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卿的科研\文章储备集合\SCI：乳腺癌与超级增强子相关基因的生信分析(在投稿）\BMC cancer\修回\"/>
    </mc:Choice>
  </mc:AlternateContent>
  <xr:revisionPtr revIDLastSave="0" documentId="13_ncr:1_{68148D89-F6F1-4407-943C-C6293F228C7E}" xr6:coauthVersionLast="47" xr6:coauthVersionMax="47" xr10:uidLastSave="{00000000-0000-0000-0000-000000000000}"/>
  <bookViews>
    <workbookView xWindow="-90" yWindow="-90" windowWidth="19380" windowHeight="1146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2" i="1"/>
  <c r="H3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C2" i="1"/>
  <c r="B2" i="1"/>
</calcChain>
</file>

<file path=xl/sharedStrings.xml><?xml version="1.0" encoding="utf-8"?>
<sst xmlns="http://schemas.openxmlformats.org/spreadsheetml/2006/main" count="64" uniqueCount="63">
  <si>
    <t>gene_name</t>
  </si>
  <si>
    <t>ASCL1</t>
  </si>
  <si>
    <t>ASCL2</t>
  </si>
  <si>
    <t>EBF1</t>
  </si>
  <si>
    <t>ESR2</t>
  </si>
  <si>
    <t>FLI1</t>
  </si>
  <si>
    <t>FOXA2</t>
  </si>
  <si>
    <t>FOXD2</t>
  </si>
  <si>
    <t>FOXD3</t>
  </si>
  <si>
    <t>FOXG1</t>
  </si>
  <si>
    <t>FOXJ1</t>
  </si>
  <si>
    <t>FOXO1</t>
  </si>
  <si>
    <t>IRF7</t>
  </si>
  <si>
    <t>JUN</t>
  </si>
  <si>
    <t>KLF11</t>
  </si>
  <si>
    <t>KLF15</t>
  </si>
  <si>
    <t>KLF2</t>
  </si>
  <si>
    <t>KLF4</t>
  </si>
  <si>
    <t>MAF</t>
  </si>
  <si>
    <t>MITF</t>
  </si>
  <si>
    <t>MYOD1</t>
  </si>
  <si>
    <t>NEUROD1</t>
  </si>
  <si>
    <t>NFE2</t>
  </si>
  <si>
    <t>NFIB</t>
  </si>
  <si>
    <t>NR2F6</t>
  </si>
  <si>
    <t>PAX5</t>
  </si>
  <si>
    <t>POU3F2</t>
  </si>
  <si>
    <t>POU3F3</t>
  </si>
  <si>
    <t>PPARG</t>
  </si>
  <si>
    <t>RARA</t>
  </si>
  <si>
    <t>SOX11</t>
  </si>
  <si>
    <t>SOX17</t>
  </si>
  <si>
    <t>SOX2</t>
  </si>
  <si>
    <t>SOX7</t>
  </si>
  <si>
    <t>SPIB</t>
  </si>
  <si>
    <t>STAT5A</t>
  </si>
  <si>
    <t>TAL1</t>
  </si>
  <si>
    <t>THRB</t>
  </si>
  <si>
    <t>WT1</t>
  </si>
  <si>
    <t>ZEB1</t>
  </si>
  <si>
    <t>ZIC1</t>
  </si>
  <si>
    <t>ZIC3</t>
  </si>
  <si>
    <t>ZSCAN4</t>
  </si>
  <si>
    <t>EGR1</t>
  </si>
  <si>
    <t>ESR1</t>
  </si>
  <si>
    <t>ETV1</t>
  </si>
  <si>
    <t>HNF4A</t>
  </si>
  <si>
    <t>KLF1</t>
  </si>
  <si>
    <t>KLF6</t>
  </si>
  <si>
    <t>KLF9</t>
  </si>
  <si>
    <t>MAZ</t>
  </si>
  <si>
    <t>NFAT5</t>
  </si>
  <si>
    <t>PLAGL1</t>
  </si>
  <si>
    <t>SREBF1</t>
  </si>
  <si>
    <t>STAT1</t>
  </si>
  <si>
    <t>gene_id</t>
  </si>
  <si>
    <t>gene_biotype</t>
  </si>
  <si>
    <t>baseMean</t>
  </si>
  <si>
    <t>log2FoldChange</t>
  </si>
  <si>
    <t>lfcSE</t>
  </si>
  <si>
    <t>stat</t>
  </si>
  <si>
    <t>pvalue</t>
  </si>
  <si>
    <t>padj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</si>
</sst>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&#21375;&#30340;&#31185;&#30740;\&#25991;&#31456;&#20648;&#22791;&#38598;&#21512;\SCI&#65306;&#20083;&#33146;&#30284;&#19982;&#36229;&#32423;&#22686;&#24378;&#23376;&#30456;&#20851;&#22522;&#22240;&#30340;&#29983;&#20449;&#20998;&#26512;(&#22312;&#25237;&#31295;&#65289;\BMC%20cancer\&#20462;&#22238;\DEGs%20from%20TCGA-BRCA.xlsx" TargetMode="External"/><Relationship Id="rId1" Type="http://schemas.openxmlformats.org/officeDocument/2006/relationships/externalLinkPath" Target="DEGs%20from%20TCGA-BR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1">
          <cell r="A1" t="str">
            <v>gene_name</v>
          </cell>
          <cell r="B1" t="str">
            <v>gene_id</v>
          </cell>
          <cell r="C1" t="str">
            <v>gene_biotype</v>
          </cell>
          <cell r="D1" t="str">
            <v>baseMean</v>
          </cell>
          <cell r="E1" t="str">
            <v>log2FoldChange</v>
          </cell>
          <cell r="F1" t="str">
            <v>lfcSE</v>
          </cell>
          <cell r="G1" t="str">
            <v>stat</v>
          </cell>
          <cell r="H1" t="str">
            <v>pvalue</v>
          </cell>
          <cell r="I1" t="str">
            <v>padj</v>
          </cell>
        </row>
        <row r="2">
          <cell r="A2" t="str">
            <v>TNMD</v>
          </cell>
          <cell r="B2" t="str">
            <v>ENSG00000000005</v>
          </cell>
          <cell r="C2" t="str">
            <v>protein_coding</v>
          </cell>
          <cell r="D2">
            <v>136.73938474673801</v>
          </cell>
          <cell r="E2">
            <v>3.91599647324984</v>
          </cell>
          <cell r="F2">
            <v>0.236640491133114</v>
          </cell>
          <cell r="G2">
            <v>16.5482942268195</v>
          </cell>
          <cell r="H2">
            <v>1.6470345811531199E-61</v>
          </cell>
          <cell r="I2">
            <v>5.0329193855071497E-60</v>
          </cell>
        </row>
        <row r="3">
          <cell r="A3" t="str">
            <v>C1orf112</v>
          </cell>
          <cell r="B3" t="str">
            <v>ENSG00000000460</v>
          </cell>
          <cell r="C3" t="str">
            <v>protein_coding</v>
          </cell>
          <cell r="D3">
            <v>787.86690702593398</v>
          </cell>
          <cell r="E3">
            <v>-1.3309212282228799</v>
          </cell>
          <cell r="F3">
            <v>7.23225539563081E-2</v>
          </cell>
          <cell r="G3">
            <v>-18.402575067065801</v>
          </cell>
          <cell r="H3">
            <v>1.2526785467162601E-75</v>
          </cell>
          <cell r="I3">
            <v>5.9751152721863402E-74</v>
          </cell>
        </row>
        <row r="4">
          <cell r="A4" t="str">
            <v>CFH</v>
          </cell>
          <cell r="B4" t="str">
            <v>ENSG00000000971</v>
          </cell>
          <cell r="C4" t="str">
            <v>protein_coding</v>
          </cell>
          <cell r="D4">
            <v>3483.1685242014601</v>
          </cell>
          <cell r="E4">
            <v>1.42062747403309</v>
          </cell>
          <cell r="F4">
            <v>0.10225049413616399</v>
          </cell>
          <cell r="G4">
            <v>13.8936000851134</v>
          </cell>
          <cell r="H4">
            <v>6.9264521207223401E-44</v>
          </cell>
          <cell r="I4">
            <v>1.21662878710265E-42</v>
          </cell>
        </row>
        <row r="5">
          <cell r="A5" t="str">
            <v>SEMA3F</v>
          </cell>
          <cell r="B5" t="str">
            <v>ENSG00000001617</v>
          </cell>
          <cell r="C5" t="str">
            <v>protein_coding</v>
          </cell>
          <cell r="D5">
            <v>6117.1649841437102</v>
          </cell>
          <cell r="E5">
            <v>-1.1349517945498899</v>
          </cell>
          <cell r="F5">
            <v>8.1845842127812193E-2</v>
          </cell>
          <cell r="G5">
            <v>-13.8669450401344</v>
          </cell>
          <cell r="H5">
            <v>1.00465363235388E-43</v>
          </cell>
          <cell r="I5">
            <v>1.7474510306442899E-42</v>
          </cell>
        </row>
        <row r="6">
          <cell r="A6" t="str">
            <v>AOC1</v>
          </cell>
          <cell r="B6" t="str">
            <v>ENSG00000002726</v>
          </cell>
          <cell r="C6" t="str">
            <v>protein_coding</v>
          </cell>
          <cell r="D6">
            <v>142.044004147435</v>
          </cell>
          <cell r="E6">
            <v>-2.8291800500238198</v>
          </cell>
          <cell r="F6">
            <v>0.208753952478409</v>
          </cell>
          <cell r="G6">
            <v>-13.5527017162295</v>
          </cell>
          <cell r="H6">
            <v>7.6366768515869001E-42</v>
          </cell>
          <cell r="I6">
            <v>1.23583720078404E-40</v>
          </cell>
        </row>
        <row r="7">
          <cell r="A7" t="str">
            <v>KLHL13</v>
          </cell>
          <cell r="B7" t="str">
            <v>ENSG00000003096</v>
          </cell>
          <cell r="C7" t="str">
            <v>protein_coding</v>
          </cell>
          <cell r="D7">
            <v>725.84083026138103</v>
          </cell>
          <cell r="E7">
            <v>2.60892608934294</v>
          </cell>
          <cell r="F7">
            <v>0.15314825968781801</v>
          </cell>
          <cell r="G7">
            <v>17.035297003446502</v>
          </cell>
          <cell r="H7">
            <v>4.4945408576360404E-65</v>
          </cell>
          <cell r="I7">
            <v>1.5374076929375099E-63</v>
          </cell>
        </row>
        <row r="8">
          <cell r="A8" t="str">
            <v>CYP26B1</v>
          </cell>
          <cell r="B8" t="str">
            <v>ENSG00000003137</v>
          </cell>
          <cell r="C8" t="str">
            <v>protein_coding</v>
          </cell>
          <cell r="D8">
            <v>460.64755496192299</v>
          </cell>
          <cell r="E8">
            <v>2.1214016234319799</v>
          </cell>
          <cell r="F8">
            <v>0.138425818797833</v>
          </cell>
          <cell r="G8">
            <v>15.325187467593899</v>
          </cell>
          <cell r="H8">
            <v>5.1904581606438703E-53</v>
          </cell>
          <cell r="I8">
            <v>1.2471611101121699E-51</v>
          </cell>
        </row>
        <row r="9">
          <cell r="A9" t="str">
            <v>DBNDD1</v>
          </cell>
          <cell r="B9" t="str">
            <v>ENSG00000003249</v>
          </cell>
          <cell r="C9" t="str">
            <v>protein_coding</v>
          </cell>
          <cell r="D9">
            <v>2555.5700242477901</v>
          </cell>
          <cell r="E9">
            <v>-1.8932996895199099</v>
          </cell>
          <cell r="F9">
            <v>0.103475315845027</v>
          </cell>
          <cell r="G9">
            <v>-18.297114379969301</v>
          </cell>
          <cell r="H9">
            <v>8.7249342154587695E-75</v>
          </cell>
          <cell r="I9">
            <v>4.0376310954E-73</v>
          </cell>
        </row>
        <row r="10">
          <cell r="A10" t="str">
            <v>TFPI</v>
          </cell>
          <cell r="B10" t="str">
            <v>ENSG00000003436</v>
          </cell>
          <cell r="C10" t="str">
            <v>protein_coding</v>
          </cell>
          <cell r="D10">
            <v>1618.6787269690899</v>
          </cell>
          <cell r="E10">
            <v>1.7321709226812001</v>
          </cell>
          <cell r="F10">
            <v>0.12709802480707699</v>
          </cell>
          <cell r="G10">
            <v>13.628621887007901</v>
          </cell>
          <cell r="H10">
            <v>2.7064285139526699E-42</v>
          </cell>
          <cell r="I10">
            <v>4.4607873808052802E-41</v>
          </cell>
        </row>
        <row r="11">
          <cell r="A11" t="str">
            <v>SLC7A2</v>
          </cell>
          <cell r="B11" t="str">
            <v>ENSG00000003989</v>
          </cell>
          <cell r="C11" t="str">
            <v>protein_coding</v>
          </cell>
          <cell r="D11">
            <v>14295.8292843135</v>
          </cell>
          <cell r="E11">
            <v>-1.2294024888866999</v>
          </cell>
          <cell r="F11">
            <v>0.19920284310182301</v>
          </cell>
          <cell r="G11">
            <v>-6.1716111564647003</v>
          </cell>
          <cell r="H11">
            <v>6.75975814788135E-10</v>
          </cell>
          <cell r="I11">
            <v>2.52313975602011E-9</v>
          </cell>
        </row>
        <row r="12">
          <cell r="A12" t="str">
            <v>FKBP4</v>
          </cell>
          <cell r="B12" t="str">
            <v>ENSG00000004478</v>
          </cell>
          <cell r="C12" t="str">
            <v>protein_coding</v>
          </cell>
          <cell r="D12">
            <v>23213.331561064999</v>
          </cell>
          <cell r="E12">
            <v>-1.4754968043633601</v>
          </cell>
          <cell r="F12">
            <v>7.9033237911346796E-2</v>
          </cell>
          <cell r="G12">
            <v>-18.6693199387636</v>
          </cell>
          <cell r="H12">
            <v>8.7965719349131691E-78</v>
          </cell>
          <cell r="I12">
            <v>4.44240728314272E-76</v>
          </cell>
        </row>
        <row r="13">
          <cell r="A13" t="str">
            <v>HSPB6</v>
          </cell>
          <cell r="B13" t="str">
            <v>ENSG00000004776</v>
          </cell>
          <cell r="C13" t="str">
            <v>protein_coding</v>
          </cell>
          <cell r="D13">
            <v>1902.72028312832</v>
          </cell>
          <cell r="E13">
            <v>4.5628293818118797</v>
          </cell>
          <cell r="F13">
            <v>0.16522183522387099</v>
          </cell>
          <cell r="G13">
            <v>27.6163823966086</v>
          </cell>
          <cell r="H13">
            <v>7.0745217840610701E-168</v>
          </cell>
          <cell r="I13">
            <v>2.8373548701940902E-165</v>
          </cell>
        </row>
        <row r="14">
          <cell r="A14" t="str">
            <v>PDK4</v>
          </cell>
          <cell r="B14" t="str">
            <v>ENSG00000004799</v>
          </cell>
          <cell r="C14" t="str">
            <v>protein_coding</v>
          </cell>
          <cell r="D14">
            <v>5937.5203168159896</v>
          </cell>
          <cell r="E14">
            <v>3.6002464944154799</v>
          </cell>
          <cell r="F14">
            <v>0.15405671484980801</v>
          </cell>
          <cell r="G14">
            <v>23.369617467991699</v>
          </cell>
          <cell r="H14">
            <v>8.7079385878546898E-121</v>
          </cell>
          <cell r="I14">
            <v>1.3262521150514901E-118</v>
          </cell>
        </row>
        <row r="15">
          <cell r="A15" t="str">
            <v>ZMYND10</v>
          </cell>
          <cell r="B15" t="str">
            <v>ENSG00000004838</v>
          </cell>
          <cell r="C15" t="str">
            <v>protein_coding</v>
          </cell>
          <cell r="D15">
            <v>833.63759269232298</v>
          </cell>
          <cell r="E15">
            <v>-2.5227665887651498</v>
          </cell>
          <cell r="F15">
            <v>0.15038951065446901</v>
          </cell>
          <cell r="G15">
            <v>-16.774883951590201</v>
          </cell>
          <cell r="H15">
            <v>3.72586215847022E-63</v>
          </cell>
          <cell r="I15">
            <v>1.19386347511887E-61</v>
          </cell>
        </row>
        <row r="16">
          <cell r="A16" t="str">
            <v>ABCB5</v>
          </cell>
          <cell r="B16" t="str">
            <v>ENSG00000004846</v>
          </cell>
          <cell r="C16" t="str">
            <v>protein_coding</v>
          </cell>
          <cell r="D16">
            <v>57.341129763343503</v>
          </cell>
          <cell r="E16">
            <v>3.56661918761549</v>
          </cell>
          <cell r="F16">
            <v>0.199246661637906</v>
          </cell>
          <cell r="G16">
            <v>17.900521686517202</v>
          </cell>
          <cell r="H16">
            <v>1.1682246824487799E-71</v>
          </cell>
          <cell r="I16">
            <v>4.8679062785190298E-70</v>
          </cell>
        </row>
        <row r="17">
          <cell r="A17" t="str">
            <v>ARX</v>
          </cell>
          <cell r="B17" t="str">
            <v>ENSG00000004848</v>
          </cell>
          <cell r="C17" t="str">
            <v>protein_coding</v>
          </cell>
          <cell r="D17">
            <v>68.044289948712006</v>
          </cell>
          <cell r="E17">
            <v>-1.86589149722614</v>
          </cell>
          <cell r="F17">
            <v>0.26815496602758099</v>
          </cell>
          <cell r="G17">
            <v>-6.9582582223527503</v>
          </cell>
          <cell r="H17">
            <v>3.4450534453132E-12</v>
          </cell>
          <cell r="I17">
            <v>1.50361414905263E-11</v>
          </cell>
        </row>
        <row r="18">
          <cell r="A18" t="str">
            <v>SLC4A1</v>
          </cell>
          <cell r="B18" t="str">
            <v>ENSG00000004939</v>
          </cell>
          <cell r="C18" t="str">
            <v>protein_coding</v>
          </cell>
          <cell r="D18">
            <v>5.4425156033515201</v>
          </cell>
          <cell r="E18">
            <v>2.0892005864735399</v>
          </cell>
          <cell r="F18">
            <v>0.21103688355229899</v>
          </cell>
          <cell r="G18">
            <v>9.8996940786219891</v>
          </cell>
          <cell r="H18">
            <v>4.1755032704046199E-23</v>
          </cell>
          <cell r="I18">
            <v>3.1948906422580901E-22</v>
          </cell>
        </row>
        <row r="19">
          <cell r="A19" t="str">
            <v>CALCR</v>
          </cell>
          <cell r="B19" t="str">
            <v>ENSG00000004948</v>
          </cell>
          <cell r="C19" t="str">
            <v>protein_coding</v>
          </cell>
          <cell r="D19">
            <v>36.155939384504599</v>
          </cell>
          <cell r="E19">
            <v>1.42361265876773</v>
          </cell>
          <cell r="F19">
            <v>0.17502844554844299</v>
          </cell>
          <cell r="G19">
            <v>8.1336073933977193</v>
          </cell>
          <cell r="H19">
            <v>4.1670059433422702E-16</v>
          </cell>
          <cell r="I19">
            <v>2.2738056920768402E-15</v>
          </cell>
        </row>
        <row r="20">
          <cell r="A20" t="str">
            <v>PRSS22</v>
          </cell>
          <cell r="B20" t="str">
            <v>ENSG00000005001</v>
          </cell>
          <cell r="C20" t="str">
            <v>protein_coding</v>
          </cell>
          <cell r="D20">
            <v>813.84813022077503</v>
          </cell>
          <cell r="E20">
            <v>-1.4668508163719201</v>
          </cell>
          <cell r="F20">
            <v>0.10908283007962</v>
          </cell>
          <cell r="G20">
            <v>-13.447128345508199</v>
          </cell>
          <cell r="H20">
            <v>3.2006239082009099E-41</v>
          </cell>
          <cell r="I20">
            <v>5.0888545574461101E-40</v>
          </cell>
        </row>
        <row r="21">
          <cell r="A21" t="str">
            <v>SKAP2</v>
          </cell>
          <cell r="B21" t="str">
            <v>ENSG00000005020</v>
          </cell>
          <cell r="C21" t="str">
            <v>protein_coding</v>
          </cell>
          <cell r="D21">
            <v>2005.3457178362601</v>
          </cell>
          <cell r="E21">
            <v>1.1801661329767299</v>
          </cell>
          <cell r="F21">
            <v>8.1370199080035704E-2</v>
          </cell>
          <cell r="G21">
            <v>14.5036653015426</v>
          </cell>
          <cell r="H21">
            <v>1.14849731846159E-47</v>
          </cell>
          <cell r="I21">
            <v>2.2964220582849698E-46</v>
          </cell>
        </row>
        <row r="22">
          <cell r="A22" t="str">
            <v>MEOX1</v>
          </cell>
          <cell r="B22" t="str">
            <v>ENSG00000005102</v>
          </cell>
          <cell r="C22" t="str">
            <v>protein_coding</v>
          </cell>
          <cell r="D22">
            <v>468.29745837842501</v>
          </cell>
          <cell r="E22">
            <v>2.6812512637199002</v>
          </cell>
          <cell r="F22">
            <v>0.16496626353169</v>
          </cell>
          <cell r="G22">
            <v>16.253330870919701</v>
          </cell>
          <cell r="H22">
            <v>2.1155161213661898E-59</v>
          </cell>
          <cell r="I22">
            <v>6.0894473617890002E-58</v>
          </cell>
        </row>
        <row r="23">
          <cell r="A23" t="str">
            <v>THSD7A</v>
          </cell>
          <cell r="B23" t="str">
            <v>ENSG00000005108</v>
          </cell>
          <cell r="C23" t="str">
            <v>protein_coding</v>
          </cell>
          <cell r="D23">
            <v>389.332344266164</v>
          </cell>
          <cell r="E23">
            <v>1.2506457118145</v>
          </cell>
          <cell r="F23">
            <v>0.10920422699231901</v>
          </cell>
          <cell r="G23">
            <v>11.452356252679399</v>
          </cell>
          <cell r="H23">
            <v>2.2883927969963401E-30</v>
          </cell>
          <cell r="I23">
            <v>2.41050051507638E-29</v>
          </cell>
        </row>
        <row r="24">
          <cell r="A24" t="str">
            <v>ACSM3</v>
          </cell>
          <cell r="B24" t="str">
            <v>ENSG00000005187</v>
          </cell>
          <cell r="C24" t="str">
            <v>protein_coding</v>
          </cell>
          <cell r="D24">
            <v>307.21311011730302</v>
          </cell>
          <cell r="E24">
            <v>1.67762680030203</v>
          </cell>
          <cell r="F24">
            <v>0.128155740830947</v>
          </cell>
          <cell r="G24">
            <v>13.0905317968941</v>
          </cell>
          <cell r="H24">
            <v>3.7298718969729899E-39</v>
          </cell>
          <cell r="I24">
            <v>5.5251238737308696E-38</v>
          </cell>
        </row>
        <row r="25">
          <cell r="A25" t="str">
            <v>PRKAR2B</v>
          </cell>
          <cell r="B25" t="str">
            <v>ENSG00000005249</v>
          </cell>
          <cell r="C25" t="str">
            <v>protein_coding</v>
          </cell>
          <cell r="D25">
            <v>4630.0184889450102</v>
          </cell>
          <cell r="E25">
            <v>2.4881582460612099</v>
          </cell>
          <cell r="F25">
            <v>0.11671353146760401</v>
          </cell>
          <cell r="G25">
            <v>21.318507072608401</v>
          </cell>
          <cell r="H25">
            <v>7.6458821088683001E-101</v>
          </cell>
          <cell r="I25">
            <v>7.2153140026590899E-99</v>
          </cell>
        </row>
        <row r="26">
          <cell r="A26" t="str">
            <v>MPO</v>
          </cell>
          <cell r="B26" t="str">
            <v>ENSG00000005381</v>
          </cell>
          <cell r="C26" t="str">
            <v>protein_coding</v>
          </cell>
          <cell r="D26">
            <v>17.063587055378999</v>
          </cell>
          <cell r="E26">
            <v>1.04061728299968</v>
          </cell>
          <cell r="F26">
            <v>0.14677987772439899</v>
          </cell>
          <cell r="G26">
            <v>7.0896453869078204</v>
          </cell>
          <cell r="H26">
            <v>1.3445608211148899E-12</v>
          </cell>
          <cell r="I26">
            <v>6.01683153869059E-12</v>
          </cell>
        </row>
        <row r="27">
          <cell r="A27" t="str">
            <v>WDR54</v>
          </cell>
          <cell r="B27" t="str">
            <v>ENSG00000005448</v>
          </cell>
          <cell r="C27" t="str">
            <v>protein_coding</v>
          </cell>
          <cell r="D27">
            <v>838.45778214429799</v>
          </cell>
          <cell r="E27">
            <v>-1.02843717447259</v>
          </cell>
          <cell r="F27">
            <v>8.1385093429039504E-2</v>
          </cell>
          <cell r="G27">
            <v>-12.6366774447374</v>
          </cell>
          <cell r="H27">
            <v>1.32537165714281E-36</v>
          </cell>
          <cell r="I27">
            <v>1.78526412300501E-35</v>
          </cell>
        </row>
        <row r="28">
          <cell r="A28" t="str">
            <v>MYCBP2</v>
          </cell>
          <cell r="B28" t="str">
            <v>ENSG00000005810</v>
          </cell>
          <cell r="C28" t="str">
            <v>protein_coding</v>
          </cell>
          <cell r="D28">
            <v>5436.7980664979304</v>
          </cell>
          <cell r="E28">
            <v>1.18783299699623</v>
          </cell>
          <cell r="F28">
            <v>7.8630785428863301E-2</v>
          </cell>
          <cell r="G28">
            <v>15.106462316478501</v>
          </cell>
          <cell r="H28">
            <v>1.4681291276909401E-51</v>
          </cell>
          <cell r="I28">
            <v>3.3743132119154501E-50</v>
          </cell>
        </row>
        <row r="29">
          <cell r="A29" t="str">
            <v>ITGAL</v>
          </cell>
          <cell r="B29" t="str">
            <v>ENSG00000005844</v>
          </cell>
          <cell r="C29" t="str">
            <v>protein_coding</v>
          </cell>
          <cell r="D29">
            <v>1750.0282057803099</v>
          </cell>
          <cell r="E29">
            <v>-1.0053122068423299</v>
          </cell>
          <cell r="F29">
            <v>0.11096249211426699</v>
          </cell>
          <cell r="G29">
            <v>-9.0599281584905391</v>
          </cell>
          <cell r="H29">
            <v>1.3053650290693801E-19</v>
          </cell>
          <cell r="I29">
            <v>8.4339653804606105E-19</v>
          </cell>
        </row>
        <row r="30">
          <cell r="A30" t="str">
            <v>ASB4</v>
          </cell>
          <cell r="B30" t="str">
            <v>ENSG00000005981</v>
          </cell>
          <cell r="C30" t="str">
            <v>protein_coding</v>
          </cell>
          <cell r="D30">
            <v>16.950996080515601</v>
          </cell>
          <cell r="E30">
            <v>1.2928759560215299</v>
          </cell>
          <cell r="F30">
            <v>0.19891668441152099</v>
          </cell>
          <cell r="G30">
            <v>6.4995852904264897</v>
          </cell>
          <cell r="H30">
            <v>8.0541728504905801E-11</v>
          </cell>
          <cell r="I30">
            <v>3.2051532243129701E-10</v>
          </cell>
        </row>
        <row r="31">
          <cell r="A31" t="str">
            <v>TMEM132A</v>
          </cell>
          <cell r="B31" t="str">
            <v>ENSG00000006118</v>
          </cell>
          <cell r="C31" t="str">
            <v>protein_coding</v>
          </cell>
          <cell r="D31">
            <v>6028.4895240554997</v>
          </cell>
          <cell r="E31">
            <v>-2.1904290961516</v>
          </cell>
          <cell r="F31">
            <v>0.111879056294685</v>
          </cell>
          <cell r="G31">
            <v>-19.578544623956098</v>
          </cell>
          <cell r="H31">
            <v>2.35657774883196E-85</v>
          </cell>
          <cell r="I31">
            <v>1.46344998575206E-83</v>
          </cell>
        </row>
        <row r="32">
          <cell r="A32" t="str">
            <v>TAC1</v>
          </cell>
          <cell r="B32" t="str">
            <v>ENSG00000006128</v>
          </cell>
          <cell r="C32" t="str">
            <v>protein_coding</v>
          </cell>
          <cell r="D32">
            <v>42.320735288035898</v>
          </cell>
          <cell r="E32">
            <v>1.47712954348919</v>
          </cell>
          <cell r="F32">
            <v>0.24423944396383901</v>
          </cell>
          <cell r="G32">
            <v>6.0478746574115299</v>
          </cell>
          <cell r="H32">
            <v>1.4676906723690099E-9</v>
          </cell>
          <cell r="I32">
            <v>5.35291123672142E-9</v>
          </cell>
        </row>
        <row r="33">
          <cell r="A33" t="str">
            <v>CX3CL1</v>
          </cell>
          <cell r="B33" t="str">
            <v>ENSG00000006210</v>
          </cell>
          <cell r="C33" t="str">
            <v>protein_coding</v>
          </cell>
          <cell r="D33">
            <v>5711.3693946355797</v>
          </cell>
          <cell r="E33">
            <v>2.371817201027</v>
          </cell>
          <cell r="F33">
            <v>0.14188934751224</v>
          </cell>
          <cell r="G33">
            <v>16.715963831057799</v>
          </cell>
          <cell r="H33">
            <v>1.00285356564952E-62</v>
          </cell>
          <cell r="I33">
            <v>3.1795346777062102E-61</v>
          </cell>
        </row>
        <row r="34">
          <cell r="A34" t="str">
            <v>CACNA1G</v>
          </cell>
          <cell r="B34" t="str">
            <v>ENSG00000006283</v>
          </cell>
          <cell r="C34" t="str">
            <v>protein_coding</v>
          </cell>
          <cell r="D34">
            <v>98.042514985801006</v>
          </cell>
          <cell r="E34">
            <v>1.1384678525023699</v>
          </cell>
          <cell r="F34">
            <v>0.16471273549923099</v>
          </cell>
          <cell r="G34">
            <v>6.9118386568698904</v>
          </cell>
          <cell r="H34">
            <v>4.7841181053406603E-12</v>
          </cell>
          <cell r="I34">
            <v>2.0702215084862E-11</v>
          </cell>
        </row>
        <row r="35">
          <cell r="A35" t="str">
            <v>TNFRSF12A</v>
          </cell>
          <cell r="B35" t="str">
            <v>ENSG00000006327</v>
          </cell>
          <cell r="C35" t="str">
            <v>protein_coding</v>
          </cell>
          <cell r="D35">
            <v>2879.3945715295099</v>
          </cell>
          <cell r="E35">
            <v>-1.04717277019613</v>
          </cell>
          <cell r="F35">
            <v>0.110656752609433</v>
          </cell>
          <cell r="G35">
            <v>-9.4632523140468408</v>
          </cell>
          <cell r="H35">
            <v>2.9851098580953799E-21</v>
          </cell>
          <cell r="I35">
            <v>2.0903152517156101E-20</v>
          </cell>
        </row>
        <row r="36">
          <cell r="A36" t="str">
            <v>DLX6</v>
          </cell>
          <cell r="B36" t="str">
            <v>ENSG00000006377</v>
          </cell>
          <cell r="C36" t="str">
            <v>protein_coding</v>
          </cell>
          <cell r="D36">
            <v>36.564824242098702</v>
          </cell>
          <cell r="E36">
            <v>-2.2584449189377298</v>
          </cell>
          <cell r="F36">
            <v>0.28266779159746502</v>
          </cell>
          <cell r="G36">
            <v>-7.9897497559746</v>
          </cell>
          <cell r="H36">
            <v>1.35212934159682E-15</v>
          </cell>
          <cell r="I36">
            <v>7.1692498570421805E-15</v>
          </cell>
        </row>
        <row r="37">
          <cell r="A37" t="str">
            <v>BAIAP2L1</v>
          </cell>
          <cell r="B37" t="str">
            <v>ENSG00000006453</v>
          </cell>
          <cell r="C37" t="str">
            <v>protein_coding</v>
          </cell>
          <cell r="D37">
            <v>2480.4089202918599</v>
          </cell>
          <cell r="E37">
            <v>-1.11939425932689</v>
          </cell>
          <cell r="F37">
            <v>7.6740689784515301E-2</v>
          </cell>
          <cell r="G37">
            <v>-14.586710941354699</v>
          </cell>
          <cell r="H37">
            <v>3.4125789037040102E-48</v>
          </cell>
          <cell r="I37">
            <v>6.97708570422542E-47</v>
          </cell>
        </row>
        <row r="38">
          <cell r="A38" t="str">
            <v>ETV1</v>
          </cell>
          <cell r="B38" t="str">
            <v>ENSG00000006468</v>
          </cell>
          <cell r="C38" t="str">
            <v>protein_coding</v>
          </cell>
          <cell r="D38">
            <v>894.955359496543</v>
          </cell>
          <cell r="E38">
            <v>1.04587825015076</v>
          </cell>
          <cell r="F38">
            <v>0.104448058078111</v>
          </cell>
          <cell r="G38">
            <v>10.013381477792599</v>
          </cell>
          <cell r="H38">
            <v>1.3312296600579599E-23</v>
          </cell>
          <cell r="I38">
            <v>1.04245722550064E-22</v>
          </cell>
        </row>
        <row r="39">
          <cell r="A39" t="str">
            <v>GGCT</v>
          </cell>
          <cell r="B39" t="str">
            <v>ENSG00000006625</v>
          </cell>
          <cell r="C39" t="str">
            <v>protein_coding</v>
          </cell>
          <cell r="D39">
            <v>4757.5553491432902</v>
          </cell>
          <cell r="E39">
            <v>-1.39559024736767</v>
          </cell>
          <cell r="F39">
            <v>8.1136058835967403E-2</v>
          </cell>
          <cell r="G39">
            <v>-17.200616684982499</v>
          </cell>
          <cell r="H39">
            <v>2.6272049077629301E-66</v>
          </cell>
          <cell r="I39">
            <v>9.3109070545518593E-65</v>
          </cell>
        </row>
        <row r="40">
          <cell r="A40" t="str">
            <v>DBF4</v>
          </cell>
          <cell r="B40" t="str">
            <v>ENSG00000006634</v>
          </cell>
          <cell r="C40" t="str">
            <v>protein_coding</v>
          </cell>
          <cell r="D40">
            <v>902.77714130629704</v>
          </cell>
          <cell r="E40">
            <v>-1.22271850729777</v>
          </cell>
          <cell r="F40">
            <v>7.1867398029338905E-2</v>
          </cell>
          <cell r="G40">
            <v>-17.013535216602801</v>
          </cell>
          <cell r="H40">
            <v>6.5183079740995499E-65</v>
          </cell>
          <cell r="I40">
            <v>2.2092473674469201E-63</v>
          </cell>
        </row>
        <row r="41">
          <cell r="A41" t="str">
            <v>GTF2IRD1</v>
          </cell>
          <cell r="B41" t="str">
            <v>ENSG00000006704</v>
          </cell>
          <cell r="C41" t="str">
            <v>protein_coding</v>
          </cell>
          <cell r="D41">
            <v>2236.40306749417</v>
          </cell>
          <cell r="E41">
            <v>-1.0994731045029</v>
          </cell>
          <cell r="F41">
            <v>5.17061931824251E-2</v>
          </cell>
          <cell r="G41">
            <v>-21.263857128755198</v>
          </cell>
          <cell r="H41">
            <v>2.45395158551635E-100</v>
          </cell>
          <cell r="I41">
            <v>2.28883298270796E-98</v>
          </cell>
        </row>
        <row r="42">
          <cell r="A42" t="str">
            <v>MYH13</v>
          </cell>
          <cell r="B42" t="str">
            <v>ENSG00000006788</v>
          </cell>
          <cell r="C42" t="str">
            <v>protein_coding</v>
          </cell>
          <cell r="D42">
            <v>31.676575273572102</v>
          </cell>
          <cell r="E42">
            <v>-1.0673967889881699</v>
          </cell>
          <cell r="F42">
            <v>0.14869641171564499</v>
          </cell>
          <cell r="G42">
            <v>-7.1783627908209198</v>
          </cell>
          <cell r="H42">
            <v>7.0551145156625005E-13</v>
          </cell>
          <cell r="I42">
            <v>3.2160309851279099E-12</v>
          </cell>
        </row>
        <row r="43">
          <cell r="A43" t="str">
            <v>DNAH9</v>
          </cell>
          <cell r="B43" t="str">
            <v>ENSG00000007174</v>
          </cell>
          <cell r="C43" t="str">
            <v>protein_coding</v>
          </cell>
          <cell r="D43">
            <v>63.295757177308097</v>
          </cell>
          <cell r="E43">
            <v>1.57589049121032</v>
          </cell>
          <cell r="F43">
            <v>0.183221936342056</v>
          </cell>
          <cell r="G43">
            <v>8.6009924503161095</v>
          </cell>
          <cell r="H43">
            <v>7.9029684242346103E-18</v>
          </cell>
          <cell r="I43">
            <v>4.6841633537138299E-17</v>
          </cell>
        </row>
        <row r="44">
          <cell r="A44" t="str">
            <v>SLC13A2</v>
          </cell>
          <cell r="B44" t="str">
            <v>ENSG00000007216</v>
          </cell>
          <cell r="C44" t="str">
            <v>protein_coding</v>
          </cell>
          <cell r="D44">
            <v>412.46512118691101</v>
          </cell>
          <cell r="E44">
            <v>1.7812563587979999</v>
          </cell>
          <cell r="F44">
            <v>0.23869540157842201</v>
          </cell>
          <cell r="G44">
            <v>7.46246616825914</v>
          </cell>
          <cell r="H44">
            <v>8.4917823663425496E-14</v>
          </cell>
          <cell r="I44">
            <v>4.0605315621195699E-13</v>
          </cell>
        </row>
        <row r="45">
          <cell r="A45" t="str">
            <v>GAS7</v>
          </cell>
          <cell r="B45" t="str">
            <v>ENSG00000007237</v>
          </cell>
          <cell r="C45" t="str">
            <v>protein_coding</v>
          </cell>
          <cell r="D45">
            <v>3008.1352190469001</v>
          </cell>
          <cell r="E45">
            <v>1.0895775376539001</v>
          </cell>
          <cell r="F45">
            <v>0.10202436807130399</v>
          </cell>
          <cell r="G45">
            <v>10.6795813417085</v>
          </cell>
          <cell r="H45">
            <v>1.26842396050903E-26</v>
          </cell>
          <cell r="I45">
            <v>1.1311230011372701E-25</v>
          </cell>
        </row>
        <row r="46">
          <cell r="A46" t="str">
            <v>CEACAM7</v>
          </cell>
          <cell r="B46" t="str">
            <v>ENSG00000007306</v>
          </cell>
          <cell r="C46" t="str">
            <v>protein_coding</v>
          </cell>
          <cell r="D46">
            <v>50.909690250035503</v>
          </cell>
          <cell r="E46">
            <v>-1.72471551710968</v>
          </cell>
          <cell r="F46">
            <v>0.22252698136340099</v>
          </cell>
          <cell r="G46">
            <v>-7.7505905420660302</v>
          </cell>
          <cell r="H46">
            <v>9.1466174162914805E-15</v>
          </cell>
          <cell r="I46">
            <v>4.6293869282919001E-14</v>
          </cell>
        </row>
        <row r="47">
          <cell r="A47" t="str">
            <v>SCN4A</v>
          </cell>
          <cell r="B47" t="str">
            <v>ENSG00000007314</v>
          </cell>
          <cell r="C47" t="str">
            <v>protein_coding</v>
          </cell>
          <cell r="D47">
            <v>251.696928427111</v>
          </cell>
          <cell r="E47">
            <v>3.6068608236828701</v>
          </cell>
          <cell r="F47">
            <v>0.15238500952279899</v>
          </cell>
          <cell r="G47">
            <v>23.669393957961599</v>
          </cell>
          <cell r="H47">
            <v>7.4535850979104097E-124</v>
          </cell>
          <cell r="I47">
            <v>1.22432130918851E-121</v>
          </cell>
        </row>
        <row r="48">
          <cell r="A48" t="str">
            <v>TKTL1</v>
          </cell>
          <cell r="B48" t="str">
            <v>ENSG00000007350</v>
          </cell>
          <cell r="C48" t="str">
            <v>protein_coding</v>
          </cell>
          <cell r="D48">
            <v>6.6970611037153098</v>
          </cell>
          <cell r="E48">
            <v>1.23392209595156</v>
          </cell>
          <cell r="F48">
            <v>0.20561065638930801</v>
          </cell>
          <cell r="G48">
            <v>6.0012555653498003</v>
          </cell>
          <cell r="H48">
            <v>1.9579752838146E-9</v>
          </cell>
          <cell r="I48">
            <v>7.0687446147647801E-9</v>
          </cell>
        </row>
        <row r="49">
          <cell r="A49" t="str">
            <v>RPUSD1</v>
          </cell>
          <cell r="B49" t="str">
            <v>ENSG00000007376</v>
          </cell>
          <cell r="C49" t="str">
            <v>protein_coding</v>
          </cell>
          <cell r="D49">
            <v>1716.69007190918</v>
          </cell>
          <cell r="E49">
            <v>-1.38543447900383</v>
          </cell>
          <cell r="F49">
            <v>7.4317079500610506E-2</v>
          </cell>
          <cell r="G49">
            <v>-18.6422083364087</v>
          </cell>
          <cell r="H49">
            <v>1.46083717851685E-77</v>
          </cell>
          <cell r="I49">
            <v>7.3160428436689797E-76</v>
          </cell>
        </row>
        <row r="50">
          <cell r="A50" t="str">
            <v>CACNA2D2</v>
          </cell>
          <cell r="B50" t="str">
            <v>ENSG00000007402</v>
          </cell>
          <cell r="C50" t="str">
            <v>protein_coding</v>
          </cell>
          <cell r="D50">
            <v>1223.35613488585</v>
          </cell>
          <cell r="E50">
            <v>-1.22116541405738</v>
          </cell>
          <cell r="F50">
            <v>0.14851181076950901</v>
          </cell>
          <cell r="G50">
            <v>-8.2226821404301198</v>
          </cell>
          <cell r="H50">
            <v>1.99001748570106E-16</v>
          </cell>
          <cell r="I50">
            <v>1.1035322220511701E-15</v>
          </cell>
        </row>
        <row r="51">
          <cell r="A51" t="str">
            <v>BAIAP3</v>
          </cell>
          <cell r="B51" t="str">
            <v>ENSG00000007516</v>
          </cell>
          <cell r="C51" t="str">
            <v>protein_coding</v>
          </cell>
          <cell r="D51">
            <v>1188.02840005702</v>
          </cell>
          <cell r="E51">
            <v>-1.12409076592738</v>
          </cell>
          <cell r="F51">
            <v>0.16159108088350399</v>
          </cell>
          <cell r="G51">
            <v>-6.9563911558817404</v>
          </cell>
          <cell r="H51">
            <v>3.49099737351234E-12</v>
          </cell>
          <cell r="I51">
            <v>1.5231141473339001E-11</v>
          </cell>
        </row>
        <row r="52">
          <cell r="A52" t="str">
            <v>PIGQ</v>
          </cell>
          <cell r="B52" t="str">
            <v>ENSG00000007541</v>
          </cell>
          <cell r="C52" t="str">
            <v>protein_coding</v>
          </cell>
          <cell r="D52">
            <v>4622.06689706425</v>
          </cell>
          <cell r="E52">
            <v>-1.2330687270738301</v>
          </cell>
          <cell r="F52">
            <v>7.9101929797453105E-2</v>
          </cell>
          <cell r="G52">
            <v>-15.5883520191126</v>
          </cell>
          <cell r="H52">
            <v>8.7358188084851399E-55</v>
          </cell>
          <cell r="I52">
            <v>2.2105020379325598E-53</v>
          </cell>
        </row>
        <row r="53">
          <cell r="A53" t="str">
            <v>SELE</v>
          </cell>
          <cell r="B53" t="str">
            <v>ENSG00000007908</v>
          </cell>
          <cell r="C53" t="str">
            <v>protein_coding</v>
          </cell>
          <cell r="D53">
            <v>683.05596595322902</v>
          </cell>
          <cell r="E53">
            <v>1.5039942264800401</v>
          </cell>
          <cell r="F53">
            <v>0.16666048829743901</v>
          </cell>
          <cell r="G53">
            <v>9.0242998916207693</v>
          </cell>
          <cell r="H53">
            <v>1.8084802675798501E-19</v>
          </cell>
          <cell r="I53">
            <v>1.15989523344994E-18</v>
          </cell>
        </row>
        <row r="54">
          <cell r="A54" t="str">
            <v>NOX1</v>
          </cell>
          <cell r="B54" t="str">
            <v>ENSG00000007952</v>
          </cell>
          <cell r="C54" t="str">
            <v>protein_coding</v>
          </cell>
          <cell r="D54">
            <v>71.789418169910306</v>
          </cell>
          <cell r="E54">
            <v>-1.00203587374329</v>
          </cell>
          <cell r="F54">
            <v>8.62163030539978E-2</v>
          </cell>
          <cell r="G54">
            <v>-11.6223479579693</v>
          </cell>
          <cell r="H54">
            <v>3.1729440862468102E-31</v>
          </cell>
          <cell r="I54">
            <v>3.4432345655667703E-30</v>
          </cell>
        </row>
        <row r="55">
          <cell r="A55" t="str">
            <v>E2F2</v>
          </cell>
          <cell r="B55" t="str">
            <v>ENSG00000007968</v>
          </cell>
          <cell r="C55" t="str">
            <v>protein_coding</v>
          </cell>
          <cell r="D55">
            <v>619.52142700007005</v>
          </cell>
          <cell r="E55">
            <v>-2.5876754051940498</v>
          </cell>
          <cell r="F55">
            <v>0.123030051909108</v>
          </cell>
          <cell r="G55">
            <v>-21.032872579016299</v>
          </cell>
          <cell r="H55">
            <v>3.2816582761538298E-98</v>
          </cell>
          <cell r="I55">
            <v>2.9033023807855001E-96</v>
          </cell>
        </row>
        <row r="56">
          <cell r="A56" t="str">
            <v>SYN1</v>
          </cell>
          <cell r="B56" t="str">
            <v>ENSG00000008056</v>
          </cell>
          <cell r="C56" t="str">
            <v>protein_coding</v>
          </cell>
          <cell r="D56">
            <v>176.135151084509</v>
          </cell>
          <cell r="E56">
            <v>-2.2147123109697202</v>
          </cell>
          <cell r="F56">
            <v>0.17089489614367401</v>
          </cell>
          <cell r="G56">
            <v>-12.9594994405672</v>
          </cell>
          <cell r="H56">
            <v>2.0759775903540301E-38</v>
          </cell>
          <cell r="I56">
            <v>2.9922925866594399E-37</v>
          </cell>
        </row>
        <row r="57">
          <cell r="A57" t="str">
            <v>CYB561</v>
          </cell>
          <cell r="B57" t="str">
            <v>ENSG00000008283</v>
          </cell>
          <cell r="C57" t="str">
            <v>protein_coding</v>
          </cell>
          <cell r="D57">
            <v>12098.193907110401</v>
          </cell>
          <cell r="E57">
            <v>-1.3149995441181099</v>
          </cell>
          <cell r="F57">
            <v>8.3740177550613804E-2</v>
          </cell>
          <cell r="G57">
            <v>-15.703328827112999</v>
          </cell>
          <cell r="H57">
            <v>1.4350977879208001E-55</v>
          </cell>
          <cell r="I57">
            <v>3.7435439749079799E-54</v>
          </cell>
        </row>
        <row r="58">
          <cell r="A58" t="str">
            <v>CELSR3</v>
          </cell>
          <cell r="B58" t="str">
            <v>ENSG00000008300</v>
          </cell>
          <cell r="C58" t="str">
            <v>protein_coding</v>
          </cell>
          <cell r="D58">
            <v>903.426929913668</v>
          </cell>
          <cell r="E58">
            <v>-2.4875658262414801</v>
          </cell>
          <cell r="F58">
            <v>0.13893792396211599</v>
          </cell>
          <cell r="G58">
            <v>-17.904152842529701</v>
          </cell>
          <cell r="H58">
            <v>1.09447792250069E-71</v>
          </cell>
          <cell r="I58">
            <v>4.5764581628248003E-70</v>
          </cell>
        </row>
        <row r="59">
          <cell r="A59" t="str">
            <v>AASS</v>
          </cell>
          <cell r="B59" t="str">
            <v>ENSG00000008311</v>
          </cell>
          <cell r="C59" t="str">
            <v>protein_coding</v>
          </cell>
          <cell r="D59">
            <v>405.42861061681299</v>
          </cell>
          <cell r="E59">
            <v>1.79189513915027</v>
          </cell>
          <cell r="F59">
            <v>0.100692944258366</v>
          </cell>
          <cell r="G59">
            <v>17.7956375429095</v>
          </cell>
          <cell r="H59">
            <v>7.6392998672845299E-71</v>
          </cell>
          <cell r="I59">
            <v>3.0870211923817801E-69</v>
          </cell>
        </row>
        <row r="60">
          <cell r="A60" t="str">
            <v>MGST1</v>
          </cell>
          <cell r="B60" t="str">
            <v>ENSG00000008394</v>
          </cell>
          <cell r="C60" t="str">
            <v>protein_coding</v>
          </cell>
          <cell r="D60">
            <v>11131.1678288564</v>
          </cell>
          <cell r="E60">
            <v>1.1690082836409501</v>
          </cell>
          <cell r="F60">
            <v>0.120973523805329</v>
          </cell>
          <cell r="G60">
            <v>9.6633399347953599</v>
          </cell>
          <cell r="H60">
            <v>4.3155971579206897E-22</v>
          </cell>
          <cell r="I60">
            <v>3.1460324146683799E-21</v>
          </cell>
        </row>
        <row r="61">
          <cell r="A61" t="str">
            <v>MMP25</v>
          </cell>
          <cell r="B61" t="str">
            <v>ENSG00000008516</v>
          </cell>
          <cell r="C61" t="str">
            <v>protein_coding</v>
          </cell>
          <cell r="D61">
            <v>348.67918519617001</v>
          </cell>
          <cell r="E61">
            <v>-1.35701403514223</v>
          </cell>
          <cell r="F61">
            <v>0.150489082992976</v>
          </cell>
          <cell r="G61">
            <v>-9.0173586558804999</v>
          </cell>
          <cell r="H61">
            <v>1.9267876520806201E-19</v>
          </cell>
          <cell r="I61">
            <v>1.23232473248287E-18</v>
          </cell>
        </row>
        <row r="62">
          <cell r="A62" t="str">
            <v>MAPK8IP2</v>
          </cell>
          <cell r="B62" t="str">
            <v>ENSG00000008735</v>
          </cell>
          <cell r="C62" t="str">
            <v>protein_coding</v>
          </cell>
          <cell r="D62">
            <v>1919.60583026005</v>
          </cell>
          <cell r="E62">
            <v>-2.7293364515628502</v>
          </cell>
          <cell r="F62">
            <v>0.145114644380824</v>
          </cell>
          <cell r="G62">
            <v>-18.808139338440999</v>
          </cell>
          <cell r="H62">
            <v>6.4771552280066305E-79</v>
          </cell>
          <cell r="I62">
            <v>3.3591867113524002E-77</v>
          </cell>
        </row>
        <row r="63">
          <cell r="A63" t="str">
            <v>REV3L</v>
          </cell>
          <cell r="B63" t="str">
            <v>ENSG00000009413</v>
          </cell>
          <cell r="C63" t="str">
            <v>protein_coding</v>
          </cell>
          <cell r="D63">
            <v>2018.8922268429701</v>
          </cell>
          <cell r="E63">
            <v>1.0161877707456699</v>
          </cell>
          <cell r="F63">
            <v>7.8793579361365093E-2</v>
          </cell>
          <cell r="G63">
            <v>12.896834729200499</v>
          </cell>
          <cell r="H63">
            <v>4.6896729414872699E-38</v>
          </cell>
          <cell r="I63">
            <v>6.6756752241318899E-37</v>
          </cell>
        </row>
        <row r="64">
          <cell r="A64" t="str">
            <v>TENM1</v>
          </cell>
          <cell r="B64" t="str">
            <v>ENSG00000009694</v>
          </cell>
          <cell r="C64" t="str">
            <v>protein_coding</v>
          </cell>
          <cell r="D64">
            <v>89.7704889516246</v>
          </cell>
          <cell r="E64">
            <v>1.79777904596952</v>
          </cell>
          <cell r="F64">
            <v>0.17565391255677901</v>
          </cell>
          <cell r="G64">
            <v>10.234779401161299</v>
          </cell>
          <cell r="H64">
            <v>1.3851048294639701E-24</v>
          </cell>
          <cell r="I64">
            <v>1.13332752860323E-23</v>
          </cell>
        </row>
        <row r="65">
          <cell r="A65" t="str">
            <v>PAX7</v>
          </cell>
          <cell r="B65" t="str">
            <v>ENSG00000009709</v>
          </cell>
          <cell r="C65" t="str">
            <v>protein_coding</v>
          </cell>
          <cell r="D65">
            <v>115.992453224914</v>
          </cell>
          <cell r="E65">
            <v>-6.8563140546657504</v>
          </cell>
          <cell r="F65">
            <v>0.41238916555373001</v>
          </cell>
          <cell r="G65">
            <v>-16.625834593543502</v>
          </cell>
          <cell r="H65">
            <v>4.5301411878417301E-62</v>
          </cell>
          <cell r="I65">
            <v>1.4099709472673601E-60</v>
          </cell>
        </row>
        <row r="66">
          <cell r="A66" t="str">
            <v>MASP2</v>
          </cell>
          <cell r="B66" t="str">
            <v>ENSG00000009724</v>
          </cell>
          <cell r="C66" t="str">
            <v>protein_coding</v>
          </cell>
          <cell r="D66">
            <v>76.305779326439406</v>
          </cell>
          <cell r="E66">
            <v>1.2707362651754099</v>
          </cell>
          <cell r="F66">
            <v>0.114929457362432</v>
          </cell>
          <cell r="G66">
            <v>11.0566628811978</v>
          </cell>
          <cell r="H66">
            <v>2.0352973359630399E-28</v>
          </cell>
          <cell r="I66">
            <v>1.96459667439288E-27</v>
          </cell>
        </row>
        <row r="67">
          <cell r="A67" t="str">
            <v>IYD</v>
          </cell>
          <cell r="B67" t="str">
            <v>ENSG00000009765</v>
          </cell>
          <cell r="C67" t="str">
            <v>protein_coding</v>
          </cell>
          <cell r="D67">
            <v>179.381617983729</v>
          </cell>
          <cell r="E67">
            <v>-1.84400538078367</v>
          </cell>
          <cell r="F67">
            <v>0.24769243637565599</v>
          </cell>
          <cell r="G67">
            <v>-7.4447383527973798</v>
          </cell>
          <cell r="H67">
            <v>9.7136744331724501E-14</v>
          </cell>
          <cell r="I67">
            <v>4.63008540279017E-13</v>
          </cell>
        </row>
        <row r="68">
          <cell r="A68" t="str">
            <v>MLXIPL</v>
          </cell>
          <cell r="B68" t="str">
            <v>ENSG00000009950</v>
          </cell>
          <cell r="C68" t="str">
            <v>protein_coding</v>
          </cell>
          <cell r="D68">
            <v>338.458746626243</v>
          </cell>
          <cell r="E68">
            <v>3.52828375703987</v>
          </cell>
          <cell r="F68">
            <v>0.16493255219068001</v>
          </cell>
          <cell r="G68">
            <v>21.392282543234899</v>
          </cell>
          <cell r="H68">
            <v>1.5765252950104301E-101</v>
          </cell>
          <cell r="I68">
            <v>1.5054565356798001E-99</v>
          </cell>
        </row>
        <row r="69">
          <cell r="A69" t="str">
            <v>ETV7</v>
          </cell>
          <cell r="B69" t="str">
            <v>ENSG00000010030</v>
          </cell>
          <cell r="C69" t="str">
            <v>protein_coding</v>
          </cell>
          <cell r="D69">
            <v>400.58844932534498</v>
          </cell>
          <cell r="E69">
            <v>-2.0085433714065499</v>
          </cell>
          <cell r="F69">
            <v>0.13165506980729499</v>
          </cell>
          <cell r="G69">
            <v>-15.256103500962601</v>
          </cell>
          <cell r="H69">
            <v>1.4993857661490901E-52</v>
          </cell>
          <cell r="I69">
            <v>3.54780915207589E-51</v>
          </cell>
        </row>
        <row r="70">
          <cell r="A70" t="str">
            <v>HHATL</v>
          </cell>
          <cell r="B70" t="str">
            <v>ENSG00000010282</v>
          </cell>
          <cell r="C70" t="str">
            <v>protein_coding</v>
          </cell>
          <cell r="D70">
            <v>11.6231426000707</v>
          </cell>
          <cell r="E70">
            <v>2.88841291823916</v>
          </cell>
          <cell r="F70">
            <v>0.24196993367973299</v>
          </cell>
          <cell r="G70">
            <v>11.937073645117501</v>
          </cell>
          <cell r="H70">
            <v>7.5844897025532693E-33</v>
          </cell>
          <cell r="I70">
            <v>8.8234546870796102E-32</v>
          </cell>
        </row>
        <row r="71">
          <cell r="A71" t="str">
            <v>SEMA3G</v>
          </cell>
          <cell r="B71" t="str">
            <v>ENSG00000010319</v>
          </cell>
          <cell r="C71" t="str">
            <v>protein_coding</v>
          </cell>
          <cell r="D71">
            <v>2261.45942906966</v>
          </cell>
          <cell r="E71">
            <v>2.8574930092737301</v>
          </cell>
          <cell r="F71">
            <v>0.117862652989993</v>
          </cell>
          <cell r="G71">
            <v>24.244261746902598</v>
          </cell>
          <cell r="H71">
            <v>7.6010228330696096E-130</v>
          </cell>
          <cell r="I71">
            <v>1.42343201132286E-127</v>
          </cell>
        </row>
        <row r="72">
          <cell r="A72" t="str">
            <v>NME1-NME2</v>
          </cell>
          <cell r="B72" t="str">
            <v>ENSG00000011052</v>
          </cell>
          <cell r="C72" t="str">
            <v>protein_coding</v>
          </cell>
          <cell r="D72">
            <v>62.5843588011181</v>
          </cell>
          <cell r="E72">
            <v>-1.55532308821026</v>
          </cell>
          <cell r="F72">
            <v>0.12941583894858399</v>
          </cell>
          <cell r="G72">
            <v>-12.0180273206604</v>
          </cell>
          <cell r="H72">
            <v>2.85711075682216E-33</v>
          </cell>
          <cell r="I72">
            <v>3.3827066790734799E-32</v>
          </cell>
        </row>
        <row r="73">
          <cell r="A73" t="str">
            <v>DPF1</v>
          </cell>
          <cell r="B73" t="str">
            <v>ENSG00000011332</v>
          </cell>
          <cell r="C73" t="str">
            <v>protein_coding</v>
          </cell>
          <cell r="D73">
            <v>47.767848387864802</v>
          </cell>
          <cell r="E73">
            <v>-1.30978280627178</v>
          </cell>
          <cell r="F73">
            <v>0.117437737085358</v>
          </cell>
          <cell r="G73">
            <v>-11.1529976545766</v>
          </cell>
          <cell r="H73">
            <v>6.9233927415989197E-29</v>
          </cell>
          <cell r="I73">
            <v>6.8406702087389197E-28</v>
          </cell>
        </row>
        <row r="74">
          <cell r="A74" t="str">
            <v>SYT7</v>
          </cell>
          <cell r="B74" t="str">
            <v>ENSG00000011347</v>
          </cell>
          <cell r="C74" t="str">
            <v>protein_coding</v>
          </cell>
          <cell r="D74">
            <v>6376.53069156317</v>
          </cell>
          <cell r="E74">
            <v>-1.1386637867357801</v>
          </cell>
          <cell r="F74">
            <v>0.11477892293183201</v>
          </cell>
          <cell r="G74">
            <v>-9.9204954851514202</v>
          </cell>
          <cell r="H74">
            <v>3.3906874581735302E-23</v>
          </cell>
          <cell r="I74">
            <v>2.60515654513052E-22</v>
          </cell>
        </row>
        <row r="75">
          <cell r="A75" t="str">
            <v>PLAUR</v>
          </cell>
          <cell r="B75" t="str">
            <v>ENSG00000011422</v>
          </cell>
          <cell r="C75" t="str">
            <v>protein_coding</v>
          </cell>
          <cell r="D75">
            <v>2236.03172298562</v>
          </cell>
          <cell r="E75">
            <v>-1.7088625103806001</v>
          </cell>
          <cell r="F75">
            <v>9.8283416068499399E-2</v>
          </cell>
          <cell r="G75">
            <v>-17.387089081128401</v>
          </cell>
          <cell r="H75">
            <v>1.0335171165463299E-67</v>
          </cell>
          <cell r="I75">
            <v>3.8057468848616597E-66</v>
          </cell>
        </row>
        <row r="76">
          <cell r="A76" t="str">
            <v>ANLN</v>
          </cell>
          <cell r="B76" t="str">
            <v>ENSG00000011426</v>
          </cell>
          <cell r="C76" t="str">
            <v>protein_coding</v>
          </cell>
          <cell r="D76">
            <v>2629.0604367013502</v>
          </cell>
          <cell r="E76">
            <v>-3.37606218123608</v>
          </cell>
          <cell r="F76">
            <v>0.12181139256436101</v>
          </cell>
          <cell r="G76">
            <v>-27.715487937241001</v>
          </cell>
          <cell r="H76">
            <v>4.5433496727469599E-169</v>
          </cell>
          <cell r="I76">
            <v>1.8850201124997001E-166</v>
          </cell>
        </row>
        <row r="77">
          <cell r="A77" t="str">
            <v>DCN</v>
          </cell>
          <cell r="B77" t="str">
            <v>ENSG00000011465</v>
          </cell>
          <cell r="C77" t="str">
            <v>protein_coding</v>
          </cell>
          <cell r="D77">
            <v>46239.414136633197</v>
          </cell>
          <cell r="E77">
            <v>1.99257078959474</v>
          </cell>
          <cell r="F77">
            <v>0.120210738837813</v>
          </cell>
          <cell r="G77">
            <v>16.575647141501101</v>
          </cell>
          <cell r="H77">
            <v>1.04531529190985E-61</v>
          </cell>
          <cell r="I77">
            <v>3.2166837831865103E-60</v>
          </cell>
        </row>
        <row r="78">
          <cell r="A78" t="str">
            <v>CEP68</v>
          </cell>
          <cell r="B78" t="str">
            <v>ENSG00000011523</v>
          </cell>
          <cell r="C78" t="str">
            <v>protein_coding</v>
          </cell>
          <cell r="D78">
            <v>2350.20104798068</v>
          </cell>
          <cell r="E78">
            <v>1.21122789312306</v>
          </cell>
          <cell r="F78">
            <v>4.6700621291832098E-2</v>
          </cell>
          <cell r="G78">
            <v>25.936012404505298</v>
          </cell>
          <cell r="H78">
            <v>2.6151439153848401E-148</v>
          </cell>
          <cell r="I78">
            <v>6.8033322356563E-146</v>
          </cell>
        </row>
        <row r="79">
          <cell r="A79" t="str">
            <v>ZBTB32</v>
          </cell>
          <cell r="B79" t="str">
            <v>ENSG00000011590</v>
          </cell>
          <cell r="C79" t="str">
            <v>protein_coding</v>
          </cell>
          <cell r="D79">
            <v>50.782896635985999</v>
          </cell>
          <cell r="E79">
            <v>-1.26564393835135</v>
          </cell>
          <cell r="F79">
            <v>0.13085676985513101</v>
          </cell>
          <cell r="G79">
            <v>-9.67197906346391</v>
          </cell>
          <cell r="H79">
            <v>3.9663255554404302E-22</v>
          </cell>
          <cell r="I79">
            <v>2.8958027356225299E-21</v>
          </cell>
        </row>
        <row r="80">
          <cell r="A80" t="str">
            <v>GABRA3</v>
          </cell>
          <cell r="B80" t="str">
            <v>ENSG00000011677</v>
          </cell>
          <cell r="C80" t="str">
            <v>protein_coding</v>
          </cell>
          <cell r="D80">
            <v>51.763597601745602</v>
          </cell>
          <cell r="E80">
            <v>-4.2428008951127403</v>
          </cell>
          <cell r="F80">
            <v>0.35597342777184399</v>
          </cell>
          <cell r="G80">
            <v>-11.918869679879901</v>
          </cell>
          <cell r="H80">
            <v>9.4380287220003796E-33</v>
          </cell>
          <cell r="I80">
            <v>1.09295824430326E-31</v>
          </cell>
        </row>
        <row r="81">
          <cell r="A81" t="str">
            <v>BRCA1</v>
          </cell>
          <cell r="B81" t="str">
            <v>ENSG00000012048</v>
          </cell>
          <cell r="C81" t="str">
            <v>protein_coding</v>
          </cell>
          <cell r="D81">
            <v>1205.05275295464</v>
          </cell>
          <cell r="E81">
            <v>-1.0980919292145801</v>
          </cell>
          <cell r="F81">
            <v>9.0647652770004306E-2</v>
          </cell>
          <cell r="G81">
            <v>-12.1138484633542</v>
          </cell>
          <cell r="H81">
            <v>8.9208216616396606E-34</v>
          </cell>
          <cell r="I81">
            <v>1.08010391177709E-32</v>
          </cell>
        </row>
        <row r="82">
          <cell r="A82" t="str">
            <v>CALCOCO1</v>
          </cell>
          <cell r="B82" t="str">
            <v>ENSG00000012822</v>
          </cell>
          <cell r="C82" t="str">
            <v>protein_coding</v>
          </cell>
          <cell r="D82">
            <v>4824.0558424358896</v>
          </cell>
          <cell r="E82">
            <v>1.06152173097247</v>
          </cell>
          <cell r="F82">
            <v>5.6260285875538198E-2</v>
          </cell>
          <cell r="G82">
            <v>18.8680472282139</v>
          </cell>
          <cell r="H82">
            <v>2.0887556722757099E-79</v>
          </cell>
          <cell r="I82">
            <v>1.1046992636844599E-77</v>
          </cell>
        </row>
        <row r="83">
          <cell r="A83" t="str">
            <v>SLC7A14</v>
          </cell>
          <cell r="B83" t="str">
            <v>ENSG00000013293</v>
          </cell>
          <cell r="C83" t="str">
            <v>protein_coding</v>
          </cell>
          <cell r="D83">
            <v>7.23959608730505</v>
          </cell>
          <cell r="E83">
            <v>2.57943084826486</v>
          </cell>
          <cell r="F83">
            <v>0.218216258926787</v>
          </cell>
          <cell r="G83">
            <v>11.820525477573501</v>
          </cell>
          <cell r="H83">
            <v>3.0576593289656603E-32</v>
          </cell>
          <cell r="I83">
            <v>3.4609366929552999E-31</v>
          </cell>
        </row>
        <row r="84">
          <cell r="A84" t="str">
            <v>CLDN11</v>
          </cell>
          <cell r="B84" t="str">
            <v>ENSG00000013297</v>
          </cell>
          <cell r="C84" t="str">
            <v>protein_coding</v>
          </cell>
          <cell r="D84">
            <v>689.42313274872095</v>
          </cell>
          <cell r="E84">
            <v>2.4231742011567499</v>
          </cell>
          <cell r="F84">
            <v>0.14086658657650999</v>
          </cell>
          <cell r="G84">
            <v>17.2019089838642</v>
          </cell>
          <cell r="H84">
            <v>2.5692568840444499E-66</v>
          </cell>
          <cell r="I84">
            <v>9.1122472597856608E-65</v>
          </cell>
        </row>
        <row r="85">
          <cell r="A85" t="str">
            <v>SLC25A39</v>
          </cell>
          <cell r="B85" t="str">
            <v>ENSG00000013306</v>
          </cell>
          <cell r="C85" t="str">
            <v>protein_coding</v>
          </cell>
          <cell r="D85">
            <v>8875.0231164831603</v>
          </cell>
          <cell r="E85">
            <v>-1.1639739957959001</v>
          </cell>
          <cell r="F85">
            <v>6.7493281323942694E-2</v>
          </cell>
          <cell r="G85">
            <v>-17.2457757715061</v>
          </cell>
          <cell r="H85">
            <v>1.20385883489332E-66</v>
          </cell>
          <cell r="I85">
            <v>4.3077559855572901E-65</v>
          </cell>
        </row>
        <row r="86">
          <cell r="A86" t="str">
            <v>GPRC5A</v>
          </cell>
          <cell r="B86" t="str">
            <v>ENSG00000013588</v>
          </cell>
          <cell r="C86" t="str">
            <v>protein_coding</v>
          </cell>
          <cell r="D86">
            <v>19559.361131510399</v>
          </cell>
          <cell r="E86">
            <v>-2.36193856719572</v>
          </cell>
          <cell r="F86">
            <v>0.124888399783396</v>
          </cell>
          <cell r="G86">
            <v>-18.912393555304</v>
          </cell>
          <cell r="H86">
            <v>9.0169587690086599E-80</v>
          </cell>
          <cell r="I86">
            <v>4.84339499592465E-78</v>
          </cell>
        </row>
        <row r="87">
          <cell r="A87" t="str">
            <v>CD6</v>
          </cell>
          <cell r="B87" t="str">
            <v>ENSG00000013725</v>
          </cell>
          <cell r="C87" t="str">
            <v>protein_coding</v>
          </cell>
          <cell r="D87">
            <v>615.38538296347599</v>
          </cell>
          <cell r="E87">
            <v>-1.16463069657192</v>
          </cell>
          <cell r="F87">
            <v>0.133651154083261</v>
          </cell>
          <cell r="G87">
            <v>-8.7139591465584001</v>
          </cell>
          <cell r="H87">
            <v>2.9344216428199499E-18</v>
          </cell>
          <cell r="I87">
            <v>1.7764508783099201E-17</v>
          </cell>
        </row>
        <row r="88">
          <cell r="A88" t="str">
            <v>TACC3</v>
          </cell>
          <cell r="B88" t="str">
            <v>ENSG00000013810</v>
          </cell>
          <cell r="C88" t="str">
            <v>protein_coding</v>
          </cell>
          <cell r="D88">
            <v>2726.2714327704398</v>
          </cell>
          <cell r="E88">
            <v>-2.3382188868346798</v>
          </cell>
          <cell r="F88">
            <v>9.0645097986016707E-2</v>
          </cell>
          <cell r="G88">
            <v>-25.7953153428703</v>
          </cell>
          <cell r="H88">
            <v>1.00079556790494E-146</v>
          </cell>
          <cell r="I88">
            <v>2.5086608902150599E-144</v>
          </cell>
        </row>
        <row r="89">
          <cell r="A89" t="str">
            <v>ZC3H3</v>
          </cell>
          <cell r="B89" t="str">
            <v>ENSG00000014164</v>
          </cell>
          <cell r="C89" t="str">
            <v>protein_coding</v>
          </cell>
          <cell r="D89">
            <v>2131.38656745141</v>
          </cell>
          <cell r="E89">
            <v>-1.03941518798748</v>
          </cell>
          <cell r="F89">
            <v>6.3988868250356601E-2</v>
          </cell>
          <cell r="G89">
            <v>-16.243687635179999</v>
          </cell>
          <cell r="H89">
            <v>2.4758309776835501E-59</v>
          </cell>
          <cell r="I89">
            <v>7.1138384056091907E-58</v>
          </cell>
        </row>
        <row r="90">
          <cell r="A90" t="str">
            <v>DPEP1</v>
          </cell>
          <cell r="B90" t="str">
            <v>ENSG00000015413</v>
          </cell>
          <cell r="C90" t="str">
            <v>protein_coding</v>
          </cell>
          <cell r="D90">
            <v>89.255438413903903</v>
          </cell>
          <cell r="E90">
            <v>-2.4532198741957298</v>
          </cell>
          <cell r="F90">
            <v>0.14450365638250001</v>
          </cell>
          <cell r="G90">
            <v>-16.976870590056699</v>
          </cell>
          <cell r="H90">
            <v>1.2181035351495601E-64</v>
          </cell>
          <cell r="I90">
            <v>4.0996424433341201E-63</v>
          </cell>
        </row>
        <row r="91">
          <cell r="A91" t="str">
            <v>CLCA1</v>
          </cell>
          <cell r="B91" t="str">
            <v>ENSG00000016490</v>
          </cell>
          <cell r="C91" t="str">
            <v>protein_coding</v>
          </cell>
          <cell r="D91">
            <v>0.62390927045054001</v>
          </cell>
          <cell r="E91">
            <v>1.4667153073330199</v>
          </cell>
          <cell r="F91">
            <v>0.44445765506241802</v>
          </cell>
          <cell r="G91">
            <v>3.30001135232341</v>
          </cell>
          <cell r="H91">
            <v>9.6680917518073798E-4</v>
          </cell>
          <cell r="I91">
            <v>2.0471003952089099E-3</v>
          </cell>
        </row>
        <row r="92">
          <cell r="A92" t="str">
            <v>CLCA4</v>
          </cell>
          <cell r="B92" t="str">
            <v>ENSG00000016602</v>
          </cell>
          <cell r="C92" t="str">
            <v>protein_coding</v>
          </cell>
          <cell r="D92">
            <v>44.049092759457402</v>
          </cell>
          <cell r="E92">
            <v>3.2861001699556098</v>
          </cell>
          <cell r="F92">
            <v>0.24462029806333299</v>
          </cell>
          <cell r="G92">
            <v>13.433473002738401</v>
          </cell>
          <cell r="H92">
            <v>3.8492669403938201E-41</v>
          </cell>
          <cell r="I92">
            <v>6.1080619619938598E-40</v>
          </cell>
        </row>
        <row r="93">
          <cell r="A93" t="str">
            <v>IGF1</v>
          </cell>
          <cell r="B93" t="str">
            <v>ENSG00000017427</v>
          </cell>
          <cell r="C93" t="str">
            <v>protein_coding</v>
          </cell>
          <cell r="D93">
            <v>243.02675612496</v>
          </cell>
          <cell r="E93">
            <v>2.49660902069173</v>
          </cell>
          <cell r="F93">
            <v>0.141083565450045</v>
          </cell>
          <cell r="G93">
            <v>17.6959592191178</v>
          </cell>
          <cell r="H93">
            <v>4.5049383524019102E-70</v>
          </cell>
          <cell r="I93">
            <v>1.7903688936779401E-68</v>
          </cell>
        </row>
        <row r="94">
          <cell r="A94" t="str">
            <v>SLC38A5</v>
          </cell>
          <cell r="B94" t="str">
            <v>ENSG00000017483</v>
          </cell>
          <cell r="C94" t="str">
            <v>protein_coding</v>
          </cell>
          <cell r="D94">
            <v>522.07789071049206</v>
          </cell>
          <cell r="E94">
            <v>-1.7639298120447899</v>
          </cell>
          <cell r="F94">
            <v>0.12855692384763401</v>
          </cell>
          <cell r="G94">
            <v>-13.721002021916799</v>
          </cell>
          <cell r="H94">
            <v>7.6007647409650292E-43</v>
          </cell>
          <cell r="I94">
            <v>1.2817435369767499E-41</v>
          </cell>
        </row>
        <row r="95">
          <cell r="A95" t="str">
            <v>SLC11A1</v>
          </cell>
          <cell r="B95" t="str">
            <v>ENSG00000018280</v>
          </cell>
          <cell r="C95" t="str">
            <v>protein_coding</v>
          </cell>
          <cell r="D95">
            <v>435.90919499616803</v>
          </cell>
          <cell r="E95">
            <v>-1.3637799333518399</v>
          </cell>
          <cell r="F95">
            <v>0.112228903137696</v>
          </cell>
          <cell r="G95">
            <v>-12.1517710253177</v>
          </cell>
          <cell r="H95">
            <v>5.6136228554823898E-34</v>
          </cell>
          <cell r="I95">
            <v>6.8502140159395594E-33</v>
          </cell>
        </row>
        <row r="96">
          <cell r="A96" t="str">
            <v>ATP1A2</v>
          </cell>
          <cell r="B96" t="str">
            <v>ENSG00000018625</v>
          </cell>
          <cell r="C96" t="str">
            <v>protein_coding</v>
          </cell>
          <cell r="D96">
            <v>885.02049871716201</v>
          </cell>
          <cell r="E96">
            <v>4.5300305136071204</v>
          </cell>
          <cell r="F96">
            <v>0.21056946164063001</v>
          </cell>
          <cell r="G96">
            <v>21.513235956970501</v>
          </cell>
          <cell r="H96">
            <v>1.17047537454565E-102</v>
          </cell>
          <cell r="I96">
            <v>1.15435735299453E-100</v>
          </cell>
        </row>
        <row r="97">
          <cell r="A97" t="str">
            <v>PHLDB1</v>
          </cell>
          <cell r="B97" t="str">
            <v>ENSG00000019144</v>
          </cell>
          <cell r="C97" t="str">
            <v>protein_coding</v>
          </cell>
          <cell r="D97">
            <v>4970.2317360802399</v>
          </cell>
          <cell r="E97">
            <v>1.3231902749847699</v>
          </cell>
          <cell r="F97">
            <v>6.9755612828104802E-2</v>
          </cell>
          <cell r="G97">
            <v>18.968943448972901</v>
          </cell>
          <cell r="H97">
            <v>3.0803557817727198E-80</v>
          </cell>
          <cell r="I97">
            <v>1.68659116115082E-78</v>
          </cell>
        </row>
        <row r="98">
          <cell r="A98" t="str">
            <v>MARCO</v>
          </cell>
          <cell r="B98" t="str">
            <v>ENSG00000019169</v>
          </cell>
          <cell r="C98" t="str">
            <v>protein_coding</v>
          </cell>
          <cell r="D98">
            <v>467.52750336251501</v>
          </cell>
          <cell r="E98">
            <v>1.57882179628048</v>
          </cell>
          <cell r="F98">
            <v>0.23058473521148801</v>
          </cell>
          <cell r="G98">
            <v>6.8470351900459301</v>
          </cell>
          <cell r="H98">
            <v>7.5396176778925605E-12</v>
          </cell>
          <cell r="I98">
            <v>3.2182411814224697E-11</v>
          </cell>
        </row>
        <row r="99">
          <cell r="A99" t="str">
            <v>PRDM11</v>
          </cell>
          <cell r="B99" t="str">
            <v>ENSG00000019485</v>
          </cell>
          <cell r="C99" t="str">
            <v>protein_coding</v>
          </cell>
          <cell r="D99">
            <v>667.56227881508505</v>
          </cell>
          <cell r="E99">
            <v>1.0468654315566299</v>
          </cell>
          <cell r="F99">
            <v>6.5930066887128894E-2</v>
          </cell>
          <cell r="G99">
            <v>15.8784221066974</v>
          </cell>
          <cell r="H99">
            <v>8.9399128787012399E-57</v>
          </cell>
          <cell r="I99">
            <v>2.40637654936316E-55</v>
          </cell>
        </row>
        <row r="100">
          <cell r="A100" t="str">
            <v>SYT13</v>
          </cell>
          <cell r="B100" t="str">
            <v>ENSG00000019505</v>
          </cell>
          <cell r="C100" t="str">
            <v>protein_coding</v>
          </cell>
          <cell r="D100">
            <v>3767.6263781686598</v>
          </cell>
          <cell r="E100">
            <v>-4.9866274946221099</v>
          </cell>
          <cell r="F100">
            <v>0.25194785510294698</v>
          </cell>
          <cell r="G100">
            <v>-19.7922998494453</v>
          </cell>
          <cell r="H100">
            <v>3.4684765105989798E-87</v>
          </cell>
          <cell r="I100">
            <v>2.3024943103738999E-85</v>
          </cell>
        </row>
        <row r="101">
          <cell r="A101" t="str">
            <v>HGF</v>
          </cell>
          <cell r="B101" t="str">
            <v>ENSG00000019991</v>
          </cell>
          <cell r="C101" t="str">
            <v>protein_coding</v>
          </cell>
          <cell r="D101">
            <v>417.93624288762402</v>
          </cell>
          <cell r="E101">
            <v>1.0324298792826301</v>
          </cell>
          <cell r="F101">
            <v>0.113738483422095</v>
          </cell>
          <cell r="G101">
            <v>9.0772256515077707</v>
          </cell>
          <cell r="H101">
            <v>1.11377534495124E-19</v>
          </cell>
          <cell r="I101">
            <v>7.2125645589092002E-19</v>
          </cell>
        </row>
        <row r="102">
          <cell r="A102" t="str">
            <v>ADGRA2</v>
          </cell>
          <cell r="B102" t="str">
            <v>ENSG00000020181</v>
          </cell>
          <cell r="C102" t="str">
            <v>protein_coding</v>
          </cell>
          <cell r="D102">
            <v>2441.6638793627399</v>
          </cell>
          <cell r="E102">
            <v>1.4398899974238299</v>
          </cell>
          <cell r="F102">
            <v>9.0480274117270207E-2</v>
          </cell>
          <cell r="G102">
            <v>15.913855384186901</v>
          </cell>
          <cell r="H102">
            <v>5.07873290402959E-57</v>
          </cell>
          <cell r="I102">
            <v>1.38173689771134E-55</v>
          </cell>
        </row>
        <row r="103">
          <cell r="A103" t="str">
            <v>SAMD4A</v>
          </cell>
          <cell r="B103" t="str">
            <v>ENSG00000020577</v>
          </cell>
          <cell r="C103" t="str">
            <v>protein_coding</v>
          </cell>
          <cell r="D103">
            <v>1142.9727952399801</v>
          </cell>
          <cell r="E103">
            <v>1.6782051313281701</v>
          </cell>
          <cell r="F103">
            <v>9.3346912421913397E-2</v>
          </cell>
          <cell r="G103">
            <v>17.9781536184394</v>
          </cell>
          <cell r="H103">
            <v>2.8895589965295399E-72</v>
          </cell>
          <cell r="I103">
            <v>1.2361661811997701E-70</v>
          </cell>
        </row>
        <row r="104">
          <cell r="A104" t="str">
            <v>CPS1</v>
          </cell>
          <cell r="B104" t="str">
            <v>ENSG00000021826</v>
          </cell>
          <cell r="C104" t="str">
            <v>protein_coding</v>
          </cell>
          <cell r="D104">
            <v>366.81476749057703</v>
          </cell>
          <cell r="E104">
            <v>1.0886699910676301</v>
          </cell>
          <cell r="F104">
            <v>0.15151720682999201</v>
          </cell>
          <cell r="G104">
            <v>7.1851244742728104</v>
          </cell>
          <cell r="H104">
            <v>6.7145984545853E-13</v>
          </cell>
          <cell r="I104">
            <v>3.0631298049505301E-12</v>
          </cell>
        </row>
        <row r="105">
          <cell r="A105" t="str">
            <v>FHL1</v>
          </cell>
          <cell r="B105" t="str">
            <v>ENSG00000022267</v>
          </cell>
          <cell r="C105" t="str">
            <v>protein_coding</v>
          </cell>
          <cell r="D105">
            <v>9153.7193447992795</v>
          </cell>
          <cell r="E105">
            <v>5.0344059503166498</v>
          </cell>
          <cell r="F105">
            <v>0.139794861742884</v>
          </cell>
          <cell r="G105">
            <v>36.0128111115853</v>
          </cell>
          <cell r="H105">
            <v>5.27220490752666E-284</v>
          </cell>
          <cell r="I105">
            <v>3.6248668255634701E-280</v>
          </cell>
        </row>
        <row r="106">
          <cell r="A106" t="str">
            <v>GABRA1</v>
          </cell>
          <cell r="B106" t="str">
            <v>ENSG00000022355</v>
          </cell>
          <cell r="C106" t="str">
            <v>protein_coding</v>
          </cell>
          <cell r="D106">
            <v>3.5612368060605002</v>
          </cell>
          <cell r="E106">
            <v>-3.1595545381815899</v>
          </cell>
          <cell r="F106">
            <v>0.45376999587175798</v>
          </cell>
          <cell r="G106">
            <v>-6.9628987525092496</v>
          </cell>
          <cell r="H106">
            <v>3.3334139915475501E-12</v>
          </cell>
          <cell r="I106">
            <v>1.4562090277316899E-11</v>
          </cell>
        </row>
        <row r="107">
          <cell r="A107" t="str">
            <v>NLRP2</v>
          </cell>
          <cell r="B107" t="str">
            <v>ENSG00000022556</v>
          </cell>
          <cell r="C107" t="str">
            <v>protein_coding</v>
          </cell>
          <cell r="D107">
            <v>1881.6822835744299</v>
          </cell>
          <cell r="E107">
            <v>-1.30950547472204</v>
          </cell>
          <cell r="F107">
            <v>0.214697296956535</v>
          </cell>
          <cell r="G107">
            <v>-6.0993104863688696</v>
          </cell>
          <cell r="H107">
            <v>1.0652697408087999E-9</v>
          </cell>
          <cell r="I107">
            <v>3.9214702528412101E-9</v>
          </cell>
        </row>
        <row r="108">
          <cell r="A108" t="str">
            <v>EHD2</v>
          </cell>
          <cell r="B108" t="str">
            <v>ENSG00000024422</v>
          </cell>
          <cell r="C108" t="str">
            <v>protein_coding</v>
          </cell>
          <cell r="D108">
            <v>7318.5504580116904</v>
          </cell>
          <cell r="E108">
            <v>1.9568273046270701</v>
          </cell>
          <cell r="F108">
            <v>8.6478420615513196E-2</v>
          </cell>
          <cell r="G108">
            <v>22.627926027086101</v>
          </cell>
          <cell r="H108">
            <v>2.3017682037133501E-113</v>
          </cell>
          <cell r="I108">
            <v>2.9152500028504199E-111</v>
          </cell>
        </row>
        <row r="109">
          <cell r="A109" t="str">
            <v>DEPDC1</v>
          </cell>
          <cell r="B109" t="str">
            <v>ENSG00000024526</v>
          </cell>
          <cell r="C109" t="str">
            <v>protein_coding</v>
          </cell>
          <cell r="D109">
            <v>786.12325216398699</v>
          </cell>
          <cell r="E109">
            <v>-3.2565003232674901</v>
          </cell>
          <cell r="F109">
            <v>0.12698664316942099</v>
          </cell>
          <cell r="G109">
            <v>-25.644431902359901</v>
          </cell>
          <cell r="H109">
            <v>4.8781302821581698E-145</v>
          </cell>
          <cell r="I109">
            <v>1.18573057686721E-142</v>
          </cell>
        </row>
        <row r="110">
          <cell r="A110" t="str">
            <v>RRAGD</v>
          </cell>
          <cell r="B110" t="str">
            <v>ENSG00000025039</v>
          </cell>
          <cell r="C110" t="str">
            <v>protein_coding</v>
          </cell>
          <cell r="D110">
            <v>1086.53386531058</v>
          </cell>
          <cell r="E110">
            <v>1.23858500306263</v>
          </cell>
          <cell r="F110">
            <v>0.11420009816174501</v>
          </cell>
          <cell r="G110">
            <v>10.8457437690498</v>
          </cell>
          <cell r="H110">
            <v>2.0892952090720801E-27</v>
          </cell>
          <cell r="I110">
            <v>1.9270525071334101E-26</v>
          </cell>
        </row>
        <row r="111">
          <cell r="A111" t="str">
            <v>HSD17B6</v>
          </cell>
          <cell r="B111" t="str">
            <v>ENSG00000025423</v>
          </cell>
          <cell r="C111" t="str">
            <v>protein_coding</v>
          </cell>
          <cell r="D111">
            <v>305.06824813656601</v>
          </cell>
          <cell r="E111">
            <v>-3.0006825214510799</v>
          </cell>
          <cell r="F111">
            <v>9.63103520579386E-2</v>
          </cell>
          <cell r="G111">
            <v>-31.1563861758695</v>
          </cell>
          <cell r="H111">
            <v>4.1561406869381297E-213</v>
          </cell>
          <cell r="I111">
            <v>5.71504968517024E-210</v>
          </cell>
        </row>
        <row r="112">
          <cell r="A112" t="str">
            <v>TYMP</v>
          </cell>
          <cell r="B112" t="str">
            <v>ENSG00000025708</v>
          </cell>
          <cell r="C112" t="str">
            <v>protein_coding</v>
          </cell>
          <cell r="D112">
            <v>5943.2206687336702</v>
          </cell>
          <cell r="E112">
            <v>-1.8223572770112599</v>
          </cell>
          <cell r="F112">
            <v>0.106324117251927</v>
          </cell>
          <cell r="G112">
            <v>-17.139641730514601</v>
          </cell>
          <cell r="H112">
            <v>7.5112048727853095E-66</v>
          </cell>
          <cell r="I112">
            <v>2.6367561496528899E-64</v>
          </cell>
        </row>
        <row r="113">
          <cell r="A113" t="str">
            <v>VIM</v>
          </cell>
          <cell r="B113" t="str">
            <v>ENSG00000026025</v>
          </cell>
          <cell r="C113" t="str">
            <v>protein_coding</v>
          </cell>
          <cell r="D113">
            <v>61646.279899997098</v>
          </cell>
          <cell r="E113">
            <v>1.4148686757284701</v>
          </cell>
          <cell r="F113">
            <v>8.7630324210044394E-2</v>
          </cell>
          <cell r="G113">
            <v>16.1458797337907</v>
          </cell>
          <cell r="H113">
            <v>1.2140514675991299E-58</v>
          </cell>
          <cell r="I113">
            <v>3.43705111956536E-57</v>
          </cell>
        </row>
        <row r="114">
          <cell r="A114" t="str">
            <v>KCNG1</v>
          </cell>
          <cell r="B114" t="str">
            <v>ENSG00000026559</v>
          </cell>
          <cell r="C114" t="str">
            <v>protein_coding</v>
          </cell>
          <cell r="D114">
            <v>297.26247436454798</v>
          </cell>
          <cell r="E114">
            <v>-2.20554944019309</v>
          </cell>
          <cell r="F114">
            <v>0.235661139302625</v>
          </cell>
          <cell r="G114">
            <v>-9.3589865801371008</v>
          </cell>
          <cell r="H114">
            <v>8.0505128540888402E-21</v>
          </cell>
          <cell r="I114">
            <v>5.5232371010917701E-20</v>
          </cell>
        </row>
        <row r="115">
          <cell r="A115" t="str">
            <v>SH2D2A</v>
          </cell>
          <cell r="B115" t="str">
            <v>ENSG00000027869</v>
          </cell>
          <cell r="C115" t="str">
            <v>protein_coding</v>
          </cell>
          <cell r="D115">
            <v>259.68460302112697</v>
          </cell>
          <cell r="E115">
            <v>-1.6750646927703701</v>
          </cell>
          <cell r="F115">
            <v>0.13242717602283699</v>
          </cell>
          <cell r="G115">
            <v>-12.6489497328064</v>
          </cell>
          <cell r="H115">
            <v>1.1338033247050301E-36</v>
          </cell>
          <cell r="I115">
            <v>1.5332308629222801E-35</v>
          </cell>
        </row>
        <row r="116">
          <cell r="A116" t="str">
            <v>IBSP</v>
          </cell>
          <cell r="B116" t="str">
            <v>ENSG00000029559</v>
          </cell>
          <cell r="C116" t="str">
            <v>protein_coding</v>
          </cell>
          <cell r="D116">
            <v>161.25940284368599</v>
          </cell>
          <cell r="E116">
            <v>-6.9340831326258403</v>
          </cell>
          <cell r="F116">
            <v>0.21991415886301099</v>
          </cell>
          <cell r="G116">
            <v>-31.530862626017701</v>
          </cell>
          <cell r="H116">
            <v>3.2809722488358002E-218</v>
          </cell>
          <cell r="I116">
            <v>5.6395225854274896E-215</v>
          </cell>
        </row>
        <row r="117">
          <cell r="A117" t="str">
            <v>HMGB3</v>
          </cell>
          <cell r="B117" t="str">
            <v>ENSG00000029993</v>
          </cell>
          <cell r="C117" t="str">
            <v>protein_coding</v>
          </cell>
          <cell r="D117">
            <v>4630.0975429077298</v>
          </cell>
          <cell r="E117">
            <v>-2.42729137193944</v>
          </cell>
          <cell r="F117">
            <v>0.10658786413099</v>
          </cell>
          <cell r="G117">
            <v>-22.772680470981701</v>
          </cell>
          <cell r="H117">
            <v>8.5550842368239405E-115</v>
          </cell>
          <cell r="I117">
            <v>1.11885623410289E-112</v>
          </cell>
        </row>
        <row r="118">
          <cell r="A118" t="str">
            <v>BAK1</v>
          </cell>
          <cell r="B118" t="str">
            <v>ENSG00000030110</v>
          </cell>
          <cell r="C118" t="str">
            <v>protein_coding</v>
          </cell>
          <cell r="D118">
            <v>1388.7239591212999</v>
          </cell>
          <cell r="E118">
            <v>-1.0235343260443699</v>
          </cell>
          <cell r="F118">
            <v>6.3306676347179097E-2</v>
          </cell>
          <cell r="G118">
            <v>-16.167873360326599</v>
          </cell>
          <cell r="H118">
            <v>8.4981530442098894E-59</v>
          </cell>
          <cell r="I118">
            <v>2.4186819024939899E-57</v>
          </cell>
        </row>
        <row r="119">
          <cell r="A119" t="str">
            <v>ARHGAP31</v>
          </cell>
          <cell r="B119" t="str">
            <v>ENSG00000031081</v>
          </cell>
          <cell r="C119" t="str">
            <v>protein_coding</v>
          </cell>
          <cell r="D119">
            <v>2402.6603465201501</v>
          </cell>
          <cell r="E119">
            <v>1.14874270080661</v>
          </cell>
          <cell r="F119">
            <v>7.6823003826806804E-2</v>
          </cell>
          <cell r="G119">
            <v>14.9531083605685</v>
          </cell>
          <cell r="H119">
            <v>1.48645761989188E-50</v>
          </cell>
          <cell r="I119">
            <v>3.2892060841451199E-49</v>
          </cell>
        </row>
        <row r="120">
          <cell r="A120" t="str">
            <v>FUT8</v>
          </cell>
          <cell r="B120" t="str">
            <v>ENSG00000033170</v>
          </cell>
          <cell r="C120" t="str">
            <v>protein_coding</v>
          </cell>
          <cell r="D120">
            <v>4404.6074805829603</v>
          </cell>
          <cell r="E120">
            <v>-1.02518995342166</v>
          </cell>
          <cell r="F120">
            <v>9.0666022528797505E-2</v>
          </cell>
          <cell r="G120">
            <v>-11.3073224657676</v>
          </cell>
          <cell r="H120">
            <v>1.20717288031851E-29</v>
          </cell>
          <cell r="I120">
            <v>1.23456898393475E-28</v>
          </cell>
        </row>
        <row r="121">
          <cell r="A121" t="str">
            <v>APBA2</v>
          </cell>
          <cell r="B121" t="str">
            <v>ENSG00000034053</v>
          </cell>
          <cell r="C121" t="str">
            <v>protein_coding</v>
          </cell>
          <cell r="D121">
            <v>437.03546408435801</v>
          </cell>
          <cell r="E121">
            <v>-1.0105709410911401</v>
          </cell>
          <cell r="F121">
            <v>0.143748063559161</v>
          </cell>
          <cell r="G121">
            <v>-7.0301534230770804</v>
          </cell>
          <cell r="H121">
            <v>2.0630655988407402E-12</v>
          </cell>
          <cell r="I121">
            <v>9.1151401029107992E-12</v>
          </cell>
        </row>
        <row r="122">
          <cell r="A122" t="str">
            <v>EFCAB1</v>
          </cell>
          <cell r="B122" t="str">
            <v>ENSG00000034239</v>
          </cell>
          <cell r="C122" t="str">
            <v>protein_coding</v>
          </cell>
          <cell r="D122">
            <v>72.983675824689001</v>
          </cell>
          <cell r="E122">
            <v>2.34540851214489</v>
          </cell>
          <cell r="F122">
            <v>0.188484450540811</v>
          </cell>
          <cell r="G122">
            <v>12.443511947088</v>
          </cell>
          <cell r="H122">
            <v>1.5168496901109099E-35</v>
          </cell>
          <cell r="I122">
            <v>1.95718342856991E-34</v>
          </cell>
        </row>
        <row r="123">
          <cell r="A123" t="str">
            <v>MYOC</v>
          </cell>
          <cell r="B123" t="str">
            <v>ENSG00000034971</v>
          </cell>
          <cell r="C123" t="str">
            <v>protein_coding</v>
          </cell>
          <cell r="D123">
            <v>189.98328401283601</v>
          </cell>
          <cell r="E123">
            <v>6.82500562373537</v>
          </cell>
          <cell r="F123">
            <v>0.29004959095072402</v>
          </cell>
          <cell r="G123">
            <v>23.530478361870401</v>
          </cell>
          <cell r="H123">
            <v>1.9893132683089E-122</v>
          </cell>
          <cell r="I123">
            <v>3.1288127116722401E-120</v>
          </cell>
        </row>
        <row r="124">
          <cell r="A124" t="str">
            <v>DEPDC1B</v>
          </cell>
          <cell r="B124" t="str">
            <v>ENSG00000035499</v>
          </cell>
          <cell r="C124" t="str">
            <v>protein_coding</v>
          </cell>
          <cell r="D124">
            <v>363.90464719468702</v>
          </cell>
          <cell r="E124">
            <v>-2.9439084790455299</v>
          </cell>
          <cell r="F124">
            <v>0.112609686717536</v>
          </cell>
          <cell r="G124">
            <v>-26.142586529255301</v>
          </cell>
          <cell r="H124">
            <v>1.19665939964731E-150</v>
          </cell>
          <cell r="I124">
            <v>3.2538318410297002E-148</v>
          </cell>
        </row>
        <row r="125">
          <cell r="A125" t="str">
            <v>STAP1</v>
          </cell>
          <cell r="B125" t="str">
            <v>ENSG00000035720</v>
          </cell>
          <cell r="C125" t="str">
            <v>protein_coding</v>
          </cell>
          <cell r="D125">
            <v>72.432144694333203</v>
          </cell>
          <cell r="E125">
            <v>-1.16651899925784</v>
          </cell>
          <cell r="F125">
            <v>0.15364153466984901</v>
          </cell>
          <cell r="G125">
            <v>-7.5924716696205001</v>
          </cell>
          <cell r="H125">
            <v>3.1386012029715E-14</v>
          </cell>
          <cell r="I125">
            <v>1.5424752241050999E-13</v>
          </cell>
        </row>
        <row r="126">
          <cell r="A126" t="str">
            <v>MYOM2</v>
          </cell>
          <cell r="B126" t="str">
            <v>ENSG00000036448</v>
          </cell>
          <cell r="C126" t="str">
            <v>protein_coding</v>
          </cell>
          <cell r="D126">
            <v>137.84343631689299</v>
          </cell>
          <cell r="E126">
            <v>2.5492137851517098</v>
          </cell>
          <cell r="F126">
            <v>0.143780018129474</v>
          </cell>
          <cell r="G126">
            <v>17.7299587127339</v>
          </cell>
          <cell r="H126">
            <v>2.4621504777416801E-70</v>
          </cell>
          <cell r="I126">
            <v>9.8420579894311899E-69</v>
          </cell>
        </row>
        <row r="127">
          <cell r="A127" t="str">
            <v>OTC</v>
          </cell>
          <cell r="B127" t="str">
            <v>ENSG00000036473</v>
          </cell>
          <cell r="C127" t="str">
            <v>protein_coding</v>
          </cell>
          <cell r="D127">
            <v>2.6119391130221499</v>
          </cell>
          <cell r="E127">
            <v>3.2486055748062799</v>
          </cell>
          <cell r="F127">
            <v>0.28144352000968298</v>
          </cell>
          <cell r="G127">
            <v>11.5426554311661</v>
          </cell>
          <cell r="H127">
            <v>8.0404111338986806E-31</v>
          </cell>
          <cell r="I127">
            <v>8.6107900990715504E-30</v>
          </cell>
        </row>
        <row r="128">
          <cell r="A128" t="str">
            <v>CYP46A1</v>
          </cell>
          <cell r="B128" t="str">
            <v>ENSG00000036530</v>
          </cell>
          <cell r="C128" t="str">
            <v>protein_coding</v>
          </cell>
          <cell r="D128">
            <v>75.034418999912802</v>
          </cell>
          <cell r="E128">
            <v>1.2147288972401999</v>
          </cell>
          <cell r="F128">
            <v>0.103043891942287</v>
          </cell>
          <cell r="G128">
            <v>11.788460959146899</v>
          </cell>
          <cell r="H128">
            <v>4.4764652605252398E-32</v>
          </cell>
          <cell r="I128">
            <v>5.0301965925416403E-31</v>
          </cell>
        </row>
        <row r="129">
          <cell r="A129" t="str">
            <v>SLC18A1</v>
          </cell>
          <cell r="B129" t="str">
            <v>ENSG00000036565</v>
          </cell>
          <cell r="C129" t="str">
            <v>protein_coding</v>
          </cell>
          <cell r="D129">
            <v>8.2338587458246693</v>
          </cell>
          <cell r="E129">
            <v>-2.0386184621757701</v>
          </cell>
          <cell r="F129">
            <v>0.23934948733867301</v>
          </cell>
          <cell r="G129">
            <v>-8.5173295537131803</v>
          </cell>
          <cell r="H129">
            <v>1.6327439509118499E-17</v>
          </cell>
          <cell r="I129">
            <v>9.5249334387255303E-17</v>
          </cell>
        </row>
        <row r="130">
          <cell r="A130" t="str">
            <v>RPL26L1</v>
          </cell>
          <cell r="B130" t="str">
            <v>ENSG00000037241</v>
          </cell>
          <cell r="C130" t="str">
            <v>protein_coding</v>
          </cell>
          <cell r="D130">
            <v>1085.04463083121</v>
          </cell>
          <cell r="E130">
            <v>-1.00217877867228</v>
          </cell>
          <cell r="F130">
            <v>5.6449626894649503E-2</v>
          </cell>
          <cell r="G130">
            <v>-17.7535058033708</v>
          </cell>
          <cell r="H130">
            <v>1.6192289116761601E-70</v>
          </cell>
          <cell r="I130">
            <v>6.49960375822769E-69</v>
          </cell>
        </row>
        <row r="131">
          <cell r="A131" t="str">
            <v>FLT4</v>
          </cell>
          <cell r="B131" t="str">
            <v>ENSG00000037280</v>
          </cell>
          <cell r="C131" t="str">
            <v>protein_coding</v>
          </cell>
          <cell r="D131">
            <v>930.59066130963902</v>
          </cell>
          <cell r="E131">
            <v>1.1672789469159901</v>
          </cell>
          <cell r="F131">
            <v>7.9416373156612305E-2</v>
          </cell>
          <cell r="G131">
            <v>14.6982152485618</v>
          </cell>
          <cell r="H131">
            <v>6.6181107113585399E-49</v>
          </cell>
          <cell r="I131">
            <v>1.3854564259080599E-47</v>
          </cell>
        </row>
        <row r="132">
          <cell r="A132" t="str">
            <v>TLL1</v>
          </cell>
          <cell r="B132" t="str">
            <v>ENSG00000038295</v>
          </cell>
          <cell r="C132" t="str">
            <v>protein_coding</v>
          </cell>
          <cell r="D132">
            <v>335.53048969955699</v>
          </cell>
          <cell r="E132">
            <v>1.33606566174333</v>
          </cell>
          <cell r="F132">
            <v>0.13188498166379301</v>
          </cell>
          <cell r="G132">
            <v>10.1305368123665</v>
          </cell>
          <cell r="H132">
            <v>4.0442303001372499E-24</v>
          </cell>
          <cell r="I132">
            <v>3.2423907360487298E-23</v>
          </cell>
        </row>
        <row r="133">
          <cell r="A133" t="str">
            <v>VCAN</v>
          </cell>
          <cell r="B133" t="str">
            <v>ENSG00000038427</v>
          </cell>
          <cell r="C133" t="str">
            <v>protein_coding</v>
          </cell>
          <cell r="D133">
            <v>25018.888039656202</v>
          </cell>
          <cell r="E133">
            <v>-1.57085585893849</v>
          </cell>
          <cell r="F133">
            <v>0.11858930103179401</v>
          </cell>
          <cell r="G133">
            <v>-13.246185324233799</v>
          </cell>
          <cell r="H133">
            <v>4.7472698531531497E-40</v>
          </cell>
          <cell r="I133">
            <v>7.2578336560531998E-39</v>
          </cell>
        </row>
        <row r="134">
          <cell r="A134" t="str">
            <v>C6</v>
          </cell>
          <cell r="B134" t="str">
            <v>ENSG00000039537</v>
          </cell>
          <cell r="C134" t="str">
            <v>protein_coding</v>
          </cell>
          <cell r="D134">
            <v>214.09072473743001</v>
          </cell>
          <cell r="E134">
            <v>3.1672383132172701</v>
          </cell>
          <cell r="F134">
            <v>0.230279199952199</v>
          </cell>
          <cell r="G134">
            <v>13.7539053196064</v>
          </cell>
          <cell r="H134">
            <v>4.8252904062060001E-43</v>
          </cell>
          <cell r="I134">
            <v>8.2088721699075797E-42</v>
          </cell>
        </row>
        <row r="135">
          <cell r="A135" t="str">
            <v>RTN4R</v>
          </cell>
          <cell r="B135" t="str">
            <v>ENSG00000040608</v>
          </cell>
          <cell r="C135" t="str">
            <v>protein_coding</v>
          </cell>
          <cell r="D135">
            <v>315.58778227155801</v>
          </cell>
          <cell r="E135">
            <v>-1.3069850024162899</v>
          </cell>
          <cell r="F135">
            <v>0.106430743301834</v>
          </cell>
          <cell r="G135">
            <v>-12.2801453966146</v>
          </cell>
          <cell r="H135">
            <v>1.1578998028380399E-34</v>
          </cell>
          <cell r="I135">
            <v>1.4508565923194201E-33</v>
          </cell>
        </row>
        <row r="136">
          <cell r="A136" t="str">
            <v>MYO16</v>
          </cell>
          <cell r="B136" t="str">
            <v>ENSG00000041515</v>
          </cell>
          <cell r="C136" t="str">
            <v>protein_coding</v>
          </cell>
          <cell r="D136">
            <v>99.178732414243498</v>
          </cell>
          <cell r="E136">
            <v>1.64698624078505</v>
          </cell>
          <cell r="F136">
            <v>0.17273579484034399</v>
          </cell>
          <cell r="G136">
            <v>9.5347130703703904</v>
          </cell>
          <cell r="H136">
            <v>1.50300620151008E-21</v>
          </cell>
          <cell r="I136">
            <v>1.06833085905003E-20</v>
          </cell>
        </row>
        <row r="137">
          <cell r="A137" t="str">
            <v>AIFM2</v>
          </cell>
          <cell r="B137" t="str">
            <v>ENSG00000042286</v>
          </cell>
          <cell r="C137" t="str">
            <v>protein_coding</v>
          </cell>
          <cell r="D137">
            <v>1550.8340644817399</v>
          </cell>
          <cell r="E137">
            <v>1.8170184411021899</v>
          </cell>
          <cell r="F137">
            <v>8.2618482328147697E-2</v>
          </cell>
          <cell r="G137">
            <v>21.992880889354399</v>
          </cell>
          <cell r="H137">
            <v>3.3690574303274798E-107</v>
          </cell>
          <cell r="I137">
            <v>3.6935306607471798E-105</v>
          </cell>
        </row>
        <row r="138">
          <cell r="A138" t="str">
            <v>C2orf83</v>
          </cell>
          <cell r="B138" t="str">
            <v>ENSG00000042304</v>
          </cell>
          <cell r="C138" t="str">
            <v>protein_coding</v>
          </cell>
          <cell r="D138">
            <v>0.43608459963696</v>
          </cell>
          <cell r="E138">
            <v>1.1701538466260699</v>
          </cell>
          <cell r="F138">
            <v>0.35866169317698798</v>
          </cell>
          <cell r="G138">
            <v>3.2625559653749701</v>
          </cell>
          <cell r="H138">
            <v>1.10412369386841E-3</v>
          </cell>
          <cell r="I138">
            <v>2.32130286294334E-3</v>
          </cell>
        </row>
        <row r="139">
          <cell r="A139" t="str">
            <v>RETSAT</v>
          </cell>
          <cell r="B139" t="str">
            <v>ENSG00000042445</v>
          </cell>
          <cell r="C139" t="str">
            <v>protein_coding</v>
          </cell>
          <cell r="D139">
            <v>7564.0787427447804</v>
          </cell>
          <cell r="E139">
            <v>1.70035106415326</v>
          </cell>
          <cell r="F139">
            <v>7.1965429587280305E-2</v>
          </cell>
          <cell r="G139">
            <v>23.627331538277801</v>
          </cell>
          <cell r="H139">
            <v>2.01897460290911E-123</v>
          </cell>
          <cell r="I139">
            <v>3.2716905619127799E-121</v>
          </cell>
        </row>
        <row r="140">
          <cell r="A140" t="str">
            <v>CAPG</v>
          </cell>
          <cell r="B140" t="str">
            <v>ENSG00000042493</v>
          </cell>
          <cell r="C140" t="str">
            <v>protein_coding</v>
          </cell>
          <cell r="D140">
            <v>11077.8107637708</v>
          </cell>
          <cell r="E140">
            <v>-1.1194775500304399</v>
          </cell>
          <cell r="F140">
            <v>8.5327175425396806E-2</v>
          </cell>
          <cell r="G140">
            <v>-13.1198243050858</v>
          </cell>
          <cell r="H140">
            <v>2.53522012901088E-39</v>
          </cell>
          <cell r="I140">
            <v>3.7775564820134902E-38</v>
          </cell>
        </row>
        <row r="141">
          <cell r="A141" t="str">
            <v>ZPBP</v>
          </cell>
          <cell r="B141" t="str">
            <v>ENSG00000042813</v>
          </cell>
          <cell r="C141" t="str">
            <v>protein_coding</v>
          </cell>
          <cell r="D141">
            <v>2.4300818878227699</v>
          </cell>
          <cell r="E141">
            <v>1.1151213034626299</v>
          </cell>
          <cell r="F141">
            <v>0.21066089577285699</v>
          </cell>
          <cell r="G141">
            <v>5.2934423323870998</v>
          </cell>
          <cell r="H141">
            <v>1.20035105816234E-7</v>
          </cell>
          <cell r="I141">
            <v>3.7706739590912697E-7</v>
          </cell>
        </row>
        <row r="142">
          <cell r="A142" t="str">
            <v>TG</v>
          </cell>
          <cell r="B142" t="str">
            <v>ENSG00000042832</v>
          </cell>
          <cell r="C142" t="str">
            <v>protein_coding</v>
          </cell>
          <cell r="D142">
            <v>54.863778278505599</v>
          </cell>
          <cell r="E142">
            <v>-1.2103689009477601</v>
          </cell>
          <cell r="F142">
            <v>0.127521288262919</v>
          </cell>
          <cell r="G142">
            <v>-9.4915046533427496</v>
          </cell>
          <cell r="H142">
            <v>2.27723130277845E-21</v>
          </cell>
          <cell r="I142">
            <v>1.6056048658089799E-20</v>
          </cell>
        </row>
        <row r="143">
          <cell r="A143" t="str">
            <v>ZIC2</v>
          </cell>
          <cell r="B143" t="str">
            <v>ENSG00000043355</v>
          </cell>
          <cell r="C143" t="str">
            <v>protein_coding</v>
          </cell>
          <cell r="D143">
            <v>137.81304283978201</v>
          </cell>
          <cell r="E143">
            <v>-2.9301627535155599</v>
          </cell>
          <cell r="F143">
            <v>0.25873603123148298</v>
          </cell>
          <cell r="G143">
            <v>-11.324911878601201</v>
          </cell>
          <cell r="H143">
            <v>9.8778157654248597E-30</v>
          </cell>
          <cell r="I143">
            <v>1.0142938279461699E-28</v>
          </cell>
        </row>
        <row r="144">
          <cell r="A144" t="str">
            <v>ADRB1</v>
          </cell>
          <cell r="B144" t="str">
            <v>ENSG00000043591</v>
          </cell>
          <cell r="C144" t="str">
            <v>protein_coding</v>
          </cell>
          <cell r="D144">
            <v>109.38570111801501</v>
          </cell>
          <cell r="E144">
            <v>1.3677513217023001</v>
          </cell>
          <cell r="F144">
            <v>0.22810399674116499</v>
          </cell>
          <cell r="G144">
            <v>5.9961742943694496</v>
          </cell>
          <cell r="H144">
            <v>2.0202019197757799E-9</v>
          </cell>
          <cell r="I144">
            <v>7.2862918161697103E-9</v>
          </cell>
        </row>
        <row r="145">
          <cell r="A145" t="str">
            <v>GPM6B</v>
          </cell>
          <cell r="B145" t="str">
            <v>ENSG00000046653</v>
          </cell>
          <cell r="C145" t="str">
            <v>protein_coding</v>
          </cell>
          <cell r="D145">
            <v>1177.2780725318501</v>
          </cell>
          <cell r="E145">
            <v>1.6775738922022201</v>
          </cell>
          <cell r="F145">
            <v>0.12844965758627799</v>
          </cell>
          <cell r="G145">
            <v>13.0601663229458</v>
          </cell>
          <cell r="H145">
            <v>5.5606165973029501E-39</v>
          </cell>
          <cell r="I145">
            <v>8.1899913339594498E-38</v>
          </cell>
        </row>
        <row r="146">
          <cell r="A146" t="str">
            <v>MAGEC2</v>
          </cell>
          <cell r="B146" t="str">
            <v>ENSG00000046774</v>
          </cell>
          <cell r="C146" t="str">
            <v>protein_coding</v>
          </cell>
          <cell r="D146">
            <v>26.544896002672999</v>
          </cell>
          <cell r="E146">
            <v>-5.5456002383857701</v>
          </cell>
          <cell r="F146">
            <v>0.57335750012974895</v>
          </cell>
          <cell r="G146">
            <v>-9.6721508607296904</v>
          </cell>
          <cell r="H146">
            <v>3.9596715412725201E-22</v>
          </cell>
          <cell r="I146">
            <v>2.89138327929546E-21</v>
          </cell>
        </row>
        <row r="147">
          <cell r="A147" t="str">
            <v>PREX2</v>
          </cell>
          <cell r="B147" t="str">
            <v>ENSG00000046889</v>
          </cell>
          <cell r="C147" t="str">
            <v>protein_coding</v>
          </cell>
          <cell r="D147">
            <v>749.62645086227894</v>
          </cell>
          <cell r="E147">
            <v>2.3174291847379398</v>
          </cell>
          <cell r="F147">
            <v>0.11421098245398401</v>
          </cell>
          <cell r="G147">
            <v>20.290773574876098</v>
          </cell>
          <cell r="H147">
            <v>1.5513498304714099E-91</v>
          </cell>
          <cell r="I147">
            <v>1.17580101796737E-89</v>
          </cell>
        </row>
        <row r="148">
          <cell r="A148" t="str">
            <v>ARHGAP6</v>
          </cell>
          <cell r="B148" t="str">
            <v>ENSG00000047648</v>
          </cell>
          <cell r="C148" t="str">
            <v>protein_coding</v>
          </cell>
          <cell r="D148">
            <v>278.75253578148403</v>
          </cell>
          <cell r="E148">
            <v>1.2973880295645499</v>
          </cell>
          <cell r="F148">
            <v>0.107267815763637</v>
          </cell>
          <cell r="G148">
            <v>12.094848956590299</v>
          </cell>
          <cell r="H148">
            <v>1.1244888002144201E-33</v>
          </cell>
          <cell r="I148">
            <v>1.3550174505938801E-32</v>
          </cell>
        </row>
        <row r="149">
          <cell r="A149" t="str">
            <v>ROS1</v>
          </cell>
          <cell r="B149" t="str">
            <v>ENSG00000047936</v>
          </cell>
          <cell r="C149" t="str">
            <v>protein_coding</v>
          </cell>
          <cell r="D149">
            <v>21.650148964704002</v>
          </cell>
          <cell r="E149">
            <v>-2.3634852152729899</v>
          </cell>
          <cell r="F149">
            <v>0.26845864744769898</v>
          </cell>
          <cell r="G149">
            <v>-8.8039079304883998</v>
          </cell>
          <cell r="H149">
            <v>1.3213279730834799E-18</v>
          </cell>
          <cell r="I149">
            <v>8.1268846886341007E-18</v>
          </cell>
        </row>
        <row r="150">
          <cell r="A150" t="str">
            <v>LMO3</v>
          </cell>
          <cell r="B150" t="str">
            <v>ENSG00000048540</v>
          </cell>
          <cell r="C150" t="str">
            <v>protein_coding</v>
          </cell>
          <cell r="D150">
            <v>566.16985659101704</v>
          </cell>
          <cell r="E150">
            <v>1.4626577322712899</v>
          </cell>
          <cell r="F150">
            <v>0.193919964831756</v>
          </cell>
          <cell r="G150">
            <v>7.5425845582237203</v>
          </cell>
          <cell r="H150">
            <v>4.6074716604504001E-14</v>
          </cell>
          <cell r="I150">
            <v>2.2378865893300899E-13</v>
          </cell>
        </row>
        <row r="151">
          <cell r="A151" t="str">
            <v>GUCA1A</v>
          </cell>
          <cell r="B151" t="str">
            <v>ENSG00000048545</v>
          </cell>
          <cell r="C151" t="str">
            <v>protein_coding</v>
          </cell>
          <cell r="D151">
            <v>6.0793609213201503</v>
          </cell>
          <cell r="E151">
            <v>-1.8777132263283001</v>
          </cell>
          <cell r="F151">
            <v>0.204257134898052</v>
          </cell>
          <cell r="G151">
            <v>-9.1928892827439892</v>
          </cell>
          <cell r="H151">
            <v>3.82428565836838E-20</v>
          </cell>
          <cell r="I151">
            <v>2.53170866803237E-19</v>
          </cell>
        </row>
        <row r="152">
          <cell r="A152" t="str">
            <v>CELF2</v>
          </cell>
          <cell r="B152" t="str">
            <v>ENSG00000048740</v>
          </cell>
          <cell r="C152" t="str">
            <v>protein_coding</v>
          </cell>
          <cell r="D152">
            <v>2341.2025420671098</v>
          </cell>
          <cell r="E152">
            <v>1.91942699601242</v>
          </cell>
          <cell r="F152">
            <v>0.103030072639357</v>
          </cell>
          <cell r="G152">
            <v>18.629774267277501</v>
          </cell>
          <cell r="H152">
            <v>1.8429993107921E-77</v>
          </cell>
          <cell r="I152">
            <v>9.21078617131901E-76</v>
          </cell>
        </row>
        <row r="153">
          <cell r="A153" t="str">
            <v>ADAMTS6</v>
          </cell>
          <cell r="B153" t="str">
            <v>ENSG00000049192</v>
          </cell>
          <cell r="C153" t="str">
            <v>protein_coding</v>
          </cell>
          <cell r="D153">
            <v>223.00907021781001</v>
          </cell>
          <cell r="E153">
            <v>-1.2154005652083599</v>
          </cell>
          <cell r="F153">
            <v>0.107705379805484</v>
          </cell>
          <cell r="G153">
            <v>-11.284492635403801</v>
          </cell>
          <cell r="H153">
            <v>1.56542191746481E-29</v>
          </cell>
          <cell r="I153">
            <v>1.5951858150274399E-28</v>
          </cell>
        </row>
        <row r="154">
          <cell r="A154" t="str">
            <v>UTS2</v>
          </cell>
          <cell r="B154" t="str">
            <v>ENSG00000049247</v>
          </cell>
          <cell r="C154" t="str">
            <v>protein_coding</v>
          </cell>
          <cell r="D154">
            <v>15.041228403240799</v>
          </cell>
          <cell r="E154">
            <v>-2.1149860165169398</v>
          </cell>
          <cell r="F154">
            <v>0.209803276834093</v>
          </cell>
          <cell r="G154">
            <v>-10.080805449904499</v>
          </cell>
          <cell r="H154">
            <v>6.7173196628466003E-24</v>
          </cell>
          <cell r="I154">
            <v>5.3321979339185499E-23</v>
          </cell>
        </row>
        <row r="155">
          <cell r="A155" t="str">
            <v>TNFRSF9</v>
          </cell>
          <cell r="B155" t="str">
            <v>ENSG00000049249</v>
          </cell>
          <cell r="C155" t="str">
            <v>protein_coding</v>
          </cell>
          <cell r="D155">
            <v>194.83900088951901</v>
          </cell>
          <cell r="E155">
            <v>-2.6988572447869799</v>
          </cell>
          <cell r="F155">
            <v>0.14707845591896601</v>
          </cell>
          <cell r="G155">
            <v>-18.349779564411101</v>
          </cell>
          <cell r="H155">
            <v>3.3145434352687502E-75</v>
          </cell>
          <cell r="I155">
            <v>1.5608840161703899E-73</v>
          </cell>
        </row>
        <row r="156">
          <cell r="A156" t="str">
            <v>EPN3</v>
          </cell>
          <cell r="B156" t="str">
            <v>ENSG00000049283</v>
          </cell>
          <cell r="C156" t="str">
            <v>protein_coding</v>
          </cell>
          <cell r="D156">
            <v>2738.2432934324402</v>
          </cell>
          <cell r="E156">
            <v>-2.1965877312509301</v>
          </cell>
          <cell r="F156">
            <v>0.121421051483076</v>
          </cell>
          <cell r="G156">
            <v>-18.090666358272198</v>
          </cell>
          <cell r="H156">
            <v>3.7749498380258903E-73</v>
          </cell>
          <cell r="I156">
            <v>1.64417000728063E-71</v>
          </cell>
        </row>
        <row r="157">
          <cell r="A157" t="str">
            <v>RFC2</v>
          </cell>
          <cell r="B157" t="str">
            <v>ENSG00000049541</v>
          </cell>
          <cell r="C157" t="str">
            <v>protein_coding</v>
          </cell>
          <cell r="D157">
            <v>2211.3848192159699</v>
          </cell>
          <cell r="E157">
            <v>-1.04125117798477</v>
          </cell>
          <cell r="F157">
            <v>6.0787783068001103E-2</v>
          </cell>
          <cell r="G157">
            <v>-17.129283639443901</v>
          </cell>
          <cell r="H157">
            <v>8.9753028896985602E-66</v>
          </cell>
          <cell r="I157">
            <v>3.1369889431765599E-64</v>
          </cell>
        </row>
        <row r="158">
          <cell r="A158" t="str">
            <v>FOXP3</v>
          </cell>
          <cell r="B158" t="str">
            <v>ENSG00000049768</v>
          </cell>
          <cell r="C158" t="str">
            <v>protein_coding</v>
          </cell>
          <cell r="D158">
            <v>347.13548367117602</v>
          </cell>
          <cell r="E158">
            <v>-2.15204489106597</v>
          </cell>
          <cell r="F158">
            <v>0.11432992465404999</v>
          </cell>
          <cell r="G158">
            <v>-18.8231112508631</v>
          </cell>
          <cell r="H158">
            <v>4.8831193556734899E-79</v>
          </cell>
          <cell r="I158">
            <v>2.5545083516288402E-77</v>
          </cell>
        </row>
        <row r="159">
          <cell r="A159" t="str">
            <v>DKK3</v>
          </cell>
          <cell r="B159" t="str">
            <v>ENSG00000050165</v>
          </cell>
          <cell r="C159" t="str">
            <v>protein_coding</v>
          </cell>
          <cell r="D159">
            <v>3876.1438930453301</v>
          </cell>
          <cell r="E159">
            <v>1.2045292998827699</v>
          </cell>
          <cell r="F159">
            <v>0.10101287164727001</v>
          </cell>
          <cell r="G159">
            <v>11.924512987700201</v>
          </cell>
          <cell r="H159">
            <v>8.8198285949847999E-33</v>
          </cell>
          <cell r="I159">
            <v>1.0221062138681201E-31</v>
          </cell>
        </row>
        <row r="160">
          <cell r="A160" t="str">
            <v>NFE2L3</v>
          </cell>
          <cell r="B160" t="str">
            <v>ENSG00000050344</v>
          </cell>
          <cell r="C160" t="str">
            <v>protein_coding</v>
          </cell>
          <cell r="D160">
            <v>1840.1092839407499</v>
          </cell>
          <cell r="E160">
            <v>-1.26776454901889</v>
          </cell>
          <cell r="F160">
            <v>0.11180170511578599</v>
          </cell>
          <cell r="G160">
            <v>-11.3394026299147</v>
          </cell>
          <cell r="H160">
            <v>8.3713937764883601E-30</v>
          </cell>
          <cell r="I160">
            <v>8.6199922908607598E-29</v>
          </cell>
        </row>
        <row r="161">
          <cell r="A161" t="str">
            <v>SLC4A8</v>
          </cell>
          <cell r="B161" t="str">
            <v>ENSG00000050438</v>
          </cell>
          <cell r="C161" t="str">
            <v>protein_coding</v>
          </cell>
          <cell r="D161">
            <v>1679.9279625095701</v>
          </cell>
          <cell r="E161">
            <v>-1.6605168845482301</v>
          </cell>
          <cell r="F161">
            <v>0.152845006763559</v>
          </cell>
          <cell r="G161">
            <v>-10.864057123677799</v>
          </cell>
          <cell r="H161">
            <v>1.7098019312266698E-27</v>
          </cell>
          <cell r="I161">
            <v>1.5837056841046401E-26</v>
          </cell>
        </row>
        <row r="162">
          <cell r="A162" t="str">
            <v>LAMC3</v>
          </cell>
          <cell r="B162" t="str">
            <v>ENSG00000050555</v>
          </cell>
          <cell r="C162" t="str">
            <v>protein_coding</v>
          </cell>
          <cell r="D162">
            <v>298.23415401927099</v>
          </cell>
          <cell r="E162">
            <v>1.17021169332658</v>
          </cell>
          <cell r="F162">
            <v>0.153266626283626</v>
          </cell>
          <cell r="G162">
            <v>7.6351370269027301</v>
          </cell>
          <cell r="H162">
            <v>2.25580373980595E-14</v>
          </cell>
          <cell r="I162">
            <v>1.11844362201896E-13</v>
          </cell>
        </row>
        <row r="163">
          <cell r="A163" t="str">
            <v>PTGER3</v>
          </cell>
          <cell r="B163" t="str">
            <v>ENSG00000050628</v>
          </cell>
          <cell r="C163" t="str">
            <v>protein_coding</v>
          </cell>
          <cell r="D163">
            <v>2625.7566367509598</v>
          </cell>
          <cell r="E163">
            <v>1.4219677394067001</v>
          </cell>
          <cell r="F163">
            <v>0.15761768563211001</v>
          </cell>
          <cell r="G163">
            <v>9.0216255473111797</v>
          </cell>
          <cell r="H163">
            <v>1.85318706205709E-19</v>
          </cell>
          <cell r="I163">
            <v>1.18698678363965E-18</v>
          </cell>
        </row>
        <row r="164">
          <cell r="A164" t="str">
            <v>TNIP3</v>
          </cell>
          <cell r="B164" t="str">
            <v>ENSG00000050730</v>
          </cell>
          <cell r="C164" t="str">
            <v>protein_coding</v>
          </cell>
          <cell r="D164">
            <v>43.896296716009999</v>
          </cell>
          <cell r="E164">
            <v>-2.0964801902858099</v>
          </cell>
          <cell r="F164">
            <v>0.18978895948430899</v>
          </cell>
          <cell r="G164">
            <v>-11.0463759113403</v>
          </cell>
          <cell r="H164">
            <v>2.28243928357405E-28</v>
          </cell>
          <cell r="I164">
            <v>2.1987437517984699E-27</v>
          </cell>
        </row>
        <row r="165">
          <cell r="A165" t="str">
            <v>HOMER3</v>
          </cell>
          <cell r="B165" t="str">
            <v>ENSG00000051128</v>
          </cell>
          <cell r="C165" t="str">
            <v>protein_coding</v>
          </cell>
          <cell r="D165">
            <v>1920.3090641337999</v>
          </cell>
          <cell r="E165">
            <v>-1.2423309254355399</v>
          </cell>
          <cell r="F165">
            <v>0.100664046330319</v>
          </cell>
          <cell r="G165">
            <v>-12.3413569265729</v>
          </cell>
          <cell r="H165">
            <v>5.4234078310496598E-35</v>
          </cell>
          <cell r="I165">
            <v>6.8743158307284101E-34</v>
          </cell>
        </row>
        <row r="166">
          <cell r="A166" t="str">
            <v>RAD51</v>
          </cell>
          <cell r="B166" t="str">
            <v>ENSG00000051180</v>
          </cell>
          <cell r="C166" t="str">
            <v>protein_coding</v>
          </cell>
          <cell r="D166">
            <v>566.12045753682003</v>
          </cell>
          <cell r="E166">
            <v>-2.58317868635076</v>
          </cell>
          <cell r="F166">
            <v>9.8222305263504603E-2</v>
          </cell>
          <cell r="G166">
            <v>-26.299308282581801</v>
          </cell>
          <cell r="H166">
            <v>1.9529703150856098E-152</v>
          </cell>
          <cell r="I166">
            <v>5.5616896641680603E-150</v>
          </cell>
        </row>
        <row r="167">
          <cell r="A167" t="str">
            <v>POLQ</v>
          </cell>
          <cell r="B167" t="str">
            <v>ENSG00000051341</v>
          </cell>
          <cell r="C167" t="str">
            <v>protein_coding</v>
          </cell>
          <cell r="D167">
            <v>489.10315152329798</v>
          </cell>
          <cell r="E167">
            <v>-2.6186898049221998</v>
          </cell>
          <cell r="F167">
            <v>0.110133367345816</v>
          </cell>
          <cell r="G167">
            <v>-23.777442459373599</v>
          </cell>
          <cell r="H167">
            <v>5.7171016497824099E-125</v>
          </cell>
          <cell r="I167">
            <v>9.6207226643611102E-123</v>
          </cell>
        </row>
        <row r="168">
          <cell r="A168" t="str">
            <v>THOC3</v>
          </cell>
          <cell r="B168" t="str">
            <v>ENSG00000051596</v>
          </cell>
          <cell r="C168" t="str">
            <v>protein_coding</v>
          </cell>
          <cell r="D168">
            <v>588.664225551144</v>
          </cell>
          <cell r="E168">
            <v>-1.0009104682224601</v>
          </cell>
          <cell r="F168">
            <v>6.6606015998560503E-2</v>
          </cell>
          <cell r="G168">
            <v>-15.0273282858427</v>
          </cell>
          <cell r="H168">
            <v>4.8622434548796001E-51</v>
          </cell>
          <cell r="I168">
            <v>1.0960658219974001E-49</v>
          </cell>
        </row>
        <row r="169">
          <cell r="A169" t="str">
            <v>PRSS8</v>
          </cell>
          <cell r="B169" t="str">
            <v>ENSG00000052344</v>
          </cell>
          <cell r="C169" t="str">
            <v>protein_coding</v>
          </cell>
          <cell r="D169">
            <v>12371.448082483201</v>
          </cell>
          <cell r="E169">
            <v>-1.5216513261414</v>
          </cell>
          <cell r="F169">
            <v>0.103465384531457</v>
          </cell>
          <cell r="G169">
            <v>-14.706863875606301</v>
          </cell>
          <cell r="H169">
            <v>5.82448298339344E-49</v>
          </cell>
          <cell r="I169">
            <v>1.2225063978402099E-47</v>
          </cell>
        </row>
        <row r="170">
          <cell r="A170" t="str">
            <v>ALX4</v>
          </cell>
          <cell r="B170" t="str">
            <v>ENSG00000052850</v>
          </cell>
          <cell r="C170" t="str">
            <v>protein_coding</v>
          </cell>
          <cell r="D170">
            <v>237.884958606167</v>
          </cell>
          <cell r="E170">
            <v>2.32924834900866</v>
          </cell>
          <cell r="F170">
            <v>0.19729494966425901</v>
          </cell>
          <cell r="G170">
            <v>11.8059197813851</v>
          </cell>
          <cell r="H170">
            <v>3.63790988162768E-32</v>
          </cell>
          <cell r="I170">
            <v>4.0984392973543297E-31</v>
          </cell>
        </row>
        <row r="171">
          <cell r="A171" t="str">
            <v>FSTL4</v>
          </cell>
          <cell r="B171" t="str">
            <v>ENSG00000053108</v>
          </cell>
          <cell r="C171" t="str">
            <v>protein_coding</v>
          </cell>
          <cell r="D171">
            <v>281.60282054437602</v>
          </cell>
          <cell r="E171">
            <v>-1.7964753128744899</v>
          </cell>
          <cell r="F171">
            <v>0.16112274586360101</v>
          </cell>
          <cell r="G171">
            <v>-11.149731239035001</v>
          </cell>
          <cell r="H171">
            <v>7.1822974021069294E-29</v>
          </cell>
          <cell r="I171">
            <v>7.0862978550349E-28</v>
          </cell>
        </row>
        <row r="172">
          <cell r="A172" t="str">
            <v>FOXN3</v>
          </cell>
          <cell r="B172" t="str">
            <v>ENSG00000053254</v>
          </cell>
          <cell r="C172" t="str">
            <v>protein_coding</v>
          </cell>
          <cell r="D172">
            <v>3532.32014831885</v>
          </cell>
          <cell r="E172">
            <v>1.6259899831825699</v>
          </cell>
          <cell r="F172">
            <v>7.2209942511052602E-2</v>
          </cell>
          <cell r="G172">
            <v>22.517536043373699</v>
          </cell>
          <cell r="H172">
            <v>2.7948189909212201E-112</v>
          </cell>
          <cell r="I172">
            <v>3.4226220965663201E-110</v>
          </cell>
        </row>
        <row r="173">
          <cell r="A173" t="str">
            <v>METTL24</v>
          </cell>
          <cell r="B173" t="str">
            <v>ENSG00000053328</v>
          </cell>
          <cell r="C173" t="str">
            <v>protein_coding</v>
          </cell>
          <cell r="D173">
            <v>26.795660737818402</v>
          </cell>
          <cell r="E173">
            <v>1.1577238635181599</v>
          </cell>
          <cell r="F173">
            <v>0.125270760451791</v>
          </cell>
          <cell r="G173">
            <v>9.2417724562604704</v>
          </cell>
          <cell r="H173">
            <v>2.4244725018195301E-20</v>
          </cell>
          <cell r="I173">
            <v>1.6242345847378899E-19</v>
          </cell>
        </row>
        <row r="174">
          <cell r="A174" t="str">
            <v>NNAT</v>
          </cell>
          <cell r="B174" t="str">
            <v>ENSG00000053438</v>
          </cell>
          <cell r="C174" t="str">
            <v>protein_coding</v>
          </cell>
          <cell r="D174">
            <v>225.19987872933001</v>
          </cell>
          <cell r="E174">
            <v>3.5478497965837401</v>
          </cell>
          <cell r="F174">
            <v>0.168468924117707</v>
          </cell>
          <cell r="G174">
            <v>21.0593723154835</v>
          </cell>
          <cell r="H174">
            <v>1.87644431341039E-98</v>
          </cell>
          <cell r="I174">
            <v>1.68174137645838E-96</v>
          </cell>
        </row>
        <row r="175">
          <cell r="A175" t="str">
            <v>NRIP2</v>
          </cell>
          <cell r="B175" t="str">
            <v>ENSG00000053702</v>
          </cell>
          <cell r="C175" t="str">
            <v>protein_coding</v>
          </cell>
          <cell r="D175">
            <v>309.73014182728002</v>
          </cell>
          <cell r="E175">
            <v>1.08271906560619</v>
          </cell>
          <cell r="F175">
            <v>7.6801182478262897E-2</v>
          </cell>
          <cell r="G175">
            <v>14.0976874400681</v>
          </cell>
          <cell r="H175">
            <v>3.92419673632212E-45</v>
          </cell>
          <cell r="I175">
            <v>7.2195619467014904E-44</v>
          </cell>
        </row>
        <row r="176">
          <cell r="A176" t="str">
            <v>LAMA3</v>
          </cell>
          <cell r="B176" t="str">
            <v>ENSG00000053747</v>
          </cell>
          <cell r="C176" t="str">
            <v>protein_coding</v>
          </cell>
          <cell r="D176">
            <v>3862.5568671666501</v>
          </cell>
          <cell r="E176">
            <v>1.7892252976615</v>
          </cell>
          <cell r="F176">
            <v>0.149086909214761</v>
          </cell>
          <cell r="G176">
            <v>12.0012233608257</v>
          </cell>
          <cell r="H176">
            <v>3.5008317984868303E-33</v>
          </cell>
          <cell r="I176">
            <v>4.1265744011161898E-32</v>
          </cell>
        </row>
        <row r="177">
          <cell r="A177" t="str">
            <v>PTPRN</v>
          </cell>
          <cell r="B177" t="str">
            <v>ENSG00000054356</v>
          </cell>
          <cell r="C177" t="str">
            <v>protein_coding</v>
          </cell>
          <cell r="D177">
            <v>101.819021481151</v>
          </cell>
          <cell r="E177">
            <v>-2.42898782618891</v>
          </cell>
          <cell r="F177">
            <v>0.19761100655785499</v>
          </cell>
          <cell r="G177">
            <v>-12.2917638470597</v>
          </cell>
          <cell r="H177">
            <v>1.00293485742117E-34</v>
          </cell>
          <cell r="I177">
            <v>1.25930730023392E-33</v>
          </cell>
        </row>
        <row r="178">
          <cell r="A178" t="str">
            <v>CBLN4</v>
          </cell>
          <cell r="B178" t="str">
            <v>ENSG00000054803</v>
          </cell>
          <cell r="C178" t="str">
            <v>protein_coding</v>
          </cell>
          <cell r="D178">
            <v>72.755000668391503</v>
          </cell>
          <cell r="E178">
            <v>1.54561728389387</v>
          </cell>
          <cell r="F178">
            <v>0.15429637450294001</v>
          </cell>
          <cell r="G178">
            <v>10.0171976747543</v>
          </cell>
          <cell r="H178">
            <v>1.2808308399800101E-23</v>
          </cell>
          <cell r="I178">
            <v>1.00397111834785E-22</v>
          </cell>
        </row>
        <row r="179">
          <cell r="A179" t="str">
            <v>RELT</v>
          </cell>
          <cell r="B179" t="str">
            <v>ENSG00000054967</v>
          </cell>
          <cell r="C179" t="str">
            <v>protein_coding</v>
          </cell>
          <cell r="D179">
            <v>485.46184240676303</v>
          </cell>
          <cell r="E179">
            <v>-1.5155115740303799</v>
          </cell>
          <cell r="F179">
            <v>8.3674210134776897E-2</v>
          </cell>
          <cell r="G179">
            <v>-18.112051151595001</v>
          </cell>
          <cell r="H179">
            <v>2.5602860501095799E-73</v>
          </cell>
          <cell r="I179">
            <v>1.12531001844451E-71</v>
          </cell>
        </row>
        <row r="180">
          <cell r="A180" t="str">
            <v>KCNH2</v>
          </cell>
          <cell r="B180" t="str">
            <v>ENSG00000055118</v>
          </cell>
          <cell r="C180" t="str">
            <v>protein_coding</v>
          </cell>
          <cell r="D180">
            <v>323.27989365360202</v>
          </cell>
          <cell r="E180">
            <v>-2.33440455290022</v>
          </cell>
          <cell r="F180">
            <v>0.19446849922161499</v>
          </cell>
          <cell r="G180">
            <v>-12.004024107986501</v>
          </cell>
          <cell r="H180">
            <v>3.3843236232315602E-33</v>
          </cell>
          <cell r="I180">
            <v>3.9941325978148303E-32</v>
          </cell>
        </row>
        <row r="181">
          <cell r="A181" t="str">
            <v>CYFIP2</v>
          </cell>
          <cell r="B181" t="str">
            <v>ENSG00000055163</v>
          </cell>
          <cell r="C181" t="str">
            <v>protein_coding</v>
          </cell>
          <cell r="D181">
            <v>2675.1604998498701</v>
          </cell>
          <cell r="E181">
            <v>-1.3655145053452</v>
          </cell>
          <cell r="F181">
            <v>0.114835128084475</v>
          </cell>
          <cell r="G181">
            <v>-11.891087057792101</v>
          </cell>
          <cell r="H181">
            <v>1.3168143260017701E-32</v>
          </cell>
          <cell r="I181">
            <v>1.51254510457788E-31</v>
          </cell>
        </row>
        <row r="182">
          <cell r="A182" t="str">
            <v>CCDC85A</v>
          </cell>
          <cell r="B182" t="str">
            <v>ENSG00000055813</v>
          </cell>
          <cell r="C182" t="str">
            <v>protein_coding</v>
          </cell>
          <cell r="D182">
            <v>75.632545486505094</v>
          </cell>
          <cell r="E182">
            <v>2.0427558890395199</v>
          </cell>
          <cell r="F182">
            <v>0.15250254042372899</v>
          </cell>
          <cell r="G182">
            <v>13.394897444748899</v>
          </cell>
          <cell r="H182">
            <v>6.4765439431559302E-41</v>
          </cell>
          <cell r="I182">
            <v>1.0199708995294801E-39</v>
          </cell>
        </row>
        <row r="183">
          <cell r="A183" t="str">
            <v>NPFFR2</v>
          </cell>
          <cell r="B183" t="str">
            <v>ENSG00000056291</v>
          </cell>
          <cell r="C183" t="str">
            <v>protein_coding</v>
          </cell>
          <cell r="D183">
            <v>33.913981989325897</v>
          </cell>
          <cell r="E183">
            <v>-1.4631441853643501</v>
          </cell>
          <cell r="F183">
            <v>0.24140726914657201</v>
          </cell>
          <cell r="G183">
            <v>-6.0608953099750904</v>
          </cell>
          <cell r="H183">
            <v>1.3536592172140101E-9</v>
          </cell>
          <cell r="I183">
            <v>4.9505251372398002E-9</v>
          </cell>
        </row>
        <row r="184">
          <cell r="A184" t="str">
            <v>PHF21B</v>
          </cell>
          <cell r="B184" t="str">
            <v>ENSG00000056487</v>
          </cell>
          <cell r="C184" t="str">
            <v>protein_coding</v>
          </cell>
          <cell r="D184">
            <v>100.958299555799</v>
          </cell>
          <cell r="E184">
            <v>-1.63417205867188</v>
          </cell>
          <cell r="F184">
            <v>0.250520373746701</v>
          </cell>
          <cell r="G184">
            <v>-6.5231104130643498</v>
          </cell>
          <cell r="H184">
            <v>6.8864129802617698E-11</v>
          </cell>
          <cell r="I184">
            <v>2.7518206900866699E-10</v>
          </cell>
        </row>
        <row r="185">
          <cell r="A185" t="str">
            <v>GYG2</v>
          </cell>
          <cell r="B185" t="str">
            <v>ENSG00000056998</v>
          </cell>
          <cell r="C185" t="str">
            <v>protein_coding</v>
          </cell>
          <cell r="D185">
            <v>2262.0207962196901</v>
          </cell>
          <cell r="E185">
            <v>4.1284076591807297</v>
          </cell>
          <cell r="F185">
            <v>0.128865519491312</v>
          </cell>
          <cell r="G185">
            <v>32.036557765625297</v>
          </cell>
          <cell r="H185">
            <v>3.37869041075248E-225</v>
          </cell>
          <cell r="I185">
            <v>6.7754005036956403E-222</v>
          </cell>
        </row>
        <row r="186">
          <cell r="A186" t="str">
            <v>SERPINB3</v>
          </cell>
          <cell r="B186" t="str">
            <v>ENSG00000057149</v>
          </cell>
          <cell r="C186" t="str">
            <v>protein_coding</v>
          </cell>
          <cell r="D186">
            <v>17.169596901253598</v>
          </cell>
          <cell r="E186">
            <v>-1.59348243697673</v>
          </cell>
          <cell r="F186">
            <v>0.55354508469858799</v>
          </cell>
          <cell r="G186">
            <v>-2.8786859119964898</v>
          </cell>
          <cell r="H186">
            <v>3.9933582966136397E-3</v>
          </cell>
          <cell r="I186">
            <v>7.7880034078702297E-3</v>
          </cell>
        </row>
        <row r="187">
          <cell r="A187" t="str">
            <v>F7</v>
          </cell>
          <cell r="B187" t="str">
            <v>ENSG00000057593</v>
          </cell>
          <cell r="C187" t="str">
            <v>protein_coding</v>
          </cell>
          <cell r="D187">
            <v>473.52869564454801</v>
          </cell>
          <cell r="E187">
            <v>-2.8022800444642399</v>
          </cell>
          <cell r="F187">
            <v>0.19971949937830799</v>
          </cell>
          <cell r="G187">
            <v>-14.031078854029101</v>
          </cell>
          <cell r="H187">
            <v>1.00609301344312E-44</v>
          </cell>
          <cell r="I187">
            <v>1.8182968288017399E-43</v>
          </cell>
        </row>
        <row r="188">
          <cell r="A188" t="str">
            <v>TMCC3</v>
          </cell>
          <cell r="B188" t="str">
            <v>ENSG00000057704</v>
          </cell>
          <cell r="C188" t="str">
            <v>protein_coding</v>
          </cell>
          <cell r="D188">
            <v>846.22344807873799</v>
          </cell>
          <cell r="E188">
            <v>1.04459158950558</v>
          </cell>
          <cell r="F188">
            <v>9.8722854380244404E-2</v>
          </cell>
          <cell r="G188">
            <v>10.581051328623399</v>
          </cell>
          <cell r="H188">
            <v>3.6484118829604498E-26</v>
          </cell>
          <cell r="I188">
            <v>3.1983746284721401E-25</v>
          </cell>
        </row>
        <row r="189">
          <cell r="A189" t="str">
            <v>LAMC2</v>
          </cell>
          <cell r="B189" t="str">
            <v>ENSG00000058085</v>
          </cell>
          <cell r="C189" t="str">
            <v>protein_coding</v>
          </cell>
          <cell r="D189">
            <v>5090.4673849978699</v>
          </cell>
          <cell r="E189">
            <v>1.2832287518954499</v>
          </cell>
          <cell r="F189">
            <v>0.16199187059061401</v>
          </cell>
          <cell r="G189">
            <v>7.9215626513655604</v>
          </cell>
          <cell r="H189">
            <v>2.3454402439906001E-15</v>
          </cell>
          <cell r="I189">
            <v>1.22723796545749E-14</v>
          </cell>
        </row>
        <row r="190">
          <cell r="A190" t="str">
            <v>RASGRF1</v>
          </cell>
          <cell r="B190" t="str">
            <v>ENSG00000058335</v>
          </cell>
          <cell r="C190" t="str">
            <v>protein_coding</v>
          </cell>
          <cell r="D190">
            <v>235.444042961229</v>
          </cell>
          <cell r="E190">
            <v>-1.35936916176372</v>
          </cell>
          <cell r="F190">
            <v>0.17326728555565199</v>
          </cell>
          <cell r="G190">
            <v>-7.8455038838078899</v>
          </cell>
          <cell r="H190">
            <v>4.3121849844630102E-15</v>
          </cell>
          <cell r="I190">
            <v>2.2184589944653699E-14</v>
          </cell>
        </row>
        <row r="191">
          <cell r="A191" t="str">
            <v>ATP2B4</v>
          </cell>
          <cell r="B191" t="str">
            <v>ENSG00000058668</v>
          </cell>
          <cell r="C191" t="str">
            <v>protein_coding</v>
          </cell>
          <cell r="D191">
            <v>10486.7783774814</v>
          </cell>
          <cell r="E191">
            <v>1.0652915366101801</v>
          </cell>
          <cell r="F191">
            <v>7.8173684331583906E-2</v>
          </cell>
          <cell r="G191">
            <v>13.627239725476</v>
          </cell>
          <cell r="H191">
            <v>2.75816673677592E-42</v>
          </cell>
          <cell r="I191">
            <v>4.5413974925607699E-41</v>
          </cell>
        </row>
        <row r="192">
          <cell r="A192" t="str">
            <v>ALDH18A1</v>
          </cell>
          <cell r="B192" t="str">
            <v>ENSG00000059573</v>
          </cell>
          <cell r="C192" t="str">
            <v>protein_coding</v>
          </cell>
          <cell r="D192">
            <v>8059.9627228680602</v>
          </cell>
          <cell r="E192">
            <v>-1.0315776852605001</v>
          </cell>
          <cell r="F192">
            <v>5.32627631290922E-2</v>
          </cell>
          <cell r="G192">
            <v>-19.367708782968599</v>
          </cell>
          <cell r="H192">
            <v>1.4454837949518701E-83</v>
          </cell>
          <cell r="I192">
            <v>8.5150849551338803E-82</v>
          </cell>
        </row>
        <row r="193">
          <cell r="A193" t="str">
            <v>CREB3L3</v>
          </cell>
          <cell r="B193" t="str">
            <v>ENSG00000060566</v>
          </cell>
          <cell r="C193" t="str">
            <v>protein_coding</v>
          </cell>
          <cell r="D193">
            <v>3.9145564865713101</v>
          </cell>
          <cell r="E193">
            <v>-1.5432564233956401</v>
          </cell>
          <cell r="F193">
            <v>0.22400692425222299</v>
          </cell>
          <cell r="G193">
            <v>-6.8893246427417996</v>
          </cell>
          <cell r="H193">
            <v>5.6057878396660096E-12</v>
          </cell>
          <cell r="I193">
            <v>2.41341226538551E-11</v>
          </cell>
        </row>
        <row r="194">
          <cell r="A194" t="str">
            <v>COL11A1</v>
          </cell>
          <cell r="B194" t="str">
            <v>ENSG00000060718</v>
          </cell>
          <cell r="C194" t="str">
            <v>protein_coding</v>
          </cell>
          <cell r="D194">
            <v>12011.5958383214</v>
          </cell>
          <cell r="E194">
            <v>-6.1832477122179599</v>
          </cell>
          <cell r="F194">
            <v>0.17631824191850101</v>
          </cell>
          <cell r="G194">
            <v>-35.068678345125598</v>
          </cell>
          <cell r="H194">
            <v>2.0246125778096801E-269</v>
          </cell>
          <cell r="I194">
            <v>1.0826728238313801E-265</v>
          </cell>
        </row>
        <row r="195">
          <cell r="A195" t="str">
            <v>WNT8A</v>
          </cell>
          <cell r="B195" t="str">
            <v>ENSG00000061492</v>
          </cell>
          <cell r="C195" t="str">
            <v>protein_coding</v>
          </cell>
          <cell r="D195">
            <v>0.80612427679684595</v>
          </cell>
          <cell r="E195">
            <v>1.8761323888205499</v>
          </cell>
          <cell r="F195">
            <v>0.241171853789311</v>
          </cell>
          <cell r="G195">
            <v>7.7792344311436397</v>
          </cell>
          <cell r="H195">
            <v>7.2964741791742993E-15</v>
          </cell>
          <cell r="I195">
            <v>3.7121005210919702E-14</v>
          </cell>
        </row>
        <row r="196">
          <cell r="A196" t="str">
            <v>SPAG4</v>
          </cell>
          <cell r="B196" t="str">
            <v>ENSG00000061656</v>
          </cell>
          <cell r="C196" t="str">
            <v>protein_coding</v>
          </cell>
          <cell r="D196">
            <v>321.80264031176898</v>
          </cell>
          <cell r="E196">
            <v>-1.60818769648546</v>
          </cell>
          <cell r="F196">
            <v>0.115961657417188</v>
          </cell>
          <cell r="G196">
            <v>-13.8682710501436</v>
          </cell>
          <cell r="H196">
            <v>9.8625493887747809E-44</v>
          </cell>
          <cell r="I196">
            <v>1.71731105999621E-42</v>
          </cell>
        </row>
        <row r="197">
          <cell r="A197" t="str">
            <v>DGAT2</v>
          </cell>
          <cell r="B197" t="str">
            <v>ENSG00000062282</v>
          </cell>
          <cell r="C197" t="str">
            <v>protein_coding</v>
          </cell>
          <cell r="D197">
            <v>3853.3654296949799</v>
          </cell>
          <cell r="E197">
            <v>3.3308229871674402</v>
          </cell>
          <cell r="F197">
            <v>0.15106666371004501</v>
          </cell>
          <cell r="G197">
            <v>22.0486962865651</v>
          </cell>
          <cell r="H197">
            <v>9.8315314960681801E-108</v>
          </cell>
          <cell r="I197">
            <v>1.0927758610687499E-105</v>
          </cell>
        </row>
        <row r="198">
          <cell r="A198" t="str">
            <v>POLD1</v>
          </cell>
          <cell r="B198" t="str">
            <v>ENSG00000062822</v>
          </cell>
          <cell r="C198" t="str">
            <v>protein_coding</v>
          </cell>
          <cell r="D198">
            <v>1479.00807076928</v>
          </cell>
          <cell r="E198">
            <v>-1.0022497275048601</v>
          </cell>
          <cell r="F198">
            <v>7.5941142643843398E-2</v>
          </cell>
          <cell r="G198">
            <v>-13.197717240117299</v>
          </cell>
          <cell r="H198">
            <v>9.0434187067937907E-40</v>
          </cell>
          <cell r="I198">
            <v>1.36782418453982E-38</v>
          </cell>
        </row>
        <row r="199">
          <cell r="A199" t="str">
            <v>SEZ6</v>
          </cell>
          <cell r="B199" t="str">
            <v>ENSG00000063015</v>
          </cell>
          <cell r="C199" t="str">
            <v>protein_coding</v>
          </cell>
          <cell r="D199">
            <v>59.117060577845599</v>
          </cell>
          <cell r="E199">
            <v>-2.71973676521718</v>
          </cell>
          <cell r="F199">
            <v>0.280428710638087</v>
          </cell>
          <cell r="G199">
            <v>-9.6984961312580804</v>
          </cell>
          <cell r="H199">
            <v>3.0597512171921399E-22</v>
          </cell>
          <cell r="I199">
            <v>2.24352339394486E-21</v>
          </cell>
        </row>
        <row r="200">
          <cell r="A200" t="str">
            <v>LIMCH1</v>
          </cell>
          <cell r="B200" t="str">
            <v>ENSG00000064042</v>
          </cell>
          <cell r="C200" t="str">
            <v>protein_coding</v>
          </cell>
          <cell r="D200">
            <v>5347.2773717360296</v>
          </cell>
          <cell r="E200">
            <v>1.17800640505593</v>
          </cell>
          <cell r="F200">
            <v>0.10680250792436199</v>
          </cell>
          <cell r="G200">
            <v>11.029763513514199</v>
          </cell>
          <cell r="H200">
            <v>2.7458613074296699E-28</v>
          </cell>
          <cell r="I200">
            <v>2.63410031899492E-27</v>
          </cell>
        </row>
        <row r="201">
          <cell r="A201" t="str">
            <v>DLX3</v>
          </cell>
          <cell r="B201" t="str">
            <v>ENSG00000064195</v>
          </cell>
          <cell r="C201" t="str">
            <v>protein_coding</v>
          </cell>
          <cell r="D201">
            <v>297.266871528156</v>
          </cell>
          <cell r="E201">
            <v>-1.5223993090149599</v>
          </cell>
          <cell r="F201">
            <v>0.16011534150648099</v>
          </cell>
          <cell r="G201">
            <v>-9.5081414103802899</v>
          </cell>
          <cell r="H201">
            <v>1.9409929385711898E-21</v>
          </cell>
          <cell r="I201">
            <v>1.3737662962875601E-20</v>
          </cell>
        </row>
        <row r="202">
          <cell r="A202" t="str">
            <v>CCN5</v>
          </cell>
          <cell r="B202" t="str">
            <v>ENSG00000064205</v>
          </cell>
          <cell r="C202" t="str">
            <v>protein_coding</v>
          </cell>
          <cell r="D202">
            <v>2087.5979963683199</v>
          </cell>
          <cell r="E202">
            <v>1.60034535133844</v>
          </cell>
          <cell r="F202">
            <v>0.16261747438920299</v>
          </cell>
          <cell r="G202">
            <v>9.8411647170723402</v>
          </cell>
          <cell r="H202">
            <v>7.4839347868098595E-23</v>
          </cell>
          <cell r="I202">
            <v>5.6446765933174297E-22</v>
          </cell>
        </row>
        <row r="203">
          <cell r="A203" t="str">
            <v>DMRT3</v>
          </cell>
          <cell r="B203" t="str">
            <v>ENSG00000064218</v>
          </cell>
          <cell r="C203" t="str">
            <v>protein_coding</v>
          </cell>
          <cell r="D203">
            <v>67.176162967546404</v>
          </cell>
          <cell r="E203">
            <v>1.28360619752321</v>
          </cell>
          <cell r="F203">
            <v>0.143118820212839</v>
          </cell>
          <cell r="G203">
            <v>8.9688148324189392</v>
          </cell>
          <cell r="H203">
            <v>2.99721944583166E-19</v>
          </cell>
          <cell r="I203">
            <v>1.9020329310256598E-18</v>
          </cell>
        </row>
        <row r="204">
          <cell r="A204" t="str">
            <v>ATP2C2</v>
          </cell>
          <cell r="B204" t="str">
            <v>ENSG00000064270</v>
          </cell>
          <cell r="C204" t="str">
            <v>protein_coding</v>
          </cell>
          <cell r="D204">
            <v>1136.5979869821699</v>
          </cell>
          <cell r="E204">
            <v>-1.2735656486924001</v>
          </cell>
          <cell r="F204">
            <v>0.126445435407677</v>
          </cell>
          <cell r="G204">
            <v>-10.0720571255598</v>
          </cell>
          <cell r="H204">
            <v>7.3425998698045504E-24</v>
          </cell>
          <cell r="I204">
            <v>5.8141600285283605E-23</v>
          </cell>
        </row>
        <row r="205">
          <cell r="A205" t="str">
            <v>NGFR</v>
          </cell>
          <cell r="B205" t="str">
            <v>ENSG00000064300</v>
          </cell>
          <cell r="C205" t="str">
            <v>protein_coding</v>
          </cell>
          <cell r="D205">
            <v>1117.84955572793</v>
          </cell>
          <cell r="E205">
            <v>1.9651427363082701</v>
          </cell>
          <cell r="F205">
            <v>0.161582521274829</v>
          </cell>
          <cell r="G205">
            <v>12.1618521657168</v>
          </cell>
          <cell r="H205">
            <v>4.9620718922596704E-34</v>
          </cell>
          <cell r="I205">
            <v>6.06436251982411E-33</v>
          </cell>
        </row>
        <row r="206">
          <cell r="A206" t="str">
            <v>LPAR2</v>
          </cell>
          <cell r="B206" t="str">
            <v>ENSG00000064547</v>
          </cell>
          <cell r="C206" t="str">
            <v>protein_coding</v>
          </cell>
          <cell r="D206">
            <v>1280.13182615201</v>
          </cell>
          <cell r="E206">
            <v>-1.1515550617196899</v>
          </cell>
          <cell r="F206">
            <v>7.4958363354567903E-2</v>
          </cell>
          <cell r="G206">
            <v>-15.362596115827699</v>
          </cell>
          <cell r="H206">
            <v>2.9165750147040002E-53</v>
          </cell>
          <cell r="I206">
            <v>7.0714822321246305E-52</v>
          </cell>
        </row>
        <row r="207">
          <cell r="A207" t="str">
            <v>SNCAIP</v>
          </cell>
          <cell r="B207" t="str">
            <v>ENSG00000064692</v>
          </cell>
          <cell r="C207" t="str">
            <v>protein_coding</v>
          </cell>
          <cell r="D207">
            <v>282.77569703619997</v>
          </cell>
          <cell r="E207">
            <v>1.07336239961067</v>
          </cell>
          <cell r="F207">
            <v>0.13589848857716</v>
          </cell>
          <cell r="G207">
            <v>7.8982659104500499</v>
          </cell>
          <cell r="H207">
            <v>2.8281031065554E-15</v>
          </cell>
          <cell r="I207">
            <v>1.4711516030296001E-14</v>
          </cell>
        </row>
        <row r="208">
          <cell r="A208" t="str">
            <v>BCAS1</v>
          </cell>
          <cell r="B208" t="str">
            <v>ENSG00000064787</v>
          </cell>
          <cell r="C208" t="str">
            <v>protein_coding</v>
          </cell>
          <cell r="D208">
            <v>2477.3560050087699</v>
          </cell>
          <cell r="E208">
            <v>-2.44146058040505</v>
          </cell>
          <cell r="F208">
            <v>0.18860399658225799</v>
          </cell>
          <cell r="G208">
            <v>-12.9449037382419</v>
          </cell>
          <cell r="H208">
            <v>2.5107775558366198E-38</v>
          </cell>
          <cell r="I208">
            <v>3.6082025144014599E-37</v>
          </cell>
        </row>
        <row r="209">
          <cell r="A209" t="str">
            <v>HMG20B</v>
          </cell>
          <cell r="B209" t="str">
            <v>ENSG00000064961</v>
          </cell>
          <cell r="C209" t="str">
            <v>protein_coding</v>
          </cell>
          <cell r="D209">
            <v>6076.7456892195196</v>
          </cell>
          <cell r="E209">
            <v>-1.00093958026985</v>
          </cell>
          <cell r="F209">
            <v>7.1334806432700099E-2</v>
          </cell>
          <cell r="G209">
            <v>-14.031573509829</v>
          </cell>
          <cell r="H209">
            <v>9.9909935073028502E-45</v>
          </cell>
          <cell r="I209">
            <v>1.8063355954901299E-43</v>
          </cell>
        </row>
        <row r="210">
          <cell r="A210" t="str">
            <v>CALCRL</v>
          </cell>
          <cell r="B210" t="str">
            <v>ENSG00000064989</v>
          </cell>
          <cell r="C210" t="str">
            <v>protein_coding</v>
          </cell>
          <cell r="D210">
            <v>2039.5052740615899</v>
          </cell>
          <cell r="E210">
            <v>1.0718873387144601</v>
          </cell>
          <cell r="F210">
            <v>0.10063118948738101</v>
          </cell>
          <cell r="G210">
            <v>10.651641346730599</v>
          </cell>
          <cell r="H210">
            <v>1.7131739508797401E-26</v>
          </cell>
          <cell r="I210">
            <v>1.51900581996942E-25</v>
          </cell>
        </row>
        <row r="211">
          <cell r="A211" t="str">
            <v>NTHL1</v>
          </cell>
          <cell r="B211" t="str">
            <v>ENSG00000065057</v>
          </cell>
          <cell r="C211" t="str">
            <v>protein_coding</v>
          </cell>
          <cell r="D211">
            <v>1081.3809579338299</v>
          </cell>
          <cell r="E211">
            <v>-1.25067637459448</v>
          </cell>
          <cell r="F211">
            <v>9.6466453679565106E-2</v>
          </cell>
          <cell r="G211">
            <v>-12.964883924818899</v>
          </cell>
          <cell r="H211">
            <v>1.93523130748443E-38</v>
          </cell>
          <cell r="I211">
            <v>2.7944438153798598E-37</v>
          </cell>
        </row>
        <row r="212">
          <cell r="A212" t="str">
            <v>GLP2R</v>
          </cell>
          <cell r="B212" t="str">
            <v>ENSG00000065325</v>
          </cell>
          <cell r="C212" t="str">
            <v>protein_coding</v>
          </cell>
          <cell r="D212">
            <v>35.944833052986297</v>
          </cell>
          <cell r="E212">
            <v>3.4208048067528898</v>
          </cell>
          <cell r="F212">
            <v>0.21213161400476699</v>
          </cell>
          <cell r="G212">
            <v>16.1258604607421</v>
          </cell>
          <cell r="H212">
            <v>1.6790409932419699E-58</v>
          </cell>
          <cell r="I212">
            <v>4.7367458923065297E-57</v>
          </cell>
        </row>
        <row r="213">
          <cell r="A213" t="str">
            <v>MCM10</v>
          </cell>
          <cell r="B213" t="str">
            <v>ENSG00000065328</v>
          </cell>
          <cell r="C213" t="str">
            <v>protein_coding</v>
          </cell>
          <cell r="D213">
            <v>806.717152866643</v>
          </cell>
          <cell r="E213">
            <v>-3.1429724366751599</v>
          </cell>
          <cell r="F213">
            <v>0.132126944729373</v>
          </cell>
          <cell r="G213">
            <v>-23.7875207294978</v>
          </cell>
          <cell r="H213">
            <v>4.4967432627810498E-125</v>
          </cell>
          <cell r="I213">
            <v>7.5936582368816296E-123</v>
          </cell>
        </row>
        <row r="214">
          <cell r="A214" t="str">
            <v>ERBB3</v>
          </cell>
          <cell r="B214" t="str">
            <v>ENSG00000065361</v>
          </cell>
          <cell r="C214" t="str">
            <v>protein_coding</v>
          </cell>
          <cell r="D214">
            <v>22709.206770457899</v>
          </cell>
          <cell r="E214">
            <v>-1.0388533366197099</v>
          </cell>
          <cell r="F214">
            <v>8.9130849565131606E-2</v>
          </cell>
          <cell r="G214">
            <v>-11.6553734390311</v>
          </cell>
          <cell r="H214">
            <v>2.1543387314098198E-31</v>
          </cell>
          <cell r="I214">
            <v>2.3548492951463101E-30</v>
          </cell>
        </row>
        <row r="215">
          <cell r="A215" t="str">
            <v>MYLK</v>
          </cell>
          <cell r="B215" t="str">
            <v>ENSG00000065534</v>
          </cell>
          <cell r="C215" t="str">
            <v>protein_coding</v>
          </cell>
          <cell r="D215">
            <v>9809.0828546469402</v>
          </cell>
          <cell r="E215">
            <v>2.2015340338002201</v>
          </cell>
          <cell r="F215">
            <v>0.110203982498673</v>
          </cell>
          <cell r="G215">
            <v>19.9769008695012</v>
          </cell>
          <cell r="H215">
            <v>8.7489248740011307E-89</v>
          </cell>
          <cell r="I215">
            <v>6.1290867006684999E-87</v>
          </cell>
        </row>
        <row r="216">
          <cell r="A216" t="str">
            <v>PACC1</v>
          </cell>
          <cell r="B216" t="str">
            <v>ENSG00000065600</v>
          </cell>
          <cell r="C216" t="str">
            <v>protein_coding</v>
          </cell>
          <cell r="D216">
            <v>814.67437152296895</v>
          </cell>
          <cell r="E216">
            <v>-1.4162209238647401</v>
          </cell>
          <cell r="F216">
            <v>6.8621981257826606E-2</v>
          </cell>
          <cell r="G216">
            <v>-20.6380069171089</v>
          </cell>
          <cell r="H216">
            <v>1.2511636858215899E-94</v>
          </cell>
          <cell r="I216">
            <v>1.00864331442582E-92</v>
          </cell>
        </row>
        <row r="217">
          <cell r="A217" t="str">
            <v>COL17A1</v>
          </cell>
          <cell r="B217" t="str">
            <v>ENSG00000065618</v>
          </cell>
          <cell r="C217" t="str">
            <v>protein_coding</v>
          </cell>
          <cell r="D217">
            <v>3704.0999314288902</v>
          </cell>
          <cell r="E217">
            <v>2.8214294408623402</v>
          </cell>
          <cell r="F217">
            <v>0.207825698804709</v>
          </cell>
          <cell r="G217">
            <v>13.575941075091</v>
          </cell>
          <cell r="H217">
            <v>5.5624645483443703E-42</v>
          </cell>
          <cell r="I217">
            <v>9.0442666818485804E-41</v>
          </cell>
        </row>
        <row r="218">
          <cell r="A218" t="str">
            <v>ME1</v>
          </cell>
          <cell r="B218" t="str">
            <v>ENSG00000065833</v>
          </cell>
          <cell r="C218" t="str">
            <v>protein_coding</v>
          </cell>
          <cell r="D218">
            <v>1514.8638720128599</v>
          </cell>
          <cell r="E218">
            <v>1.5973431131764499</v>
          </cell>
          <cell r="F218">
            <v>0.14333288785694601</v>
          </cell>
          <cell r="G218">
            <v>11.144288914144299</v>
          </cell>
          <cell r="H218">
            <v>7.6351732254817598E-29</v>
          </cell>
          <cell r="I218">
            <v>7.52540686045436E-28</v>
          </cell>
        </row>
        <row r="219">
          <cell r="A219" t="str">
            <v>MTHFD2</v>
          </cell>
          <cell r="B219" t="str">
            <v>ENSG00000065911</v>
          </cell>
          <cell r="C219" t="str">
            <v>protein_coding</v>
          </cell>
          <cell r="D219">
            <v>6054.3720709892896</v>
          </cell>
          <cell r="E219">
            <v>-1.4755124456586901</v>
          </cell>
          <cell r="F219">
            <v>7.4552240085014501E-2</v>
          </cell>
          <cell r="G219">
            <v>-19.7916580907041</v>
          </cell>
          <cell r="H219">
            <v>3.51292628241836E-87</v>
          </cell>
          <cell r="I219">
            <v>2.32558619147498E-85</v>
          </cell>
        </row>
        <row r="220">
          <cell r="A220" t="str">
            <v>CTNNA2</v>
          </cell>
          <cell r="B220" t="str">
            <v>ENSG00000066032</v>
          </cell>
          <cell r="C220" t="str">
            <v>protein_coding</v>
          </cell>
          <cell r="D220">
            <v>28.333215646236301</v>
          </cell>
          <cell r="E220">
            <v>-2.2851827191621701</v>
          </cell>
          <cell r="F220">
            <v>0.28231119113226799</v>
          </cell>
          <cell r="G220">
            <v>-8.0945523625789093</v>
          </cell>
          <cell r="H220">
            <v>5.7475315368894201E-16</v>
          </cell>
          <cell r="I220">
            <v>3.1119045765262E-15</v>
          </cell>
        </row>
        <row r="221">
          <cell r="A221" t="str">
            <v>TIE1</v>
          </cell>
          <cell r="B221" t="str">
            <v>ENSG00000066056</v>
          </cell>
          <cell r="C221" t="str">
            <v>protein_coding</v>
          </cell>
          <cell r="D221">
            <v>1728.0481130201499</v>
          </cell>
          <cell r="E221">
            <v>1.19141211213791</v>
          </cell>
          <cell r="F221">
            <v>8.2995183883800699E-2</v>
          </cell>
          <cell r="G221">
            <v>14.355195764202</v>
          </cell>
          <cell r="H221">
            <v>9.8846018788142602E-47</v>
          </cell>
          <cell r="I221">
            <v>1.9213494314360801E-45</v>
          </cell>
        </row>
        <row r="222">
          <cell r="A222" t="str">
            <v>ASPM</v>
          </cell>
          <cell r="B222" t="str">
            <v>ENSG00000066279</v>
          </cell>
          <cell r="C222" t="str">
            <v>protein_coding</v>
          </cell>
          <cell r="D222">
            <v>1865.44985707675</v>
          </cell>
          <cell r="E222">
            <v>-3.5316442334417002</v>
          </cell>
          <cell r="F222">
            <v>0.123846207758258</v>
          </cell>
          <cell r="G222">
            <v>-28.516369595549499</v>
          </cell>
          <cell r="H222">
            <v>7.3416863708437406E-179</v>
          </cell>
          <cell r="I222">
            <v>3.97012001860637E-176</v>
          </cell>
        </row>
        <row r="223">
          <cell r="A223" t="str">
            <v>MPPED2</v>
          </cell>
          <cell r="B223" t="str">
            <v>ENSG00000066382</v>
          </cell>
          <cell r="C223" t="str">
            <v>protein_coding</v>
          </cell>
          <cell r="D223">
            <v>291.74447416178998</v>
          </cell>
          <cell r="E223">
            <v>1.08736723751456</v>
          </cell>
          <cell r="F223">
            <v>0.15539462142546201</v>
          </cell>
          <cell r="G223">
            <v>6.9974573607499897</v>
          </cell>
          <cell r="H223">
            <v>2.6064934905709502E-12</v>
          </cell>
          <cell r="I223">
            <v>1.14572398131517E-11</v>
          </cell>
        </row>
        <row r="224">
          <cell r="A224" t="str">
            <v>KIF26A</v>
          </cell>
          <cell r="B224" t="str">
            <v>ENSG00000066735</v>
          </cell>
          <cell r="C224" t="str">
            <v>protein_coding</v>
          </cell>
          <cell r="D224">
            <v>370.70688906638901</v>
          </cell>
          <cell r="E224">
            <v>1.27613037408003</v>
          </cell>
          <cell r="F224">
            <v>0.113697178522362</v>
          </cell>
          <cell r="G224">
            <v>11.223940564444501</v>
          </cell>
          <cell r="H224">
            <v>3.11092502900729E-29</v>
          </cell>
          <cell r="I224">
            <v>3.1257327723603998E-28</v>
          </cell>
        </row>
        <row r="225">
          <cell r="A225" t="str">
            <v>ACSM2B</v>
          </cell>
          <cell r="B225" t="str">
            <v>ENSG00000066813</v>
          </cell>
          <cell r="C225" t="str">
            <v>protein_coding</v>
          </cell>
          <cell r="D225">
            <v>3.0627701823438298</v>
          </cell>
          <cell r="E225">
            <v>2.8120798877667501</v>
          </cell>
          <cell r="F225">
            <v>0.21125341396583699</v>
          </cell>
          <cell r="G225">
            <v>13.3114056477284</v>
          </cell>
          <cell r="H225">
            <v>1.9870774035884498E-40</v>
          </cell>
          <cell r="I225">
            <v>3.0760392820812202E-39</v>
          </cell>
        </row>
        <row r="226">
          <cell r="A226" t="str">
            <v>KLF6</v>
          </cell>
          <cell r="B226" t="str">
            <v>ENSG00000067082</v>
          </cell>
          <cell r="C226" t="str">
            <v>protein_coding</v>
          </cell>
          <cell r="D226">
            <v>12743.3674858904</v>
          </cell>
          <cell r="E226">
            <v>1.32798764145613</v>
          </cell>
          <cell r="F226">
            <v>7.5218165417652305E-2</v>
          </cell>
          <cell r="G226">
            <v>17.655145324037299</v>
          </cell>
          <cell r="H226">
            <v>9.2894268199136203E-70</v>
          </cell>
          <cell r="I226">
            <v>3.6377667533669901E-68</v>
          </cell>
        </row>
        <row r="227">
          <cell r="A227" t="str">
            <v>PLPP1</v>
          </cell>
          <cell r="B227" t="str">
            <v>ENSG00000067113</v>
          </cell>
          <cell r="C227" t="str">
            <v>protein_coding</v>
          </cell>
          <cell r="D227">
            <v>2087.18166827704</v>
          </cell>
          <cell r="E227">
            <v>1.7698138647078701</v>
          </cell>
          <cell r="F227">
            <v>7.5712865372551397E-2</v>
          </cell>
          <cell r="G227">
            <v>23.375338603279101</v>
          </cell>
          <cell r="H227">
            <v>7.6161735848080796E-121</v>
          </cell>
          <cell r="I227">
            <v>1.16365461044331E-118</v>
          </cell>
        </row>
        <row r="228">
          <cell r="A228" t="str">
            <v>SYT1</v>
          </cell>
          <cell r="B228" t="str">
            <v>ENSG00000067715</v>
          </cell>
          <cell r="C228" t="str">
            <v>protein_coding</v>
          </cell>
          <cell r="D228">
            <v>2101.4683914054499</v>
          </cell>
          <cell r="E228">
            <v>-2.9523718833545201</v>
          </cell>
          <cell r="F228">
            <v>0.225383150308821</v>
          </cell>
          <cell r="G228">
            <v>-13.099346066061999</v>
          </cell>
          <cell r="H228">
            <v>3.3210669396666702E-39</v>
          </cell>
          <cell r="I228">
            <v>4.9271365497002899E-38</v>
          </cell>
        </row>
        <row r="229">
          <cell r="A229" t="str">
            <v>ROGDI</v>
          </cell>
          <cell r="B229" t="str">
            <v>ENSG00000067836</v>
          </cell>
          <cell r="C229" t="str">
            <v>protein_coding</v>
          </cell>
          <cell r="D229">
            <v>2570.44421840724</v>
          </cell>
          <cell r="E229">
            <v>-1.5106099491410701</v>
          </cell>
          <cell r="F229">
            <v>8.1498078589409606E-2</v>
          </cell>
          <cell r="G229">
            <v>-18.535528386522799</v>
          </cell>
          <cell r="H229">
            <v>1.06736214401154E-76</v>
          </cell>
          <cell r="I229">
            <v>5.2471915492326197E-75</v>
          </cell>
        </row>
        <row r="230">
          <cell r="A230" t="str">
            <v>ATP2B3</v>
          </cell>
          <cell r="B230" t="str">
            <v>ENSG00000067842</v>
          </cell>
          <cell r="C230" t="str">
            <v>protein_coding</v>
          </cell>
          <cell r="D230">
            <v>8.2638269132497992</v>
          </cell>
          <cell r="E230">
            <v>-1.80853217725649</v>
          </cell>
          <cell r="F230">
            <v>0.27306575982786402</v>
          </cell>
          <cell r="G230">
            <v>-6.6230646361394898</v>
          </cell>
          <cell r="H230">
            <v>3.5182708250244199E-11</v>
          </cell>
          <cell r="I230">
            <v>1.4358292060270999E-10</v>
          </cell>
        </row>
        <row r="231">
          <cell r="A231" t="str">
            <v>FGFR3</v>
          </cell>
          <cell r="B231" t="str">
            <v>ENSG00000068078</v>
          </cell>
          <cell r="C231" t="str">
            <v>protein_coding</v>
          </cell>
          <cell r="D231">
            <v>1813.2125440007201</v>
          </cell>
          <cell r="E231">
            <v>-2.3890413582294099</v>
          </cell>
          <cell r="F231">
            <v>0.168365804967476</v>
          </cell>
          <cell r="G231">
            <v>-14.189587717594501</v>
          </cell>
          <cell r="H231">
            <v>1.06281727840072E-45</v>
          </cell>
          <cell r="I231">
            <v>1.99731628172081E-44</v>
          </cell>
        </row>
        <row r="232">
          <cell r="A232" t="str">
            <v>IFI35</v>
          </cell>
          <cell r="B232" t="str">
            <v>ENSG00000068079</v>
          </cell>
          <cell r="C232" t="str">
            <v>protein_coding</v>
          </cell>
          <cell r="D232">
            <v>2574.1106257428801</v>
          </cell>
          <cell r="E232">
            <v>-1.00741375059122</v>
          </cell>
          <cell r="F232">
            <v>9.8681495999834695E-2</v>
          </cell>
          <cell r="G232">
            <v>-10.208740153198599</v>
          </cell>
          <cell r="H232">
            <v>1.81202248666092E-24</v>
          </cell>
          <cell r="I232">
            <v>1.4746198552251701E-23</v>
          </cell>
        </row>
        <row r="233">
          <cell r="A233" t="str">
            <v>ACSL4</v>
          </cell>
          <cell r="B233" t="str">
            <v>ENSG00000068366</v>
          </cell>
          <cell r="C233" t="str">
            <v>protein_coding</v>
          </cell>
          <cell r="D233">
            <v>2534.4231884073401</v>
          </cell>
          <cell r="E233">
            <v>1.1969862536981299</v>
          </cell>
          <cell r="F233">
            <v>9.3165517959078403E-2</v>
          </cell>
          <cell r="G233">
            <v>12.847953619748999</v>
          </cell>
          <cell r="H233">
            <v>8.8315682817404998E-38</v>
          </cell>
          <cell r="I233">
            <v>1.2482987320517101E-36</v>
          </cell>
        </row>
        <row r="234">
          <cell r="A234" t="str">
            <v>PRR11</v>
          </cell>
          <cell r="B234" t="str">
            <v>ENSG00000068489</v>
          </cell>
          <cell r="C234" t="str">
            <v>protein_coding</v>
          </cell>
          <cell r="D234">
            <v>1105.2708214935701</v>
          </cell>
          <cell r="E234">
            <v>-2.5899339663285099</v>
          </cell>
          <cell r="F234">
            <v>0.12598841628510399</v>
          </cell>
          <cell r="G234">
            <v>-20.556921363847</v>
          </cell>
          <cell r="H234">
            <v>6.6735315056094902E-94</v>
          </cell>
          <cell r="I234">
            <v>5.3088218892888197E-92</v>
          </cell>
        </row>
        <row r="235">
          <cell r="A235" t="str">
            <v>REEP1</v>
          </cell>
          <cell r="B235" t="str">
            <v>ENSG00000068615</v>
          </cell>
          <cell r="C235" t="str">
            <v>protein_coding</v>
          </cell>
          <cell r="D235">
            <v>1236.74560464761</v>
          </cell>
          <cell r="E235">
            <v>-1.2012057981098401</v>
          </cell>
          <cell r="F235">
            <v>0.14440159068321001</v>
          </cell>
          <cell r="G235">
            <v>-8.3185080747833595</v>
          </cell>
          <cell r="H235">
            <v>8.9077432547988902E-17</v>
          </cell>
          <cell r="I235">
            <v>5.0218093869855999E-16</v>
          </cell>
        </row>
        <row r="236">
          <cell r="A236" t="str">
            <v>STON1-GTF2A1L</v>
          </cell>
          <cell r="B236" t="str">
            <v>ENSG00000068781</v>
          </cell>
          <cell r="C236" t="str">
            <v>protein_coding</v>
          </cell>
          <cell r="D236">
            <v>5.9886994499464903</v>
          </cell>
          <cell r="E236">
            <v>2.2892217596572899</v>
          </cell>
          <cell r="F236">
            <v>0.16183385054056501</v>
          </cell>
          <cell r="G236">
            <v>14.145506344999699</v>
          </cell>
          <cell r="H236">
            <v>1.9907855095078898E-45</v>
          </cell>
          <cell r="I236">
            <v>3.7021841190724702E-44</v>
          </cell>
        </row>
        <row r="237">
          <cell r="A237" t="str">
            <v>PYGM</v>
          </cell>
          <cell r="B237" t="str">
            <v>ENSG00000068976</v>
          </cell>
          <cell r="C237" t="str">
            <v>protein_coding</v>
          </cell>
          <cell r="D237">
            <v>110.687543983776</v>
          </cell>
          <cell r="E237">
            <v>3.3566563257290398</v>
          </cell>
          <cell r="F237">
            <v>0.113195871655408</v>
          </cell>
          <cell r="G237">
            <v>29.653522488412001</v>
          </cell>
          <cell r="H237">
            <v>3.0548139074649701E-193</v>
          </cell>
          <cell r="I237">
            <v>2.67312879524498E-190</v>
          </cell>
        </row>
        <row r="238">
          <cell r="A238" t="str">
            <v>PAGE1</v>
          </cell>
          <cell r="B238" t="str">
            <v>ENSG00000068985</v>
          </cell>
          <cell r="C238" t="str">
            <v>protein_coding</v>
          </cell>
          <cell r="D238">
            <v>1.5161265561266899</v>
          </cell>
          <cell r="E238">
            <v>-2.7783316395811402</v>
          </cell>
          <cell r="F238">
            <v>0.75740257707165404</v>
          </cell>
          <cell r="G238">
            <v>-3.6682363167062499</v>
          </cell>
          <cell r="H238">
            <v>2.4422939727561399E-4</v>
          </cell>
          <cell r="I238">
            <v>5.5607306424831004E-4</v>
          </cell>
        </row>
        <row r="239">
          <cell r="A239" t="str">
            <v>PITX1</v>
          </cell>
          <cell r="B239" t="str">
            <v>ENSG00000069011</v>
          </cell>
          <cell r="C239" t="str">
            <v>protein_coding</v>
          </cell>
          <cell r="D239">
            <v>1907.78812958962</v>
          </cell>
          <cell r="E239">
            <v>-3.8060178186673399</v>
          </cell>
          <cell r="F239">
            <v>0.162715712914698</v>
          </cell>
          <cell r="G239">
            <v>-23.390597936061699</v>
          </cell>
          <cell r="H239">
            <v>5.3271446270296699E-121</v>
          </cell>
          <cell r="I239">
            <v>8.1912081983924599E-119</v>
          </cell>
        </row>
        <row r="240">
          <cell r="A240" t="str">
            <v>TRPC7</v>
          </cell>
          <cell r="B240" t="str">
            <v>ENSG00000069018</v>
          </cell>
          <cell r="C240" t="str">
            <v>protein_coding</v>
          </cell>
          <cell r="D240">
            <v>0.85597628876670295</v>
          </cell>
          <cell r="E240">
            <v>-1.6005384600838199</v>
          </cell>
          <cell r="F240">
            <v>0.41285808263886498</v>
          </cell>
          <cell r="G240">
            <v>-3.8767279299793702</v>
          </cell>
          <cell r="H240">
            <v>1.05870630136598E-4</v>
          </cell>
          <cell r="I240">
            <v>2.5070565278558301E-4</v>
          </cell>
        </row>
        <row r="241">
          <cell r="A241" t="str">
            <v>ADGRF5</v>
          </cell>
          <cell r="B241" t="str">
            <v>ENSG00000069122</v>
          </cell>
          <cell r="C241" t="str">
            <v>protein_coding</v>
          </cell>
          <cell r="D241">
            <v>2643.4718980984699</v>
          </cell>
          <cell r="E241">
            <v>1.94328942630255</v>
          </cell>
          <cell r="F241">
            <v>8.3594423278819205E-2</v>
          </cell>
          <cell r="G241">
            <v>23.246639549398399</v>
          </cell>
          <cell r="H241">
            <v>1.53834472028008E-119</v>
          </cell>
          <cell r="I241">
            <v>2.22334698791711E-117</v>
          </cell>
        </row>
        <row r="242">
          <cell r="A242" t="str">
            <v>BCL3</v>
          </cell>
          <cell r="B242" t="str">
            <v>ENSG00000069399</v>
          </cell>
          <cell r="C242" t="str">
            <v>protein_coding</v>
          </cell>
          <cell r="D242">
            <v>3873.6941372992501</v>
          </cell>
          <cell r="E242">
            <v>-1.0241656685043199</v>
          </cell>
          <cell r="F242">
            <v>7.7354355746331496E-2</v>
          </cell>
          <cell r="G242">
            <v>-13.239922414490399</v>
          </cell>
          <cell r="H242">
            <v>5.1602106947769998E-40</v>
          </cell>
          <cell r="I242">
            <v>7.8741477589799506E-39</v>
          </cell>
        </row>
        <row r="243">
          <cell r="A243" t="str">
            <v>ABCC9</v>
          </cell>
          <cell r="B243" t="str">
            <v>ENSG00000069431</v>
          </cell>
          <cell r="C243" t="str">
            <v>protein_coding</v>
          </cell>
          <cell r="D243">
            <v>959.21749777924003</v>
          </cell>
          <cell r="E243">
            <v>2.3488462630652802</v>
          </cell>
          <cell r="F243">
            <v>0.109818339936364</v>
          </cell>
          <cell r="G243">
            <v>21.388469944331302</v>
          </cell>
          <cell r="H243">
            <v>1.7107872388802199E-101</v>
          </cell>
          <cell r="I243">
            <v>1.6304310541153899E-99</v>
          </cell>
        </row>
        <row r="244">
          <cell r="A244" t="str">
            <v>GAL</v>
          </cell>
          <cell r="B244" t="str">
            <v>ENSG00000069482</v>
          </cell>
          <cell r="C244" t="str">
            <v>protein_coding</v>
          </cell>
          <cell r="D244">
            <v>179.037720714149</v>
          </cell>
          <cell r="E244">
            <v>-2.4036035582977502</v>
          </cell>
          <cell r="F244">
            <v>0.21683459111151199</v>
          </cell>
          <cell r="G244">
            <v>-11.0849636396881</v>
          </cell>
          <cell r="H244">
            <v>1.48410704427004E-28</v>
          </cell>
          <cell r="I244">
            <v>1.4420977958132099E-27</v>
          </cell>
        </row>
        <row r="245">
          <cell r="A245" t="str">
            <v>DRD4</v>
          </cell>
          <cell r="B245" t="str">
            <v>ENSG00000069696</v>
          </cell>
          <cell r="C245" t="str">
            <v>protein_coding</v>
          </cell>
          <cell r="D245">
            <v>48.274442286831999</v>
          </cell>
          <cell r="E245">
            <v>-1.45680456015127</v>
          </cell>
          <cell r="F245">
            <v>0.130466619013307</v>
          </cell>
          <cell r="G245">
            <v>-11.166109547168301</v>
          </cell>
          <cell r="H245">
            <v>5.9740570383641301E-29</v>
          </cell>
          <cell r="I245">
            <v>5.9233501677459601E-28</v>
          </cell>
        </row>
        <row r="246">
          <cell r="A246" t="str">
            <v>TGFBR3</v>
          </cell>
          <cell r="B246" t="str">
            <v>ENSG00000069702</v>
          </cell>
          <cell r="C246" t="str">
            <v>protein_coding</v>
          </cell>
          <cell r="D246">
            <v>4385.22872260842</v>
          </cell>
          <cell r="E246">
            <v>2.4676652741232301</v>
          </cell>
          <cell r="F246">
            <v>0.14503245531695999</v>
          </cell>
          <cell r="G246">
            <v>17.014572832889598</v>
          </cell>
          <cell r="H246">
            <v>6.4038552892080403E-65</v>
          </cell>
          <cell r="I246">
            <v>2.1735172592313501E-63</v>
          </cell>
        </row>
        <row r="247">
          <cell r="A247" t="str">
            <v>PLA2G10</v>
          </cell>
          <cell r="B247" t="str">
            <v>ENSG00000069764</v>
          </cell>
          <cell r="C247" t="str">
            <v>protein_coding</v>
          </cell>
          <cell r="D247">
            <v>35.840207720156698</v>
          </cell>
          <cell r="E247">
            <v>-1.8196808955586701</v>
          </cell>
          <cell r="F247">
            <v>0.15644561329148299</v>
          </cell>
          <cell r="G247">
            <v>-11.6313960952572</v>
          </cell>
          <cell r="H247">
            <v>2.8539136321289399E-31</v>
          </cell>
          <cell r="I247">
            <v>3.1040261081830901E-30</v>
          </cell>
        </row>
        <row r="248">
          <cell r="A248" t="str">
            <v>HES2</v>
          </cell>
          <cell r="B248" t="str">
            <v>ENSG00000069812</v>
          </cell>
          <cell r="C248" t="str">
            <v>protein_coding</v>
          </cell>
          <cell r="D248">
            <v>359.50700479806</v>
          </cell>
          <cell r="E248">
            <v>-1.93805655315811</v>
          </cell>
          <cell r="F248">
            <v>0.188892470419048</v>
          </cell>
          <cell r="G248">
            <v>-10.260104856792999</v>
          </cell>
          <cell r="H248">
            <v>1.0659093284116599E-24</v>
          </cell>
          <cell r="I248">
            <v>8.7662481472652903E-24</v>
          </cell>
        </row>
        <row r="249">
          <cell r="A249" t="str">
            <v>SCT</v>
          </cell>
          <cell r="B249" t="str">
            <v>ENSG00000070031</v>
          </cell>
          <cell r="C249" t="str">
            <v>protein_coding</v>
          </cell>
          <cell r="D249">
            <v>37.0178915635286</v>
          </cell>
          <cell r="E249">
            <v>-4.1846196119082304</v>
          </cell>
          <cell r="F249">
            <v>0.17954106168061801</v>
          </cell>
          <cell r="G249">
            <v>-23.307312392705899</v>
          </cell>
          <cell r="H249">
            <v>3.7374917477075502E-120</v>
          </cell>
          <cell r="I249">
            <v>5.51773014827206E-118</v>
          </cell>
        </row>
        <row r="250">
          <cell r="A250" t="str">
            <v>SPTB</v>
          </cell>
          <cell r="B250" t="str">
            <v>ENSG00000070182</v>
          </cell>
          <cell r="C250" t="str">
            <v>protein_coding</v>
          </cell>
          <cell r="D250">
            <v>140.150006826745</v>
          </cell>
          <cell r="E250">
            <v>1.6596078495843301</v>
          </cell>
          <cell r="F250">
            <v>0.12889193973829599</v>
          </cell>
          <cell r="G250">
            <v>12.8759630195187</v>
          </cell>
          <cell r="H250">
            <v>6.1467577419248297E-38</v>
          </cell>
          <cell r="I250">
            <v>8.7137306805112901E-37</v>
          </cell>
        </row>
        <row r="251">
          <cell r="A251" t="str">
            <v>FRMPD1</v>
          </cell>
          <cell r="B251" t="str">
            <v>ENSG00000070601</v>
          </cell>
          <cell r="C251" t="str">
            <v>protein_coding</v>
          </cell>
          <cell r="D251">
            <v>63.4813016663241</v>
          </cell>
          <cell r="E251">
            <v>1.2132247143951</v>
          </cell>
          <cell r="F251">
            <v>0.15825577883468001</v>
          </cell>
          <cell r="G251">
            <v>7.6662269354630403</v>
          </cell>
          <cell r="H251">
            <v>1.7712968000553001E-14</v>
          </cell>
          <cell r="I251">
            <v>8.8322598832430206E-14</v>
          </cell>
        </row>
        <row r="252">
          <cell r="A252" t="str">
            <v>ASNS</v>
          </cell>
          <cell r="B252" t="str">
            <v>ENSG00000070669</v>
          </cell>
          <cell r="C252" t="str">
            <v>protein_coding</v>
          </cell>
          <cell r="D252">
            <v>2070.6913170921198</v>
          </cell>
          <cell r="E252">
            <v>-1.04194367935544</v>
          </cell>
          <cell r="F252">
            <v>9.4688373375752297E-2</v>
          </cell>
          <cell r="G252">
            <v>-11.003924158889999</v>
          </cell>
          <cell r="H252">
            <v>3.6585658572447199E-28</v>
          </cell>
          <cell r="I252">
            <v>3.4860316289343503E-27</v>
          </cell>
        </row>
        <row r="253">
          <cell r="A253" t="str">
            <v>PTPN21</v>
          </cell>
          <cell r="B253" t="str">
            <v>ENSG00000070778</v>
          </cell>
          <cell r="C253" t="str">
            <v>protein_coding</v>
          </cell>
          <cell r="D253">
            <v>1290.4652818515599</v>
          </cell>
          <cell r="E253">
            <v>1.4453983231916601</v>
          </cell>
          <cell r="F253">
            <v>8.4972774997487205E-2</v>
          </cell>
          <cell r="G253">
            <v>17.010134401688099</v>
          </cell>
          <cell r="H253">
            <v>6.90791241307509E-65</v>
          </cell>
          <cell r="I253">
            <v>2.3380028735336001E-63</v>
          </cell>
        </row>
        <row r="254">
          <cell r="A254" t="str">
            <v>CAMK2A</v>
          </cell>
          <cell r="B254" t="str">
            <v>ENSG00000070808</v>
          </cell>
          <cell r="C254" t="str">
            <v>protein_coding</v>
          </cell>
          <cell r="D254">
            <v>35.305582063831402</v>
          </cell>
          <cell r="E254">
            <v>-1.27478628603851</v>
          </cell>
          <cell r="F254">
            <v>0.13247731951655101</v>
          </cell>
          <cell r="G254">
            <v>-9.6226757205729996</v>
          </cell>
          <cell r="H254">
            <v>6.4140560267865996E-22</v>
          </cell>
          <cell r="I254">
            <v>4.6336789020892498E-21</v>
          </cell>
        </row>
        <row r="255">
          <cell r="A255" t="str">
            <v>EPHA8</v>
          </cell>
          <cell r="B255" t="str">
            <v>ENSG00000070886</v>
          </cell>
          <cell r="C255" t="str">
            <v>protein_coding</v>
          </cell>
          <cell r="D255">
            <v>69.672817043610806</v>
          </cell>
          <cell r="E255">
            <v>-3.6062398308406398</v>
          </cell>
          <cell r="F255">
            <v>0.25247475297419297</v>
          </cell>
          <cell r="G255">
            <v>-14.2835661322907</v>
          </cell>
          <cell r="H255">
            <v>2.7705330153954201E-46</v>
          </cell>
          <cell r="I255">
            <v>5.3081294970123802E-45</v>
          </cell>
        </row>
        <row r="256">
          <cell r="A256" t="str">
            <v>SLC12A3</v>
          </cell>
          <cell r="B256" t="str">
            <v>ENSG00000070915</v>
          </cell>
          <cell r="C256" t="str">
            <v>protein_coding</v>
          </cell>
          <cell r="D256">
            <v>24.863279829620101</v>
          </cell>
          <cell r="E256">
            <v>-1.1977414082919999</v>
          </cell>
          <cell r="F256">
            <v>0.18027202969655301</v>
          </cell>
          <cell r="G256">
            <v>-6.6440778988738902</v>
          </cell>
          <cell r="H256">
            <v>3.05121179797658E-11</v>
          </cell>
          <cell r="I256">
            <v>1.2510540246465901E-10</v>
          </cell>
        </row>
        <row r="257">
          <cell r="A257" t="str">
            <v>TRPM5</v>
          </cell>
          <cell r="B257" t="str">
            <v>ENSG00000070985</v>
          </cell>
          <cell r="C257" t="str">
            <v>protein_coding</v>
          </cell>
          <cell r="D257">
            <v>7.4312352172240299</v>
          </cell>
          <cell r="E257">
            <v>-2.5186436972555399</v>
          </cell>
          <cell r="F257">
            <v>0.23636231582025699</v>
          </cell>
          <cell r="G257">
            <v>-10.655859790995001</v>
          </cell>
          <cell r="H257">
            <v>1.63724710735958E-26</v>
          </cell>
          <cell r="I257">
            <v>1.4522194762809E-25</v>
          </cell>
        </row>
        <row r="258">
          <cell r="A258" t="str">
            <v>ARHGAP10</v>
          </cell>
          <cell r="B258" t="str">
            <v>ENSG00000071205</v>
          </cell>
          <cell r="C258" t="str">
            <v>protein_coding</v>
          </cell>
          <cell r="D258">
            <v>959.01111751921405</v>
          </cell>
          <cell r="E258">
            <v>1.36782102330511</v>
          </cell>
          <cell r="F258">
            <v>8.7708459616139101E-2</v>
          </cell>
          <cell r="G258">
            <v>15.595086600442601</v>
          </cell>
          <cell r="H258">
            <v>7.8616737227162804E-55</v>
          </cell>
          <cell r="I258">
            <v>1.99560460404477E-53</v>
          </cell>
        </row>
        <row r="259">
          <cell r="A259" t="str">
            <v>TRIP13</v>
          </cell>
          <cell r="B259" t="str">
            <v>ENSG00000071539</v>
          </cell>
          <cell r="C259" t="str">
            <v>protein_coding</v>
          </cell>
          <cell r="D259">
            <v>1188.1357261462699</v>
          </cell>
          <cell r="E259">
            <v>-2.5751428534513199</v>
          </cell>
          <cell r="F259">
            <v>0.110688001416738</v>
          </cell>
          <cell r="G259">
            <v>-23.264878039995999</v>
          </cell>
          <cell r="H259">
            <v>1.0057923713046599E-119</v>
          </cell>
          <cell r="I259">
            <v>1.46687197715609E-117</v>
          </cell>
        </row>
        <row r="260">
          <cell r="A260" t="str">
            <v>ATP6AP1</v>
          </cell>
          <cell r="B260" t="str">
            <v>ENSG00000071553</v>
          </cell>
          <cell r="C260" t="str">
            <v>protein_coding</v>
          </cell>
          <cell r="D260">
            <v>17247.326193018002</v>
          </cell>
          <cell r="E260">
            <v>-1.22902377549224</v>
          </cell>
          <cell r="F260">
            <v>6.1673222118613397E-2</v>
          </cell>
          <cell r="G260">
            <v>-19.927996839998301</v>
          </cell>
          <cell r="H260">
            <v>2.32690659553092E-88</v>
          </cell>
          <cell r="I260">
            <v>1.6090425377832199E-86</v>
          </cell>
        </row>
        <row r="261">
          <cell r="A261" t="str">
            <v>PRLH</v>
          </cell>
          <cell r="B261" t="str">
            <v>ENSG00000071677</v>
          </cell>
          <cell r="C261" t="str">
            <v>protein_coding</v>
          </cell>
          <cell r="D261">
            <v>4.4134964858294898</v>
          </cell>
          <cell r="E261">
            <v>-3.1404208784822498</v>
          </cell>
          <cell r="F261">
            <v>0.29095634640106099</v>
          </cell>
          <cell r="G261">
            <v>-10.793443474690299</v>
          </cell>
          <cell r="H261">
            <v>3.6967324744493301E-27</v>
          </cell>
          <cell r="I261">
            <v>3.37730335099274E-26</v>
          </cell>
        </row>
        <row r="262">
          <cell r="A262" t="str">
            <v>MYO3B</v>
          </cell>
          <cell r="B262" t="str">
            <v>ENSG00000071909</v>
          </cell>
          <cell r="C262" t="str">
            <v>protein_coding</v>
          </cell>
          <cell r="D262">
            <v>195.86894854643899</v>
          </cell>
          <cell r="E262">
            <v>-2.4602656733948001</v>
          </cell>
          <cell r="F262">
            <v>0.219888506363594</v>
          </cell>
          <cell r="G262">
            <v>-11.188696099134299</v>
          </cell>
          <cell r="H262">
            <v>4.6319487187496397E-29</v>
          </cell>
          <cell r="I262">
            <v>4.6192794847903604E-28</v>
          </cell>
        </row>
        <row r="263">
          <cell r="A263" t="str">
            <v>CYBRD1</v>
          </cell>
          <cell r="B263" t="str">
            <v>ENSG00000071967</v>
          </cell>
          <cell r="C263" t="str">
            <v>protein_coding</v>
          </cell>
          <cell r="D263">
            <v>19848.824057227699</v>
          </cell>
          <cell r="E263">
            <v>1.13324258612581</v>
          </cell>
          <cell r="F263">
            <v>0.124525360967691</v>
          </cell>
          <cell r="G263">
            <v>9.1004962950466002</v>
          </cell>
          <cell r="H263">
            <v>8.9919982141592203E-20</v>
          </cell>
          <cell r="I263">
            <v>5.8497822391329402E-19</v>
          </cell>
        </row>
        <row r="264">
          <cell r="A264" t="str">
            <v>SLC6A15</v>
          </cell>
          <cell r="B264" t="str">
            <v>ENSG00000072041</v>
          </cell>
          <cell r="C264" t="str">
            <v>protein_coding</v>
          </cell>
          <cell r="D264">
            <v>118.708882715662</v>
          </cell>
          <cell r="E264">
            <v>-1.06408123686297</v>
          </cell>
          <cell r="F264">
            <v>0.317502627037338</v>
          </cell>
          <cell r="G264">
            <v>-3.3514092364906198</v>
          </cell>
          <cell r="H264">
            <v>8.0401390129554201E-4</v>
          </cell>
          <cell r="I264">
            <v>1.7186578299601099E-3</v>
          </cell>
        </row>
        <row r="265">
          <cell r="A265" t="str">
            <v>LIMS2</v>
          </cell>
          <cell r="B265" t="str">
            <v>ENSG00000072163</v>
          </cell>
          <cell r="C265" t="str">
            <v>protein_coding</v>
          </cell>
          <cell r="D265">
            <v>1398.42544752391</v>
          </cell>
          <cell r="E265">
            <v>1.99793025948184</v>
          </cell>
          <cell r="F265">
            <v>9.2631124505044807E-2</v>
          </cell>
          <cell r="G265">
            <v>21.568671115214901</v>
          </cell>
          <cell r="H265">
            <v>3.5370971976008798E-103</v>
          </cell>
          <cell r="I265">
            <v>3.53915621468057E-101</v>
          </cell>
        </row>
        <row r="266">
          <cell r="A266" t="str">
            <v>ASIC4</v>
          </cell>
          <cell r="B266" t="str">
            <v>ENSG00000072182</v>
          </cell>
          <cell r="C266" t="str">
            <v>protein_coding</v>
          </cell>
          <cell r="D266">
            <v>10.974630856622699</v>
          </cell>
          <cell r="E266">
            <v>-1.0392685402361601</v>
          </cell>
          <cell r="F266">
            <v>0.16172533514642301</v>
          </cell>
          <cell r="G266">
            <v>-6.4261331676649398</v>
          </cell>
          <cell r="H266">
            <v>1.30890747986084E-10</v>
          </cell>
          <cell r="I266">
            <v>5.1386817187978099E-10</v>
          </cell>
        </row>
        <row r="267">
          <cell r="A267" t="str">
            <v>TFRC</v>
          </cell>
          <cell r="B267" t="str">
            <v>ENSG00000072274</v>
          </cell>
          <cell r="C267" t="str">
            <v>protein_coding</v>
          </cell>
          <cell r="D267">
            <v>9439.3253124338298</v>
          </cell>
          <cell r="E267">
            <v>-1.0923285418170401</v>
          </cell>
          <cell r="F267">
            <v>0.10029343300190401</v>
          </cell>
          <cell r="G267">
            <v>-10.8913266713715</v>
          </cell>
          <cell r="H267">
            <v>1.2677980260019799E-27</v>
          </cell>
          <cell r="I267">
            <v>1.1795202666812999E-26</v>
          </cell>
        </row>
        <row r="268">
          <cell r="A268" t="str">
            <v>SREBF1</v>
          </cell>
          <cell r="B268" t="str">
            <v>ENSG00000072310</v>
          </cell>
          <cell r="C268" t="str">
            <v>protein_coding</v>
          </cell>
          <cell r="D268">
            <v>18926.271187085</v>
          </cell>
          <cell r="E268">
            <v>-1.18668465704896</v>
          </cell>
          <cell r="F268">
            <v>0.104794411679636</v>
          </cell>
          <cell r="G268">
            <v>-11.3239307137555</v>
          </cell>
          <cell r="H268">
            <v>9.9890338388418896E-30</v>
          </cell>
          <cell r="I268">
            <v>1.0252766487434E-28</v>
          </cell>
        </row>
        <row r="269">
          <cell r="A269" t="str">
            <v>HMMR</v>
          </cell>
          <cell r="B269" t="str">
            <v>ENSG00000072571</v>
          </cell>
          <cell r="C269" t="str">
            <v>protein_coding</v>
          </cell>
          <cell r="D269">
            <v>865.78237974641797</v>
          </cell>
          <cell r="E269">
            <v>-3.0393118291323602</v>
          </cell>
          <cell r="F269">
            <v>0.105023699063081</v>
          </cell>
          <cell r="G269">
            <v>-28.939295190001399</v>
          </cell>
          <cell r="H269">
            <v>3.8269641308560199E-184</v>
          </cell>
          <cell r="I269">
            <v>2.4234753906557702E-181</v>
          </cell>
        </row>
        <row r="270">
          <cell r="A270" t="str">
            <v>TRHDE</v>
          </cell>
          <cell r="B270" t="str">
            <v>ENSG00000072657</v>
          </cell>
          <cell r="C270" t="str">
            <v>protein_coding</v>
          </cell>
          <cell r="D270">
            <v>64.108628644814104</v>
          </cell>
          <cell r="E270">
            <v>4.0210098341873497</v>
          </cell>
          <cell r="F270">
            <v>0.20961868157782099</v>
          </cell>
          <cell r="G270">
            <v>19.1824974945973</v>
          </cell>
          <cell r="H270">
            <v>5.18299735095529E-82</v>
          </cell>
          <cell r="I270">
            <v>2.9312255758728101E-80</v>
          </cell>
        </row>
        <row r="271">
          <cell r="A271" t="str">
            <v>IRAG1</v>
          </cell>
          <cell r="B271" t="str">
            <v>ENSG00000072952</v>
          </cell>
          <cell r="C271" t="str">
            <v>protein_coding</v>
          </cell>
          <cell r="D271">
            <v>1241.02164224391</v>
          </cell>
          <cell r="E271">
            <v>1.0859439758310501</v>
          </cell>
          <cell r="F271">
            <v>8.8072677873411095E-2</v>
          </cell>
          <cell r="G271">
            <v>12.3300892178151</v>
          </cell>
          <cell r="H271">
            <v>6.2377621989563199E-35</v>
          </cell>
          <cell r="I271">
            <v>7.8899085180386296E-34</v>
          </cell>
        </row>
        <row r="272">
          <cell r="A272" t="str">
            <v>CYP2W1</v>
          </cell>
          <cell r="B272" t="str">
            <v>ENSG00000073067</v>
          </cell>
          <cell r="C272" t="str">
            <v>protein_coding</v>
          </cell>
          <cell r="D272">
            <v>6.0039406085028704</v>
          </cell>
          <cell r="E272">
            <v>-1.7154956087389599</v>
          </cell>
          <cell r="F272">
            <v>0.23895829223627499</v>
          </cell>
          <cell r="G272">
            <v>-7.17905870804735</v>
          </cell>
          <cell r="H272">
            <v>7.0193002136663696E-13</v>
          </cell>
          <cell r="I272">
            <v>3.2006146914574602E-12</v>
          </cell>
        </row>
        <row r="273">
          <cell r="A273" t="str">
            <v>MCM2</v>
          </cell>
          <cell r="B273" t="str">
            <v>ENSG00000073111</v>
          </cell>
          <cell r="C273" t="str">
            <v>protein_coding</v>
          </cell>
          <cell r="D273">
            <v>3880.5812227500001</v>
          </cell>
          <cell r="E273">
            <v>-1.79985424530608</v>
          </cell>
          <cell r="F273">
            <v>9.0411364157986202E-2</v>
          </cell>
          <cell r="G273">
            <v>-19.907389541883099</v>
          </cell>
          <cell r="H273">
            <v>3.5114148830438601E-88</v>
          </cell>
          <cell r="I273">
            <v>2.4073700212412399E-86</v>
          </cell>
        </row>
        <row r="274">
          <cell r="A274" t="str">
            <v>PANX2</v>
          </cell>
          <cell r="B274" t="str">
            <v>ENSG00000073150</v>
          </cell>
          <cell r="C274" t="str">
            <v>protein_coding</v>
          </cell>
          <cell r="D274">
            <v>337.17308849155501</v>
          </cell>
          <cell r="E274">
            <v>-1.7870391301177899</v>
          </cell>
          <cell r="F274">
            <v>0.147705034316748</v>
          </cell>
          <cell r="G274">
            <v>-12.0987015668372</v>
          </cell>
          <cell r="H274">
            <v>1.0729481081707101E-33</v>
          </cell>
          <cell r="I274">
            <v>1.2942066804521301E-32</v>
          </cell>
        </row>
        <row r="275">
          <cell r="A275" t="str">
            <v>TP63</v>
          </cell>
          <cell r="B275" t="str">
            <v>ENSG00000073282</v>
          </cell>
          <cell r="C275" t="str">
            <v>protein_coding</v>
          </cell>
          <cell r="D275">
            <v>1293.7120620751</v>
          </cell>
          <cell r="E275">
            <v>2.5574656628884802</v>
          </cell>
          <cell r="F275">
            <v>0.18126501666049799</v>
          </cell>
          <cell r="G275">
            <v>14.108986444298299</v>
          </cell>
          <cell r="H275">
            <v>3.34348847497653E-45</v>
          </cell>
          <cell r="I275">
            <v>6.1724362609769897E-44</v>
          </cell>
        </row>
        <row r="276">
          <cell r="A276" t="str">
            <v>LLGL2</v>
          </cell>
          <cell r="B276" t="str">
            <v>ENSG00000073350</v>
          </cell>
          <cell r="C276" t="str">
            <v>protein_coding</v>
          </cell>
          <cell r="D276">
            <v>5814.9230894923603</v>
          </cell>
          <cell r="E276">
            <v>-1.76470539039732</v>
          </cell>
          <cell r="F276">
            <v>8.3702474812692398E-2</v>
          </cell>
          <cell r="G276">
            <v>-21.0830730434953</v>
          </cell>
          <cell r="H276">
            <v>1.13752581364652E-98</v>
          </cell>
          <cell r="I276">
            <v>1.0290759841951E-96</v>
          </cell>
        </row>
        <row r="277">
          <cell r="A277" t="str">
            <v>CLCN4</v>
          </cell>
          <cell r="B277" t="str">
            <v>ENSG00000073464</v>
          </cell>
          <cell r="C277" t="str">
            <v>protein_coding</v>
          </cell>
          <cell r="D277">
            <v>413.55283397261798</v>
          </cell>
          <cell r="E277">
            <v>1.01135617597925</v>
          </cell>
          <cell r="F277">
            <v>0.14534349793103701</v>
          </cell>
          <cell r="G277">
            <v>6.9583861017237698</v>
          </cell>
          <cell r="H277">
            <v>3.4419284328639899E-12</v>
          </cell>
          <cell r="I277">
            <v>1.50238646487283E-11</v>
          </cell>
        </row>
        <row r="278">
          <cell r="A278" t="str">
            <v>FERMT2</v>
          </cell>
          <cell r="B278" t="str">
            <v>ENSG00000073712</v>
          </cell>
          <cell r="C278" t="str">
            <v>protein_coding</v>
          </cell>
          <cell r="D278">
            <v>3700.5833047598398</v>
          </cell>
          <cell r="E278">
            <v>1.9451627658711199</v>
          </cell>
          <cell r="F278">
            <v>8.2325557420753204E-2</v>
          </cell>
          <cell r="G278">
            <v>23.627690195035001</v>
          </cell>
          <cell r="H278">
            <v>2.0019074840369999E-123</v>
          </cell>
          <cell r="I278">
            <v>3.2549933578287998E-121</v>
          </cell>
        </row>
        <row r="279">
          <cell r="A279" t="str">
            <v>ABCB11</v>
          </cell>
          <cell r="B279" t="str">
            <v>ENSG00000073734</v>
          </cell>
          <cell r="C279" t="str">
            <v>protein_coding</v>
          </cell>
          <cell r="D279">
            <v>12.2795091057757</v>
          </cell>
          <cell r="E279">
            <v>2.0242391678067202</v>
          </cell>
          <cell r="F279">
            <v>0.22583422909481601</v>
          </cell>
          <cell r="G279">
            <v>8.9633851162431508</v>
          </cell>
          <cell r="H279">
            <v>3.1486058331357301E-19</v>
          </cell>
          <cell r="I279">
            <v>1.9957342491394201E-18</v>
          </cell>
        </row>
        <row r="280">
          <cell r="A280" t="str">
            <v>DHRS9</v>
          </cell>
          <cell r="B280" t="str">
            <v>ENSG00000073737</v>
          </cell>
          <cell r="C280" t="str">
            <v>protein_coding</v>
          </cell>
          <cell r="D280">
            <v>134.97972207021701</v>
          </cell>
          <cell r="E280">
            <v>1.14525709843017</v>
          </cell>
          <cell r="F280">
            <v>0.161331348458539</v>
          </cell>
          <cell r="G280">
            <v>7.0987883593156296</v>
          </cell>
          <cell r="H280">
            <v>1.25855365757759E-12</v>
          </cell>
          <cell r="I280">
            <v>5.6450764614999398E-12</v>
          </cell>
        </row>
        <row r="281">
          <cell r="A281" t="str">
            <v>PTGS2</v>
          </cell>
          <cell r="B281" t="str">
            <v>ENSG00000073756</v>
          </cell>
          <cell r="C281" t="str">
            <v>protein_coding</v>
          </cell>
          <cell r="D281">
            <v>566.80047412534896</v>
          </cell>
          <cell r="E281">
            <v>1.53035071185438</v>
          </cell>
          <cell r="F281">
            <v>0.21644648495838001</v>
          </cell>
          <cell r="G281">
            <v>7.0703421778766504</v>
          </cell>
          <cell r="H281">
            <v>1.54552119038395E-12</v>
          </cell>
          <cell r="I281">
            <v>6.8930445603557201E-12</v>
          </cell>
        </row>
        <row r="282">
          <cell r="A282" t="str">
            <v>MRPS34</v>
          </cell>
          <cell r="B282" t="str">
            <v>ENSG00000074071</v>
          </cell>
          <cell r="C282" t="str">
            <v>protein_coding</v>
          </cell>
          <cell r="D282">
            <v>4274.02464094898</v>
          </cell>
          <cell r="E282">
            <v>-1.39259040100787</v>
          </cell>
          <cell r="F282">
            <v>7.7263976099936404E-2</v>
          </cell>
          <cell r="G282">
            <v>-18.023799334461302</v>
          </cell>
          <cell r="H282">
            <v>1.2673347988142399E-72</v>
          </cell>
          <cell r="I282">
            <v>5.4605451385256496E-71</v>
          </cell>
        </row>
        <row r="283">
          <cell r="A283" t="str">
            <v>PPP2R2C</v>
          </cell>
          <cell r="B283" t="str">
            <v>ENSG00000074211</v>
          </cell>
          <cell r="C283" t="str">
            <v>protein_coding</v>
          </cell>
          <cell r="D283">
            <v>1310.37328707488</v>
          </cell>
          <cell r="E283">
            <v>-3.50199757455862</v>
          </cell>
          <cell r="F283">
            <v>0.20857126590612601</v>
          </cell>
          <cell r="G283">
            <v>-16.790412424954098</v>
          </cell>
          <cell r="H283">
            <v>2.8684463981533798E-63</v>
          </cell>
          <cell r="I283">
            <v>9.2219497829209003E-62</v>
          </cell>
        </row>
        <row r="284">
          <cell r="A284" t="str">
            <v>CDHR2</v>
          </cell>
          <cell r="B284" t="str">
            <v>ENSG00000074276</v>
          </cell>
          <cell r="C284" t="str">
            <v>protein_coding</v>
          </cell>
          <cell r="D284">
            <v>35.401133010685697</v>
          </cell>
          <cell r="E284">
            <v>-1.6362916204390501</v>
          </cell>
          <cell r="F284">
            <v>0.12914104191614101</v>
          </cell>
          <cell r="G284">
            <v>-12.6705778129124</v>
          </cell>
          <cell r="H284">
            <v>8.6077997072798194E-37</v>
          </cell>
          <cell r="I284">
            <v>1.17192697117953E-35</v>
          </cell>
        </row>
        <row r="285">
          <cell r="A285" t="str">
            <v>SNCB</v>
          </cell>
          <cell r="B285" t="str">
            <v>ENSG00000074317</v>
          </cell>
          <cell r="C285" t="str">
            <v>protein_coding</v>
          </cell>
          <cell r="D285">
            <v>5.3060117108427702</v>
          </cell>
          <cell r="E285">
            <v>-2.1064404083966601</v>
          </cell>
          <cell r="F285">
            <v>0.25263606020502799</v>
          </cell>
          <cell r="G285">
            <v>-8.3378453839375499</v>
          </cell>
          <cell r="H285">
            <v>7.5656409213870598E-17</v>
          </cell>
          <cell r="I285">
            <v>4.2792239542192499E-16</v>
          </cell>
        </row>
        <row r="286">
          <cell r="A286" t="str">
            <v>ATP2A3</v>
          </cell>
          <cell r="B286" t="str">
            <v>ENSG00000074370</v>
          </cell>
          <cell r="C286" t="str">
            <v>protein_coding</v>
          </cell>
          <cell r="D286">
            <v>5911.2415875432698</v>
          </cell>
          <cell r="E286">
            <v>-1.6016392264311501</v>
          </cell>
          <cell r="F286">
            <v>0.12817932135466001</v>
          </cell>
          <cell r="G286">
            <v>-12.495301188243699</v>
          </cell>
          <cell r="H286">
            <v>7.9195792045971897E-36</v>
          </cell>
          <cell r="I286">
            <v>1.03265648322637E-34</v>
          </cell>
        </row>
        <row r="287">
          <cell r="A287" t="str">
            <v>CA12</v>
          </cell>
          <cell r="B287" t="str">
            <v>ENSG00000074410</v>
          </cell>
          <cell r="C287" t="str">
            <v>protein_coding</v>
          </cell>
          <cell r="D287">
            <v>25516.8613985095</v>
          </cell>
          <cell r="E287">
            <v>-1.73657650308644</v>
          </cell>
          <cell r="F287">
            <v>0.15752959618540099</v>
          </cell>
          <cell r="G287">
            <v>-11.023811049719299</v>
          </cell>
          <cell r="H287">
            <v>2.9336947478187201E-28</v>
          </cell>
          <cell r="I287">
            <v>2.80980817558248E-27</v>
          </cell>
        </row>
        <row r="288">
          <cell r="A288" t="str">
            <v>MGLL</v>
          </cell>
          <cell r="B288" t="str">
            <v>ENSG00000074416</v>
          </cell>
          <cell r="C288" t="str">
            <v>protein_coding</v>
          </cell>
          <cell r="D288">
            <v>6587.8443017592099</v>
          </cell>
          <cell r="E288">
            <v>2.2318800022986598</v>
          </cell>
          <cell r="F288">
            <v>0.109620510711968</v>
          </cell>
          <cell r="G288">
            <v>20.3600584215759</v>
          </cell>
          <cell r="H288">
            <v>3.7813258271570798E-92</v>
          </cell>
          <cell r="I288">
            <v>2.9071509490322102E-90</v>
          </cell>
        </row>
        <row r="289">
          <cell r="A289" t="str">
            <v>SCARF1</v>
          </cell>
          <cell r="B289" t="str">
            <v>ENSG00000074660</v>
          </cell>
          <cell r="C289" t="str">
            <v>protein_coding</v>
          </cell>
          <cell r="D289">
            <v>572.40550456007202</v>
          </cell>
          <cell r="E289">
            <v>1.00970215230389</v>
          </cell>
          <cell r="F289">
            <v>7.2949433614192802E-2</v>
          </cell>
          <cell r="G289">
            <v>13.841123944071899</v>
          </cell>
          <cell r="H289">
            <v>1.4393822895407899E-43</v>
          </cell>
          <cell r="I289">
            <v>2.4874179831604599E-42</v>
          </cell>
        </row>
        <row r="290">
          <cell r="A290" t="str">
            <v>SLC12A1</v>
          </cell>
          <cell r="B290" t="str">
            <v>ENSG00000074803</v>
          </cell>
          <cell r="C290" t="str">
            <v>protein_coding</v>
          </cell>
          <cell r="D290">
            <v>118.42315017867701</v>
          </cell>
          <cell r="E290">
            <v>-1.29671157685135</v>
          </cell>
          <cell r="F290">
            <v>0.242684097033673</v>
          </cell>
          <cell r="G290">
            <v>-5.3432078685874203</v>
          </cell>
          <cell r="H290">
            <v>9.1315943358720597E-8</v>
          </cell>
          <cell r="I290">
            <v>2.8932545898410199E-7</v>
          </cell>
        </row>
        <row r="291">
          <cell r="A291" t="str">
            <v>MYDGF</v>
          </cell>
          <cell r="B291" t="str">
            <v>ENSG00000074842</v>
          </cell>
          <cell r="C291" t="str">
            <v>protein_coding</v>
          </cell>
          <cell r="D291">
            <v>4990.6283759245698</v>
          </cell>
          <cell r="E291">
            <v>-1.02621559462412</v>
          </cell>
          <cell r="F291">
            <v>6.9188247889162599E-2</v>
          </cell>
          <cell r="G291">
            <v>-14.832224054409901</v>
          </cell>
          <cell r="H291">
            <v>9.0678115872835906E-50</v>
          </cell>
          <cell r="I291">
            <v>1.9649510854245099E-48</v>
          </cell>
        </row>
        <row r="292">
          <cell r="A292" t="str">
            <v>WSCD2</v>
          </cell>
          <cell r="B292" t="str">
            <v>ENSG00000075035</v>
          </cell>
          <cell r="C292" t="str">
            <v>protein_coding</v>
          </cell>
          <cell r="D292">
            <v>98.410690715599401</v>
          </cell>
          <cell r="E292">
            <v>1.7694084433700901</v>
          </cell>
          <cell r="F292">
            <v>0.19138086313872901</v>
          </cell>
          <cell r="G292">
            <v>9.2454826169713193</v>
          </cell>
          <cell r="H292">
            <v>2.34181470820603E-20</v>
          </cell>
          <cell r="I292">
            <v>1.57038955380437E-19</v>
          </cell>
        </row>
        <row r="293">
          <cell r="A293" t="str">
            <v>KCNQ2</v>
          </cell>
          <cell r="B293" t="str">
            <v>ENSG00000075043</v>
          </cell>
          <cell r="C293" t="str">
            <v>protein_coding</v>
          </cell>
          <cell r="D293">
            <v>11.5038854520987</v>
          </cell>
          <cell r="E293">
            <v>-1.0816490960321401</v>
          </cell>
          <cell r="F293">
            <v>0.267414352948806</v>
          </cell>
          <cell r="G293">
            <v>-4.0448430837937002</v>
          </cell>
          <cell r="H293">
            <v>5.2358181311999102E-5</v>
          </cell>
          <cell r="I293">
            <v>1.2827807728486501E-4</v>
          </cell>
        </row>
        <row r="294">
          <cell r="A294" t="str">
            <v>SEMA3A</v>
          </cell>
          <cell r="B294" t="str">
            <v>ENSG00000075213</v>
          </cell>
          <cell r="C294" t="str">
            <v>protein_coding</v>
          </cell>
          <cell r="D294">
            <v>239.86174218512701</v>
          </cell>
          <cell r="E294">
            <v>1.61360240502936</v>
          </cell>
          <cell r="F294">
            <v>0.12681851297328101</v>
          </cell>
          <cell r="G294">
            <v>12.723713338046499</v>
          </cell>
          <cell r="H294">
            <v>4.3660764416917499E-37</v>
          </cell>
          <cell r="I294">
            <v>6.0209320053220795E-36</v>
          </cell>
        </row>
        <row r="295">
          <cell r="A295" t="str">
            <v>GTSE1</v>
          </cell>
          <cell r="B295" t="str">
            <v>ENSG00000075218</v>
          </cell>
          <cell r="C295" t="str">
            <v>protein_coding</v>
          </cell>
          <cell r="D295">
            <v>726.88766611270501</v>
          </cell>
          <cell r="E295">
            <v>-3.0419614401974702</v>
          </cell>
          <cell r="F295">
            <v>0.11258625324211</v>
          </cell>
          <cell r="G295">
            <v>-27.018941945389301</v>
          </cell>
          <cell r="H295">
            <v>8.8542127424629994E-161</v>
          </cell>
          <cell r="I295">
            <v>2.9592746588143002E-158</v>
          </cell>
        </row>
        <row r="296">
          <cell r="A296" t="str">
            <v>CELSR1</v>
          </cell>
          <cell r="B296" t="str">
            <v>ENSG00000075275</v>
          </cell>
          <cell r="C296" t="str">
            <v>protein_coding</v>
          </cell>
          <cell r="D296">
            <v>13436.217654542899</v>
          </cell>
          <cell r="E296">
            <v>-1.54472550114086</v>
          </cell>
          <cell r="F296">
            <v>0.116659460653738</v>
          </cell>
          <cell r="G296">
            <v>-13.2413221566815</v>
          </cell>
          <cell r="H296">
            <v>5.06492540772599E-40</v>
          </cell>
          <cell r="I296">
            <v>7.7311998104356599E-39</v>
          </cell>
        </row>
        <row r="297">
          <cell r="A297" t="str">
            <v>FGF4</v>
          </cell>
          <cell r="B297" t="str">
            <v>ENSG00000075388</v>
          </cell>
          <cell r="C297" t="str">
            <v>protein_coding</v>
          </cell>
          <cell r="D297">
            <v>2.5752958270634401</v>
          </cell>
          <cell r="E297">
            <v>-2.7887484968387399</v>
          </cell>
          <cell r="F297">
            <v>0.70509547663205896</v>
          </cell>
          <cell r="G297">
            <v>-3.95513599117016</v>
          </cell>
          <cell r="H297">
            <v>7.6491129511556302E-5</v>
          </cell>
          <cell r="I297">
            <v>1.8401305014156699E-4</v>
          </cell>
        </row>
        <row r="298">
          <cell r="A298" t="str">
            <v>CACNG5</v>
          </cell>
          <cell r="B298" t="str">
            <v>ENSG00000075429</v>
          </cell>
          <cell r="C298" t="str">
            <v>protein_coding</v>
          </cell>
          <cell r="D298">
            <v>0.82999518871215205</v>
          </cell>
          <cell r="E298">
            <v>-1.88604636698089</v>
          </cell>
          <cell r="F298">
            <v>0.35071122816547801</v>
          </cell>
          <cell r="G298">
            <v>-5.3777758324036098</v>
          </cell>
          <cell r="H298">
            <v>7.5411626809519294E-8</v>
          </cell>
          <cell r="I298">
            <v>2.4080485503506798E-7</v>
          </cell>
        </row>
        <row r="299">
          <cell r="A299" t="str">
            <v>CACNG4</v>
          </cell>
          <cell r="B299" t="str">
            <v>ENSG00000075461</v>
          </cell>
          <cell r="C299" t="str">
            <v>protein_coding</v>
          </cell>
          <cell r="D299">
            <v>5350.3708703443399</v>
          </cell>
          <cell r="E299">
            <v>-2.4027608570513799</v>
          </cell>
          <cell r="F299">
            <v>0.176110871151964</v>
          </cell>
          <cell r="G299">
            <v>-13.643455633003301</v>
          </cell>
          <cell r="H299">
            <v>2.2084256870221299E-42</v>
          </cell>
          <cell r="I299">
            <v>3.65247805721654E-41</v>
          </cell>
        </row>
        <row r="300">
          <cell r="A300" t="str">
            <v>PLD1</v>
          </cell>
          <cell r="B300" t="str">
            <v>ENSG00000075651</v>
          </cell>
          <cell r="C300" t="str">
            <v>protein_coding</v>
          </cell>
          <cell r="D300">
            <v>1126.39449638069</v>
          </cell>
          <cell r="E300">
            <v>1.03862267864907</v>
          </cell>
          <cell r="F300">
            <v>0.10429224446126401</v>
          </cell>
          <cell r="G300">
            <v>9.9587719490957198</v>
          </cell>
          <cell r="H300">
            <v>2.3089711669091299E-23</v>
          </cell>
          <cell r="I300">
            <v>1.7877439562580899E-22</v>
          </cell>
        </row>
        <row r="301">
          <cell r="A301" t="str">
            <v>WDR62</v>
          </cell>
          <cell r="B301" t="str">
            <v>ENSG00000075702</v>
          </cell>
          <cell r="C301" t="str">
            <v>protein_coding</v>
          </cell>
          <cell r="D301">
            <v>773.98699030938701</v>
          </cell>
          <cell r="E301">
            <v>-2.8777673637689598</v>
          </cell>
          <cell r="F301">
            <v>9.9660693832380201E-2</v>
          </cell>
          <cell r="G301">
            <v>-28.875650500778999</v>
          </cell>
          <cell r="H301">
            <v>2.4144953440597499E-183</v>
          </cell>
          <cell r="I301">
            <v>1.47094723947984E-180</v>
          </cell>
        </row>
        <row r="302">
          <cell r="A302" t="str">
            <v>TUBA3D</v>
          </cell>
          <cell r="B302" t="str">
            <v>ENSG00000075886</v>
          </cell>
          <cell r="C302" t="str">
            <v>protein_coding</v>
          </cell>
          <cell r="D302">
            <v>341.47846255059801</v>
          </cell>
          <cell r="E302">
            <v>-3.1501370884392599</v>
          </cell>
          <cell r="F302">
            <v>0.21493930626397101</v>
          </cell>
          <cell r="G302">
            <v>-14.655937730489001</v>
          </cell>
          <cell r="H302">
            <v>1.2344056310786601E-48</v>
          </cell>
          <cell r="I302">
            <v>2.5585475543735498E-47</v>
          </cell>
        </row>
        <row r="303">
          <cell r="A303" t="str">
            <v>PAX2</v>
          </cell>
          <cell r="B303" t="str">
            <v>ENSG00000075891</v>
          </cell>
          <cell r="C303" t="str">
            <v>protein_coding</v>
          </cell>
          <cell r="D303">
            <v>113.431360150256</v>
          </cell>
          <cell r="E303">
            <v>-2.5208976528285798</v>
          </cell>
          <cell r="F303">
            <v>0.23062837268690201</v>
          </cell>
          <cell r="G303">
            <v>-10.930561680070999</v>
          </cell>
          <cell r="H303">
            <v>8.2337185894936101E-28</v>
          </cell>
          <cell r="I303">
            <v>7.7336535572823704E-27</v>
          </cell>
        </row>
        <row r="304">
          <cell r="A304" t="str">
            <v>MCM6</v>
          </cell>
          <cell r="B304" t="str">
            <v>ENSG00000076003</v>
          </cell>
          <cell r="C304" t="str">
            <v>protein_coding</v>
          </cell>
          <cell r="D304">
            <v>3943.94259773249</v>
          </cell>
          <cell r="E304">
            <v>-1.0254108292421</v>
          </cell>
          <cell r="F304">
            <v>7.3114430634949795E-2</v>
          </cell>
          <cell r="G304">
            <v>-14.0247393070984</v>
          </cell>
          <cell r="H304">
            <v>1.1001566264031E-44</v>
          </cell>
          <cell r="I304">
            <v>1.9845703941352402E-43</v>
          </cell>
        </row>
        <row r="305">
          <cell r="A305" t="str">
            <v>RBMS2</v>
          </cell>
          <cell r="B305" t="str">
            <v>ENSG00000076067</v>
          </cell>
          <cell r="C305" t="str">
            <v>protein_coding</v>
          </cell>
          <cell r="D305">
            <v>2586.1326395961801</v>
          </cell>
          <cell r="E305">
            <v>1.15651540358394</v>
          </cell>
          <cell r="F305">
            <v>5.2966930525425303E-2</v>
          </cell>
          <cell r="G305">
            <v>21.8346691437742</v>
          </cell>
          <cell r="H305">
            <v>1.08726941804767E-105</v>
          </cell>
          <cell r="I305">
            <v>1.1526013777929199E-103</v>
          </cell>
        </row>
        <row r="306">
          <cell r="A306" t="str">
            <v>SPAG5</v>
          </cell>
          <cell r="B306" t="str">
            <v>ENSG00000076382</v>
          </cell>
          <cell r="C306" t="str">
            <v>protein_coding</v>
          </cell>
          <cell r="D306">
            <v>2078.1106315934899</v>
          </cell>
          <cell r="E306">
            <v>-2.8049029778677999</v>
          </cell>
          <cell r="F306">
            <v>0.105554744744977</v>
          </cell>
          <cell r="G306">
            <v>-26.5729691701166</v>
          </cell>
          <cell r="H306">
            <v>1.39409728144209E-155</v>
          </cell>
          <cell r="I306">
            <v>4.1934446225778102E-153</v>
          </cell>
        </row>
        <row r="307">
          <cell r="A307" t="str">
            <v>TPD52</v>
          </cell>
          <cell r="B307" t="str">
            <v>ENSG00000076554</v>
          </cell>
          <cell r="C307" t="str">
            <v>protein_coding</v>
          </cell>
          <cell r="D307">
            <v>15718.9259382605</v>
          </cell>
          <cell r="E307">
            <v>-1.8944528482418099</v>
          </cell>
          <cell r="F307">
            <v>9.5080212815991993E-2</v>
          </cell>
          <cell r="G307">
            <v>-19.924785527227701</v>
          </cell>
          <cell r="H307">
            <v>2.4810701410920899E-88</v>
          </cell>
          <cell r="I307">
            <v>1.7082824570884098E-86</v>
          </cell>
        </row>
        <row r="308">
          <cell r="A308" t="str">
            <v>ACACB</v>
          </cell>
          <cell r="B308" t="str">
            <v>ENSG00000076555</v>
          </cell>
          <cell r="C308" t="str">
            <v>protein_coding</v>
          </cell>
          <cell r="D308">
            <v>3732.0488970986298</v>
          </cell>
          <cell r="E308">
            <v>3.66330883598711</v>
          </cell>
          <cell r="F308">
            <v>0.12061750993945899</v>
          </cell>
          <cell r="G308">
            <v>30.3712855440791</v>
          </cell>
          <cell r="H308">
            <v>1.31564341703671E-202</v>
          </cell>
          <cell r="I308">
            <v>1.4070952527809499E-199</v>
          </cell>
        </row>
        <row r="309">
          <cell r="A309" t="str">
            <v>TRAF4</v>
          </cell>
          <cell r="B309" t="str">
            <v>ENSG00000076604</v>
          </cell>
          <cell r="C309" t="str">
            <v>protein_coding</v>
          </cell>
          <cell r="D309">
            <v>5756.5324659247499</v>
          </cell>
          <cell r="E309">
            <v>-1.0382612645876099</v>
          </cell>
          <cell r="F309">
            <v>8.5598664474519595E-2</v>
          </cell>
          <cell r="G309">
            <v>-12.129409622934901</v>
          </cell>
          <cell r="H309">
            <v>7.37794104639653E-34</v>
          </cell>
          <cell r="I309">
            <v>8.9690716514516898E-33</v>
          </cell>
        </row>
        <row r="310">
          <cell r="A310" t="str">
            <v>MCAM</v>
          </cell>
          <cell r="B310" t="str">
            <v>ENSG00000076706</v>
          </cell>
          <cell r="C310" t="str">
            <v>protein_coding</v>
          </cell>
          <cell r="D310">
            <v>8728.3862567763299</v>
          </cell>
          <cell r="E310">
            <v>2.1841033213120902</v>
          </cell>
          <cell r="F310">
            <v>8.6225862289434907E-2</v>
          </cell>
          <cell r="G310">
            <v>25.3300258567516</v>
          </cell>
          <cell r="H310">
            <v>1.4919123761024E-141</v>
          </cell>
          <cell r="I310">
            <v>3.4029743524671099E-139</v>
          </cell>
        </row>
        <row r="311">
          <cell r="A311" t="str">
            <v>GPC4</v>
          </cell>
          <cell r="B311" t="str">
            <v>ENSG00000076716</v>
          </cell>
          <cell r="C311" t="str">
            <v>protein_coding</v>
          </cell>
          <cell r="D311">
            <v>3715.63874544291</v>
          </cell>
          <cell r="E311">
            <v>-1.12359372893891</v>
          </cell>
          <cell r="F311">
            <v>0.12080403716463101</v>
          </cell>
          <cell r="G311">
            <v>-9.3009617502077298</v>
          </cell>
          <cell r="H311">
            <v>1.3918095825739901E-20</v>
          </cell>
          <cell r="I311">
            <v>9.4438194826055202E-20</v>
          </cell>
        </row>
        <row r="312">
          <cell r="A312" t="str">
            <v>CAMSAP3</v>
          </cell>
          <cell r="B312" t="str">
            <v>ENSG00000076826</v>
          </cell>
          <cell r="C312" t="str">
            <v>protein_coding</v>
          </cell>
          <cell r="D312">
            <v>2430.3733620337298</v>
          </cell>
          <cell r="E312">
            <v>-1.1166365068236801</v>
          </cell>
          <cell r="F312">
            <v>9.0573827170826904E-2</v>
          </cell>
          <cell r="G312">
            <v>-12.328467745076599</v>
          </cell>
          <cell r="H312">
            <v>6.3645461345158803E-35</v>
          </cell>
          <cell r="I312">
            <v>8.0460435083262505E-34</v>
          </cell>
        </row>
        <row r="313">
          <cell r="A313" t="str">
            <v>STXBP2</v>
          </cell>
          <cell r="B313" t="str">
            <v>ENSG00000076944</v>
          </cell>
          <cell r="C313" t="str">
            <v>protein_coding</v>
          </cell>
          <cell r="D313">
            <v>3228.3275511534498</v>
          </cell>
          <cell r="E313">
            <v>-1.4526859551009099</v>
          </cell>
          <cell r="F313">
            <v>8.0937554977844495E-2</v>
          </cell>
          <cell r="G313">
            <v>-17.9482312691378</v>
          </cell>
          <cell r="H313">
            <v>4.9543223824678099E-72</v>
          </cell>
          <cell r="I313">
            <v>2.0971119403993899E-70</v>
          </cell>
        </row>
        <row r="314">
          <cell r="A314" t="str">
            <v>NMRK2</v>
          </cell>
          <cell r="B314" t="str">
            <v>ENSG00000077009</v>
          </cell>
          <cell r="C314" t="str">
            <v>protein_coding</v>
          </cell>
          <cell r="D314">
            <v>1.7634484680663001</v>
          </cell>
          <cell r="E314">
            <v>2.01866163446239</v>
          </cell>
          <cell r="F314">
            <v>0.264922181996055</v>
          </cell>
          <cell r="G314">
            <v>7.6198286578073304</v>
          </cell>
          <cell r="H314">
            <v>2.5401266553271001E-14</v>
          </cell>
          <cell r="I314">
            <v>1.2537300345357699E-13</v>
          </cell>
        </row>
        <row r="315">
          <cell r="A315" t="str">
            <v>CTTNBP2</v>
          </cell>
          <cell r="B315" t="str">
            <v>ENSG00000077063</v>
          </cell>
          <cell r="C315" t="str">
            <v>protein_coding</v>
          </cell>
          <cell r="D315">
            <v>311.36536745485199</v>
          </cell>
          <cell r="E315">
            <v>1.24786935205626</v>
          </cell>
          <cell r="F315">
            <v>0.15561470411212</v>
          </cell>
          <cell r="G315">
            <v>8.0189681249991196</v>
          </cell>
          <cell r="H315">
            <v>1.0663717178569301E-15</v>
          </cell>
          <cell r="I315">
            <v>5.6866856550712903E-15</v>
          </cell>
        </row>
        <row r="316">
          <cell r="A316" t="str">
            <v>ACTL6B</v>
          </cell>
          <cell r="B316" t="str">
            <v>ENSG00000077080</v>
          </cell>
          <cell r="C316" t="str">
            <v>protein_coding</v>
          </cell>
          <cell r="D316">
            <v>6.0238436310222099</v>
          </cell>
          <cell r="E316">
            <v>-2.24645029432246</v>
          </cell>
          <cell r="F316">
            <v>0.34241434251877301</v>
          </cell>
          <cell r="G316">
            <v>-6.5606197386410399</v>
          </cell>
          <cell r="H316">
            <v>5.3584606866269097E-11</v>
          </cell>
          <cell r="I316">
            <v>2.1591761212824901E-10</v>
          </cell>
        </row>
        <row r="317">
          <cell r="A317" t="str">
            <v>UBE2T</v>
          </cell>
          <cell r="B317" t="str">
            <v>ENSG00000077152</v>
          </cell>
          <cell r="C317" t="str">
            <v>protein_coding</v>
          </cell>
          <cell r="D317">
            <v>1333.2071090381301</v>
          </cell>
          <cell r="E317">
            <v>-3.2156122197441102</v>
          </cell>
          <cell r="F317">
            <v>0.10382893198772</v>
          </cell>
          <cell r="G317">
            <v>-30.9702908253396</v>
          </cell>
          <cell r="H317">
            <v>1.35466340247093E-210</v>
          </cell>
          <cell r="I317">
            <v>1.8110344509477999E-207</v>
          </cell>
        </row>
        <row r="318">
          <cell r="A318" t="str">
            <v>PPP1R12B</v>
          </cell>
          <cell r="B318" t="str">
            <v>ENSG00000077157</v>
          </cell>
          <cell r="C318" t="str">
            <v>protein_coding</v>
          </cell>
          <cell r="D318">
            <v>3771.2998012697799</v>
          </cell>
          <cell r="E318">
            <v>2.0857146655701899</v>
          </cell>
          <cell r="F318">
            <v>7.6370850380920993E-2</v>
          </cell>
          <cell r="G318">
            <v>27.310350155420501</v>
          </cell>
          <cell r="H318">
            <v>3.19615670208855E-164</v>
          </cell>
          <cell r="I318">
            <v>1.15657616359487E-161</v>
          </cell>
        </row>
        <row r="319">
          <cell r="A319" t="str">
            <v>PAK3</v>
          </cell>
          <cell r="B319" t="str">
            <v>ENSG00000077264</v>
          </cell>
          <cell r="C319" t="str">
            <v>protein_coding</v>
          </cell>
          <cell r="D319">
            <v>244.74082139209199</v>
          </cell>
          <cell r="E319">
            <v>2.5457344916236999</v>
          </cell>
          <cell r="F319">
            <v>0.15068251341713301</v>
          </cell>
          <cell r="G319">
            <v>16.894690922604699</v>
          </cell>
          <cell r="H319">
            <v>4.9228674580462399E-64</v>
          </cell>
          <cell r="I319">
            <v>1.6194652427945999E-62</v>
          </cell>
        </row>
        <row r="320">
          <cell r="A320" t="str">
            <v>SPAG6</v>
          </cell>
          <cell r="B320" t="str">
            <v>ENSG00000077327</v>
          </cell>
          <cell r="C320" t="str">
            <v>protein_coding</v>
          </cell>
          <cell r="D320">
            <v>354.57546928321199</v>
          </cell>
          <cell r="E320">
            <v>-2.4481580901222699</v>
          </cell>
          <cell r="F320">
            <v>0.29602573119891501</v>
          </cell>
          <cell r="G320">
            <v>-8.2700854422591892</v>
          </cell>
          <cell r="H320">
            <v>1.33863045101577E-16</v>
          </cell>
          <cell r="I320">
            <v>7.4765703082844303E-16</v>
          </cell>
        </row>
        <row r="321">
          <cell r="A321" t="str">
            <v>APBB1IP</v>
          </cell>
          <cell r="B321" t="str">
            <v>ENSG00000077420</v>
          </cell>
          <cell r="C321" t="str">
            <v>protein_coding</v>
          </cell>
          <cell r="D321">
            <v>1109.5526562038301</v>
          </cell>
          <cell r="E321">
            <v>1.28439728557907</v>
          </cell>
          <cell r="F321">
            <v>9.5164748280069197E-2</v>
          </cell>
          <cell r="G321">
            <v>13.4965657850436</v>
          </cell>
          <cell r="H321">
            <v>1.6383699533508299E-41</v>
          </cell>
          <cell r="I321">
            <v>2.62925872340342E-40</v>
          </cell>
        </row>
        <row r="322">
          <cell r="A322" t="str">
            <v>TYR</v>
          </cell>
          <cell r="B322" t="str">
            <v>ENSG00000077498</v>
          </cell>
          <cell r="C322" t="str">
            <v>protein_coding</v>
          </cell>
          <cell r="D322">
            <v>2.0498281973409398</v>
          </cell>
          <cell r="E322">
            <v>-1.2036531155274199</v>
          </cell>
          <cell r="F322">
            <v>0.30276070636444402</v>
          </cell>
          <cell r="G322">
            <v>-3.97559224240461</v>
          </cell>
          <cell r="H322">
            <v>7.0204325320006198E-5</v>
          </cell>
          <cell r="I322">
            <v>1.6943103846160201E-4</v>
          </cell>
        </row>
        <row r="323">
          <cell r="A323" t="str">
            <v>ACTN2</v>
          </cell>
          <cell r="B323" t="str">
            <v>ENSG00000077522</v>
          </cell>
          <cell r="C323" t="str">
            <v>protein_coding</v>
          </cell>
          <cell r="D323">
            <v>109.320285567318</v>
          </cell>
          <cell r="E323">
            <v>-2.5753675373507301</v>
          </cell>
          <cell r="F323">
            <v>0.23173463407325701</v>
          </cell>
          <cell r="G323">
            <v>-11.1134338967071</v>
          </cell>
          <cell r="H323">
            <v>1.0792768201655299E-28</v>
          </cell>
          <cell r="I323">
            <v>1.05619021555361E-27</v>
          </cell>
        </row>
        <row r="324">
          <cell r="A324" t="str">
            <v>NAALAD2</v>
          </cell>
          <cell r="B324" t="str">
            <v>ENSG00000077616</v>
          </cell>
          <cell r="C324" t="str">
            <v>protein_coding</v>
          </cell>
          <cell r="D324">
            <v>111.14133953774</v>
          </cell>
          <cell r="E324">
            <v>2.8951454728716701</v>
          </cell>
          <cell r="F324">
            <v>0.101160399303114</v>
          </cell>
          <cell r="G324">
            <v>28.619355922041699</v>
          </cell>
          <cell r="H324">
            <v>3.8591935019373303E-180</v>
          </cell>
          <cell r="I324">
            <v>2.21113410549095E-177</v>
          </cell>
        </row>
        <row r="325">
          <cell r="A325" t="str">
            <v>JADE1</v>
          </cell>
          <cell r="B325" t="str">
            <v>ENSG00000077684</v>
          </cell>
          <cell r="C325" t="str">
            <v>protein_coding</v>
          </cell>
          <cell r="D325">
            <v>2367.88257725413</v>
          </cell>
          <cell r="E325">
            <v>1.0818261971301499</v>
          </cell>
          <cell r="F325">
            <v>5.9244452164488502E-2</v>
          </cell>
          <cell r="G325">
            <v>18.2603797926349</v>
          </cell>
          <cell r="H325">
            <v>1.7109690429125899E-74</v>
          </cell>
          <cell r="I325">
            <v>7.8724204681928505E-73</v>
          </cell>
        </row>
        <row r="326">
          <cell r="A326" t="str">
            <v>SMC1B</v>
          </cell>
          <cell r="B326" t="str">
            <v>ENSG00000077935</v>
          </cell>
          <cell r="C326" t="str">
            <v>protein_coding</v>
          </cell>
          <cell r="D326">
            <v>121.765833655877</v>
          </cell>
          <cell r="E326">
            <v>-2.3060672179740802</v>
          </cell>
          <cell r="F326">
            <v>0.192121070060013</v>
          </cell>
          <cell r="G326">
            <v>-12.0031978650428</v>
          </cell>
          <cell r="H326">
            <v>3.4182881279529401E-33</v>
          </cell>
          <cell r="I326">
            <v>4.0332280221161903E-32</v>
          </cell>
        </row>
        <row r="327">
          <cell r="A327" t="str">
            <v>FBLN1</v>
          </cell>
          <cell r="B327" t="str">
            <v>ENSG00000077942</v>
          </cell>
          <cell r="C327" t="str">
            <v>protein_coding</v>
          </cell>
          <cell r="D327">
            <v>15110.576397855401</v>
          </cell>
          <cell r="E327">
            <v>1.0345593801372499</v>
          </cell>
          <cell r="F327">
            <v>0.10842949399294</v>
          </cell>
          <cell r="G327">
            <v>9.5413096754340607</v>
          </cell>
          <cell r="H327">
            <v>1.4103974740369199E-21</v>
          </cell>
          <cell r="I327">
            <v>1.00413623713682E-20</v>
          </cell>
        </row>
        <row r="328">
          <cell r="A328" t="str">
            <v>LAMP3</v>
          </cell>
          <cell r="B328" t="str">
            <v>ENSG00000078081</v>
          </cell>
          <cell r="C328" t="str">
            <v>protein_coding</v>
          </cell>
          <cell r="D328">
            <v>831.991325975628</v>
          </cell>
          <cell r="E328">
            <v>-1.9215255318964</v>
          </cell>
          <cell r="F328">
            <v>0.17214681444338201</v>
          </cell>
          <cell r="G328">
            <v>-11.162132381650199</v>
          </cell>
          <cell r="H328">
            <v>6.2474824207436095E-29</v>
          </cell>
          <cell r="I328">
            <v>6.1906286585453703E-28</v>
          </cell>
        </row>
        <row r="329">
          <cell r="A329" t="str">
            <v>FAP</v>
          </cell>
          <cell r="B329" t="str">
            <v>ENSG00000078098</v>
          </cell>
          <cell r="C329" t="str">
            <v>protein_coding</v>
          </cell>
          <cell r="D329">
            <v>2561.6673177562602</v>
          </cell>
          <cell r="E329">
            <v>-1.63452420322695</v>
          </cell>
          <cell r="F329">
            <v>0.11182204472301099</v>
          </cell>
          <cell r="G329">
            <v>-14.6171911565001</v>
          </cell>
          <cell r="H329">
            <v>2.1821909633899E-48</v>
          </cell>
          <cell r="I329">
            <v>4.4824791586013198E-47</v>
          </cell>
        </row>
        <row r="330">
          <cell r="A330" t="str">
            <v>HOXA9</v>
          </cell>
          <cell r="B330" t="str">
            <v>ENSG00000078399</v>
          </cell>
          <cell r="C330" t="str">
            <v>protein_coding</v>
          </cell>
          <cell r="D330">
            <v>243.74100679333199</v>
          </cell>
          <cell r="E330">
            <v>1.4111384435207599</v>
          </cell>
          <cell r="F330">
            <v>0.17295874158855601</v>
          </cell>
          <cell r="G330">
            <v>8.1588153947006496</v>
          </cell>
          <cell r="H330">
            <v>3.38326272165139E-16</v>
          </cell>
          <cell r="I330">
            <v>1.8545520303831199E-15</v>
          </cell>
        </row>
        <row r="331">
          <cell r="A331" t="str">
            <v>EDN1</v>
          </cell>
          <cell r="B331" t="str">
            <v>ENSG00000078401</v>
          </cell>
          <cell r="C331" t="str">
            <v>protein_coding</v>
          </cell>
          <cell r="D331">
            <v>849.615198032845</v>
          </cell>
          <cell r="E331">
            <v>1.3315021639957401</v>
          </cell>
          <cell r="F331">
            <v>0.13577147503013301</v>
          </cell>
          <cell r="G331">
            <v>9.8069359834253298</v>
          </cell>
          <cell r="H331">
            <v>1.0511174770573901E-22</v>
          </cell>
          <cell r="I331">
            <v>7.88346297893377E-22</v>
          </cell>
        </row>
        <row r="332">
          <cell r="A332" t="str">
            <v>ADCYAP1R1</v>
          </cell>
          <cell r="B332" t="str">
            <v>ENSG00000078549</v>
          </cell>
          <cell r="C332" t="str">
            <v>protein_coding</v>
          </cell>
          <cell r="D332">
            <v>206.720147647944</v>
          </cell>
          <cell r="E332">
            <v>2.6493574730602698</v>
          </cell>
          <cell r="F332">
            <v>0.144776325200873</v>
          </cell>
          <cell r="G332">
            <v>18.299659625870301</v>
          </cell>
          <cell r="H332">
            <v>8.3267461010534304E-75</v>
          </cell>
          <cell r="I332">
            <v>3.85707060973532E-73</v>
          </cell>
        </row>
        <row r="333">
          <cell r="A333" t="str">
            <v>P2RY10</v>
          </cell>
          <cell r="B333" t="str">
            <v>ENSG00000078589</v>
          </cell>
          <cell r="C333" t="str">
            <v>protein_coding</v>
          </cell>
          <cell r="D333">
            <v>160.93038934747801</v>
          </cell>
          <cell r="E333">
            <v>-1.3053785612354201</v>
          </cell>
          <cell r="F333">
            <v>0.15985513642435301</v>
          </cell>
          <cell r="G333">
            <v>-8.1660094910566503</v>
          </cell>
          <cell r="H333">
            <v>3.1875820814188399E-16</v>
          </cell>
          <cell r="I333">
            <v>1.74948056123305E-15</v>
          </cell>
        </row>
        <row r="334">
          <cell r="A334" t="str">
            <v>ITM2A</v>
          </cell>
          <cell r="B334" t="str">
            <v>ENSG00000078596</v>
          </cell>
          <cell r="C334" t="str">
            <v>protein_coding</v>
          </cell>
          <cell r="D334">
            <v>1720.5724501474101</v>
          </cell>
          <cell r="E334">
            <v>2.2391310575460999</v>
          </cell>
          <cell r="F334">
            <v>0.12617380812381199</v>
          </cell>
          <cell r="G334">
            <v>17.746401498390799</v>
          </cell>
          <cell r="H334">
            <v>1.8375788850944202E-70</v>
          </cell>
          <cell r="I334">
            <v>7.3637798985698603E-69</v>
          </cell>
        </row>
        <row r="335">
          <cell r="A335" t="str">
            <v>BRINP1</v>
          </cell>
          <cell r="B335" t="str">
            <v>ENSG00000078725</v>
          </cell>
          <cell r="C335" t="str">
            <v>protein_coding</v>
          </cell>
          <cell r="D335">
            <v>227.20163576496799</v>
          </cell>
          <cell r="E335">
            <v>1.70510676410545</v>
          </cell>
          <cell r="F335">
            <v>0.21737086039293299</v>
          </cell>
          <cell r="G335">
            <v>7.8442288033602399</v>
          </cell>
          <cell r="H335">
            <v>4.3562221717252601E-15</v>
          </cell>
          <cell r="I335">
            <v>2.24039603206661E-14</v>
          </cell>
        </row>
        <row r="336">
          <cell r="A336" t="str">
            <v>BPIFB2</v>
          </cell>
          <cell r="B336" t="str">
            <v>ENSG00000078898</v>
          </cell>
          <cell r="C336" t="str">
            <v>protein_coding</v>
          </cell>
          <cell r="D336">
            <v>585.50581212119096</v>
          </cell>
          <cell r="E336">
            <v>-1.26769871114466</v>
          </cell>
          <cell r="F336">
            <v>0.27655067424666102</v>
          </cell>
          <cell r="G336">
            <v>-4.5839653604097501</v>
          </cell>
          <cell r="H336">
            <v>4.5623985222722102E-6</v>
          </cell>
          <cell r="I336">
            <v>1.2489569198561901E-5</v>
          </cell>
        </row>
        <row r="337">
          <cell r="A337" t="str">
            <v>RUNX1T1</v>
          </cell>
          <cell r="B337" t="str">
            <v>ENSG00000079102</v>
          </cell>
          <cell r="C337" t="str">
            <v>protein_coding</v>
          </cell>
          <cell r="D337">
            <v>476.30252002256901</v>
          </cell>
          <cell r="E337">
            <v>1.7236746269141501</v>
          </cell>
          <cell r="F337">
            <v>0.112405188597744</v>
          </cell>
          <cell r="G337">
            <v>15.334475644914701</v>
          </cell>
          <cell r="H337">
            <v>4.4989090678488001E-53</v>
          </cell>
          <cell r="I337">
            <v>1.0837011792664E-51</v>
          </cell>
        </row>
        <row r="338">
          <cell r="A338" t="str">
            <v>SLC1A3</v>
          </cell>
          <cell r="B338" t="str">
            <v>ENSG00000079215</v>
          </cell>
          <cell r="C338" t="str">
            <v>protein_coding</v>
          </cell>
          <cell r="D338">
            <v>1205.8112617603699</v>
          </cell>
          <cell r="E338">
            <v>1.40190875501051</v>
          </cell>
          <cell r="F338">
            <v>0.10764503562882401</v>
          </cell>
          <cell r="G338">
            <v>13.023440856524999</v>
          </cell>
          <cell r="H338">
            <v>9.0021111713307396E-39</v>
          </cell>
          <cell r="I338">
            <v>1.3148819619235401E-37</v>
          </cell>
        </row>
        <row r="339">
          <cell r="A339" t="str">
            <v>SP140</v>
          </cell>
          <cell r="B339" t="str">
            <v>ENSG00000079263</v>
          </cell>
          <cell r="C339" t="str">
            <v>protein_coding</v>
          </cell>
          <cell r="D339">
            <v>279.880477740652</v>
          </cell>
          <cell r="E339">
            <v>-1.3163270889974299</v>
          </cell>
          <cell r="F339">
            <v>0.12968504927886901</v>
          </cell>
          <cell r="G339">
            <v>-10.1501838208571</v>
          </cell>
          <cell r="H339">
            <v>3.3073986353262999E-24</v>
          </cell>
          <cell r="I339">
            <v>2.6618475170733098E-23</v>
          </cell>
        </row>
        <row r="340">
          <cell r="A340" t="str">
            <v>TNS1</v>
          </cell>
          <cell r="B340" t="str">
            <v>ENSG00000079308</v>
          </cell>
          <cell r="C340" t="str">
            <v>protein_coding</v>
          </cell>
          <cell r="D340">
            <v>15243.9480306809</v>
          </cell>
          <cell r="E340">
            <v>3.1078996640017098</v>
          </cell>
          <cell r="F340">
            <v>8.7742160787327397E-2</v>
          </cell>
          <cell r="G340">
            <v>35.420824334777301</v>
          </cell>
          <cell r="H340">
            <v>8.1630312378107097E-275</v>
          </cell>
          <cell r="I340">
            <v>4.9108795926669203E-271</v>
          </cell>
        </row>
        <row r="341">
          <cell r="A341" t="str">
            <v>RAPGEF3</v>
          </cell>
          <cell r="B341" t="str">
            <v>ENSG00000079337</v>
          </cell>
          <cell r="C341" t="str">
            <v>protein_coding</v>
          </cell>
          <cell r="D341">
            <v>1142.9945139454201</v>
          </cell>
          <cell r="E341">
            <v>1.6865286379311499</v>
          </cell>
          <cell r="F341">
            <v>0.10095915980197701</v>
          </cell>
          <cell r="G341">
            <v>16.7050581763867</v>
          </cell>
          <cell r="H341">
            <v>1.2041050502433199E-62</v>
          </cell>
          <cell r="I341">
            <v>3.8100702076338303E-61</v>
          </cell>
        </row>
        <row r="342">
          <cell r="A342" t="str">
            <v>DUSP13</v>
          </cell>
          <cell r="B342" t="str">
            <v>ENSG00000079393</v>
          </cell>
          <cell r="C342" t="str">
            <v>protein_coding</v>
          </cell>
          <cell r="D342">
            <v>39.164692952856797</v>
          </cell>
          <cell r="E342">
            <v>-3.6519747481098102</v>
          </cell>
          <cell r="F342">
            <v>0.24831850007734199</v>
          </cell>
          <cell r="G342">
            <v>-14.7068170392957</v>
          </cell>
          <cell r="H342">
            <v>5.8285147457647998E-49</v>
          </cell>
          <cell r="I342">
            <v>1.22281934474354E-47</v>
          </cell>
        </row>
        <row r="343">
          <cell r="A343" t="str">
            <v>LIPE</v>
          </cell>
          <cell r="B343" t="str">
            <v>ENSG00000079435</v>
          </cell>
          <cell r="C343" t="str">
            <v>protein_coding</v>
          </cell>
          <cell r="D343">
            <v>3640.5920911143198</v>
          </cell>
          <cell r="E343">
            <v>4.5483151376666502</v>
          </cell>
          <cell r="F343">
            <v>0.154929843760823</v>
          </cell>
          <cell r="G343">
            <v>29.357256337831402</v>
          </cell>
          <cell r="H343">
            <v>1.9306267287791298E-189</v>
          </cell>
          <cell r="I343">
            <v>1.4078364121618501E-186</v>
          </cell>
        </row>
        <row r="344">
          <cell r="A344" t="str">
            <v>PAFAH1B3</v>
          </cell>
          <cell r="B344" t="str">
            <v>ENSG00000079462</v>
          </cell>
          <cell r="C344" t="str">
            <v>protein_coding</v>
          </cell>
          <cell r="D344">
            <v>3544.5691137313902</v>
          </cell>
          <cell r="E344">
            <v>-2.4853301247311901</v>
          </cell>
          <cell r="F344">
            <v>8.8038144892046602E-2</v>
          </cell>
          <cell r="G344">
            <v>-28.230151007597101</v>
          </cell>
          <cell r="H344">
            <v>2.4948921174805301E-175</v>
          </cell>
          <cell r="I344">
            <v>1.21287038212225E-172</v>
          </cell>
        </row>
        <row r="345">
          <cell r="A345" t="str">
            <v>KIF22</v>
          </cell>
          <cell r="B345" t="str">
            <v>ENSG00000079616</v>
          </cell>
          <cell r="C345" t="str">
            <v>protein_coding</v>
          </cell>
          <cell r="D345">
            <v>4285.2223013395296</v>
          </cell>
          <cell r="E345">
            <v>-1.46814263324504</v>
          </cell>
          <cell r="F345">
            <v>6.6129309343033293E-2</v>
          </cell>
          <cell r="G345">
            <v>-22.201088259206301</v>
          </cell>
          <cell r="H345">
            <v>3.3523576042191702E-109</v>
          </cell>
          <cell r="I345">
            <v>3.9065924158804E-107</v>
          </cell>
        </row>
        <row r="346">
          <cell r="A346" t="str">
            <v>PGM1</v>
          </cell>
          <cell r="B346" t="str">
            <v>ENSG00000079739</v>
          </cell>
          <cell r="C346" t="str">
            <v>protein_coding</v>
          </cell>
          <cell r="D346">
            <v>4488.9614320965602</v>
          </cell>
          <cell r="E346">
            <v>1.2673539365767701</v>
          </cell>
          <cell r="F346">
            <v>8.1168026542079205E-2</v>
          </cell>
          <cell r="G346">
            <v>15.6139552797893</v>
          </cell>
          <cell r="H346">
            <v>5.8495420540878501E-55</v>
          </cell>
          <cell r="I346">
            <v>1.4927187697727501E-53</v>
          </cell>
        </row>
        <row r="347">
          <cell r="A347" t="str">
            <v>EPB41L2</v>
          </cell>
          <cell r="B347" t="str">
            <v>ENSG00000079819</v>
          </cell>
          <cell r="C347" t="str">
            <v>protein_coding</v>
          </cell>
          <cell r="D347">
            <v>4652.5012883404897</v>
          </cell>
          <cell r="E347">
            <v>1.66325488162325</v>
          </cell>
          <cell r="F347">
            <v>8.8115782558217601E-2</v>
          </cell>
          <cell r="G347">
            <v>18.875788574247199</v>
          </cell>
          <cell r="H347">
            <v>1.8041084515706901E-79</v>
          </cell>
          <cell r="I347">
            <v>9.5836789798227693E-78</v>
          </cell>
        </row>
        <row r="348">
          <cell r="A348" t="str">
            <v>RIMS1</v>
          </cell>
          <cell r="B348" t="str">
            <v>ENSG00000079841</v>
          </cell>
          <cell r="C348" t="str">
            <v>protein_coding</v>
          </cell>
          <cell r="D348">
            <v>209.677678345967</v>
          </cell>
          <cell r="E348">
            <v>-1.4293910548648201</v>
          </cell>
          <cell r="F348">
            <v>0.21393641567239799</v>
          </cell>
          <cell r="G348">
            <v>-6.6813826452699496</v>
          </cell>
          <cell r="H348">
            <v>2.3669828723695499E-11</v>
          </cell>
          <cell r="I348">
            <v>9.77167195757434E-11</v>
          </cell>
        </row>
        <row r="349">
          <cell r="A349" t="str">
            <v>MOXD1</v>
          </cell>
          <cell r="B349" t="str">
            <v>ENSG00000079931</v>
          </cell>
          <cell r="C349" t="str">
            <v>protein_coding</v>
          </cell>
          <cell r="D349">
            <v>745.41163561896701</v>
          </cell>
          <cell r="E349">
            <v>-1.1691228172835999</v>
          </cell>
          <cell r="F349">
            <v>0.131713000306168</v>
          </cell>
          <cell r="G349">
            <v>-8.8762902262188899</v>
          </cell>
          <cell r="H349">
            <v>6.91273239781952E-19</v>
          </cell>
          <cell r="I349">
            <v>4.3100917844572899E-18</v>
          </cell>
        </row>
        <row r="350">
          <cell r="A350" t="str">
            <v>DCT</v>
          </cell>
          <cell r="B350" t="str">
            <v>ENSG00000080166</v>
          </cell>
          <cell r="C350" t="str">
            <v>protein_coding</v>
          </cell>
          <cell r="D350">
            <v>42.535241671848802</v>
          </cell>
          <cell r="E350">
            <v>2.51980627150982</v>
          </cell>
          <cell r="F350">
            <v>0.23316499366151899</v>
          </cell>
          <cell r="G350">
            <v>10.8069664830037</v>
          </cell>
          <cell r="H350">
            <v>3.19046459897787E-27</v>
          </cell>
          <cell r="I350">
            <v>2.9242178674463302E-26</v>
          </cell>
        </row>
        <row r="351">
          <cell r="A351" t="str">
            <v>CRYBG3</v>
          </cell>
          <cell r="B351" t="str">
            <v>ENSG00000080200</v>
          </cell>
          <cell r="C351" t="str">
            <v>protein_coding</v>
          </cell>
          <cell r="D351">
            <v>1213.36908640512</v>
          </cell>
          <cell r="E351">
            <v>1.860535519745</v>
          </cell>
          <cell r="F351">
            <v>0.12856884174628799</v>
          </cell>
          <cell r="G351">
            <v>14.4711229756312</v>
          </cell>
          <cell r="H351">
            <v>1.84436168995259E-47</v>
          </cell>
          <cell r="I351">
            <v>3.6679933642164499E-46</v>
          </cell>
        </row>
        <row r="352">
          <cell r="A352" t="str">
            <v>SCTR</v>
          </cell>
          <cell r="B352" t="str">
            <v>ENSG00000080293</v>
          </cell>
          <cell r="C352" t="str">
            <v>protein_coding</v>
          </cell>
          <cell r="D352">
            <v>12.2227325007781</v>
          </cell>
          <cell r="E352">
            <v>3.0306819900461801</v>
          </cell>
          <cell r="F352">
            <v>0.15546183485515699</v>
          </cell>
          <cell r="G352">
            <v>19.494701016939999</v>
          </cell>
          <cell r="H352">
            <v>1.2176414048622001E-84</v>
          </cell>
          <cell r="I352">
            <v>7.4463336128599907E-83</v>
          </cell>
        </row>
        <row r="353">
          <cell r="A353" t="str">
            <v>SLC4A4</v>
          </cell>
          <cell r="B353" t="str">
            <v>ENSG00000080493</v>
          </cell>
          <cell r="C353" t="str">
            <v>protein_coding</v>
          </cell>
          <cell r="D353">
            <v>494.44769353898499</v>
          </cell>
          <cell r="E353">
            <v>1.0725179109044201</v>
          </cell>
          <cell r="F353">
            <v>0.23912716638566001</v>
          </cell>
          <cell r="G353">
            <v>4.4851362022777401</v>
          </cell>
          <cell r="H353">
            <v>7.2867373206860102E-6</v>
          </cell>
          <cell r="I353">
            <v>1.9533034074299701E-5</v>
          </cell>
        </row>
        <row r="354">
          <cell r="A354" t="str">
            <v>DNAAF6</v>
          </cell>
          <cell r="B354" t="str">
            <v>ENSG00000080572</v>
          </cell>
          <cell r="C354" t="str">
            <v>protein_coding</v>
          </cell>
          <cell r="D354">
            <v>4.0024343450973499</v>
          </cell>
          <cell r="E354">
            <v>-2.2611190179774598</v>
          </cell>
          <cell r="F354">
            <v>0.29667986162993698</v>
          </cell>
          <cell r="G354">
            <v>-7.6214105182435903</v>
          </cell>
          <cell r="H354">
            <v>2.50918553380348E-14</v>
          </cell>
          <cell r="I354">
            <v>1.2394753296817599E-13</v>
          </cell>
        </row>
        <row r="355">
          <cell r="A355" t="str">
            <v>NDC80</v>
          </cell>
          <cell r="B355" t="str">
            <v>ENSG00000080986</v>
          </cell>
          <cell r="C355" t="str">
            <v>protein_coding</v>
          </cell>
          <cell r="D355">
            <v>920.25617721335004</v>
          </cell>
          <cell r="E355">
            <v>-3.2019665419022698</v>
          </cell>
          <cell r="F355">
            <v>0.115506389088263</v>
          </cell>
          <cell r="G355">
            <v>-27.721120599272901</v>
          </cell>
          <cell r="H355">
            <v>3.88581999316944E-169</v>
          </cell>
          <cell r="I355">
            <v>1.6262325620109499E-166</v>
          </cell>
        </row>
        <row r="356">
          <cell r="A356" t="str">
            <v>CXCL2</v>
          </cell>
          <cell r="B356" t="str">
            <v>ENSG00000081041</v>
          </cell>
          <cell r="C356" t="str">
            <v>protein_coding</v>
          </cell>
          <cell r="D356">
            <v>291.669100837597</v>
          </cell>
          <cell r="E356">
            <v>3.4090075171058598</v>
          </cell>
          <cell r="F356">
            <v>0.18119760343819999</v>
          </cell>
          <cell r="G356">
            <v>18.813756100634901</v>
          </cell>
          <cell r="H356">
            <v>5.8259836968357401E-79</v>
          </cell>
          <cell r="I356">
            <v>3.03127506336552E-77</v>
          </cell>
        </row>
        <row r="357">
          <cell r="A357" t="str">
            <v>AFP</v>
          </cell>
          <cell r="B357" t="str">
            <v>ENSG00000081051</v>
          </cell>
          <cell r="C357" t="str">
            <v>protein_coding</v>
          </cell>
          <cell r="D357">
            <v>156.558207330583</v>
          </cell>
          <cell r="E357">
            <v>1.2938971276368101</v>
          </cell>
          <cell r="F357">
            <v>0.29103039240421302</v>
          </cell>
          <cell r="G357">
            <v>4.4459175447205803</v>
          </cell>
          <cell r="H357">
            <v>8.7517514368438297E-6</v>
          </cell>
          <cell r="I357">
            <v>2.32683843305944E-5</v>
          </cell>
        </row>
        <row r="358">
          <cell r="A358" t="str">
            <v>CDH7</v>
          </cell>
          <cell r="B358" t="str">
            <v>ENSG00000081138</v>
          </cell>
          <cell r="C358" t="str">
            <v>protein_coding</v>
          </cell>
          <cell r="D358">
            <v>102.718291639016</v>
          </cell>
          <cell r="E358">
            <v>-3.5580079047375399</v>
          </cell>
          <cell r="F358">
            <v>0.28168181715839502</v>
          </cell>
          <cell r="G358">
            <v>-12.6313013052483</v>
          </cell>
          <cell r="H358">
            <v>1.41911773188075E-36</v>
          </cell>
          <cell r="I358">
            <v>1.9083346800770199E-35</v>
          </cell>
        </row>
        <row r="359">
          <cell r="A359" t="str">
            <v>MEF2C</v>
          </cell>
          <cell r="B359" t="str">
            <v>ENSG00000081189</v>
          </cell>
          <cell r="C359" t="str">
            <v>protein_coding</v>
          </cell>
          <cell r="D359">
            <v>1948.5715374369299</v>
          </cell>
          <cell r="E359">
            <v>1.3710350517852099</v>
          </cell>
          <cell r="F359">
            <v>8.2902495857265404E-2</v>
          </cell>
          <cell r="G359">
            <v>16.537922502909201</v>
          </cell>
          <cell r="H359">
            <v>1.9565436078995299E-61</v>
          </cell>
          <cell r="I359">
            <v>5.9635548297016303E-60</v>
          </cell>
        </row>
        <row r="360">
          <cell r="A360" t="str">
            <v>CDC14B</v>
          </cell>
          <cell r="B360" t="str">
            <v>ENSG00000081377</v>
          </cell>
          <cell r="C360" t="str">
            <v>protein_coding</v>
          </cell>
          <cell r="D360">
            <v>882.44724711755896</v>
          </cell>
          <cell r="E360">
            <v>1.8164286836821399</v>
          </cell>
          <cell r="F360">
            <v>8.2272888648842898E-2</v>
          </cell>
          <cell r="G360">
            <v>22.078095390998399</v>
          </cell>
          <cell r="H360">
            <v>5.13265760923901E-108</v>
          </cell>
          <cell r="I360">
            <v>5.7716015284452105E-106</v>
          </cell>
        </row>
        <row r="361">
          <cell r="A361" t="str">
            <v>PCDHB4</v>
          </cell>
          <cell r="B361" t="str">
            <v>ENSG00000081818</v>
          </cell>
          <cell r="C361" t="str">
            <v>protein_coding</v>
          </cell>
          <cell r="D361">
            <v>309.69718044716302</v>
          </cell>
          <cell r="E361">
            <v>1.0919230478683299</v>
          </cell>
          <cell r="F361">
            <v>0.11811800598894601</v>
          </cell>
          <cell r="G361">
            <v>9.2443403418993793</v>
          </cell>
          <cell r="H361">
            <v>2.3669618166868799E-20</v>
          </cell>
          <cell r="I361">
            <v>1.5863687273848499E-19</v>
          </cell>
        </row>
        <row r="362">
          <cell r="A362" t="str">
            <v>PCDHGA2</v>
          </cell>
          <cell r="B362" t="str">
            <v>ENSG00000081853</v>
          </cell>
          <cell r="C362" t="str">
            <v>protein_coding</v>
          </cell>
          <cell r="D362">
            <v>203.968813694452</v>
          </cell>
          <cell r="E362">
            <v>1.13454120602807</v>
          </cell>
          <cell r="F362">
            <v>0.14644666326335101</v>
          </cell>
          <cell r="G362">
            <v>7.74712909633078</v>
          </cell>
          <cell r="H362">
            <v>9.39933854299679E-15</v>
          </cell>
          <cell r="I362">
            <v>4.7522992477922999E-14</v>
          </cell>
        </row>
        <row r="363">
          <cell r="A363" t="str">
            <v>IL12RB2</v>
          </cell>
          <cell r="B363" t="str">
            <v>ENSG00000081985</v>
          </cell>
          <cell r="C363" t="str">
            <v>protein_coding</v>
          </cell>
          <cell r="D363">
            <v>156.894826463513</v>
          </cell>
          <cell r="E363">
            <v>-1.2733277233973701</v>
          </cell>
          <cell r="F363">
            <v>0.211782387838782</v>
          </cell>
          <cell r="G363">
            <v>-6.0124344445803697</v>
          </cell>
          <cell r="H363">
            <v>1.8275774670686801E-9</v>
          </cell>
          <cell r="I363">
            <v>6.6133570176753102E-9</v>
          </cell>
        </row>
        <row r="364">
          <cell r="A364" t="str">
            <v>COBLL1</v>
          </cell>
          <cell r="B364" t="str">
            <v>ENSG00000082438</v>
          </cell>
          <cell r="C364" t="str">
            <v>protein_coding</v>
          </cell>
          <cell r="D364">
            <v>2794.3586466503102</v>
          </cell>
          <cell r="E364">
            <v>1.3311722808177899</v>
          </cell>
          <cell r="F364">
            <v>9.1661899957809601E-2</v>
          </cell>
          <cell r="G364">
            <v>14.522634610787099</v>
          </cell>
          <cell r="H364">
            <v>8.7097244528764E-48</v>
          </cell>
          <cell r="I364">
            <v>1.7502364027892899E-46</v>
          </cell>
        </row>
        <row r="365">
          <cell r="A365" t="str">
            <v>OPRK1</v>
          </cell>
          <cell r="B365" t="str">
            <v>ENSG00000082556</v>
          </cell>
          <cell r="C365" t="str">
            <v>protein_coding</v>
          </cell>
          <cell r="D365">
            <v>32.264307174341297</v>
          </cell>
          <cell r="E365">
            <v>-1.07869221422052</v>
          </cell>
          <cell r="F365">
            <v>0.30973861369699901</v>
          </cell>
          <cell r="G365">
            <v>-3.4825887587775699</v>
          </cell>
          <cell r="H365">
            <v>4.9659056968560705E-4</v>
          </cell>
          <cell r="I365">
            <v>1.08942979933581E-3</v>
          </cell>
        </row>
        <row r="366">
          <cell r="A366" t="str">
            <v>TRPM3</v>
          </cell>
          <cell r="B366" t="str">
            <v>ENSG00000083067</v>
          </cell>
          <cell r="C366" t="str">
            <v>protein_coding</v>
          </cell>
          <cell r="D366">
            <v>21.253166706895801</v>
          </cell>
          <cell r="E366">
            <v>2.7035210143638801</v>
          </cell>
          <cell r="F366">
            <v>0.15151299002827001</v>
          </cell>
          <cell r="G366">
            <v>17.843493246746998</v>
          </cell>
          <cell r="H366">
            <v>3.2474471549620001E-71</v>
          </cell>
          <cell r="I366">
            <v>1.32564153243436E-69</v>
          </cell>
        </row>
        <row r="367">
          <cell r="A367" t="str">
            <v>P2RX5</v>
          </cell>
          <cell r="B367" t="str">
            <v>ENSG00000083454</v>
          </cell>
          <cell r="C367" t="str">
            <v>protein_coding</v>
          </cell>
          <cell r="D367">
            <v>90.754025927608595</v>
          </cell>
          <cell r="E367">
            <v>-1.73030068136742</v>
          </cell>
          <cell r="F367">
            <v>0.17891004327615401</v>
          </cell>
          <cell r="G367">
            <v>-9.6713446024750809</v>
          </cell>
          <cell r="H367">
            <v>3.99099539587836E-22</v>
          </cell>
          <cell r="I367">
            <v>2.91248864917109E-21</v>
          </cell>
        </row>
        <row r="368">
          <cell r="A368" t="str">
            <v>EPYC</v>
          </cell>
          <cell r="B368" t="str">
            <v>ENSG00000083782</v>
          </cell>
          <cell r="C368" t="str">
            <v>protein_coding</v>
          </cell>
          <cell r="D368">
            <v>230.24938417488499</v>
          </cell>
          <cell r="E368">
            <v>-6.0648342861595701</v>
          </cell>
          <cell r="F368">
            <v>0.22989085106118601</v>
          </cell>
          <cell r="G368">
            <v>-26.381364278587199</v>
          </cell>
          <cell r="H368">
            <v>2.24217798444263E-153</v>
          </cell>
          <cell r="I368">
            <v>6.4617689841470097E-151</v>
          </cell>
        </row>
        <row r="369">
          <cell r="A369" t="str">
            <v>FAM234B</v>
          </cell>
          <cell r="B369" t="str">
            <v>ENSG00000084444</v>
          </cell>
          <cell r="C369" t="str">
            <v>protein_coding</v>
          </cell>
          <cell r="D369">
            <v>6155.88114799917</v>
          </cell>
          <cell r="E369">
            <v>-1.6351829012505401</v>
          </cell>
          <cell r="F369">
            <v>0.153394613127008</v>
          </cell>
          <cell r="G369">
            <v>-10.659976044247699</v>
          </cell>
          <cell r="H369">
            <v>1.5663778505115201E-26</v>
          </cell>
          <cell r="I369">
            <v>1.3901278478594599E-25</v>
          </cell>
        </row>
        <row r="370">
          <cell r="A370" t="str">
            <v>SLCO1A2</v>
          </cell>
          <cell r="B370" t="str">
            <v>ENSG00000084453</v>
          </cell>
          <cell r="C370" t="str">
            <v>protein_coding</v>
          </cell>
          <cell r="D370">
            <v>63.619896898049802</v>
          </cell>
          <cell r="E370">
            <v>2.4186937359629299</v>
          </cell>
          <cell r="F370">
            <v>0.30435261337125002</v>
          </cell>
          <cell r="G370">
            <v>7.9470115573234699</v>
          </cell>
          <cell r="H370">
            <v>1.9106459320662901E-15</v>
          </cell>
          <cell r="I370">
            <v>1.00432030819666E-14</v>
          </cell>
        </row>
        <row r="371">
          <cell r="A371" t="str">
            <v>NKAIN1</v>
          </cell>
          <cell r="B371" t="str">
            <v>ENSG00000084628</v>
          </cell>
          <cell r="C371" t="str">
            <v>protein_coding</v>
          </cell>
          <cell r="D371">
            <v>2647.8502090189299</v>
          </cell>
          <cell r="E371">
            <v>-3.9826713368174</v>
          </cell>
          <cell r="F371">
            <v>0.205038145256381</v>
          </cell>
          <cell r="G371">
            <v>-19.424050738643999</v>
          </cell>
          <cell r="H371">
            <v>4.8323735504125296E-84</v>
          </cell>
          <cell r="I371">
            <v>2.89990616252187E-82</v>
          </cell>
        </row>
        <row r="372">
          <cell r="A372" t="str">
            <v>APOB</v>
          </cell>
          <cell r="B372" t="str">
            <v>ENSG00000084674</v>
          </cell>
          <cell r="C372" t="str">
            <v>protein_coding</v>
          </cell>
          <cell r="D372">
            <v>112.65509434584099</v>
          </cell>
          <cell r="E372">
            <v>5.49573521462648</v>
          </cell>
          <cell r="F372">
            <v>0.221030341912684</v>
          </cell>
          <cell r="G372">
            <v>24.8641664627091</v>
          </cell>
          <cell r="H372">
            <v>1.81730683245849E-136</v>
          </cell>
          <cell r="I372">
            <v>3.7377497107932599E-134</v>
          </cell>
        </row>
        <row r="373">
          <cell r="A373" t="str">
            <v>EFR3B</v>
          </cell>
          <cell r="B373" t="str">
            <v>ENSG00000084710</v>
          </cell>
          <cell r="C373" t="str">
            <v>protein_coding</v>
          </cell>
          <cell r="D373">
            <v>623.98533610199399</v>
          </cell>
          <cell r="E373">
            <v>-1.27888002845689</v>
          </cell>
          <cell r="F373">
            <v>0.12815640475644899</v>
          </cell>
          <cell r="G373">
            <v>-9.9790566916050807</v>
          </cell>
          <cell r="H373">
            <v>1.8824787883918301E-23</v>
          </cell>
          <cell r="I373">
            <v>1.4631773114942201E-22</v>
          </cell>
        </row>
        <row r="374">
          <cell r="A374" t="str">
            <v>MECOM</v>
          </cell>
          <cell r="B374" t="str">
            <v>ENSG00000085276</v>
          </cell>
          <cell r="C374" t="str">
            <v>protein_coding</v>
          </cell>
          <cell r="D374">
            <v>841.83522209725095</v>
          </cell>
          <cell r="E374">
            <v>1.2195670393556699</v>
          </cell>
          <cell r="F374">
            <v>9.5633282291097105E-2</v>
          </cell>
          <cell r="G374">
            <v>12.752537716351201</v>
          </cell>
          <cell r="H374">
            <v>3.0175958631494999E-37</v>
          </cell>
          <cell r="I374">
            <v>4.1841213973396401E-36</v>
          </cell>
        </row>
        <row r="375">
          <cell r="A375" t="str">
            <v>IGSF9</v>
          </cell>
          <cell r="B375" t="str">
            <v>ENSG00000085552</v>
          </cell>
          <cell r="C375" t="str">
            <v>protein_coding</v>
          </cell>
          <cell r="D375">
            <v>3118.76876912232</v>
          </cell>
          <cell r="E375">
            <v>-1.97455406468932</v>
          </cell>
          <cell r="F375">
            <v>0.10249601237850101</v>
          </cell>
          <cell r="G375">
            <v>-19.2646915608542</v>
          </cell>
          <cell r="H375">
            <v>1.0629682876652199E-82</v>
          </cell>
          <cell r="I375">
            <v>6.1121311527779703E-81</v>
          </cell>
        </row>
        <row r="376">
          <cell r="A376" t="str">
            <v>ABCB1</v>
          </cell>
          <cell r="B376" t="str">
            <v>ENSG00000085563</v>
          </cell>
          <cell r="C376" t="str">
            <v>protein_coding</v>
          </cell>
          <cell r="D376">
            <v>352.67711578799202</v>
          </cell>
          <cell r="E376">
            <v>2.02584287512658</v>
          </cell>
          <cell r="F376">
            <v>0.120357826003219</v>
          </cell>
          <cell r="G376">
            <v>16.831833395465299</v>
          </cell>
          <cell r="H376">
            <v>1.4261674824142E-63</v>
          </cell>
          <cell r="I376">
            <v>4.6252418189777897E-62</v>
          </cell>
        </row>
        <row r="377">
          <cell r="A377" t="str">
            <v>WNT11</v>
          </cell>
          <cell r="B377" t="str">
            <v>ENSG00000085741</v>
          </cell>
          <cell r="C377" t="str">
            <v>protein_coding</v>
          </cell>
          <cell r="D377">
            <v>438.21860211295899</v>
          </cell>
          <cell r="E377">
            <v>1.28632194322487</v>
          </cell>
          <cell r="F377">
            <v>0.190985738785939</v>
          </cell>
          <cell r="G377">
            <v>6.7351727485088002</v>
          </cell>
          <cell r="H377">
            <v>1.6373528500756901E-11</v>
          </cell>
          <cell r="I377">
            <v>6.8399026098813404E-11</v>
          </cell>
        </row>
        <row r="378">
          <cell r="A378" t="str">
            <v>TTC39A</v>
          </cell>
          <cell r="B378" t="str">
            <v>ENSG00000085831</v>
          </cell>
          <cell r="C378" t="str">
            <v>protein_coding</v>
          </cell>
          <cell r="D378">
            <v>7379.1386232855903</v>
          </cell>
          <cell r="E378">
            <v>-1.3993831579560101</v>
          </cell>
          <cell r="F378">
            <v>0.12027532286876901</v>
          </cell>
          <cell r="G378">
            <v>-11.634831855599</v>
          </cell>
          <cell r="H378">
            <v>2.7412980073923101E-31</v>
          </cell>
          <cell r="I378">
            <v>2.9822149751305801E-30</v>
          </cell>
        </row>
        <row r="379">
          <cell r="A379" t="str">
            <v>ORC1</v>
          </cell>
          <cell r="B379" t="str">
            <v>ENSG00000085840</v>
          </cell>
          <cell r="C379" t="str">
            <v>protein_coding</v>
          </cell>
          <cell r="D379">
            <v>390.512666733076</v>
          </cell>
          <cell r="E379">
            <v>-2.2866336376117</v>
          </cell>
          <cell r="F379">
            <v>0.114887776491371</v>
          </cell>
          <cell r="G379">
            <v>-19.903193424441099</v>
          </cell>
          <cell r="H379">
            <v>3.8181031849143901E-88</v>
          </cell>
          <cell r="I379">
            <v>2.61390711356415E-86</v>
          </cell>
        </row>
        <row r="380">
          <cell r="A380" t="str">
            <v>RAD54L</v>
          </cell>
          <cell r="B380" t="str">
            <v>ENSG00000085999</v>
          </cell>
          <cell r="C380" t="str">
            <v>protein_coding</v>
          </cell>
          <cell r="D380">
            <v>423.695948245691</v>
          </cell>
          <cell r="E380">
            <v>-2.7891905286811598</v>
          </cell>
          <cell r="F380">
            <v>0.114302303030035</v>
          </cell>
          <cell r="G380">
            <v>-24.401875156865799</v>
          </cell>
          <cell r="H380">
            <v>1.6335700904049901E-131</v>
          </cell>
          <cell r="I380">
            <v>3.1701798915730403E-129</v>
          </cell>
        </row>
        <row r="381">
          <cell r="A381" t="str">
            <v>NME8</v>
          </cell>
          <cell r="B381" t="str">
            <v>ENSG00000086288</v>
          </cell>
          <cell r="C381" t="str">
            <v>protein_coding</v>
          </cell>
          <cell r="D381">
            <v>31.737158237346801</v>
          </cell>
          <cell r="E381">
            <v>-1.0784661532249</v>
          </cell>
          <cell r="F381">
            <v>0.13321482169333901</v>
          </cell>
          <cell r="G381">
            <v>-8.0956919021182898</v>
          </cell>
          <cell r="H381">
            <v>5.6939772029624997E-16</v>
          </cell>
          <cell r="I381">
            <v>3.0842119119170501E-15</v>
          </cell>
        </row>
        <row r="382">
          <cell r="A382" t="str">
            <v>EPDR1</v>
          </cell>
          <cell r="B382" t="str">
            <v>ENSG00000086289</v>
          </cell>
          <cell r="C382" t="str">
            <v>protein_coding</v>
          </cell>
          <cell r="D382">
            <v>829.843515259627</v>
          </cell>
          <cell r="E382">
            <v>1.8273098687698499</v>
          </cell>
          <cell r="F382">
            <v>0.10787538992189701</v>
          </cell>
          <cell r="G382">
            <v>16.9390800820543</v>
          </cell>
          <cell r="H382">
            <v>2.31719851087174E-64</v>
          </cell>
          <cell r="I382">
            <v>7.7071271548883796E-63</v>
          </cell>
        </row>
        <row r="383">
          <cell r="A383" t="str">
            <v>CEACAM6</v>
          </cell>
          <cell r="B383" t="str">
            <v>ENSG00000086548</v>
          </cell>
          <cell r="C383" t="str">
            <v>protein_coding</v>
          </cell>
          <cell r="D383">
            <v>11261.8929478873</v>
          </cell>
          <cell r="E383">
            <v>-4.7665123465776196</v>
          </cell>
          <cell r="F383">
            <v>0.251423016977665</v>
          </cell>
          <cell r="G383">
            <v>-18.9581383752191</v>
          </cell>
          <cell r="H383">
            <v>3.7829881676183803E-80</v>
          </cell>
          <cell r="I383">
            <v>2.06660220807193E-78</v>
          </cell>
        </row>
        <row r="384">
          <cell r="A384" t="str">
            <v>FAT2</v>
          </cell>
          <cell r="B384" t="str">
            <v>ENSG00000086570</v>
          </cell>
          <cell r="C384" t="str">
            <v>protein_coding</v>
          </cell>
          <cell r="D384">
            <v>988.73342458920104</v>
          </cell>
          <cell r="E384">
            <v>2.1791117565813098</v>
          </cell>
          <cell r="F384">
            <v>0.19323418251517899</v>
          </cell>
          <cell r="G384">
            <v>11.277051131520899</v>
          </cell>
          <cell r="H384">
            <v>1.7036124578707001E-29</v>
          </cell>
          <cell r="I384">
            <v>1.7334346801776101E-28</v>
          </cell>
        </row>
        <row r="385">
          <cell r="A385" t="str">
            <v>PPEF1</v>
          </cell>
          <cell r="B385" t="str">
            <v>ENSG00000086717</v>
          </cell>
          <cell r="C385" t="str">
            <v>protein_coding</v>
          </cell>
          <cell r="D385">
            <v>182.26694088139101</v>
          </cell>
          <cell r="E385">
            <v>-1.64853034621225</v>
          </cell>
          <cell r="F385">
            <v>0.13592803248283999</v>
          </cell>
          <cell r="G385">
            <v>-12.1279644536926</v>
          </cell>
          <cell r="H385">
            <v>7.5092845851828497E-34</v>
          </cell>
          <cell r="I385">
            <v>9.1218285844442296E-33</v>
          </cell>
        </row>
        <row r="386">
          <cell r="A386" t="str">
            <v>PPP1R15A</v>
          </cell>
          <cell r="B386" t="str">
            <v>ENSG00000087074</v>
          </cell>
          <cell r="C386" t="str">
            <v>protein_coding</v>
          </cell>
          <cell r="D386">
            <v>3675.85401981314</v>
          </cell>
          <cell r="E386">
            <v>1.2539648959677401</v>
          </cell>
          <cell r="F386">
            <v>8.0232918455541605E-2</v>
          </cell>
          <cell r="G386">
            <v>15.629057500414699</v>
          </cell>
          <cell r="H386">
            <v>4.6157988339862E-55</v>
          </cell>
          <cell r="I386">
            <v>1.18227337031446E-53</v>
          </cell>
        </row>
        <row r="387">
          <cell r="A387" t="str">
            <v>BAX</v>
          </cell>
          <cell r="B387" t="str">
            <v>ENSG00000087088</v>
          </cell>
          <cell r="C387" t="str">
            <v>protein_coding</v>
          </cell>
          <cell r="D387">
            <v>2444.1529243248001</v>
          </cell>
          <cell r="E387">
            <v>-1.1634421679382601</v>
          </cell>
          <cell r="F387">
            <v>6.82399487856757E-2</v>
          </cell>
          <cell r="G387">
            <v>-17.0492825484429</v>
          </cell>
          <cell r="H387">
            <v>3.5384993522531401E-65</v>
          </cell>
          <cell r="I387">
            <v>1.21383390467027E-63</v>
          </cell>
        </row>
        <row r="388">
          <cell r="A388" t="str">
            <v>CETP</v>
          </cell>
          <cell r="B388" t="str">
            <v>ENSG00000087237</v>
          </cell>
          <cell r="C388" t="str">
            <v>protein_coding</v>
          </cell>
          <cell r="D388">
            <v>124.674607975622</v>
          </cell>
          <cell r="E388">
            <v>2.2414075923245398</v>
          </cell>
          <cell r="F388">
            <v>0.11434413602089299</v>
          </cell>
          <cell r="G388">
            <v>19.6022959315988</v>
          </cell>
          <cell r="H388">
            <v>1.4780242127956901E-85</v>
          </cell>
          <cell r="I388">
            <v>9.2382271835624703E-84</v>
          </cell>
        </row>
        <row r="389">
          <cell r="A389" t="str">
            <v>MT3</v>
          </cell>
          <cell r="B389" t="str">
            <v>ENSG00000087250</v>
          </cell>
          <cell r="C389" t="str">
            <v>protein_coding</v>
          </cell>
          <cell r="D389">
            <v>12.3520688174364</v>
          </cell>
          <cell r="E389">
            <v>-2.53513883939506</v>
          </cell>
          <cell r="F389">
            <v>0.26656738441647998</v>
          </cell>
          <cell r="G389">
            <v>-9.5103114169218994</v>
          </cell>
          <cell r="H389">
            <v>1.9009260675020499E-21</v>
          </cell>
          <cell r="I389">
            <v>1.34639837787695E-20</v>
          </cell>
        </row>
        <row r="390">
          <cell r="A390" t="str">
            <v>LPCAT2</v>
          </cell>
          <cell r="B390" t="str">
            <v>ENSG00000087253</v>
          </cell>
          <cell r="C390" t="str">
            <v>protein_coding</v>
          </cell>
          <cell r="D390">
            <v>1505.05554261515</v>
          </cell>
          <cell r="E390">
            <v>1.23162139531409</v>
          </cell>
          <cell r="F390">
            <v>8.5063971488982398E-2</v>
          </cell>
          <cell r="G390">
            <v>14.478766671194199</v>
          </cell>
          <cell r="H390">
            <v>1.6503180701012699E-47</v>
          </cell>
          <cell r="I390">
            <v>3.2902447422466501E-46</v>
          </cell>
        </row>
        <row r="391">
          <cell r="A391" t="str">
            <v>AURKA</v>
          </cell>
          <cell r="B391" t="str">
            <v>ENSG00000087586</v>
          </cell>
          <cell r="C391" t="str">
            <v>protein_coding</v>
          </cell>
          <cell r="D391">
            <v>1470.96146537957</v>
          </cell>
          <cell r="E391">
            <v>-3.1147405782951898</v>
          </cell>
          <cell r="F391">
            <v>0.11016103905807099</v>
          </cell>
          <cell r="G391">
            <v>-28.274429915764301</v>
          </cell>
          <cell r="H391">
            <v>7.12982465357987E-176</v>
          </cell>
          <cell r="I391">
            <v>3.5375690817267197E-173</v>
          </cell>
        </row>
        <row r="392">
          <cell r="A392" t="str">
            <v>SULT2B1</v>
          </cell>
          <cell r="B392" t="str">
            <v>ENSG00000088002</v>
          </cell>
          <cell r="C392" t="str">
            <v>protein_coding</v>
          </cell>
          <cell r="D392">
            <v>810.55040741533298</v>
          </cell>
          <cell r="E392">
            <v>-1.0210090018245399</v>
          </cell>
          <cell r="F392">
            <v>0.150468532563863</v>
          </cell>
          <cell r="G392">
            <v>-6.7855317283113301</v>
          </cell>
          <cell r="H392">
            <v>1.1565972809373399E-11</v>
          </cell>
          <cell r="I392">
            <v>4.8785901785234199E-11</v>
          </cell>
        </row>
        <row r="393">
          <cell r="A393" t="str">
            <v>DNMT3B</v>
          </cell>
          <cell r="B393" t="str">
            <v>ENSG00000088305</v>
          </cell>
          <cell r="C393" t="str">
            <v>protein_coding</v>
          </cell>
          <cell r="D393">
            <v>547.67671392617797</v>
          </cell>
          <cell r="E393">
            <v>-1.50740680813669</v>
          </cell>
          <cell r="F393">
            <v>0.105361741532293</v>
          </cell>
          <cell r="G393">
            <v>-14.306965566573201</v>
          </cell>
          <cell r="H393">
            <v>1.9796446667502599E-46</v>
          </cell>
          <cell r="I393">
            <v>3.8110535408542597E-45</v>
          </cell>
        </row>
        <row r="394">
          <cell r="A394" t="str">
            <v>TPX2</v>
          </cell>
          <cell r="B394" t="str">
            <v>ENSG00000088325</v>
          </cell>
          <cell r="C394" t="str">
            <v>protein_coding</v>
          </cell>
          <cell r="D394">
            <v>4476.0538621060095</v>
          </cell>
          <cell r="E394">
            <v>-3.5699519433353601</v>
          </cell>
          <cell r="F394">
            <v>0.113346700551249</v>
          </cell>
          <cell r="G394">
            <v>-31.495861158492598</v>
          </cell>
          <cell r="H394">
            <v>9.8973017521892704E-218</v>
          </cell>
          <cell r="I394">
            <v>1.5877911290978801E-214</v>
          </cell>
        </row>
        <row r="395">
          <cell r="A395" t="str">
            <v>PDRG1</v>
          </cell>
          <cell r="B395" t="str">
            <v>ENSG00000088356</v>
          </cell>
          <cell r="C395" t="str">
            <v>protein_coding</v>
          </cell>
          <cell r="D395">
            <v>1850.6509005673399</v>
          </cell>
          <cell r="E395">
            <v>-1.14212462166871</v>
          </cell>
          <cell r="F395">
            <v>7.1357022661844099E-2</v>
          </cell>
          <cell r="G395">
            <v>-16.005777414244999</v>
          </cell>
          <cell r="H395">
            <v>1.1644953684299501E-57</v>
          </cell>
          <cell r="I395">
            <v>3.22467394083985E-56</v>
          </cell>
        </row>
        <row r="396">
          <cell r="A396" t="str">
            <v>SLC15A1</v>
          </cell>
          <cell r="B396" t="str">
            <v>ENSG00000088386</v>
          </cell>
          <cell r="C396" t="str">
            <v>protein_coding</v>
          </cell>
          <cell r="D396">
            <v>100.092609523763</v>
          </cell>
          <cell r="E396">
            <v>-2.1356496952160602</v>
          </cell>
          <cell r="F396">
            <v>0.26950835684775298</v>
          </cell>
          <cell r="G396">
            <v>-7.9242429444312501</v>
          </cell>
          <cell r="H396">
            <v>2.29540461649523E-15</v>
          </cell>
          <cell r="I396">
            <v>1.2014489764293899E-14</v>
          </cell>
        </row>
        <row r="397">
          <cell r="A397" t="str">
            <v>C20orf194</v>
          </cell>
          <cell r="B397" t="str">
            <v>ENSG00000088854</v>
          </cell>
          <cell r="C397" t="str">
            <v>protein_coding</v>
          </cell>
          <cell r="D397">
            <v>1518.44385609859</v>
          </cell>
          <cell r="E397">
            <v>1.20034248294441</v>
          </cell>
          <cell r="F397">
            <v>6.01185441500778E-2</v>
          </cell>
          <cell r="G397">
            <v>19.966259993720399</v>
          </cell>
          <cell r="H397">
            <v>1.08262754344041E-88</v>
          </cell>
          <cell r="I397">
            <v>7.5514055667681002E-87</v>
          </cell>
        </row>
        <row r="398">
          <cell r="A398" t="str">
            <v>TESC</v>
          </cell>
          <cell r="B398" t="str">
            <v>ENSG00000088992</v>
          </cell>
          <cell r="C398" t="str">
            <v>protein_coding</v>
          </cell>
          <cell r="D398">
            <v>200.03585187649699</v>
          </cell>
          <cell r="E398">
            <v>1.7564805987332699</v>
          </cell>
          <cell r="F398">
            <v>0.154148860248427</v>
          </cell>
          <cell r="G398">
            <v>11.3947037681792</v>
          </cell>
          <cell r="H398">
            <v>4.4433869415863298E-30</v>
          </cell>
          <cell r="I398">
            <v>4.62581282121278E-29</v>
          </cell>
        </row>
        <row r="399">
          <cell r="A399" t="str">
            <v>SIRPG</v>
          </cell>
          <cell r="B399" t="str">
            <v>ENSG00000089012</v>
          </cell>
          <cell r="C399" t="str">
            <v>protein_coding</v>
          </cell>
          <cell r="D399">
            <v>147.95671966843301</v>
          </cell>
          <cell r="E399">
            <v>-1.6307759924313501</v>
          </cell>
          <cell r="F399">
            <v>0.164417024003705</v>
          </cell>
          <cell r="G399">
            <v>-9.9185349103180496</v>
          </cell>
          <cell r="H399">
            <v>3.4579449368120801E-23</v>
          </cell>
          <cell r="I399">
            <v>2.6559842629890101E-22</v>
          </cell>
        </row>
        <row r="400">
          <cell r="A400" t="str">
            <v>CFAP61</v>
          </cell>
          <cell r="B400" t="str">
            <v>ENSG00000089101</v>
          </cell>
          <cell r="C400" t="str">
            <v>protein_coding</v>
          </cell>
          <cell r="D400">
            <v>114.885192096794</v>
          </cell>
          <cell r="E400">
            <v>-1.51094332825496</v>
          </cell>
          <cell r="F400">
            <v>0.14785787779124801</v>
          </cell>
          <cell r="G400">
            <v>-10.218889590639</v>
          </cell>
          <cell r="H400">
            <v>1.6319957333440099E-24</v>
          </cell>
          <cell r="I400">
            <v>1.3310403432364099E-23</v>
          </cell>
        </row>
        <row r="401">
          <cell r="A401" t="str">
            <v>LHX5</v>
          </cell>
          <cell r="B401" t="str">
            <v>ENSG00000089116</v>
          </cell>
          <cell r="C401" t="str">
            <v>protein_coding</v>
          </cell>
          <cell r="D401">
            <v>3.4155516036813101</v>
          </cell>
          <cell r="E401">
            <v>-1.93293304142063</v>
          </cell>
          <cell r="F401">
            <v>0.35507626758921301</v>
          </cell>
          <cell r="G401">
            <v>-5.4437122890365703</v>
          </cell>
          <cell r="H401">
            <v>5.21814783628731E-8</v>
          </cell>
          <cell r="I401">
            <v>1.6892927130663601E-7</v>
          </cell>
        </row>
        <row r="402">
          <cell r="A402" t="str">
            <v>OAS1</v>
          </cell>
          <cell r="B402" t="str">
            <v>ENSG00000089127</v>
          </cell>
          <cell r="C402" t="str">
            <v>protein_coding</v>
          </cell>
          <cell r="D402">
            <v>4243.0131865601998</v>
          </cell>
          <cell r="E402">
            <v>-1.4849665949247099</v>
          </cell>
          <cell r="F402">
            <v>0.121997953614688</v>
          </cell>
          <cell r="G402">
            <v>-12.172061505349101</v>
          </cell>
          <cell r="H402">
            <v>4.3788172204630597E-34</v>
          </cell>
          <cell r="I402">
            <v>5.36380033561838E-33</v>
          </cell>
        </row>
        <row r="403">
          <cell r="A403" t="str">
            <v>CHGB</v>
          </cell>
          <cell r="B403" t="str">
            <v>ENSG00000089199</v>
          </cell>
          <cell r="C403" t="str">
            <v>protein_coding</v>
          </cell>
          <cell r="D403">
            <v>664.01644537427796</v>
          </cell>
          <cell r="E403">
            <v>-3.2175508175918699</v>
          </cell>
          <cell r="F403">
            <v>0.34452445738389098</v>
          </cell>
          <cell r="G403">
            <v>-9.3391071334209101</v>
          </cell>
          <cell r="H403">
            <v>9.7149890261556799E-21</v>
          </cell>
          <cell r="I403">
            <v>6.6368061298909997E-20</v>
          </cell>
        </row>
        <row r="404">
          <cell r="A404" t="str">
            <v>NOS1</v>
          </cell>
          <cell r="B404" t="str">
            <v>ENSG00000089250</v>
          </cell>
          <cell r="C404" t="str">
            <v>protein_coding</v>
          </cell>
          <cell r="D404">
            <v>15.9463632210668</v>
          </cell>
          <cell r="E404">
            <v>1.86861299708096</v>
          </cell>
          <cell r="F404">
            <v>0.192614004892807</v>
          </cell>
          <cell r="G404">
            <v>9.7013350515238095</v>
          </cell>
          <cell r="H404">
            <v>2.9757900409142499E-22</v>
          </cell>
          <cell r="I404">
            <v>2.1848790707722498E-21</v>
          </cell>
        </row>
        <row r="405">
          <cell r="A405" t="str">
            <v>GRAMD1A</v>
          </cell>
          <cell r="B405" t="str">
            <v>ENSG00000089351</v>
          </cell>
          <cell r="C405" t="str">
            <v>protein_coding</v>
          </cell>
          <cell r="D405">
            <v>5532.7006958457196</v>
          </cell>
          <cell r="E405">
            <v>-1.08211214030554</v>
          </cell>
          <cell r="F405">
            <v>5.6150077109751E-2</v>
          </cell>
          <cell r="G405">
            <v>-19.271783691239499</v>
          </cell>
          <cell r="H405">
            <v>9.2685911496275502E-83</v>
          </cell>
          <cell r="I405">
            <v>5.3486661252910598E-81</v>
          </cell>
        </row>
        <row r="406">
          <cell r="A406" t="str">
            <v>FXYD3</v>
          </cell>
          <cell r="B406" t="str">
            <v>ENSG00000089356</v>
          </cell>
          <cell r="C406" t="str">
            <v>protein_coding</v>
          </cell>
          <cell r="D406">
            <v>12822.024787623201</v>
          </cell>
          <cell r="E406">
            <v>-1.42702524035235</v>
          </cell>
          <cell r="F406">
            <v>0.11562531598907599</v>
          </cell>
          <cell r="G406">
            <v>-12.341806187904201</v>
          </cell>
          <cell r="H406">
            <v>5.3932266080290896E-35</v>
          </cell>
          <cell r="I406">
            <v>6.8378611746897802E-34</v>
          </cell>
        </row>
        <row r="407">
          <cell r="A407" t="str">
            <v>BIRC5</v>
          </cell>
          <cell r="B407" t="str">
            <v>ENSG00000089685</v>
          </cell>
          <cell r="C407" t="str">
            <v>protein_coding</v>
          </cell>
          <cell r="D407">
            <v>2739.2920469002902</v>
          </cell>
          <cell r="E407">
            <v>-3.5639602780251298</v>
          </cell>
          <cell r="F407">
            <v>0.13068768641162501</v>
          </cell>
          <cell r="G407">
            <v>-27.270819278258401</v>
          </cell>
          <cell r="H407">
            <v>9.4141555194832E-164</v>
          </cell>
          <cell r="I407">
            <v>3.33150350618888E-161</v>
          </cell>
        </row>
        <row r="408">
          <cell r="A408" t="str">
            <v>LAG3</v>
          </cell>
          <cell r="B408" t="str">
            <v>ENSG00000089692</v>
          </cell>
          <cell r="C408" t="str">
            <v>protein_coding</v>
          </cell>
          <cell r="D408">
            <v>343.58004423510999</v>
          </cell>
          <cell r="E408">
            <v>-2.0084038459530702</v>
          </cell>
          <cell r="F408">
            <v>0.154907328347169</v>
          </cell>
          <cell r="G408">
            <v>-12.9651958198644</v>
          </cell>
          <cell r="H408">
            <v>1.9273757214769899E-38</v>
          </cell>
          <cell r="I408">
            <v>2.78477150174857E-37</v>
          </cell>
        </row>
        <row r="409">
          <cell r="A409" t="str">
            <v>OTUB2</v>
          </cell>
          <cell r="B409" t="str">
            <v>ENSG00000089723</v>
          </cell>
          <cell r="C409" t="str">
            <v>protein_coding</v>
          </cell>
          <cell r="D409">
            <v>253.47354923137499</v>
          </cell>
          <cell r="E409">
            <v>-1.0788716164134</v>
          </cell>
          <cell r="F409">
            <v>7.8080339342738003E-2</v>
          </cell>
          <cell r="G409">
            <v>-13.817455527154401</v>
          </cell>
          <cell r="H409">
            <v>2.00015659407084E-43</v>
          </cell>
          <cell r="I409">
            <v>3.4429018798083501E-42</v>
          </cell>
        </row>
        <row r="410">
          <cell r="A410" t="str">
            <v>LTBP4</v>
          </cell>
          <cell r="B410" t="str">
            <v>ENSG00000090006</v>
          </cell>
          <cell r="C410" t="str">
            <v>protein_coding</v>
          </cell>
          <cell r="D410">
            <v>3665.9190968969901</v>
          </cell>
          <cell r="E410">
            <v>1.9391606564549899</v>
          </cell>
          <cell r="F410">
            <v>8.9946750400853398E-2</v>
          </cell>
          <cell r="G410">
            <v>21.558985153026601</v>
          </cell>
          <cell r="H410">
            <v>4.3606454217349398E-103</v>
          </cell>
          <cell r="I410">
            <v>4.3451168293428403E-101</v>
          </cell>
        </row>
        <row r="411">
          <cell r="A411" t="str">
            <v>IRAK3</v>
          </cell>
          <cell r="B411" t="str">
            <v>ENSG00000090376</v>
          </cell>
          <cell r="C411" t="str">
            <v>protein_coding</v>
          </cell>
          <cell r="D411">
            <v>962.10382910606302</v>
          </cell>
          <cell r="E411">
            <v>1.18883257860699</v>
          </cell>
          <cell r="F411">
            <v>0.13741943641458301</v>
          </cell>
          <cell r="G411">
            <v>8.6511239576065808</v>
          </cell>
          <cell r="H411">
            <v>5.0994675307411801E-18</v>
          </cell>
          <cell r="I411">
            <v>3.0472705900113199E-17</v>
          </cell>
        </row>
        <row r="412">
          <cell r="A412" t="str">
            <v>LYZ</v>
          </cell>
          <cell r="B412" t="str">
            <v>ENSG00000090382</v>
          </cell>
          <cell r="C412" t="str">
            <v>protein_coding</v>
          </cell>
          <cell r="D412">
            <v>9253.53569389105</v>
          </cell>
          <cell r="E412">
            <v>-1.3786402625604199</v>
          </cell>
          <cell r="F412">
            <v>0.16350230791877901</v>
          </cell>
          <cell r="G412">
            <v>-8.4319315128277594</v>
          </cell>
          <cell r="H412">
            <v>3.4000596091362699E-17</v>
          </cell>
          <cell r="I412">
            <v>1.9548210353423699E-16</v>
          </cell>
        </row>
        <row r="413">
          <cell r="A413" t="str">
            <v>SI</v>
          </cell>
          <cell r="B413" t="str">
            <v>ENSG00000090402</v>
          </cell>
          <cell r="C413" t="str">
            <v>protein_coding</v>
          </cell>
          <cell r="D413">
            <v>0.60904779160843203</v>
          </cell>
          <cell r="E413">
            <v>-1.2912082065671899</v>
          </cell>
          <cell r="F413">
            <v>0.53627837081857399</v>
          </cell>
          <cell r="G413">
            <v>-2.4077200887223702</v>
          </cell>
          <cell r="H413">
            <v>1.60524833236616E-2</v>
          </cell>
          <cell r="I413">
            <v>2.8653114171315702E-2</v>
          </cell>
        </row>
        <row r="414">
          <cell r="A414" t="str">
            <v>P3H2</v>
          </cell>
          <cell r="B414" t="str">
            <v>ENSG00000090530</v>
          </cell>
          <cell r="C414" t="str">
            <v>protein_coding</v>
          </cell>
          <cell r="D414">
            <v>634.88989043031995</v>
          </cell>
          <cell r="E414">
            <v>1.3588501992275701</v>
          </cell>
          <cell r="F414">
            <v>0.12850704841920699</v>
          </cell>
          <cell r="G414">
            <v>10.574129714619399</v>
          </cell>
          <cell r="H414">
            <v>3.9280736120810998E-26</v>
          </cell>
          <cell r="I414">
            <v>3.4397803275516599E-25</v>
          </cell>
        </row>
        <row r="415">
          <cell r="A415" t="str">
            <v>THPO</v>
          </cell>
          <cell r="B415" t="str">
            <v>ENSG00000090534</v>
          </cell>
          <cell r="C415" t="str">
            <v>protein_coding</v>
          </cell>
          <cell r="D415">
            <v>156.32795490710299</v>
          </cell>
          <cell r="E415">
            <v>-1.7924269589652899</v>
          </cell>
          <cell r="F415">
            <v>0.17352024500825899</v>
          </cell>
          <cell r="G415">
            <v>-10.329785777331001</v>
          </cell>
          <cell r="H415">
            <v>5.1675861958103004E-25</v>
          </cell>
          <cell r="I415">
            <v>4.3028648517639803E-24</v>
          </cell>
        </row>
        <row r="416">
          <cell r="A416" t="str">
            <v>CHRD</v>
          </cell>
          <cell r="B416" t="str">
            <v>ENSG00000090539</v>
          </cell>
          <cell r="C416" t="str">
            <v>protein_coding</v>
          </cell>
          <cell r="D416">
            <v>1603.2634221665301</v>
          </cell>
          <cell r="E416">
            <v>-1.3986636539159101</v>
          </cell>
          <cell r="F416">
            <v>0.15528511172831799</v>
          </cell>
          <cell r="G416">
            <v>-9.0070686001306601</v>
          </cell>
          <cell r="H416">
            <v>2.1163769301616199E-19</v>
          </cell>
          <cell r="I416">
            <v>1.35232327263434E-18</v>
          </cell>
        </row>
        <row r="417">
          <cell r="A417" t="str">
            <v>CD209</v>
          </cell>
          <cell r="B417" t="str">
            <v>ENSG00000090659</v>
          </cell>
          <cell r="C417" t="str">
            <v>protein_coding</v>
          </cell>
          <cell r="D417">
            <v>345.01447038842201</v>
          </cell>
          <cell r="E417">
            <v>2.6217940232283201</v>
          </cell>
          <cell r="F417">
            <v>0.146150104704316</v>
          </cell>
          <cell r="G417">
            <v>17.939049914008699</v>
          </cell>
          <cell r="H417">
            <v>5.8445867326089403E-72</v>
          </cell>
          <cell r="I417">
            <v>2.4652784423050201E-70</v>
          </cell>
        </row>
        <row r="418">
          <cell r="A418" t="str">
            <v>KIF4A</v>
          </cell>
          <cell r="B418" t="str">
            <v>ENSG00000090889</v>
          </cell>
          <cell r="C418" t="str">
            <v>protein_coding</v>
          </cell>
          <cell r="D418">
            <v>1566.4023726223099</v>
          </cell>
          <cell r="E418">
            <v>-3.8384703965280198</v>
          </cell>
          <cell r="F418">
            <v>0.112253944880506</v>
          </cell>
          <cell r="G418">
            <v>-34.194525641072502</v>
          </cell>
          <cell r="H418">
            <v>2.9162004866664398E-256</v>
          </cell>
          <cell r="I418">
            <v>1.2759172456571099E-252</v>
          </cell>
        </row>
        <row r="419">
          <cell r="A419" t="str">
            <v>DLL3</v>
          </cell>
          <cell r="B419" t="str">
            <v>ENSG00000090932</v>
          </cell>
          <cell r="C419" t="str">
            <v>protein_coding</v>
          </cell>
          <cell r="D419">
            <v>39.335338997584003</v>
          </cell>
          <cell r="E419">
            <v>-2.805436550999</v>
          </cell>
          <cell r="F419">
            <v>0.238297271535274</v>
          </cell>
          <cell r="G419">
            <v>-11.772843780058601</v>
          </cell>
          <cell r="H419">
            <v>5.3877157546823299E-32</v>
          </cell>
          <cell r="I419">
            <v>6.0344422583512003E-31</v>
          </cell>
        </row>
        <row r="420">
          <cell r="A420" t="str">
            <v>NAT14</v>
          </cell>
          <cell r="B420" t="str">
            <v>ENSG00000090971</v>
          </cell>
          <cell r="C420" t="str">
            <v>protein_coding</v>
          </cell>
          <cell r="D420">
            <v>1220.81318283727</v>
          </cell>
          <cell r="E420">
            <v>-1.7349207704904399</v>
          </cell>
          <cell r="F420">
            <v>9.6605998105721597E-2</v>
          </cell>
          <cell r="G420">
            <v>-17.9587272478859</v>
          </cell>
          <cell r="H420">
            <v>4.1010376168603402E-72</v>
          </cell>
          <cell r="I420">
            <v>1.7435930956206199E-70</v>
          </cell>
        </row>
        <row r="421">
          <cell r="A421" t="str">
            <v>POU4F3</v>
          </cell>
          <cell r="B421" t="str">
            <v>ENSG00000091010</v>
          </cell>
          <cell r="C421" t="str">
            <v>protein_coding</v>
          </cell>
          <cell r="D421">
            <v>4.74486618076795</v>
          </cell>
          <cell r="E421">
            <v>-1.0168843506070699</v>
          </cell>
          <cell r="F421">
            <v>0.19421051771686801</v>
          </cell>
          <cell r="G421">
            <v>-5.2359901130048501</v>
          </cell>
          <cell r="H421">
            <v>1.64102737521967E-7</v>
          </cell>
          <cell r="I421">
            <v>5.0961004977785597E-7</v>
          </cell>
        </row>
        <row r="422">
          <cell r="A422" t="str">
            <v>NRCAM</v>
          </cell>
          <cell r="B422" t="str">
            <v>ENSG00000091129</v>
          </cell>
          <cell r="C422" t="str">
            <v>protein_coding</v>
          </cell>
          <cell r="D422">
            <v>848.22179169844196</v>
          </cell>
          <cell r="E422">
            <v>-1.13158371626636</v>
          </cell>
          <cell r="F422">
            <v>0.17278596836920199</v>
          </cell>
          <cell r="G422">
            <v>-6.5490486695565604</v>
          </cell>
          <cell r="H422">
            <v>5.7904759808262303E-11</v>
          </cell>
          <cell r="I422">
            <v>2.3277984297126999E-10</v>
          </cell>
        </row>
        <row r="423">
          <cell r="A423" t="str">
            <v>SLC26A3</v>
          </cell>
          <cell r="B423" t="str">
            <v>ENSG00000091138</v>
          </cell>
          <cell r="C423" t="str">
            <v>protein_coding</v>
          </cell>
          <cell r="D423">
            <v>286.27898746973898</v>
          </cell>
          <cell r="E423">
            <v>1.70792030763585</v>
          </cell>
          <cell r="F423">
            <v>0.27097338986798603</v>
          </cell>
          <cell r="G423">
            <v>6.3029078555201403</v>
          </cell>
          <cell r="H423">
            <v>2.9211257225157499E-10</v>
          </cell>
          <cell r="I423">
            <v>1.12022261970708E-9</v>
          </cell>
        </row>
        <row r="424">
          <cell r="A424" t="str">
            <v>ABCC6</v>
          </cell>
          <cell r="B424" t="str">
            <v>ENSG00000091262</v>
          </cell>
          <cell r="C424" t="str">
            <v>protein_coding</v>
          </cell>
          <cell r="D424">
            <v>355.71005677089897</v>
          </cell>
          <cell r="E424">
            <v>1.44484024711043</v>
          </cell>
          <cell r="F424">
            <v>0.14269290444999599</v>
          </cell>
          <cell r="G424">
            <v>10.1255227278434</v>
          </cell>
          <cell r="H424">
            <v>4.2569796322323898E-24</v>
          </cell>
          <cell r="I424">
            <v>3.4076774447490699E-23</v>
          </cell>
        </row>
        <row r="425">
          <cell r="A425" t="str">
            <v>MAP3K20</v>
          </cell>
          <cell r="B425" t="str">
            <v>ENSG00000091436</v>
          </cell>
          <cell r="C425" t="str">
            <v>protein_coding</v>
          </cell>
          <cell r="D425">
            <v>5242.6405458542504</v>
          </cell>
          <cell r="E425">
            <v>1.51034439567672</v>
          </cell>
          <cell r="F425">
            <v>7.9517844603554294E-2</v>
          </cell>
          <cell r="G425">
            <v>18.9937793611826</v>
          </cell>
          <cell r="H425">
            <v>1.9199985019755499E-80</v>
          </cell>
          <cell r="I425">
            <v>1.05485945094839E-78</v>
          </cell>
        </row>
        <row r="426">
          <cell r="A426" t="str">
            <v>SMPX</v>
          </cell>
          <cell r="B426" t="str">
            <v>ENSG00000091482</v>
          </cell>
          <cell r="C426" t="str">
            <v>protein_coding</v>
          </cell>
          <cell r="D426">
            <v>6.0578302978114396</v>
          </cell>
          <cell r="E426">
            <v>-1.02842251973735</v>
          </cell>
          <cell r="F426">
            <v>0.33944066097775899</v>
          </cell>
          <cell r="G426">
            <v>-3.0297564139044901</v>
          </cell>
          <cell r="H426">
            <v>2.4475104718695798E-3</v>
          </cell>
          <cell r="I426">
            <v>4.9105295977213302E-3</v>
          </cell>
        </row>
        <row r="427">
          <cell r="A427" t="str">
            <v>TF</v>
          </cell>
          <cell r="B427" t="str">
            <v>ENSG00000091513</v>
          </cell>
          <cell r="C427" t="str">
            <v>protein_coding</v>
          </cell>
          <cell r="D427">
            <v>1907.99189234812</v>
          </cell>
          <cell r="E427">
            <v>2.1492639860249199</v>
          </cell>
          <cell r="F427">
            <v>0.23528798232039699</v>
          </cell>
          <cell r="G427">
            <v>9.1346101268283793</v>
          </cell>
          <cell r="H427">
            <v>6.5642869955177504E-20</v>
          </cell>
          <cell r="I427">
            <v>4.2942232502416502E-19</v>
          </cell>
        </row>
        <row r="428">
          <cell r="A428" t="str">
            <v>APOH</v>
          </cell>
          <cell r="B428" t="str">
            <v>ENSG00000091583</v>
          </cell>
          <cell r="C428" t="str">
            <v>protein_coding</v>
          </cell>
          <cell r="D428">
            <v>2.2731050568780802</v>
          </cell>
          <cell r="E428">
            <v>-1.4916497102719199</v>
          </cell>
          <cell r="F428">
            <v>0.604639572619185</v>
          </cell>
          <cell r="G428">
            <v>-2.46700642468765</v>
          </cell>
          <cell r="H428">
            <v>1.3624791296212699E-2</v>
          </cell>
          <cell r="I428">
            <v>2.46007861753565E-2</v>
          </cell>
        </row>
        <row r="429">
          <cell r="A429" t="str">
            <v>NLRP1</v>
          </cell>
          <cell r="B429" t="str">
            <v>ENSG00000091592</v>
          </cell>
          <cell r="C429" t="str">
            <v>protein_coding</v>
          </cell>
          <cell r="D429">
            <v>1177.41601396282</v>
          </cell>
          <cell r="E429">
            <v>1.0211527943871901</v>
          </cell>
          <cell r="F429">
            <v>9.1437211915208205E-2</v>
          </cell>
          <cell r="G429">
            <v>11.167803271759</v>
          </cell>
          <cell r="H429">
            <v>5.86125172882604E-29</v>
          </cell>
          <cell r="I429">
            <v>5.8150963348781703E-28</v>
          </cell>
        </row>
        <row r="430">
          <cell r="A430" t="str">
            <v>ORC6</v>
          </cell>
          <cell r="B430" t="str">
            <v>ENSG00000091651</v>
          </cell>
          <cell r="C430" t="str">
            <v>protein_coding</v>
          </cell>
          <cell r="D430">
            <v>453.27765237918697</v>
          </cell>
          <cell r="E430">
            <v>-2.5518396293275298</v>
          </cell>
          <cell r="F430">
            <v>0.119026586881966</v>
          </cell>
          <cell r="G430">
            <v>-21.4392405610864</v>
          </cell>
          <cell r="H430">
            <v>5.7545071391108799E-102</v>
          </cell>
          <cell r="I430">
            <v>5.5501587092410501E-100</v>
          </cell>
        </row>
        <row r="431">
          <cell r="A431" t="str">
            <v>CPA1</v>
          </cell>
          <cell r="B431" t="str">
            <v>ENSG00000091704</v>
          </cell>
          <cell r="C431" t="str">
            <v>protein_coding</v>
          </cell>
          <cell r="D431">
            <v>19.527119589081298</v>
          </cell>
          <cell r="E431">
            <v>4.1753234801962904</v>
          </cell>
          <cell r="F431">
            <v>0.217359672235412</v>
          </cell>
          <cell r="G431">
            <v>19.209283107835098</v>
          </cell>
          <cell r="H431">
            <v>3.0951052893768899E-82</v>
          </cell>
          <cell r="I431">
            <v>1.7628547617411899E-80</v>
          </cell>
        </row>
        <row r="432">
          <cell r="A432" t="str">
            <v>ESR1</v>
          </cell>
          <cell r="B432" t="str">
            <v>ENSG00000091831</v>
          </cell>
          <cell r="C432" t="str">
            <v>protein_coding</v>
          </cell>
          <cell r="D432">
            <v>29129.883324242601</v>
          </cell>
          <cell r="E432">
            <v>-1.69597569304094</v>
          </cell>
          <cell r="F432">
            <v>0.187337601043604</v>
          </cell>
          <cell r="G432">
            <v>-9.0530447896906399</v>
          </cell>
          <cell r="H432">
            <v>1.3903623649799401E-19</v>
          </cell>
          <cell r="I432">
            <v>8.9698873862941595E-19</v>
          </cell>
        </row>
        <row r="433">
          <cell r="A433" t="str">
            <v>CD200</v>
          </cell>
          <cell r="B433" t="str">
            <v>ENSG00000091972</v>
          </cell>
          <cell r="C433" t="str">
            <v>protein_coding</v>
          </cell>
          <cell r="D433">
            <v>851.24620102698896</v>
          </cell>
          <cell r="E433">
            <v>1.26266803998178</v>
          </cell>
          <cell r="F433">
            <v>8.1229806333216303E-2</v>
          </cell>
          <cell r="G433">
            <v>15.544393086475401</v>
          </cell>
          <cell r="H433">
            <v>1.7365994035791601E-54</v>
          </cell>
          <cell r="I433">
            <v>4.3576150206182396E-53</v>
          </cell>
        </row>
        <row r="434">
          <cell r="A434" t="str">
            <v>CCDC80</v>
          </cell>
          <cell r="B434" t="str">
            <v>ENSG00000091986</v>
          </cell>
          <cell r="C434" t="str">
            <v>protein_coding</v>
          </cell>
          <cell r="D434">
            <v>16066.3951364278</v>
          </cell>
          <cell r="E434">
            <v>1.8619552004451401</v>
          </cell>
          <cell r="F434">
            <v>0.122663721428341</v>
          </cell>
          <cell r="G434">
            <v>15.179347069890399</v>
          </cell>
          <cell r="H434">
            <v>4.8458131367306198E-52</v>
          </cell>
          <cell r="I434">
            <v>1.1293912573587E-50</v>
          </cell>
        </row>
        <row r="435">
          <cell r="A435" t="str">
            <v>CMA1</v>
          </cell>
          <cell r="B435" t="str">
            <v>ENSG00000092009</v>
          </cell>
          <cell r="C435" t="str">
            <v>protein_coding</v>
          </cell>
          <cell r="D435">
            <v>58.159234472220398</v>
          </cell>
          <cell r="E435">
            <v>2.9272889196707799</v>
          </cell>
          <cell r="F435">
            <v>0.19048364881931901</v>
          </cell>
          <cell r="G435">
            <v>15.3676650873453</v>
          </cell>
          <cell r="H435">
            <v>2.6971547326630701E-53</v>
          </cell>
          <cell r="I435">
            <v>6.5427753514923397E-52</v>
          </cell>
        </row>
        <row r="436">
          <cell r="A436" t="str">
            <v>JPH4</v>
          </cell>
          <cell r="B436" t="str">
            <v>ENSG00000092051</v>
          </cell>
          <cell r="C436" t="str">
            <v>protein_coding</v>
          </cell>
          <cell r="D436">
            <v>56.160827555437997</v>
          </cell>
          <cell r="E436">
            <v>1.03900214928098</v>
          </cell>
          <cell r="F436">
            <v>0.129278752410944</v>
          </cell>
          <cell r="G436">
            <v>8.0369134904570902</v>
          </cell>
          <cell r="H436">
            <v>9.2129664951304604E-16</v>
          </cell>
          <cell r="I436">
            <v>4.9283277923489901E-15</v>
          </cell>
        </row>
        <row r="437">
          <cell r="A437" t="str">
            <v>MYH7</v>
          </cell>
          <cell r="B437" t="str">
            <v>ENSG00000092054</v>
          </cell>
          <cell r="C437" t="str">
            <v>protein_coding</v>
          </cell>
          <cell r="D437">
            <v>11.1300525992021</v>
          </cell>
          <cell r="E437">
            <v>-1.2779108031406801</v>
          </cell>
          <cell r="F437">
            <v>0.33119993467416903</v>
          </cell>
          <cell r="G437">
            <v>-3.8584270990206502</v>
          </cell>
          <cell r="H437">
            <v>1.14119096211466E-4</v>
          </cell>
          <cell r="I437">
            <v>2.6923156188555998E-4</v>
          </cell>
        </row>
        <row r="438">
          <cell r="A438" t="str">
            <v>CEBPE</v>
          </cell>
          <cell r="B438" t="str">
            <v>ENSG00000092067</v>
          </cell>
          <cell r="C438" t="str">
            <v>protein_coding</v>
          </cell>
          <cell r="D438">
            <v>6.2473116587082398</v>
          </cell>
          <cell r="E438">
            <v>-1.05078602324237</v>
          </cell>
          <cell r="F438">
            <v>0.13331761570252301</v>
          </cell>
          <cell r="G438">
            <v>-7.8818243013513696</v>
          </cell>
          <cell r="H438">
            <v>3.2263548157155398E-15</v>
          </cell>
          <cell r="I438">
            <v>1.6732543595986801E-14</v>
          </cell>
        </row>
        <row r="439">
          <cell r="A439" t="str">
            <v>SLC7A8</v>
          </cell>
          <cell r="B439" t="str">
            <v>ENSG00000092068</v>
          </cell>
          <cell r="C439" t="str">
            <v>protein_coding</v>
          </cell>
          <cell r="D439">
            <v>8412.6601167420395</v>
          </cell>
          <cell r="E439">
            <v>-1.1453202208009401</v>
          </cell>
          <cell r="F439">
            <v>0.120729558372337</v>
          </cell>
          <cell r="G439">
            <v>-9.4866595740266106</v>
          </cell>
          <cell r="H439">
            <v>2.3855639573901199E-21</v>
          </cell>
          <cell r="I439">
            <v>1.6795263625112899E-20</v>
          </cell>
        </row>
        <row r="440">
          <cell r="A440" t="str">
            <v>DAZL</v>
          </cell>
          <cell r="B440" t="str">
            <v>ENSG00000092345</v>
          </cell>
          <cell r="C440" t="str">
            <v>protein_coding</v>
          </cell>
          <cell r="D440">
            <v>6.3400830082526296</v>
          </cell>
          <cell r="E440">
            <v>-2.08413254201932</v>
          </cell>
          <cell r="F440">
            <v>0.27005628282014099</v>
          </cell>
          <cell r="G440">
            <v>-7.7174006849800501</v>
          </cell>
          <cell r="H440">
            <v>1.18725971934798E-14</v>
          </cell>
          <cell r="I440">
            <v>5.9732841075454496E-14</v>
          </cell>
        </row>
        <row r="441">
          <cell r="A441" t="str">
            <v>SEMA6A</v>
          </cell>
          <cell r="B441" t="str">
            <v>ENSG00000092421</v>
          </cell>
          <cell r="C441" t="str">
            <v>protein_coding</v>
          </cell>
          <cell r="D441">
            <v>1448.35704231464</v>
          </cell>
          <cell r="E441">
            <v>1.2593274029495201</v>
          </cell>
          <cell r="F441">
            <v>0.12523814164282701</v>
          </cell>
          <cell r="G441">
            <v>10.0554622292389</v>
          </cell>
          <cell r="H441">
            <v>8.6912602112664594E-24</v>
          </cell>
          <cell r="I441">
            <v>6.8662667670359904E-23</v>
          </cell>
        </row>
        <row r="442">
          <cell r="A442" t="str">
            <v>TYRO3</v>
          </cell>
          <cell r="B442" t="str">
            <v>ENSG00000092445</v>
          </cell>
          <cell r="C442" t="str">
            <v>protein_coding</v>
          </cell>
          <cell r="D442">
            <v>915.18430184002295</v>
          </cell>
          <cell r="E442">
            <v>2.16279703807241</v>
          </cell>
          <cell r="F442">
            <v>9.4914297014708299E-2</v>
          </cell>
          <cell r="G442">
            <v>22.7868414569541</v>
          </cell>
          <cell r="H442">
            <v>6.1923991956663902E-115</v>
          </cell>
          <cell r="I442">
            <v>8.1651448901104601E-113</v>
          </cell>
        </row>
        <row r="443">
          <cell r="A443" t="str">
            <v>WDR76</v>
          </cell>
          <cell r="B443" t="str">
            <v>ENSG00000092470</v>
          </cell>
          <cell r="C443" t="str">
            <v>protein_coding</v>
          </cell>
          <cell r="D443">
            <v>870.75583874631104</v>
          </cell>
          <cell r="E443">
            <v>-1.30998452519664</v>
          </cell>
          <cell r="F443">
            <v>7.5451048260161593E-2</v>
          </cell>
          <cell r="G443">
            <v>-17.362045397695599</v>
          </cell>
          <cell r="H443">
            <v>1.5992309020537499E-67</v>
          </cell>
          <cell r="I443">
            <v>5.8397408842217804E-66</v>
          </cell>
        </row>
        <row r="444">
          <cell r="A444" t="str">
            <v>CAPN3</v>
          </cell>
          <cell r="B444" t="str">
            <v>ENSG00000092529</v>
          </cell>
          <cell r="C444" t="str">
            <v>protein_coding</v>
          </cell>
          <cell r="D444">
            <v>47.319735321447602</v>
          </cell>
          <cell r="E444">
            <v>1.19200255619901</v>
          </cell>
          <cell r="F444">
            <v>0.114224022458935</v>
          </cell>
          <cell r="G444">
            <v>10.4356555699792</v>
          </cell>
          <cell r="H444">
            <v>1.7043321888190801E-25</v>
          </cell>
          <cell r="I444">
            <v>1.44973664870069E-24</v>
          </cell>
        </row>
        <row r="445">
          <cell r="A445" t="str">
            <v>TBX15</v>
          </cell>
          <cell r="B445" t="str">
            <v>ENSG00000092607</v>
          </cell>
          <cell r="C445" t="str">
            <v>protein_coding</v>
          </cell>
          <cell r="D445">
            <v>538.57823912823198</v>
          </cell>
          <cell r="E445">
            <v>2.2867306764869499</v>
          </cell>
          <cell r="F445">
            <v>0.104793103669652</v>
          </cell>
          <cell r="G445">
            <v>21.821385152362801</v>
          </cell>
          <cell r="H445">
            <v>1.4538843025871199E-105</v>
          </cell>
          <cell r="I445">
            <v>1.53448560778318E-103</v>
          </cell>
        </row>
        <row r="446">
          <cell r="A446" t="str">
            <v>COL9A3</v>
          </cell>
          <cell r="B446" t="str">
            <v>ENSG00000092758</v>
          </cell>
          <cell r="C446" t="str">
            <v>protein_coding</v>
          </cell>
          <cell r="D446">
            <v>662.26098232560696</v>
          </cell>
          <cell r="E446">
            <v>-1.91012905357269</v>
          </cell>
          <cell r="F446">
            <v>0.20820986718783099</v>
          </cell>
          <cell r="G446">
            <v>-9.1740563469526393</v>
          </cell>
          <cell r="H446">
            <v>4.5554677442928002E-20</v>
          </cell>
          <cell r="I446">
            <v>3.0017189430082698E-19</v>
          </cell>
        </row>
        <row r="447">
          <cell r="A447" t="str">
            <v>EZR</v>
          </cell>
          <cell r="B447" t="str">
            <v>ENSG00000092820</v>
          </cell>
          <cell r="C447" t="str">
            <v>protein_coding</v>
          </cell>
          <cell r="D447">
            <v>23753.631580357101</v>
          </cell>
          <cell r="E447">
            <v>-1.29183898333328</v>
          </cell>
          <cell r="F447">
            <v>6.665099049895E-2</v>
          </cell>
          <cell r="G447">
            <v>-19.382142315703899</v>
          </cell>
          <cell r="H447">
            <v>1.09204753577397E-83</v>
          </cell>
          <cell r="I447">
            <v>6.4488421842613098E-82</v>
          </cell>
        </row>
        <row r="448">
          <cell r="A448" t="str">
            <v>CLSPN</v>
          </cell>
          <cell r="B448" t="str">
            <v>ENSG00000092853</v>
          </cell>
          <cell r="C448" t="str">
            <v>protein_coding</v>
          </cell>
          <cell r="D448">
            <v>466.55200818708403</v>
          </cell>
          <cell r="E448">
            <v>-2.8731835635463399</v>
          </cell>
          <cell r="F448">
            <v>0.12075551601223</v>
          </cell>
          <cell r="G448">
            <v>-23.793393945294898</v>
          </cell>
          <cell r="H448">
            <v>3.90938830305322E-125</v>
          </cell>
          <cell r="I448">
            <v>6.6250366284980799E-123</v>
          </cell>
        </row>
        <row r="449">
          <cell r="A449" t="str">
            <v>UNC13D</v>
          </cell>
          <cell r="B449" t="str">
            <v>ENSG00000092929</v>
          </cell>
          <cell r="C449" t="str">
            <v>protein_coding</v>
          </cell>
          <cell r="D449">
            <v>1560.54474417612</v>
          </cell>
          <cell r="E449">
            <v>-1.08767208844101</v>
          </cell>
          <cell r="F449">
            <v>0.125620993997278</v>
          </cell>
          <cell r="G449">
            <v>-8.65836237901906</v>
          </cell>
          <cell r="H449">
            <v>4.78589987370393E-18</v>
          </cell>
          <cell r="I449">
            <v>2.8648729990251597E-17</v>
          </cell>
        </row>
        <row r="450">
          <cell r="A450" t="str">
            <v>DPYSL2</v>
          </cell>
          <cell r="B450" t="str">
            <v>ENSG00000092964</v>
          </cell>
          <cell r="C450" t="str">
            <v>protein_coding</v>
          </cell>
          <cell r="D450">
            <v>5967.79735863116</v>
          </cell>
          <cell r="E450">
            <v>1.3637411943064499</v>
          </cell>
          <cell r="F450">
            <v>7.7907409114251994E-2</v>
          </cell>
          <cell r="G450">
            <v>17.504640570276301</v>
          </cell>
          <cell r="H450">
            <v>1.3205797381029201E-68</v>
          </cell>
          <cell r="I450">
            <v>5.0044772941273397E-67</v>
          </cell>
        </row>
        <row r="451">
          <cell r="A451" t="str">
            <v>GPATCH2</v>
          </cell>
          <cell r="B451" t="str">
            <v>ENSG00000092978</v>
          </cell>
          <cell r="C451" t="str">
            <v>protein_coding</v>
          </cell>
          <cell r="D451">
            <v>2183.1689224233</v>
          </cell>
          <cell r="E451">
            <v>-1.02256839382792</v>
          </cell>
          <cell r="F451">
            <v>8.03674543199423E-2</v>
          </cell>
          <cell r="G451">
            <v>-12.723662861798299</v>
          </cell>
          <cell r="H451">
            <v>4.3688985529774798E-37</v>
          </cell>
          <cell r="I451">
            <v>6.0230979535290794E-36</v>
          </cell>
        </row>
        <row r="452">
          <cell r="A452" t="str">
            <v>CDC45</v>
          </cell>
          <cell r="B452" t="str">
            <v>ENSG00000093009</v>
          </cell>
          <cell r="C452" t="str">
            <v>protein_coding</v>
          </cell>
          <cell r="D452">
            <v>622.71755699018399</v>
          </cell>
          <cell r="E452">
            <v>-2.9020789558465698</v>
          </cell>
          <cell r="F452">
            <v>0.11755181211860501</v>
          </cell>
          <cell r="G452">
            <v>-24.687658178493201</v>
          </cell>
          <cell r="H452">
            <v>1.4512720158626099E-134</v>
          </cell>
          <cell r="I452">
            <v>2.9471231890057199E-132</v>
          </cell>
        </row>
        <row r="453">
          <cell r="A453" t="str">
            <v>VNN3</v>
          </cell>
          <cell r="B453" t="str">
            <v>ENSG00000093134</v>
          </cell>
          <cell r="C453" t="str">
            <v>protein_coding</v>
          </cell>
          <cell r="D453">
            <v>27.330618251461701</v>
          </cell>
          <cell r="E453">
            <v>-1.4525075757794399</v>
          </cell>
          <cell r="F453">
            <v>0.27070622961190799</v>
          </cell>
          <cell r="G453">
            <v>-5.3656230145194597</v>
          </cell>
          <cell r="H453">
            <v>8.0670276770849496E-8</v>
          </cell>
          <cell r="I453">
            <v>2.5686398150363502E-7</v>
          </cell>
        </row>
        <row r="454">
          <cell r="A454" t="str">
            <v>ECHDC1</v>
          </cell>
          <cell r="B454" t="str">
            <v>ENSG00000093144</v>
          </cell>
          <cell r="C454" t="str">
            <v>protein_coding</v>
          </cell>
          <cell r="D454">
            <v>2442.4239804533699</v>
          </cell>
          <cell r="E454">
            <v>1.1566410689511899</v>
          </cell>
          <cell r="F454">
            <v>8.3847437783117498E-2</v>
          </cell>
          <cell r="G454">
            <v>13.7945905030872</v>
          </cell>
          <cell r="H454">
            <v>2.7470833463616001E-43</v>
          </cell>
          <cell r="I454">
            <v>4.7134269979925499E-42</v>
          </cell>
        </row>
        <row r="455">
          <cell r="A455" t="str">
            <v>KRT31</v>
          </cell>
          <cell r="B455" t="str">
            <v>ENSG00000094796</v>
          </cell>
          <cell r="C455" t="str">
            <v>protein_coding</v>
          </cell>
          <cell r="D455">
            <v>48.720225292532596</v>
          </cell>
          <cell r="E455">
            <v>-2.5943596622334999</v>
          </cell>
          <cell r="F455">
            <v>0.29737970082683901</v>
          </cell>
          <cell r="G455">
            <v>-8.7240644032531502</v>
          </cell>
          <cell r="H455">
            <v>2.6839033131300599E-18</v>
          </cell>
          <cell r="I455">
            <v>1.6286836294833401E-17</v>
          </cell>
        </row>
        <row r="456">
          <cell r="A456" t="str">
            <v>CDC6</v>
          </cell>
          <cell r="B456" t="str">
            <v>ENSG00000094804</v>
          </cell>
          <cell r="C456" t="str">
            <v>protein_coding</v>
          </cell>
          <cell r="D456">
            <v>1734.6333821594101</v>
          </cell>
          <cell r="E456">
            <v>-3.0042834398700999</v>
          </cell>
          <cell r="F456">
            <v>0.135573805299852</v>
          </cell>
          <cell r="G456">
            <v>-22.1597633350001</v>
          </cell>
          <cell r="H456">
            <v>8.3990945113099095E-109</v>
          </cell>
          <cell r="I456">
            <v>9.6938038522859297E-107</v>
          </cell>
        </row>
        <row r="457">
          <cell r="A457" t="str">
            <v>FMO2</v>
          </cell>
          <cell r="B457" t="str">
            <v>ENSG00000094963</v>
          </cell>
          <cell r="C457" t="str">
            <v>protein_coding</v>
          </cell>
          <cell r="D457">
            <v>2128.35565730188</v>
          </cell>
          <cell r="E457">
            <v>3.2284771250842699</v>
          </cell>
          <cell r="F457">
            <v>0.167233709348348</v>
          </cell>
          <cell r="G457">
            <v>19.305181578908599</v>
          </cell>
          <cell r="H457">
            <v>4.85842593242646E-83</v>
          </cell>
          <cell r="I457">
            <v>2.83082715830292E-81</v>
          </cell>
        </row>
        <row r="458">
          <cell r="A458" t="str">
            <v>EPB41L4B</v>
          </cell>
          <cell r="B458" t="str">
            <v>ENSG00000095203</v>
          </cell>
          <cell r="C458" t="str">
            <v>protein_coding</v>
          </cell>
          <cell r="D458">
            <v>2050.7610170102798</v>
          </cell>
          <cell r="E458">
            <v>1.16727397056073</v>
          </cell>
          <cell r="F458">
            <v>9.2033043910151893E-2</v>
          </cell>
          <cell r="G458">
            <v>12.6832050855592</v>
          </cell>
          <cell r="H458">
            <v>7.3273220785507697E-37</v>
          </cell>
          <cell r="I458">
            <v>1.0009916463142E-35</v>
          </cell>
        </row>
        <row r="459">
          <cell r="A459" t="str">
            <v>NANS</v>
          </cell>
          <cell r="B459" t="str">
            <v>ENSG00000095380</v>
          </cell>
          <cell r="C459" t="str">
            <v>protein_coding</v>
          </cell>
          <cell r="D459">
            <v>4295.0393675817404</v>
          </cell>
          <cell r="E459">
            <v>-1.18808396559222</v>
          </cell>
          <cell r="F459">
            <v>6.6508771161190305E-2</v>
          </cell>
          <cell r="G459">
            <v>-17.863568140701201</v>
          </cell>
          <cell r="H459">
            <v>2.2667429717203099E-71</v>
          </cell>
          <cell r="I459">
            <v>9.3242569011072805E-70</v>
          </cell>
        </row>
        <row r="460">
          <cell r="A460" t="str">
            <v>TLL2</v>
          </cell>
          <cell r="B460" t="str">
            <v>ENSG00000095587</v>
          </cell>
          <cell r="C460" t="str">
            <v>protein_coding</v>
          </cell>
          <cell r="D460">
            <v>65.726493249461399</v>
          </cell>
          <cell r="E460">
            <v>-1.9193189938759401</v>
          </cell>
          <cell r="F460">
            <v>0.13326158459535301</v>
          </cell>
          <cell r="G460">
            <v>-14.402642739870799</v>
          </cell>
          <cell r="H460">
            <v>4.9802164828757299E-47</v>
          </cell>
          <cell r="I460">
            <v>9.7831779137895201E-46</v>
          </cell>
        </row>
        <row r="461">
          <cell r="A461" t="str">
            <v>TDRD1</v>
          </cell>
          <cell r="B461" t="str">
            <v>ENSG00000095627</v>
          </cell>
          <cell r="C461" t="str">
            <v>protein_coding</v>
          </cell>
          <cell r="D461">
            <v>243.119340254923</v>
          </cell>
          <cell r="E461">
            <v>-1.36119433375518</v>
          </cell>
          <cell r="F461">
            <v>0.25982026935304903</v>
          </cell>
          <cell r="G461">
            <v>-5.2389843838764003</v>
          </cell>
          <cell r="H461">
            <v>1.61462699039416E-7</v>
          </cell>
          <cell r="I461">
            <v>5.0183253337868796E-7</v>
          </cell>
        </row>
        <row r="462">
          <cell r="A462" t="str">
            <v>SORBS1</v>
          </cell>
          <cell r="B462" t="str">
            <v>ENSG00000095637</v>
          </cell>
          <cell r="C462" t="str">
            <v>protein_coding</v>
          </cell>
          <cell r="D462">
            <v>6623.4132919022604</v>
          </cell>
          <cell r="E462">
            <v>3.6760740682166499</v>
          </cell>
          <cell r="F462">
            <v>0.11214241470095999</v>
          </cell>
          <cell r="G462">
            <v>32.780407645218901</v>
          </cell>
          <cell r="H462">
            <v>1.12006121059379E-235</v>
          </cell>
          <cell r="I462">
            <v>3.8504504245326897E-232</v>
          </cell>
        </row>
        <row r="463">
          <cell r="A463" t="str">
            <v>CRTAC1</v>
          </cell>
          <cell r="B463" t="str">
            <v>ENSG00000095713</v>
          </cell>
          <cell r="C463" t="str">
            <v>protein_coding</v>
          </cell>
          <cell r="D463">
            <v>236.26362249653201</v>
          </cell>
          <cell r="E463">
            <v>1.35823421906569</v>
          </cell>
          <cell r="F463">
            <v>0.20405254847461499</v>
          </cell>
          <cell r="G463">
            <v>6.6562962786748203</v>
          </cell>
          <cell r="H463">
            <v>2.8081390603510399E-11</v>
          </cell>
          <cell r="I463">
            <v>1.15335481051864E-10</v>
          </cell>
        </row>
        <row r="464">
          <cell r="A464" t="str">
            <v>BAMBI</v>
          </cell>
          <cell r="B464" t="str">
            <v>ENSG00000095739</v>
          </cell>
          <cell r="C464" t="str">
            <v>protein_coding</v>
          </cell>
          <cell r="D464">
            <v>5032.1809542494702</v>
          </cell>
          <cell r="E464">
            <v>-1.37950946220302</v>
          </cell>
          <cell r="F464">
            <v>0.152413732364859</v>
          </cell>
          <cell r="G464">
            <v>-9.0510837888324502</v>
          </cell>
          <cell r="H464">
            <v>1.41556275369493E-19</v>
          </cell>
          <cell r="I464">
            <v>9.1275729112847503E-19</v>
          </cell>
        </row>
        <row r="465">
          <cell r="A465" t="str">
            <v>IL11</v>
          </cell>
          <cell r="B465" t="str">
            <v>ENSG00000095752</v>
          </cell>
          <cell r="C465" t="str">
            <v>protein_coding</v>
          </cell>
          <cell r="D465">
            <v>62.720434966649997</v>
          </cell>
          <cell r="E465">
            <v>-1.6214999177448699</v>
          </cell>
          <cell r="F465">
            <v>0.123650606330201</v>
          </cell>
          <cell r="G465">
            <v>-13.113562204577899</v>
          </cell>
          <cell r="H465">
            <v>2.75354876613818E-39</v>
          </cell>
          <cell r="I465">
            <v>4.0952656062020398E-38</v>
          </cell>
        </row>
        <row r="466">
          <cell r="A466" t="str">
            <v>NUBP2</v>
          </cell>
          <cell r="B466" t="str">
            <v>ENSG00000095906</v>
          </cell>
          <cell r="C466" t="str">
            <v>protein_coding</v>
          </cell>
          <cell r="D466">
            <v>3341.1298520966702</v>
          </cell>
          <cell r="E466">
            <v>-1.0579487770681599</v>
          </cell>
          <cell r="F466">
            <v>7.7005155248556903E-2</v>
          </cell>
          <cell r="G466">
            <v>-13.7386746855236</v>
          </cell>
          <cell r="H466">
            <v>5.9556013910475299E-43</v>
          </cell>
          <cell r="I466">
            <v>1.00890948169073E-41</v>
          </cell>
        </row>
        <row r="467">
          <cell r="A467" t="str">
            <v>KCNK16</v>
          </cell>
          <cell r="B467" t="str">
            <v>ENSG00000095981</v>
          </cell>
          <cell r="C467" t="str">
            <v>protein_coding</v>
          </cell>
          <cell r="D467">
            <v>2.7123970478394899</v>
          </cell>
          <cell r="E467">
            <v>-2.29928142338792</v>
          </cell>
          <cell r="F467">
            <v>0.49442540173892802</v>
          </cell>
          <cell r="G467">
            <v>-4.6504111950987603</v>
          </cell>
          <cell r="H467">
            <v>3.3127386878533102E-6</v>
          </cell>
          <cell r="I467">
            <v>9.1777278130902694E-6</v>
          </cell>
        </row>
        <row r="468">
          <cell r="A468" t="str">
            <v>CRISP3</v>
          </cell>
          <cell r="B468" t="str">
            <v>ENSG00000096006</v>
          </cell>
          <cell r="C468" t="str">
            <v>protein_coding</v>
          </cell>
          <cell r="D468">
            <v>1117.4075896521199</v>
          </cell>
          <cell r="E468">
            <v>-3.6679801744336999</v>
          </cell>
          <cell r="F468">
            <v>0.30739322834638799</v>
          </cell>
          <cell r="G468">
            <v>-11.932534083998799</v>
          </cell>
          <cell r="H468">
            <v>8.0097480476178399E-33</v>
          </cell>
          <cell r="I468">
            <v>9.3114288414432698E-32</v>
          </cell>
        </row>
        <row r="469">
          <cell r="A469" t="str">
            <v>MLN</v>
          </cell>
          <cell r="B469" t="str">
            <v>ENSG00000096395</v>
          </cell>
          <cell r="C469" t="str">
            <v>protein_coding</v>
          </cell>
          <cell r="D469">
            <v>1.2442177004686199</v>
          </cell>
          <cell r="E469">
            <v>-1.5067390894500601</v>
          </cell>
          <cell r="F469">
            <v>0.31260353002839703</v>
          </cell>
          <cell r="G469">
            <v>-4.8199682496009899</v>
          </cell>
          <cell r="H469">
            <v>1.43581070585227E-6</v>
          </cell>
          <cell r="I469">
            <v>4.1149703835680502E-6</v>
          </cell>
        </row>
        <row r="470">
          <cell r="A470" t="str">
            <v>ACOT7</v>
          </cell>
          <cell r="B470" t="str">
            <v>ENSG00000097021</v>
          </cell>
          <cell r="C470" t="str">
            <v>protein_coding</v>
          </cell>
          <cell r="D470">
            <v>1796.93965144307</v>
          </cell>
          <cell r="E470">
            <v>-1.40313210431195</v>
          </cell>
          <cell r="F470">
            <v>8.5780330277780398E-2</v>
          </cell>
          <cell r="G470">
            <v>-16.357270947409798</v>
          </cell>
          <cell r="H470">
            <v>3.8604436736609098E-60</v>
          </cell>
          <cell r="I470">
            <v>1.13566890663785E-58</v>
          </cell>
        </row>
        <row r="471">
          <cell r="A471" t="str">
            <v>CDC7</v>
          </cell>
          <cell r="B471" t="str">
            <v>ENSG00000097046</v>
          </cell>
          <cell r="C471" t="str">
            <v>protein_coding</v>
          </cell>
          <cell r="D471">
            <v>740.734624376071</v>
          </cell>
          <cell r="E471">
            <v>-1.7570258945725901</v>
          </cell>
          <cell r="F471">
            <v>9.8610103770801594E-2</v>
          </cell>
          <cell r="G471">
            <v>-17.817909396550601</v>
          </cell>
          <cell r="H471">
            <v>5.1318854289542303E-71</v>
          </cell>
          <cell r="I471">
            <v>2.0807698561475101E-69</v>
          </cell>
        </row>
        <row r="472">
          <cell r="A472" t="str">
            <v>PCSK5</v>
          </cell>
          <cell r="B472" t="str">
            <v>ENSG00000099139</v>
          </cell>
          <cell r="C472" t="str">
            <v>protein_coding</v>
          </cell>
          <cell r="D472">
            <v>724.31217109895397</v>
          </cell>
          <cell r="E472">
            <v>1.6891844345456499</v>
          </cell>
          <cell r="F472">
            <v>0.102638181977785</v>
          </cell>
          <cell r="G472">
            <v>16.457661291304401</v>
          </cell>
          <cell r="H472">
            <v>7.3901060448743906E-61</v>
          </cell>
          <cell r="I472">
            <v>2.21463900204056E-59</v>
          </cell>
        </row>
        <row r="473">
          <cell r="A473" t="str">
            <v>SCD</v>
          </cell>
          <cell r="B473" t="str">
            <v>ENSG00000099194</v>
          </cell>
          <cell r="C473" t="str">
            <v>protein_coding</v>
          </cell>
          <cell r="D473">
            <v>52312.662819926903</v>
          </cell>
          <cell r="E473">
            <v>1.5424188465595099</v>
          </cell>
          <cell r="F473">
            <v>0.14764319335121001</v>
          </cell>
          <cell r="G473">
            <v>10.4469350164382</v>
          </cell>
          <cell r="H473">
            <v>1.51337161228999E-25</v>
          </cell>
          <cell r="I473">
            <v>1.29049519766642E-24</v>
          </cell>
        </row>
        <row r="474">
          <cell r="A474" t="str">
            <v>ABLIM1</v>
          </cell>
          <cell r="B474" t="str">
            <v>ENSG00000099204</v>
          </cell>
          <cell r="C474" t="str">
            <v>protein_coding</v>
          </cell>
          <cell r="D474">
            <v>8364.1968013359401</v>
          </cell>
          <cell r="E474">
            <v>1.44328554286307</v>
          </cell>
          <cell r="F474">
            <v>7.9683025013912903E-2</v>
          </cell>
          <cell r="G474">
            <v>18.112835733973</v>
          </cell>
          <cell r="H474">
            <v>2.5240511992969301E-73</v>
          </cell>
          <cell r="I474">
            <v>1.1103979535627301E-71</v>
          </cell>
        </row>
        <row r="475">
          <cell r="A475" t="str">
            <v>ERMP1</v>
          </cell>
          <cell r="B475" t="str">
            <v>ENSG00000099219</v>
          </cell>
          <cell r="C475" t="str">
            <v>protein_coding</v>
          </cell>
          <cell r="D475">
            <v>7001.5211095774603</v>
          </cell>
          <cell r="E475">
            <v>-1.13223487646539</v>
          </cell>
          <cell r="F475">
            <v>8.1891748509681297E-2</v>
          </cell>
          <cell r="G475">
            <v>-13.8259946462315</v>
          </cell>
          <cell r="H475">
            <v>1.7763995991154099E-43</v>
          </cell>
          <cell r="I475">
            <v>3.0632232141249198E-42</v>
          </cell>
        </row>
        <row r="476">
          <cell r="A476" t="str">
            <v>NRP1</v>
          </cell>
          <cell r="B476" t="str">
            <v>ENSG00000099250</v>
          </cell>
          <cell r="C476" t="str">
            <v>protein_coding</v>
          </cell>
          <cell r="D476">
            <v>6777.7656486338601</v>
          </cell>
          <cell r="E476">
            <v>1.19590572357434</v>
          </cell>
          <cell r="F476">
            <v>7.9214343276596405E-2</v>
          </cell>
          <cell r="G476">
            <v>15.0970856300422</v>
          </cell>
          <cell r="H476">
            <v>1.69250394642686E-51</v>
          </cell>
          <cell r="I476">
            <v>3.8881541734430498E-50</v>
          </cell>
        </row>
        <row r="477">
          <cell r="A477" t="str">
            <v>PALMD</v>
          </cell>
          <cell r="B477" t="str">
            <v>ENSG00000099260</v>
          </cell>
          <cell r="C477" t="str">
            <v>protein_coding</v>
          </cell>
          <cell r="D477">
            <v>2435.6807756927101</v>
          </cell>
          <cell r="E477">
            <v>2.8919125285466101</v>
          </cell>
          <cell r="F477">
            <v>0.104584730681883</v>
          </cell>
          <cell r="G477">
            <v>27.651383808053101</v>
          </cell>
          <cell r="H477">
            <v>2.6858885925191298E-168</v>
          </cell>
          <cell r="I477">
            <v>1.09547835746407E-165</v>
          </cell>
        </row>
        <row r="478">
          <cell r="A478" t="str">
            <v>KCNK6</v>
          </cell>
          <cell r="B478" t="str">
            <v>ENSG00000099337</v>
          </cell>
          <cell r="C478" t="str">
            <v>protein_coding</v>
          </cell>
          <cell r="D478">
            <v>3524.2725230733799</v>
          </cell>
          <cell r="E478">
            <v>-1.4871829467818301</v>
          </cell>
          <cell r="F478">
            <v>0.103953725806676</v>
          </cell>
          <cell r="G478">
            <v>-14.3062014876462</v>
          </cell>
          <cell r="H478">
            <v>2.0015094568086101E-46</v>
          </cell>
          <cell r="I478">
            <v>3.8516052433940301E-45</v>
          </cell>
        </row>
        <row r="479">
          <cell r="A479" t="str">
            <v>FBXL19</v>
          </cell>
          <cell r="B479" t="str">
            <v>ENSG00000099364</v>
          </cell>
          <cell r="C479" t="str">
            <v>protein_coding</v>
          </cell>
          <cell r="D479">
            <v>1787.8565705721601</v>
          </cell>
          <cell r="E479">
            <v>-1.27111436190899</v>
          </cell>
          <cell r="F479">
            <v>6.6739341907868899E-2</v>
          </cell>
          <cell r="G479">
            <v>-19.045952890331399</v>
          </cell>
          <cell r="H479">
            <v>7.0982467041166001E-81</v>
          </cell>
          <cell r="I479">
            <v>3.9267174411002697E-79</v>
          </cell>
        </row>
        <row r="480">
          <cell r="A480" t="str">
            <v>MAGEB2</v>
          </cell>
          <cell r="B480" t="str">
            <v>ENSG00000099399</v>
          </cell>
          <cell r="C480" t="str">
            <v>protein_coding</v>
          </cell>
          <cell r="D480">
            <v>5.8672192708758502</v>
          </cell>
          <cell r="E480">
            <v>-2.8331187332383601</v>
          </cell>
          <cell r="F480">
            <v>0.48501292688006598</v>
          </cell>
          <cell r="G480">
            <v>-5.8413262332262201</v>
          </cell>
          <cell r="H480">
            <v>5.1786877723836498E-9</v>
          </cell>
          <cell r="I480">
            <v>1.8150297488296001E-8</v>
          </cell>
        </row>
        <row r="481">
          <cell r="A481" t="str">
            <v>EFNA2</v>
          </cell>
          <cell r="B481" t="str">
            <v>ENSG00000099617</v>
          </cell>
          <cell r="C481" t="str">
            <v>protein_coding</v>
          </cell>
          <cell r="D481">
            <v>6.8756502073450303</v>
          </cell>
          <cell r="E481">
            <v>-3.6374825837626399</v>
          </cell>
          <cell r="F481">
            <v>0.31174015102004299</v>
          </cell>
          <cell r="G481">
            <v>-11.6683159736096</v>
          </cell>
          <cell r="H481">
            <v>1.8505001012192401E-31</v>
          </cell>
          <cell r="I481">
            <v>2.02872138659407E-30</v>
          </cell>
        </row>
        <row r="482">
          <cell r="A482" t="str">
            <v>CBARP</v>
          </cell>
          <cell r="B482" t="str">
            <v>ENSG00000099625</v>
          </cell>
          <cell r="C482" t="str">
            <v>protein_coding</v>
          </cell>
          <cell r="D482">
            <v>70.149707337508701</v>
          </cell>
          <cell r="E482">
            <v>-1.37884517573549</v>
          </cell>
          <cell r="F482">
            <v>0.11265041811286899</v>
          </cell>
          <cell r="G482">
            <v>-12.2400360232482</v>
          </cell>
          <cell r="H482">
            <v>1.89948310255612E-34</v>
          </cell>
          <cell r="I482">
            <v>2.3634519844834802E-33</v>
          </cell>
        </row>
        <row r="483">
          <cell r="A483" t="str">
            <v>PRKY</v>
          </cell>
          <cell r="B483" t="str">
            <v>ENSG00000099725</v>
          </cell>
          <cell r="C483" t="str">
            <v>protein_coding</v>
          </cell>
          <cell r="D483">
            <v>3.1926199934825599</v>
          </cell>
          <cell r="E483">
            <v>-1.0120819145579101</v>
          </cell>
          <cell r="F483">
            <v>0.34074541162628402</v>
          </cell>
          <cell r="G483">
            <v>-2.9701996858226898</v>
          </cell>
          <cell r="H483">
            <v>2.9760622968873001E-3</v>
          </cell>
          <cell r="I483">
            <v>5.9059840930476698E-3</v>
          </cell>
        </row>
        <row r="484">
          <cell r="A484" t="str">
            <v>IGFALS</v>
          </cell>
          <cell r="B484" t="str">
            <v>ENSG00000099769</v>
          </cell>
          <cell r="C484" t="str">
            <v>protein_coding</v>
          </cell>
          <cell r="D484">
            <v>255.81820561190199</v>
          </cell>
          <cell r="E484">
            <v>-2.8667059711162199</v>
          </cell>
          <cell r="F484">
            <v>0.19522722918966001</v>
          </cell>
          <cell r="G484">
            <v>-14.6839453851555</v>
          </cell>
          <cell r="H484">
            <v>8.1695365119170803E-49</v>
          </cell>
          <cell r="I484">
            <v>1.70504533063983E-47</v>
          </cell>
        </row>
        <row r="485">
          <cell r="A485" t="str">
            <v>MISP</v>
          </cell>
          <cell r="B485" t="str">
            <v>ENSG00000099812</v>
          </cell>
          <cell r="C485" t="str">
            <v>protein_coding</v>
          </cell>
          <cell r="D485">
            <v>2402.9028261878798</v>
          </cell>
          <cell r="E485">
            <v>-3.2434954056223</v>
          </cell>
          <cell r="F485">
            <v>0.15679784506401101</v>
          </cell>
          <cell r="G485">
            <v>-20.685841723769698</v>
          </cell>
          <cell r="H485">
            <v>4.6459487628335497E-95</v>
          </cell>
          <cell r="I485">
            <v>3.7770307780008998E-93</v>
          </cell>
        </row>
        <row r="486">
          <cell r="A486" t="str">
            <v>HCN2</v>
          </cell>
          <cell r="B486" t="str">
            <v>ENSG00000099822</v>
          </cell>
          <cell r="C486" t="str">
            <v>protein_coding</v>
          </cell>
          <cell r="D486">
            <v>103.192445890005</v>
          </cell>
          <cell r="E486">
            <v>-3.69666516064069</v>
          </cell>
          <cell r="F486">
            <v>0.17541022008320001</v>
          </cell>
          <cell r="G486">
            <v>-21.074400105576998</v>
          </cell>
          <cell r="H486">
            <v>1.3662636637529099E-98</v>
          </cell>
          <cell r="I486">
            <v>1.2336873847861099E-96</v>
          </cell>
        </row>
        <row r="487">
          <cell r="A487" t="str">
            <v>RASSF7</v>
          </cell>
          <cell r="B487" t="str">
            <v>ENSG00000099849</v>
          </cell>
          <cell r="C487" t="str">
            <v>protein_coding</v>
          </cell>
          <cell r="D487">
            <v>1841.73834866123</v>
          </cell>
          <cell r="E487">
            <v>-1.72156765383364</v>
          </cell>
          <cell r="F487">
            <v>0.103332954171488</v>
          </cell>
          <cell r="G487">
            <v>-16.6603932659912</v>
          </cell>
          <cell r="H487">
            <v>2.54346533730317E-62</v>
          </cell>
          <cell r="I487">
            <v>7.99033288209705E-61</v>
          </cell>
        </row>
        <row r="488">
          <cell r="A488" t="str">
            <v>PALM</v>
          </cell>
          <cell r="B488" t="str">
            <v>ENSG00000099864</v>
          </cell>
          <cell r="C488" t="str">
            <v>protein_coding</v>
          </cell>
          <cell r="D488">
            <v>2248.5427639760801</v>
          </cell>
          <cell r="E488">
            <v>1.38107783575357</v>
          </cell>
          <cell r="F488">
            <v>0.112035216488708</v>
          </cell>
          <cell r="G488">
            <v>12.3271760348029</v>
          </cell>
          <cell r="H488">
            <v>6.4673752211476003E-35</v>
          </cell>
          <cell r="I488">
            <v>8.1696019591441398E-34</v>
          </cell>
        </row>
        <row r="489">
          <cell r="A489" t="str">
            <v>SERPIND1</v>
          </cell>
          <cell r="B489" t="str">
            <v>ENSG00000099937</v>
          </cell>
          <cell r="C489" t="str">
            <v>protein_coding</v>
          </cell>
          <cell r="D489">
            <v>12.197916365210199</v>
          </cell>
          <cell r="E489">
            <v>1.2409460640780701</v>
          </cell>
          <cell r="F489">
            <v>0.22101433904603299</v>
          </cell>
          <cell r="G489">
            <v>5.6147762603746703</v>
          </cell>
          <cell r="H489">
            <v>1.9681674572396499E-8</v>
          </cell>
          <cell r="I489">
            <v>6.6018931824665406E-8</v>
          </cell>
        </row>
        <row r="490">
          <cell r="A490" t="str">
            <v>MMP11</v>
          </cell>
          <cell r="B490" t="str">
            <v>ENSG00000099953</v>
          </cell>
          <cell r="C490" t="str">
            <v>protein_coding</v>
          </cell>
          <cell r="D490">
            <v>17173.543032908699</v>
          </cell>
          <cell r="E490">
            <v>-6.24973208478609</v>
          </cell>
          <cell r="F490">
            <v>0.142656545249189</v>
          </cell>
          <cell r="G490">
            <v>-43.809641358335099</v>
          </cell>
          <cell r="H490">
            <v>0</v>
          </cell>
          <cell r="I490">
            <v>0</v>
          </cell>
        </row>
        <row r="491">
          <cell r="A491" t="str">
            <v>P2RX6</v>
          </cell>
          <cell r="B491" t="str">
            <v>ENSG00000099957</v>
          </cell>
          <cell r="C491" t="str">
            <v>protein_coding</v>
          </cell>
          <cell r="D491">
            <v>29.160867633322699</v>
          </cell>
          <cell r="E491">
            <v>2.3967367709544201</v>
          </cell>
          <cell r="F491">
            <v>0.16730049754929799</v>
          </cell>
          <cell r="G491">
            <v>14.3259392892611</v>
          </cell>
          <cell r="H491">
            <v>1.50677000121175E-46</v>
          </cell>
          <cell r="I491">
            <v>2.9123625147919402E-45</v>
          </cell>
        </row>
        <row r="492">
          <cell r="A492" t="str">
            <v>DERL3</v>
          </cell>
          <cell r="B492" t="str">
            <v>ENSG00000099958</v>
          </cell>
          <cell r="C492" t="str">
            <v>protein_coding</v>
          </cell>
          <cell r="D492">
            <v>1096.8986686133101</v>
          </cell>
          <cell r="E492">
            <v>-1.02805245541121</v>
          </cell>
          <cell r="F492">
            <v>0.13249616150323201</v>
          </cell>
          <cell r="G492">
            <v>-7.7591112357328802</v>
          </cell>
          <cell r="H492">
            <v>8.5526612446331594E-15</v>
          </cell>
          <cell r="I492">
            <v>4.3346933485857699E-14</v>
          </cell>
        </row>
        <row r="493">
          <cell r="A493" t="str">
            <v>OSM</v>
          </cell>
          <cell r="B493" t="str">
            <v>ENSG00000099985</v>
          </cell>
          <cell r="C493" t="str">
            <v>protein_coding</v>
          </cell>
          <cell r="D493">
            <v>159.44196798588899</v>
          </cell>
          <cell r="E493">
            <v>-1.41218853484898</v>
          </cell>
          <cell r="F493">
            <v>0.135630590491716</v>
          </cell>
          <cell r="G493">
            <v>-10.4120208407943</v>
          </cell>
          <cell r="H493">
            <v>2.1853268122189001E-25</v>
          </cell>
          <cell r="I493">
            <v>1.8490754011686201E-24</v>
          </cell>
        </row>
        <row r="494">
          <cell r="A494" t="str">
            <v>SUSD2</v>
          </cell>
          <cell r="B494" t="str">
            <v>ENSG00000099994</v>
          </cell>
          <cell r="C494" t="str">
            <v>protein_coding</v>
          </cell>
          <cell r="D494">
            <v>3256.8345163536201</v>
          </cell>
          <cell r="E494">
            <v>-1.08092262701037</v>
          </cell>
          <cell r="F494">
            <v>0.150034332123164</v>
          </cell>
          <cell r="G494">
            <v>-7.2045018744311697</v>
          </cell>
          <cell r="H494">
            <v>5.8256421471781299E-13</v>
          </cell>
          <cell r="I494">
            <v>2.6654292733091498E-12</v>
          </cell>
        </row>
        <row r="495">
          <cell r="A495" t="str">
            <v>MFNG</v>
          </cell>
          <cell r="B495" t="str">
            <v>ENSG00000100060</v>
          </cell>
          <cell r="C495" t="str">
            <v>protein_coding</v>
          </cell>
          <cell r="D495">
            <v>673.29723896328198</v>
          </cell>
          <cell r="E495">
            <v>1.0069533603626999</v>
          </cell>
          <cell r="F495">
            <v>9.1864017441248905E-2</v>
          </cell>
          <cell r="G495">
            <v>10.961346873455501</v>
          </cell>
          <cell r="H495">
            <v>5.8620364090287198E-28</v>
          </cell>
          <cell r="I495">
            <v>5.5460603163698499E-27</v>
          </cell>
        </row>
        <row r="496">
          <cell r="A496" t="str">
            <v>GRK3</v>
          </cell>
          <cell r="B496" t="str">
            <v>ENSG00000100077</v>
          </cell>
          <cell r="C496" t="str">
            <v>protein_coding</v>
          </cell>
          <cell r="D496">
            <v>2254.4509133453598</v>
          </cell>
          <cell r="E496">
            <v>1.7475679798169499</v>
          </cell>
          <cell r="F496">
            <v>7.6664451818353602E-2</v>
          </cell>
          <cell r="G496">
            <v>22.795023486994701</v>
          </cell>
          <cell r="H496">
            <v>5.1371008074732303E-115</v>
          </cell>
          <cell r="I496">
            <v>6.7922633973096602E-113</v>
          </cell>
        </row>
        <row r="497">
          <cell r="A497" t="str">
            <v>PLA2G3</v>
          </cell>
          <cell r="B497" t="str">
            <v>ENSG00000100078</v>
          </cell>
          <cell r="C497" t="str">
            <v>protein_coding</v>
          </cell>
          <cell r="D497">
            <v>82.3814203652109</v>
          </cell>
          <cell r="E497">
            <v>-1.9440211004588299</v>
          </cell>
          <cell r="F497">
            <v>0.27590366706396002</v>
          </cell>
          <cell r="G497">
            <v>-7.0460139988214303</v>
          </cell>
          <cell r="H497">
            <v>1.8411573993534799E-12</v>
          </cell>
          <cell r="I497">
            <v>8.1594128283687305E-12</v>
          </cell>
        </row>
        <row r="498">
          <cell r="A498" t="str">
            <v>SEZ6L</v>
          </cell>
          <cell r="B498" t="str">
            <v>ENSG00000100095</v>
          </cell>
          <cell r="C498" t="str">
            <v>protein_coding</v>
          </cell>
          <cell r="D498">
            <v>326.79117461350802</v>
          </cell>
          <cell r="E498">
            <v>-2.5843023725553</v>
          </cell>
          <cell r="F498">
            <v>0.248356047282384</v>
          </cell>
          <cell r="G498">
            <v>-10.4056349778224</v>
          </cell>
          <cell r="H498">
            <v>2.3369283732685699E-25</v>
          </cell>
          <cell r="I498">
            <v>1.9745731873010901E-24</v>
          </cell>
        </row>
        <row r="499">
          <cell r="A499" t="str">
            <v>GCAT</v>
          </cell>
          <cell r="B499" t="str">
            <v>ENSG00000100116</v>
          </cell>
          <cell r="C499" t="str">
            <v>protein_coding</v>
          </cell>
          <cell r="D499">
            <v>992.109526048818</v>
          </cell>
          <cell r="E499">
            <v>-1.10275341681604</v>
          </cell>
          <cell r="F499">
            <v>9.4833872072080494E-2</v>
          </cell>
          <cell r="G499">
            <v>-11.628265225507899</v>
          </cell>
          <cell r="H499">
            <v>2.9605294204828599E-31</v>
          </cell>
          <cell r="I499">
            <v>3.2163512403837302E-30</v>
          </cell>
        </row>
        <row r="500">
          <cell r="A500" t="str">
            <v>GGTLC2</v>
          </cell>
          <cell r="B500" t="str">
            <v>ENSG00000100121</v>
          </cell>
          <cell r="C500" t="str">
            <v>protein_coding</v>
          </cell>
          <cell r="D500">
            <v>1.3542832736343999</v>
          </cell>
          <cell r="E500">
            <v>-1.0174021864340199</v>
          </cell>
          <cell r="F500">
            <v>0.31554749944773303</v>
          </cell>
          <cell r="G500">
            <v>-3.2242441731107401</v>
          </cell>
          <cell r="H500">
            <v>1.2630565385951401E-3</v>
          </cell>
          <cell r="I500">
            <v>2.6357535918790599E-3</v>
          </cell>
        </row>
        <row r="501">
          <cell r="A501" t="str">
            <v>EIF3L</v>
          </cell>
          <cell r="B501" t="str">
            <v>ENSG00000100129</v>
          </cell>
          <cell r="C501" t="str">
            <v>protein_coding</v>
          </cell>
          <cell r="D501">
            <v>9731.3801529525808</v>
          </cell>
          <cell r="E501">
            <v>1.0483797485664701</v>
          </cell>
          <cell r="F501">
            <v>6.35129985033379E-2</v>
          </cell>
          <cell r="G501">
            <v>16.506538397984301</v>
          </cell>
          <cell r="H501">
            <v>3.2923470684811402E-61</v>
          </cell>
          <cell r="I501">
            <v>9.9656653906830507E-60</v>
          </cell>
        </row>
        <row r="502">
          <cell r="A502" t="str">
            <v>TTC28</v>
          </cell>
          <cell r="B502" t="str">
            <v>ENSG00000100154</v>
          </cell>
          <cell r="C502" t="str">
            <v>protein_coding</v>
          </cell>
          <cell r="D502">
            <v>1611.3398782494901</v>
          </cell>
          <cell r="E502">
            <v>1.4202559298484301</v>
          </cell>
          <cell r="F502">
            <v>7.5013269667876997E-2</v>
          </cell>
          <cell r="G502">
            <v>18.933395866313301</v>
          </cell>
          <cell r="H502">
            <v>6.0531501189307102E-80</v>
          </cell>
          <cell r="I502">
            <v>3.2843969438996299E-78</v>
          </cell>
        </row>
        <row r="503">
          <cell r="A503" t="str">
            <v>CENPM</v>
          </cell>
          <cell r="B503" t="str">
            <v>ENSG00000100162</v>
          </cell>
          <cell r="C503" t="str">
            <v>protein_coding</v>
          </cell>
          <cell r="D503">
            <v>510.77033578683802</v>
          </cell>
          <cell r="E503">
            <v>-2.8150853669494902</v>
          </cell>
          <cell r="F503">
            <v>0.108776705210183</v>
          </cell>
          <cell r="G503">
            <v>-25.8794873544851</v>
          </cell>
          <cell r="H503">
            <v>1.13354084494308E-147</v>
          </cell>
          <cell r="I503">
            <v>2.8865107822973901E-145</v>
          </cell>
        </row>
        <row r="504">
          <cell r="A504" t="str">
            <v>SEPTIN3</v>
          </cell>
          <cell r="B504" t="str">
            <v>ENSG00000100167</v>
          </cell>
          <cell r="C504" t="str">
            <v>protein_coding</v>
          </cell>
          <cell r="D504">
            <v>1128.4784077849999</v>
          </cell>
          <cell r="E504">
            <v>-1.3538556309315499</v>
          </cell>
          <cell r="F504">
            <v>0.157437659933957</v>
          </cell>
          <cell r="G504">
            <v>-8.5993124611956198</v>
          </cell>
          <cell r="H504">
            <v>8.01950732016131E-18</v>
          </cell>
          <cell r="I504">
            <v>4.7503119791350599E-17</v>
          </cell>
        </row>
        <row r="505">
          <cell r="A505" t="str">
            <v>SLC5A1</v>
          </cell>
          <cell r="B505" t="str">
            <v>ENSG00000100170</v>
          </cell>
          <cell r="C505" t="str">
            <v>protein_coding</v>
          </cell>
          <cell r="D505">
            <v>1046.3534716368899</v>
          </cell>
          <cell r="E505">
            <v>1.0108673842932101</v>
          </cell>
          <cell r="F505">
            <v>0.222771189565798</v>
          </cell>
          <cell r="G505">
            <v>4.5376935242994598</v>
          </cell>
          <cell r="H505">
            <v>5.6872831640783396E-6</v>
          </cell>
          <cell r="I505">
            <v>1.5419839114459001E-5</v>
          </cell>
        </row>
        <row r="506">
          <cell r="A506" t="str">
            <v>SLC5A4</v>
          </cell>
          <cell r="B506" t="str">
            <v>ENSG00000100191</v>
          </cell>
          <cell r="C506" t="str">
            <v>protein_coding</v>
          </cell>
          <cell r="D506">
            <v>25.524487219313901</v>
          </cell>
          <cell r="E506">
            <v>1.28071676814004</v>
          </cell>
          <cell r="F506">
            <v>0.11625734953179</v>
          </cell>
          <cell r="G506">
            <v>11.0162219704641</v>
          </cell>
          <cell r="H506">
            <v>3.1917590002730302E-28</v>
          </cell>
          <cell r="I506">
            <v>3.0502974020083499E-27</v>
          </cell>
        </row>
        <row r="507">
          <cell r="A507" t="str">
            <v>KDELR3</v>
          </cell>
          <cell r="B507" t="str">
            <v>ENSG00000100196</v>
          </cell>
          <cell r="C507" t="str">
            <v>protein_coding</v>
          </cell>
          <cell r="D507">
            <v>2441.7800711597702</v>
          </cell>
          <cell r="E507">
            <v>-1.1099963457084401</v>
          </cell>
          <cell r="F507">
            <v>0.100734065384286</v>
          </cell>
          <cell r="G507">
            <v>-11.0190762327914</v>
          </cell>
          <cell r="H507">
            <v>3.0921602433338698E-28</v>
          </cell>
          <cell r="I507">
            <v>2.9562870121408899E-27</v>
          </cell>
        </row>
        <row r="508">
          <cell r="A508" t="str">
            <v>MIOX</v>
          </cell>
          <cell r="B508" t="str">
            <v>ENSG00000100253</v>
          </cell>
          <cell r="C508" t="str">
            <v>protein_coding</v>
          </cell>
          <cell r="D508">
            <v>10.613369580854201</v>
          </cell>
          <cell r="E508">
            <v>-2.2480387841479099</v>
          </cell>
          <cell r="F508">
            <v>0.18310774036105701</v>
          </cell>
          <cell r="G508">
            <v>-12.2771368360244</v>
          </cell>
          <cell r="H508">
            <v>1.2017643413482101E-34</v>
          </cell>
          <cell r="I508">
            <v>1.5042526455242199E-33</v>
          </cell>
        </row>
        <row r="509">
          <cell r="A509" t="str">
            <v>RHBDD3</v>
          </cell>
          <cell r="B509" t="str">
            <v>ENSG00000100263</v>
          </cell>
          <cell r="C509" t="str">
            <v>protein_coding</v>
          </cell>
          <cell r="D509">
            <v>1354.93057683852</v>
          </cell>
          <cell r="E509">
            <v>-1.04850946223696</v>
          </cell>
          <cell r="F509">
            <v>7.5163352145794601E-2</v>
          </cell>
          <cell r="G509">
            <v>-13.949743223308699</v>
          </cell>
          <cell r="H509">
            <v>3.15740085684933E-44</v>
          </cell>
          <cell r="I509">
            <v>5.6114988345068198E-43</v>
          </cell>
        </row>
        <row r="510">
          <cell r="A510" t="str">
            <v>RASL10A</v>
          </cell>
          <cell r="B510" t="str">
            <v>ENSG00000100276</v>
          </cell>
          <cell r="C510" t="str">
            <v>protein_coding</v>
          </cell>
          <cell r="D510">
            <v>72.825989482992796</v>
          </cell>
          <cell r="E510">
            <v>1.85442548331672</v>
          </cell>
          <cell r="F510">
            <v>0.120312451211375</v>
          </cell>
          <cell r="G510">
            <v>15.4134128649637</v>
          </cell>
          <cell r="H510">
            <v>1.3299835598020601E-53</v>
          </cell>
          <cell r="I510">
            <v>3.2442700844477099E-52</v>
          </cell>
        </row>
        <row r="511">
          <cell r="A511" t="str">
            <v>NEFH</v>
          </cell>
          <cell r="B511" t="str">
            <v>ENSG00000100285</v>
          </cell>
          <cell r="C511" t="str">
            <v>protein_coding</v>
          </cell>
          <cell r="D511">
            <v>489.25266633325202</v>
          </cell>
          <cell r="E511">
            <v>-1.79862516554237</v>
          </cell>
          <cell r="F511">
            <v>0.18680306351405701</v>
          </cell>
          <cell r="G511">
            <v>-9.6284564701853199</v>
          </cell>
          <cell r="H511">
            <v>6.0633387779264096E-22</v>
          </cell>
          <cell r="I511">
            <v>4.3868967033079101E-21</v>
          </cell>
        </row>
        <row r="512">
          <cell r="A512" t="str">
            <v>BIK</v>
          </cell>
          <cell r="B512" t="str">
            <v>ENSG00000100290</v>
          </cell>
          <cell r="C512" t="str">
            <v>protein_coding</v>
          </cell>
          <cell r="D512">
            <v>768.95374755002797</v>
          </cell>
          <cell r="E512">
            <v>-1.6231438813976899</v>
          </cell>
          <cell r="F512">
            <v>0.116355713352743</v>
          </cell>
          <cell r="G512">
            <v>-13.9498425528704</v>
          </cell>
          <cell r="H512">
            <v>3.1530066811587299E-44</v>
          </cell>
          <cell r="I512">
            <v>5.6057593480165199E-43</v>
          </cell>
        </row>
        <row r="513">
          <cell r="A513" t="str">
            <v>APOBEC3H</v>
          </cell>
          <cell r="B513" t="str">
            <v>ENSG00000100298</v>
          </cell>
          <cell r="C513" t="str">
            <v>protein_coding</v>
          </cell>
          <cell r="D513">
            <v>45.855316285115798</v>
          </cell>
          <cell r="E513">
            <v>-1.0165918223499699</v>
          </cell>
          <cell r="F513">
            <v>0.12837512864821901</v>
          </cell>
          <cell r="G513">
            <v>-7.9189157047366603</v>
          </cell>
          <cell r="H513">
            <v>2.3959070344108298E-15</v>
          </cell>
          <cell r="I513">
            <v>1.25228294691708E-14</v>
          </cell>
        </row>
        <row r="514">
          <cell r="A514" t="str">
            <v>RASD2</v>
          </cell>
          <cell r="B514" t="str">
            <v>ENSG00000100302</v>
          </cell>
          <cell r="C514" t="str">
            <v>protein_coding</v>
          </cell>
          <cell r="D514">
            <v>1134.6821037975401</v>
          </cell>
          <cell r="E514">
            <v>-1.05786533118464</v>
          </cell>
          <cell r="F514">
            <v>0.149913331052201</v>
          </cell>
          <cell r="G514">
            <v>-7.0565127447957403</v>
          </cell>
          <cell r="H514">
            <v>1.7073298859698501E-12</v>
          </cell>
          <cell r="I514">
            <v>7.5872920361917808E-12</v>
          </cell>
        </row>
        <row r="515">
          <cell r="A515" t="str">
            <v>TTLL12</v>
          </cell>
          <cell r="B515" t="str">
            <v>ENSG00000100304</v>
          </cell>
          <cell r="C515" t="str">
            <v>protein_coding</v>
          </cell>
          <cell r="D515">
            <v>6262.5018313967503</v>
          </cell>
          <cell r="E515">
            <v>-1.3792386571066599</v>
          </cell>
          <cell r="F515">
            <v>9.3802154801473595E-2</v>
          </cell>
          <cell r="G515">
            <v>-14.703699078403201</v>
          </cell>
          <cell r="H515">
            <v>6.1032580797953803E-49</v>
          </cell>
          <cell r="I515">
            <v>1.27990241770977E-47</v>
          </cell>
        </row>
        <row r="516">
          <cell r="A516" t="str">
            <v>CBX7</v>
          </cell>
          <cell r="B516" t="str">
            <v>ENSG00000100307</v>
          </cell>
          <cell r="C516" t="str">
            <v>protein_coding</v>
          </cell>
          <cell r="D516">
            <v>1945.0043682031301</v>
          </cell>
          <cell r="E516">
            <v>1.5307134951482999</v>
          </cell>
          <cell r="F516">
            <v>8.2725612563044004E-2</v>
          </cell>
          <cell r="G516">
            <v>18.503501487906899</v>
          </cell>
          <cell r="H516">
            <v>1.93485495549764E-76</v>
          </cell>
          <cell r="I516">
            <v>9.4156419917280591E-75</v>
          </cell>
        </row>
        <row r="517">
          <cell r="A517" t="str">
            <v>CABP7</v>
          </cell>
          <cell r="B517" t="str">
            <v>ENSG00000100314</v>
          </cell>
          <cell r="C517" t="str">
            <v>protein_coding</v>
          </cell>
          <cell r="D517">
            <v>31.977581413518401</v>
          </cell>
          <cell r="E517">
            <v>-1.91197761547124</v>
          </cell>
          <cell r="F517">
            <v>0.16329523463890999</v>
          </cell>
          <cell r="G517">
            <v>-11.708716544601799</v>
          </cell>
          <cell r="H517">
            <v>1.15007321021784E-31</v>
          </cell>
          <cell r="I517">
            <v>1.26951200599459E-30</v>
          </cell>
        </row>
        <row r="518">
          <cell r="A518" t="str">
            <v>PNPLA5</v>
          </cell>
          <cell r="B518" t="str">
            <v>ENSG00000100341</v>
          </cell>
          <cell r="C518" t="str">
            <v>protein_coding</v>
          </cell>
          <cell r="D518">
            <v>3.2253724071161698</v>
          </cell>
          <cell r="E518">
            <v>-1.7652433355336401</v>
          </cell>
          <cell r="F518">
            <v>0.42792695047982099</v>
          </cell>
          <cell r="G518">
            <v>-4.1251043748339002</v>
          </cell>
          <cell r="H518">
            <v>3.7056666519375803E-5</v>
          </cell>
          <cell r="I518">
            <v>9.2378703317337599E-5</v>
          </cell>
        </row>
        <row r="519">
          <cell r="A519" t="str">
            <v>CACNA1I</v>
          </cell>
          <cell r="B519" t="str">
            <v>ENSG00000100346</v>
          </cell>
          <cell r="C519" t="str">
            <v>protein_coding</v>
          </cell>
          <cell r="D519">
            <v>142.772496205968</v>
          </cell>
          <cell r="E519">
            <v>-1.4745520439798401</v>
          </cell>
          <cell r="F519">
            <v>0.169823685300593</v>
          </cell>
          <cell r="G519">
            <v>-8.6828409203924899</v>
          </cell>
          <cell r="H519">
            <v>3.8600408553971402E-18</v>
          </cell>
          <cell r="I519">
            <v>2.32393176939859E-17</v>
          </cell>
        </row>
        <row r="520">
          <cell r="A520" t="str">
            <v>PVALB</v>
          </cell>
          <cell r="B520" t="str">
            <v>ENSG00000100362</v>
          </cell>
          <cell r="C520" t="str">
            <v>protein_coding</v>
          </cell>
          <cell r="D520">
            <v>680.17601394987298</v>
          </cell>
          <cell r="E520">
            <v>-5.0644696567442899</v>
          </cell>
          <cell r="F520">
            <v>0.299449564771675</v>
          </cell>
          <cell r="G520">
            <v>-16.912596485507901</v>
          </cell>
          <cell r="H520">
            <v>3.6334039538663502E-64</v>
          </cell>
          <cell r="I520">
            <v>1.20101968057472E-62</v>
          </cell>
        </row>
        <row r="521">
          <cell r="A521" t="str">
            <v>IL2RB</v>
          </cell>
          <cell r="B521" t="str">
            <v>ENSG00000100385</v>
          </cell>
          <cell r="C521" t="str">
            <v>protein_coding</v>
          </cell>
          <cell r="D521">
            <v>1230.3660506717999</v>
          </cell>
          <cell r="E521">
            <v>-1.0108520247336501</v>
          </cell>
          <cell r="F521">
            <v>0.14012300307997899</v>
          </cell>
          <cell r="G521">
            <v>-7.2140334029001698</v>
          </cell>
          <cell r="H521">
            <v>5.4318422319442702E-13</v>
          </cell>
          <cell r="I521">
            <v>2.4888014369670001E-12</v>
          </cell>
        </row>
        <row r="522">
          <cell r="A522" t="str">
            <v>MLC1</v>
          </cell>
          <cell r="B522" t="str">
            <v>ENSG00000100427</v>
          </cell>
          <cell r="C522" t="str">
            <v>protein_coding</v>
          </cell>
          <cell r="D522">
            <v>71.906782362864803</v>
          </cell>
          <cell r="E522">
            <v>-1.5240630230446801</v>
          </cell>
          <cell r="F522">
            <v>0.213016840583132</v>
          </cell>
          <cell r="G522">
            <v>-7.1546597859238297</v>
          </cell>
          <cell r="H522">
            <v>8.3880690828494495E-13</v>
          </cell>
          <cell r="I522">
            <v>3.8031181235928198E-12</v>
          </cell>
        </row>
        <row r="523">
          <cell r="A523" t="str">
            <v>KCNK10</v>
          </cell>
          <cell r="B523" t="str">
            <v>ENSG00000100433</v>
          </cell>
          <cell r="C523" t="str">
            <v>protein_coding</v>
          </cell>
          <cell r="D523">
            <v>9.6599047101345494</v>
          </cell>
          <cell r="E523">
            <v>-1.1241511781990099</v>
          </cell>
          <cell r="F523">
            <v>0.19511680232846501</v>
          </cell>
          <cell r="G523">
            <v>-5.7614268211847204</v>
          </cell>
          <cell r="H523">
            <v>8.3405824404259007E-9</v>
          </cell>
          <cell r="I523">
            <v>2.8802149077478501E-8</v>
          </cell>
        </row>
        <row r="524">
          <cell r="A524" t="str">
            <v>CTSG</v>
          </cell>
          <cell r="B524" t="str">
            <v>ENSG00000100448</v>
          </cell>
          <cell r="C524" t="str">
            <v>protein_coding</v>
          </cell>
          <cell r="D524">
            <v>146.19846445997899</v>
          </cell>
          <cell r="E524">
            <v>1.8021626535320201</v>
          </cell>
          <cell r="F524">
            <v>0.18509194196487899</v>
          </cell>
          <cell r="G524">
            <v>9.7365808278892292</v>
          </cell>
          <cell r="H524">
            <v>2.10518606498609E-22</v>
          </cell>
          <cell r="I524">
            <v>1.5561111186553599E-21</v>
          </cell>
        </row>
        <row r="525">
          <cell r="A525" t="str">
            <v>GZMB</v>
          </cell>
          <cell r="B525" t="str">
            <v>ENSG00000100453</v>
          </cell>
          <cell r="C525" t="str">
            <v>protein_coding</v>
          </cell>
          <cell r="D525">
            <v>238.75539953317701</v>
          </cell>
          <cell r="E525">
            <v>-1.4828731680172</v>
          </cell>
          <cell r="F525">
            <v>0.18620810097420301</v>
          </cell>
          <cell r="G525">
            <v>-7.9635266148954402</v>
          </cell>
          <cell r="H525">
            <v>1.6720402767434999E-15</v>
          </cell>
          <cell r="I525">
            <v>8.8159459289122507E-15</v>
          </cell>
        </row>
        <row r="526">
          <cell r="A526" t="str">
            <v>COCH</v>
          </cell>
          <cell r="B526" t="str">
            <v>ENSG00000100473</v>
          </cell>
          <cell r="C526" t="str">
            <v>protein_coding</v>
          </cell>
          <cell r="D526">
            <v>211.29811739214301</v>
          </cell>
          <cell r="E526">
            <v>-1.0344737081258499</v>
          </cell>
          <cell r="F526">
            <v>0.21049582869597699</v>
          </cell>
          <cell r="G526">
            <v>-4.9144617949648497</v>
          </cell>
          <cell r="H526">
            <v>8.9026683117897005E-7</v>
          </cell>
          <cell r="I526">
            <v>2.6015034639332998E-6</v>
          </cell>
        </row>
        <row r="527">
          <cell r="A527" t="str">
            <v>POLE2</v>
          </cell>
          <cell r="B527" t="str">
            <v>ENSG00000100479</v>
          </cell>
          <cell r="C527" t="str">
            <v>protein_coding</v>
          </cell>
          <cell r="D527">
            <v>376.85247658243202</v>
          </cell>
          <cell r="E527">
            <v>-1.5454583856533199</v>
          </cell>
          <cell r="F527">
            <v>7.5979834706376204E-2</v>
          </cell>
          <cell r="G527">
            <v>-20.340375727661598</v>
          </cell>
          <cell r="H527">
            <v>5.6495978891719998E-92</v>
          </cell>
          <cell r="I527">
            <v>4.3227956631171696E-90</v>
          </cell>
        </row>
        <row r="528">
          <cell r="A528" t="str">
            <v>PYGL</v>
          </cell>
          <cell r="B528" t="str">
            <v>ENSG00000100504</v>
          </cell>
          <cell r="C528" t="str">
            <v>protein_coding</v>
          </cell>
          <cell r="D528">
            <v>4643.9795555864603</v>
          </cell>
          <cell r="E528">
            <v>1.2662723426278299</v>
          </cell>
          <cell r="F528">
            <v>0.117427458546635</v>
          </cell>
          <cell r="G528">
            <v>10.7834433130046</v>
          </cell>
          <cell r="H528">
            <v>4.1216235100382297E-27</v>
          </cell>
          <cell r="I528">
            <v>3.7547888754707599E-26</v>
          </cell>
        </row>
        <row r="529">
          <cell r="A529" t="str">
            <v>CDKN3</v>
          </cell>
          <cell r="B529" t="str">
            <v>ENSG00000100526</v>
          </cell>
          <cell r="C529" t="str">
            <v>protein_coding</v>
          </cell>
          <cell r="D529">
            <v>583.97872736818397</v>
          </cell>
          <cell r="E529">
            <v>-2.9072120765700999</v>
          </cell>
          <cell r="F529">
            <v>0.102430125710334</v>
          </cell>
          <cell r="G529">
            <v>-28.3823929377137</v>
          </cell>
          <cell r="H529">
            <v>3.33558855815334E-177</v>
          </cell>
          <cell r="I529">
            <v>1.7078213417745101E-174</v>
          </cell>
        </row>
        <row r="530">
          <cell r="A530" t="str">
            <v>CCDC198</v>
          </cell>
          <cell r="B530" t="str">
            <v>ENSG00000100557</v>
          </cell>
          <cell r="C530" t="str">
            <v>protein_coding</v>
          </cell>
          <cell r="D530">
            <v>2.0857390792356001</v>
          </cell>
          <cell r="E530">
            <v>-1.5562737818916399</v>
          </cell>
          <cell r="F530">
            <v>0.354286571650964</v>
          </cell>
          <cell r="G530">
            <v>-4.3926976250876502</v>
          </cell>
          <cell r="H530">
            <v>1.1195278453791401E-5</v>
          </cell>
          <cell r="I530">
            <v>2.9446188732324401E-5</v>
          </cell>
        </row>
        <row r="531">
          <cell r="A531" t="str">
            <v>PLEK2</v>
          </cell>
          <cell r="B531" t="str">
            <v>ENSG00000100558</v>
          </cell>
          <cell r="C531" t="str">
            <v>protein_coding</v>
          </cell>
          <cell r="D531">
            <v>480.12051926173899</v>
          </cell>
          <cell r="E531">
            <v>-1.41736644675806</v>
          </cell>
          <cell r="F531">
            <v>9.1789989468893496E-2</v>
          </cell>
          <cell r="G531">
            <v>-15.441405483964999</v>
          </cell>
          <cell r="H531">
            <v>8.62011607139115E-54</v>
          </cell>
          <cell r="I531">
            <v>2.1177587865437101E-52</v>
          </cell>
        </row>
        <row r="532">
          <cell r="A532" t="str">
            <v>LRRC74A</v>
          </cell>
          <cell r="B532" t="str">
            <v>ENSG00000100565</v>
          </cell>
          <cell r="C532" t="str">
            <v>protein_coding</v>
          </cell>
          <cell r="D532">
            <v>3.5946009102166601</v>
          </cell>
          <cell r="E532">
            <v>1.23662636264582</v>
          </cell>
          <cell r="F532">
            <v>0.171792632880823</v>
          </cell>
          <cell r="G532">
            <v>7.1983666697960302</v>
          </cell>
          <cell r="H532">
            <v>6.0938092403085896E-13</v>
          </cell>
          <cell r="I532">
            <v>2.7849477838531199E-12</v>
          </cell>
        </row>
        <row r="533">
          <cell r="A533" t="str">
            <v>SAMD15</v>
          </cell>
          <cell r="B533" t="str">
            <v>ENSG00000100583</v>
          </cell>
          <cell r="C533" t="str">
            <v>protein_coding</v>
          </cell>
          <cell r="D533">
            <v>214.62460271374499</v>
          </cell>
          <cell r="E533">
            <v>-1.16937908912883</v>
          </cell>
          <cell r="F533">
            <v>0.11681943024183999</v>
          </cell>
          <cell r="G533">
            <v>-10.010142034659699</v>
          </cell>
          <cell r="H533">
            <v>1.3755491213420101E-23</v>
          </cell>
          <cell r="I533">
            <v>1.0761122905063099E-22</v>
          </cell>
        </row>
        <row r="534">
          <cell r="A534" t="str">
            <v>CHGA</v>
          </cell>
          <cell r="B534" t="str">
            <v>ENSG00000100604</v>
          </cell>
          <cell r="C534" t="str">
            <v>protein_coding</v>
          </cell>
          <cell r="D534">
            <v>397.01850902374701</v>
          </cell>
          <cell r="E534">
            <v>-4.0143983510682402</v>
          </cell>
          <cell r="F534">
            <v>0.35901252337266498</v>
          </cell>
          <cell r="G534">
            <v>-11.1817780431609</v>
          </cell>
          <cell r="H534">
            <v>5.0076500351393801E-29</v>
          </cell>
          <cell r="I534">
            <v>4.9836265692966899E-28</v>
          </cell>
        </row>
        <row r="535">
          <cell r="A535" t="str">
            <v>SIX4</v>
          </cell>
          <cell r="B535" t="str">
            <v>ENSG00000100625</v>
          </cell>
          <cell r="C535" t="str">
            <v>protein_coding</v>
          </cell>
          <cell r="D535">
            <v>1389.6448183994801</v>
          </cell>
          <cell r="E535">
            <v>-1.59917752845037</v>
          </cell>
          <cell r="F535">
            <v>0.100305768255947</v>
          </cell>
          <cell r="G535">
            <v>-15.943026570214901</v>
          </cell>
          <cell r="H535">
            <v>3.1854483773565299E-57</v>
          </cell>
          <cell r="I535">
            <v>8.7256266081625004E-56</v>
          </cell>
        </row>
        <row r="536">
          <cell r="A536" t="str">
            <v>SLC8A3</v>
          </cell>
          <cell r="B536" t="str">
            <v>ENSG00000100678</v>
          </cell>
          <cell r="C536" t="str">
            <v>protein_coding</v>
          </cell>
          <cell r="D536">
            <v>15.889663037987299</v>
          </cell>
          <cell r="E536">
            <v>1.0222947974330601</v>
          </cell>
          <cell r="F536">
            <v>0.147695699181564</v>
          </cell>
          <cell r="G536">
            <v>6.9216287481488203</v>
          </cell>
          <cell r="H536">
            <v>4.4648008805024998E-12</v>
          </cell>
          <cell r="I536">
            <v>1.9353502366641802E-11</v>
          </cell>
        </row>
        <row r="537">
          <cell r="A537" t="str">
            <v>TCL1A</v>
          </cell>
          <cell r="B537" t="str">
            <v>ENSG00000100721</v>
          </cell>
          <cell r="C537" t="str">
            <v>protein_coding</v>
          </cell>
          <cell r="D537">
            <v>88.636345424110999</v>
          </cell>
          <cell r="E537">
            <v>-2.93834075748862</v>
          </cell>
          <cell r="F537">
            <v>0.25527097330055698</v>
          </cell>
          <cell r="G537">
            <v>-11.510673224993001</v>
          </cell>
          <cell r="H537">
            <v>1.16564855680734E-30</v>
          </cell>
          <cell r="I537">
            <v>1.23841796340008E-29</v>
          </cell>
        </row>
        <row r="538">
          <cell r="A538" t="str">
            <v>TELO2</v>
          </cell>
          <cell r="B538" t="str">
            <v>ENSG00000100726</v>
          </cell>
          <cell r="C538" t="str">
            <v>protein_coding</v>
          </cell>
          <cell r="D538">
            <v>2730.4120975498399</v>
          </cell>
          <cell r="E538">
            <v>-1.0361283705598401</v>
          </cell>
          <cell r="F538">
            <v>7.8926642631567706E-2</v>
          </cell>
          <cell r="G538">
            <v>-13.1277390753402</v>
          </cell>
          <cell r="H538">
            <v>2.2837354879564301E-39</v>
          </cell>
          <cell r="I538">
            <v>3.4060000484774402E-38</v>
          </cell>
        </row>
        <row r="539">
          <cell r="A539" t="str">
            <v>PCNX1</v>
          </cell>
          <cell r="B539" t="str">
            <v>ENSG00000100731</v>
          </cell>
          <cell r="C539" t="str">
            <v>protein_coding</v>
          </cell>
          <cell r="D539">
            <v>3775.2021135527202</v>
          </cell>
          <cell r="E539">
            <v>1.06976220473217</v>
          </cell>
          <cell r="F539">
            <v>6.1566405190818498E-2</v>
          </cell>
          <cell r="G539">
            <v>17.375745772658899</v>
          </cell>
          <cell r="H539">
            <v>1.25958059193483E-67</v>
          </cell>
          <cell r="I539">
            <v>4.6134775288158001E-66</v>
          </cell>
        </row>
        <row r="540">
          <cell r="A540" t="str">
            <v>DHRS2</v>
          </cell>
          <cell r="B540" t="str">
            <v>ENSG00000100867</v>
          </cell>
          <cell r="C540" t="str">
            <v>protein_coding</v>
          </cell>
          <cell r="D540">
            <v>8904.7471065048303</v>
          </cell>
          <cell r="E540">
            <v>-2.6132098807463402</v>
          </cell>
          <cell r="F540">
            <v>0.28850109865499401</v>
          </cell>
          <cell r="G540">
            <v>-9.0578853700358302</v>
          </cell>
          <cell r="H540">
            <v>1.3300392593710001E-19</v>
          </cell>
          <cell r="I540">
            <v>8.5853177943948E-19</v>
          </cell>
        </row>
        <row r="541">
          <cell r="A541" t="str">
            <v>EMC9</v>
          </cell>
          <cell r="B541" t="str">
            <v>ENSG00000100908</v>
          </cell>
          <cell r="C541" t="str">
            <v>protein_coding</v>
          </cell>
          <cell r="D541">
            <v>775.43977805179395</v>
          </cell>
          <cell r="E541">
            <v>-1.20178436506407</v>
          </cell>
          <cell r="F541">
            <v>8.0773822391793995E-2</v>
          </cell>
          <cell r="G541">
            <v>-14.878389179539001</v>
          </cell>
          <cell r="H541">
            <v>4.5533068904067499E-50</v>
          </cell>
          <cell r="I541">
            <v>9.9338873083180501E-49</v>
          </cell>
        </row>
        <row r="542">
          <cell r="A542" t="str">
            <v>PSME2</v>
          </cell>
          <cell r="B542" t="str">
            <v>ENSG00000100911</v>
          </cell>
          <cell r="C542" t="str">
            <v>protein_coding</v>
          </cell>
          <cell r="D542">
            <v>8079.4834226019902</v>
          </cell>
          <cell r="E542">
            <v>-1.2554169811170299</v>
          </cell>
          <cell r="F542">
            <v>7.8076719413883305E-2</v>
          </cell>
          <cell r="G542">
            <v>-16.079274213124801</v>
          </cell>
          <cell r="H542">
            <v>3.56531419002617E-58</v>
          </cell>
          <cell r="I542">
            <v>9.9936774221071304E-57</v>
          </cell>
        </row>
        <row r="543">
          <cell r="A543" t="str">
            <v>REC8</v>
          </cell>
          <cell r="B543" t="str">
            <v>ENSG00000100918</v>
          </cell>
          <cell r="C543" t="str">
            <v>protein_coding</v>
          </cell>
          <cell r="D543">
            <v>431.15770757252898</v>
          </cell>
          <cell r="E543">
            <v>-1.04720706183136</v>
          </cell>
          <cell r="F543">
            <v>0.13893327925596799</v>
          </cell>
          <cell r="G543">
            <v>-7.5374817857858103</v>
          </cell>
          <cell r="H543">
            <v>4.7913353074228003E-14</v>
          </cell>
          <cell r="I543">
            <v>2.3245704201173902E-13</v>
          </cell>
        </row>
        <row r="544">
          <cell r="A544" t="str">
            <v>PLTP</v>
          </cell>
          <cell r="B544" t="str">
            <v>ENSG00000100979</v>
          </cell>
          <cell r="C544" t="str">
            <v>protein_coding</v>
          </cell>
          <cell r="D544">
            <v>4829.1504152027901</v>
          </cell>
          <cell r="E544">
            <v>1.27519476295054</v>
          </cell>
          <cell r="F544">
            <v>0.11007252477742401</v>
          </cell>
          <cell r="G544">
            <v>11.585041458157701</v>
          </cell>
          <cell r="H544">
            <v>4.9072912424268702E-31</v>
          </cell>
          <cell r="I544">
            <v>5.2930997964034101E-30</v>
          </cell>
        </row>
        <row r="545">
          <cell r="A545" t="str">
            <v>MMP9</v>
          </cell>
          <cell r="B545" t="str">
            <v>ENSG00000100985</v>
          </cell>
          <cell r="C545" t="str">
            <v>protein_coding</v>
          </cell>
          <cell r="D545">
            <v>5421.35911296419</v>
          </cell>
          <cell r="E545">
            <v>-2.52276461004984</v>
          </cell>
          <cell r="F545">
            <v>0.16826663910380399</v>
          </cell>
          <cell r="G545">
            <v>-14.9926605980021</v>
          </cell>
          <cell r="H545">
            <v>8.2001408303510299E-51</v>
          </cell>
          <cell r="I545">
            <v>1.8364652297958799E-49</v>
          </cell>
        </row>
        <row r="546">
          <cell r="A546" t="str">
            <v>ABHD12</v>
          </cell>
          <cell r="B546" t="str">
            <v>ENSG00000100997</v>
          </cell>
          <cell r="C546" t="str">
            <v>protein_coding</v>
          </cell>
          <cell r="D546">
            <v>5141.5626831416903</v>
          </cell>
          <cell r="E546">
            <v>-1.1173234859048899</v>
          </cell>
          <cell r="F546">
            <v>6.8614638012632997E-2</v>
          </cell>
          <cell r="G546">
            <v>-16.284039649078601</v>
          </cell>
          <cell r="H546">
            <v>1.28124692736138E-59</v>
          </cell>
          <cell r="I546">
            <v>3.7146898867499101E-58</v>
          </cell>
        </row>
        <row r="547">
          <cell r="A547" t="str">
            <v>GINS1</v>
          </cell>
          <cell r="B547" t="str">
            <v>ENSG00000101003</v>
          </cell>
          <cell r="C547" t="str">
            <v>protein_coding</v>
          </cell>
          <cell r="D547">
            <v>1111.33816892767</v>
          </cell>
          <cell r="E547">
            <v>-2.4956978636135401</v>
          </cell>
          <cell r="F547">
            <v>9.5832613686111304E-2</v>
          </cell>
          <cell r="G547">
            <v>-26.042260224561002</v>
          </cell>
          <cell r="H547">
            <v>1.6463142365732199E-149</v>
          </cell>
          <cell r="I547">
            <v>4.3297164796609901E-147</v>
          </cell>
        </row>
        <row r="548">
          <cell r="A548" t="str">
            <v>SGK2</v>
          </cell>
          <cell r="B548" t="str">
            <v>ENSG00000101049</v>
          </cell>
          <cell r="C548" t="str">
            <v>protein_coding</v>
          </cell>
          <cell r="D548">
            <v>152.27377034038599</v>
          </cell>
          <cell r="E548">
            <v>3.1525833471841498</v>
          </cell>
          <cell r="F548">
            <v>0.143791642317004</v>
          </cell>
          <cell r="G548">
            <v>21.9246633280253</v>
          </cell>
          <cell r="H548">
            <v>1.51151985268031E-106</v>
          </cell>
          <cell r="I548">
            <v>1.6458467753348001E-104</v>
          </cell>
        </row>
        <row r="549">
          <cell r="A549" t="str">
            <v>MYBL2</v>
          </cell>
          <cell r="B549" t="str">
            <v>ENSG00000101057</v>
          </cell>
          <cell r="C549" t="str">
            <v>protein_coding</v>
          </cell>
          <cell r="D549">
            <v>3323.22256637174</v>
          </cell>
          <cell r="E549">
            <v>-3.8345875335064501</v>
          </cell>
          <cell r="F549">
            <v>0.147055240555612</v>
          </cell>
          <cell r="G549">
            <v>-26.0758305451639</v>
          </cell>
          <cell r="H549">
            <v>6.8553481793963904E-150</v>
          </cell>
          <cell r="I549">
            <v>1.8329677620999401E-147</v>
          </cell>
        </row>
        <row r="550">
          <cell r="A550" t="str">
            <v>R3HDML</v>
          </cell>
          <cell r="B550" t="str">
            <v>ENSG00000101074</v>
          </cell>
          <cell r="C550" t="str">
            <v>protein_coding</v>
          </cell>
          <cell r="D550">
            <v>2.8028364637166501</v>
          </cell>
          <cell r="E550">
            <v>-2.90691725252226</v>
          </cell>
          <cell r="F550">
            <v>0.33549785360262202</v>
          </cell>
          <cell r="G550">
            <v>-8.6644883754318691</v>
          </cell>
          <cell r="H550">
            <v>4.5354515263409601E-18</v>
          </cell>
          <cell r="I550">
            <v>2.7186724506132501E-17</v>
          </cell>
        </row>
        <row r="551">
          <cell r="A551" t="str">
            <v>HNF4A</v>
          </cell>
          <cell r="B551" t="str">
            <v>ENSG00000101076</v>
          </cell>
          <cell r="C551" t="str">
            <v>protein_coding</v>
          </cell>
          <cell r="D551">
            <v>2.9750392505430101</v>
          </cell>
          <cell r="E551">
            <v>-1.10809008571504</v>
          </cell>
          <cell r="F551">
            <v>0.261779300861265</v>
          </cell>
          <cell r="G551">
            <v>-4.2329171254922704</v>
          </cell>
          <cell r="H551">
            <v>2.30679526852076E-5</v>
          </cell>
          <cell r="I551">
            <v>5.8850486447583997E-5</v>
          </cell>
        </row>
        <row r="552">
          <cell r="A552" t="str">
            <v>RAB5IF</v>
          </cell>
          <cell r="B552" t="str">
            <v>ENSG00000101084</v>
          </cell>
          <cell r="C552" t="str">
            <v>protein_coding</v>
          </cell>
          <cell r="D552">
            <v>1180.94988486799</v>
          </cell>
          <cell r="E552">
            <v>-1.0181132504954</v>
          </cell>
          <cell r="F552">
            <v>6.8184421016568603E-2</v>
          </cell>
          <cell r="G552">
            <v>-14.931757655432801</v>
          </cell>
          <cell r="H552">
            <v>2.0479589784540399E-50</v>
          </cell>
          <cell r="I552">
            <v>4.51714801627114E-49</v>
          </cell>
        </row>
        <row r="553">
          <cell r="A553" t="str">
            <v>RIMS4</v>
          </cell>
          <cell r="B553" t="str">
            <v>ENSG00000101098</v>
          </cell>
          <cell r="C553" t="str">
            <v>protein_coding</v>
          </cell>
          <cell r="D553">
            <v>1766.86113738473</v>
          </cell>
          <cell r="E553">
            <v>-3.3232374042148001</v>
          </cell>
          <cell r="F553">
            <v>0.23091660273130199</v>
          </cell>
          <cell r="G553">
            <v>-14.391504832945101</v>
          </cell>
          <cell r="H553">
            <v>5.8508851683725103E-47</v>
          </cell>
          <cell r="I553">
            <v>1.1484151769308E-45</v>
          </cell>
        </row>
        <row r="554">
          <cell r="A554" t="str">
            <v>SALL4</v>
          </cell>
          <cell r="B554" t="str">
            <v>ENSG00000101115</v>
          </cell>
          <cell r="C554" t="str">
            <v>protein_coding</v>
          </cell>
          <cell r="D554">
            <v>117.142359865411</v>
          </cell>
          <cell r="E554">
            <v>-2.81337310562833</v>
          </cell>
          <cell r="F554">
            <v>0.127457604127517</v>
          </cell>
          <cell r="G554">
            <v>-22.073011060318201</v>
          </cell>
          <cell r="H554">
            <v>5.7436354838345104E-108</v>
          </cell>
          <cell r="I554">
            <v>6.4435824840556396E-106</v>
          </cell>
        </row>
        <row r="555">
          <cell r="A555" t="str">
            <v>HRH3</v>
          </cell>
          <cell r="B555" t="str">
            <v>ENSG00000101180</v>
          </cell>
          <cell r="C555" t="str">
            <v>protein_coding</v>
          </cell>
          <cell r="D555">
            <v>6.5186789804591596</v>
          </cell>
          <cell r="E555">
            <v>-2.0005363613241798</v>
          </cell>
          <cell r="F555">
            <v>0.29657350596440402</v>
          </cell>
          <cell r="G555">
            <v>-6.74549924754335</v>
          </cell>
          <cell r="H555">
            <v>1.5250172621570601E-11</v>
          </cell>
          <cell r="I555">
            <v>6.3867064734680604E-11</v>
          </cell>
        </row>
        <row r="556">
          <cell r="A556" t="str">
            <v>NTSR1</v>
          </cell>
          <cell r="B556" t="str">
            <v>ENSG00000101188</v>
          </cell>
          <cell r="C556" t="str">
            <v>protein_coding</v>
          </cell>
          <cell r="D556">
            <v>20.5519990885368</v>
          </cell>
          <cell r="E556">
            <v>-2.69290034318084</v>
          </cell>
          <cell r="F556">
            <v>0.23359541237568801</v>
          </cell>
          <cell r="G556">
            <v>-11.5280532087243</v>
          </cell>
          <cell r="H556">
            <v>9.5273779754803596E-31</v>
          </cell>
          <cell r="I556">
            <v>1.0162536507179099E-29</v>
          </cell>
        </row>
        <row r="557">
          <cell r="A557" t="str">
            <v>MRGBP</v>
          </cell>
          <cell r="B557" t="str">
            <v>ENSG00000101189</v>
          </cell>
          <cell r="C557" t="str">
            <v>protein_coding</v>
          </cell>
          <cell r="D557">
            <v>1354.5301500000801</v>
          </cell>
          <cell r="E557">
            <v>-1.0588901914445901</v>
          </cell>
          <cell r="F557">
            <v>6.5530595508186198E-2</v>
          </cell>
          <cell r="G557">
            <v>-16.158714616172102</v>
          </cell>
          <cell r="H557">
            <v>9.8596109128837595E-59</v>
          </cell>
          <cell r="I557">
            <v>2.79789713452399E-57</v>
          </cell>
        </row>
        <row r="558">
          <cell r="A558" t="str">
            <v>SLC17A9</v>
          </cell>
          <cell r="B558" t="str">
            <v>ENSG00000101194</v>
          </cell>
          <cell r="C558" t="str">
            <v>protein_coding</v>
          </cell>
          <cell r="D558">
            <v>621.23138424676495</v>
          </cell>
          <cell r="E558">
            <v>-1.9824482530727801</v>
          </cell>
          <cell r="F558">
            <v>0.14547296522922801</v>
          </cell>
          <cell r="G558">
            <v>-13.6276059950311</v>
          </cell>
          <cell r="H558">
            <v>2.7443611830928699E-42</v>
          </cell>
          <cell r="I558">
            <v>4.5202126974638499E-41</v>
          </cell>
        </row>
        <row r="559">
          <cell r="A559" t="str">
            <v>NKAIN4</v>
          </cell>
          <cell r="B559" t="str">
            <v>ENSG00000101198</v>
          </cell>
          <cell r="C559" t="str">
            <v>protein_coding</v>
          </cell>
          <cell r="D559">
            <v>18.848626897743401</v>
          </cell>
          <cell r="E559">
            <v>-1.9044151622843599</v>
          </cell>
          <cell r="F559">
            <v>0.18969456543031399</v>
          </cell>
          <cell r="G559">
            <v>-10.0393764996076</v>
          </cell>
          <cell r="H559">
            <v>1.0231884209669601E-23</v>
          </cell>
          <cell r="I559">
            <v>8.0569391891848795E-23</v>
          </cell>
        </row>
        <row r="560">
          <cell r="A560" t="str">
            <v>ARFGAP1</v>
          </cell>
          <cell r="B560" t="str">
            <v>ENSG00000101199</v>
          </cell>
          <cell r="C560" t="str">
            <v>protein_coding</v>
          </cell>
          <cell r="D560">
            <v>5554.3289136303201</v>
          </cell>
          <cell r="E560">
            <v>-1.1058448387438</v>
          </cell>
          <cell r="F560">
            <v>6.8487894560282106E-2</v>
          </cell>
          <cell r="G560">
            <v>-16.146573724360199</v>
          </cell>
          <cell r="H560">
            <v>1.2004723444331901E-58</v>
          </cell>
          <cell r="I560">
            <v>3.4006081808640801E-57</v>
          </cell>
        </row>
        <row r="561">
          <cell r="A561" t="str">
            <v>AVP</v>
          </cell>
          <cell r="B561" t="str">
            <v>ENSG00000101200</v>
          </cell>
          <cell r="C561" t="str">
            <v>protein_coding</v>
          </cell>
          <cell r="D561">
            <v>0.35825251020158</v>
          </cell>
          <cell r="E561">
            <v>1.97869275596423</v>
          </cell>
          <cell r="F561">
            <v>0.33851246796509199</v>
          </cell>
          <cell r="G561">
            <v>5.8452581314324803</v>
          </cell>
          <cell r="H561">
            <v>5.05783338829199E-9</v>
          </cell>
          <cell r="I561">
            <v>1.77370595534623E-8</v>
          </cell>
        </row>
        <row r="562">
          <cell r="A562" t="str">
            <v>COL20A1</v>
          </cell>
          <cell r="B562" t="str">
            <v>ENSG00000101203</v>
          </cell>
          <cell r="C562" t="str">
            <v>protein_coding</v>
          </cell>
          <cell r="D562">
            <v>5.8834739735903803</v>
          </cell>
          <cell r="E562">
            <v>-1.5950613162215499</v>
          </cell>
          <cell r="F562">
            <v>0.248250165339716</v>
          </cell>
          <cell r="G562">
            <v>-6.42521753827958</v>
          </cell>
          <cell r="H562">
            <v>1.31681066228208E-10</v>
          </cell>
          <cell r="I562">
            <v>5.1680227965678698E-10</v>
          </cell>
        </row>
        <row r="563">
          <cell r="A563" t="str">
            <v>CHRNA4</v>
          </cell>
          <cell r="B563" t="str">
            <v>ENSG00000101204</v>
          </cell>
          <cell r="C563" t="str">
            <v>protein_coding</v>
          </cell>
          <cell r="D563">
            <v>11.4442552107196</v>
          </cell>
          <cell r="E563">
            <v>-2.31327604072245</v>
          </cell>
          <cell r="F563">
            <v>0.35088676235814997</v>
          </cell>
          <cell r="G563">
            <v>-6.5926569163680604</v>
          </cell>
          <cell r="H563">
            <v>4.3202416476662197E-11</v>
          </cell>
          <cell r="I563">
            <v>1.7510913762748899E-10</v>
          </cell>
        </row>
        <row r="564">
          <cell r="A564" t="str">
            <v>EEF1A2</v>
          </cell>
          <cell r="B564" t="str">
            <v>ENSG00000101210</v>
          </cell>
          <cell r="C564" t="str">
            <v>protein_coding</v>
          </cell>
          <cell r="D564">
            <v>6037.5344609104304</v>
          </cell>
          <cell r="E564">
            <v>-3.50825889209889</v>
          </cell>
          <cell r="F564">
            <v>0.21243515926346199</v>
          </cell>
          <cell r="G564">
            <v>-16.514492724568001</v>
          </cell>
          <cell r="H564">
            <v>2.88577175558566E-61</v>
          </cell>
          <cell r="I564">
            <v>8.7515074387414303E-60</v>
          </cell>
        </row>
        <row r="565">
          <cell r="A565" t="str">
            <v>PTK6</v>
          </cell>
          <cell r="B565" t="str">
            <v>ENSG00000101213</v>
          </cell>
          <cell r="C565" t="str">
            <v>protein_coding</v>
          </cell>
          <cell r="D565">
            <v>1242.01942475433</v>
          </cell>
          <cell r="E565">
            <v>-2.0261693516177699</v>
          </cell>
          <cell r="F565">
            <v>0.118148576350005</v>
          </cell>
          <cell r="G565">
            <v>-17.149333612073502</v>
          </cell>
          <cell r="H565">
            <v>6.3577339802416304E-66</v>
          </cell>
          <cell r="I565">
            <v>2.23673260965694E-64</v>
          </cell>
        </row>
        <row r="566">
          <cell r="A566" t="str">
            <v>SPEF1</v>
          </cell>
          <cell r="B566" t="str">
            <v>ENSG00000101222</v>
          </cell>
          <cell r="C566" t="str">
            <v>protein_coding</v>
          </cell>
          <cell r="D566">
            <v>160.20542611657899</v>
          </cell>
          <cell r="E566">
            <v>-2.4394577123602499</v>
          </cell>
          <cell r="F566">
            <v>0.15512212660877001</v>
          </cell>
          <cell r="G566">
            <v>-15.726046088271801</v>
          </cell>
          <cell r="H566">
            <v>1.0028081384783601E-55</v>
          </cell>
          <cell r="I566">
            <v>2.63301418923548E-54</v>
          </cell>
        </row>
        <row r="567">
          <cell r="A567" t="str">
            <v>CDC25B</v>
          </cell>
          <cell r="B567" t="str">
            <v>ENSG00000101224</v>
          </cell>
          <cell r="C567" t="str">
            <v>protein_coding</v>
          </cell>
          <cell r="D567">
            <v>3742.2840158714598</v>
          </cell>
          <cell r="E567">
            <v>-1.1666343553563201</v>
          </cell>
          <cell r="F567">
            <v>9.9633189302475098E-2</v>
          </cell>
          <cell r="G567">
            <v>-11.709294498387999</v>
          </cell>
          <cell r="H567">
            <v>1.1422610470072901E-31</v>
          </cell>
          <cell r="I567">
            <v>1.26175670576927E-30</v>
          </cell>
        </row>
        <row r="568">
          <cell r="A568" t="str">
            <v>ISM1</v>
          </cell>
          <cell r="B568" t="str">
            <v>ENSG00000101230</v>
          </cell>
          <cell r="C568" t="str">
            <v>protein_coding</v>
          </cell>
          <cell r="D568">
            <v>848.75403144930999</v>
          </cell>
          <cell r="E568">
            <v>2.1895346033396401</v>
          </cell>
          <cell r="F568">
            <v>0.123740172919731</v>
          </cell>
          <cell r="G568">
            <v>17.694614058443101</v>
          </cell>
          <cell r="H568">
            <v>4.6138043277169001E-70</v>
          </cell>
          <cell r="I568">
            <v>1.83061149781005E-68</v>
          </cell>
        </row>
        <row r="569">
          <cell r="A569" t="str">
            <v>SEL1L2</v>
          </cell>
          <cell r="B569" t="str">
            <v>ENSG00000101251</v>
          </cell>
          <cell r="C569" t="str">
            <v>protein_coding</v>
          </cell>
          <cell r="D569">
            <v>8.5713941416907407</v>
          </cell>
          <cell r="E569">
            <v>3.64355684508299</v>
          </cell>
          <cell r="F569">
            <v>0.214126452225115</v>
          </cell>
          <cell r="G569">
            <v>17.0159118932791</v>
          </cell>
          <cell r="H569">
            <v>6.2591074662259697E-65</v>
          </cell>
          <cell r="I569">
            <v>2.12738929473534E-63</v>
          </cell>
        </row>
        <row r="570">
          <cell r="A570" t="str">
            <v>TRIB3</v>
          </cell>
          <cell r="B570" t="str">
            <v>ENSG00000101255</v>
          </cell>
          <cell r="C570" t="str">
            <v>protein_coding</v>
          </cell>
          <cell r="D570">
            <v>2741.5378432911202</v>
          </cell>
          <cell r="E570">
            <v>-1.67743882824982</v>
          </cell>
          <cell r="F570">
            <v>8.7007708744993098E-2</v>
          </cell>
          <cell r="G570">
            <v>-19.2791978141403</v>
          </cell>
          <cell r="H570">
            <v>8.0312319476734198E-83</v>
          </cell>
          <cell r="I570">
            <v>4.6457587881926202E-81</v>
          </cell>
        </row>
        <row r="571">
          <cell r="A571" t="str">
            <v>SLC52A3</v>
          </cell>
          <cell r="B571" t="str">
            <v>ENSG00000101276</v>
          </cell>
          <cell r="C571" t="str">
            <v>protein_coding</v>
          </cell>
          <cell r="D571">
            <v>1383.3371831309</v>
          </cell>
          <cell r="E571">
            <v>-1.36390817110514</v>
          </cell>
          <cell r="F571">
            <v>0.10548363922006</v>
          </cell>
          <cell r="G571">
            <v>-12.9300447082581</v>
          </cell>
          <cell r="H571">
            <v>3.0464165593598902E-38</v>
          </cell>
          <cell r="I571">
            <v>4.3636290526450197E-37</v>
          </cell>
        </row>
        <row r="572">
          <cell r="A572" t="str">
            <v>ANGPT4</v>
          </cell>
          <cell r="B572" t="str">
            <v>ENSG00000101280</v>
          </cell>
          <cell r="C572" t="str">
            <v>protein_coding</v>
          </cell>
          <cell r="D572">
            <v>46.152140519263703</v>
          </cell>
          <cell r="E572">
            <v>3.4767048828526299</v>
          </cell>
          <cell r="F572">
            <v>0.13940611559983301</v>
          </cell>
          <cell r="G572">
            <v>24.939400024834999</v>
          </cell>
          <cell r="H572">
            <v>2.7828604334561101E-137</v>
          </cell>
          <cell r="I572">
            <v>5.9001544908094998E-135</v>
          </cell>
        </row>
        <row r="573">
          <cell r="A573" t="str">
            <v>RSPO4</v>
          </cell>
          <cell r="B573" t="str">
            <v>ENSG00000101282</v>
          </cell>
          <cell r="C573" t="str">
            <v>protein_coding</v>
          </cell>
          <cell r="D573">
            <v>72.684537549286901</v>
          </cell>
          <cell r="E573">
            <v>-1.2236584588525301</v>
          </cell>
          <cell r="F573">
            <v>0.21734807421803001</v>
          </cell>
          <cell r="G573">
            <v>-5.6299484743767998</v>
          </cell>
          <cell r="H573">
            <v>1.8026346494583299E-8</v>
          </cell>
          <cell r="I573">
            <v>6.0631211411790103E-8</v>
          </cell>
        </row>
        <row r="574">
          <cell r="A574" t="str">
            <v>PROKR2</v>
          </cell>
          <cell r="B574" t="str">
            <v>ENSG00000101292</v>
          </cell>
          <cell r="C574" t="str">
            <v>protein_coding</v>
          </cell>
          <cell r="D574">
            <v>3.02634178432643</v>
          </cell>
          <cell r="E574">
            <v>-1.82104024642103</v>
          </cell>
          <cell r="F574">
            <v>0.47291881754304099</v>
          </cell>
          <cell r="G574">
            <v>-3.85064027665867</v>
          </cell>
          <cell r="H574">
            <v>1.17809429679962E-4</v>
          </cell>
          <cell r="I574">
            <v>2.7738037432792898E-4</v>
          </cell>
        </row>
        <row r="575">
          <cell r="A575" t="str">
            <v>HM13</v>
          </cell>
          <cell r="B575" t="str">
            <v>ENSG00000101294</v>
          </cell>
          <cell r="C575" t="str">
            <v>protein_coding</v>
          </cell>
          <cell r="D575">
            <v>11521.8541986079</v>
          </cell>
          <cell r="E575">
            <v>-1.0293011031506101</v>
          </cell>
          <cell r="F575">
            <v>5.6242755367273002E-2</v>
          </cell>
          <cell r="G575">
            <v>-18.301043333121399</v>
          </cell>
          <cell r="H575">
            <v>8.1179305285766005E-75</v>
          </cell>
          <cell r="I575">
            <v>3.7639668639627601E-73</v>
          </cell>
        </row>
        <row r="576">
          <cell r="A576" t="str">
            <v>SNPH</v>
          </cell>
          <cell r="B576" t="str">
            <v>ENSG00000101298</v>
          </cell>
          <cell r="C576" t="str">
            <v>protein_coding</v>
          </cell>
          <cell r="D576">
            <v>899.274090902637</v>
          </cell>
          <cell r="E576">
            <v>-1.0053430092978199</v>
          </cell>
          <cell r="F576">
            <v>0.16722835722302901</v>
          </cell>
          <cell r="G576">
            <v>-6.0117974367051801</v>
          </cell>
          <cell r="H576">
            <v>1.8347749601058101E-9</v>
          </cell>
          <cell r="I576">
            <v>6.6384039452693303E-9</v>
          </cell>
        </row>
        <row r="577">
          <cell r="A577" t="str">
            <v>MYLK2</v>
          </cell>
          <cell r="B577" t="str">
            <v>ENSG00000101306</v>
          </cell>
          <cell r="C577" t="str">
            <v>protein_coding</v>
          </cell>
          <cell r="D577">
            <v>24.171724715683599</v>
          </cell>
          <cell r="E577">
            <v>-2.51950979280906</v>
          </cell>
          <cell r="F577">
            <v>0.14321896457960401</v>
          </cell>
          <cell r="G577">
            <v>-17.592012344207799</v>
          </cell>
          <cell r="H577">
            <v>2.83624333462595E-69</v>
          </cell>
          <cell r="I577">
            <v>1.09202175367102E-67</v>
          </cell>
        </row>
        <row r="578">
          <cell r="A578" t="str">
            <v>HAO1</v>
          </cell>
          <cell r="B578" t="str">
            <v>ENSG00000101323</v>
          </cell>
          <cell r="C578" t="str">
            <v>protein_coding</v>
          </cell>
          <cell r="D578">
            <v>5.1038477685696897</v>
          </cell>
          <cell r="E578">
            <v>-2.3159550754954799</v>
          </cell>
          <cell r="F578">
            <v>0.50011884103228899</v>
          </cell>
          <cell r="G578">
            <v>-4.6308094906305604</v>
          </cell>
          <cell r="H578">
            <v>3.6423889508972899E-6</v>
          </cell>
          <cell r="I578">
            <v>1.0055692963275699E-5</v>
          </cell>
        </row>
        <row r="579">
          <cell r="A579" t="str">
            <v>CCM2L</v>
          </cell>
          <cell r="B579" t="str">
            <v>ENSG00000101331</v>
          </cell>
          <cell r="C579" t="str">
            <v>protein_coding</v>
          </cell>
          <cell r="D579">
            <v>239.54891098981699</v>
          </cell>
          <cell r="E579">
            <v>1.6752331451329501</v>
          </cell>
          <cell r="F579">
            <v>8.6870877451443798E-2</v>
          </cell>
          <cell r="G579">
            <v>19.2841743318331</v>
          </cell>
          <cell r="H579">
            <v>7.2945358704525802E-83</v>
          </cell>
          <cell r="I579">
            <v>4.2246861898091698E-81</v>
          </cell>
        </row>
        <row r="580">
          <cell r="A580" t="str">
            <v>MYL9</v>
          </cell>
          <cell r="B580" t="str">
            <v>ENSG00000101335</v>
          </cell>
          <cell r="C580" t="str">
            <v>protein_coding</v>
          </cell>
          <cell r="D580">
            <v>16195.678197266299</v>
          </cell>
          <cell r="E580">
            <v>1.37714492074185</v>
          </cell>
          <cell r="F580">
            <v>9.9187234546925698E-2</v>
          </cell>
          <cell r="G580">
            <v>13.8842959684526</v>
          </cell>
          <cell r="H580">
            <v>7.8871530293774995E-44</v>
          </cell>
          <cell r="I580">
            <v>1.38033782181047E-42</v>
          </cell>
        </row>
        <row r="581">
          <cell r="A581" t="str">
            <v>PAK5</v>
          </cell>
          <cell r="B581" t="str">
            <v>ENSG00000101349</v>
          </cell>
          <cell r="C581" t="str">
            <v>protein_coding</v>
          </cell>
          <cell r="D581">
            <v>49.380656978976397</v>
          </cell>
          <cell r="E581">
            <v>3.1654500990284902</v>
          </cell>
          <cell r="F581">
            <v>0.225453768815609</v>
          </cell>
          <cell r="G581">
            <v>14.0403512243675</v>
          </cell>
          <cell r="H581">
            <v>8.8274058842151799E-45</v>
          </cell>
          <cell r="I581">
            <v>1.6001709619416499E-43</v>
          </cell>
        </row>
        <row r="582">
          <cell r="A582" t="str">
            <v>E2F1</v>
          </cell>
          <cell r="B582" t="str">
            <v>ENSG00000101412</v>
          </cell>
          <cell r="C582" t="str">
            <v>protein_coding</v>
          </cell>
          <cell r="D582">
            <v>1317.65872253732</v>
          </cell>
          <cell r="E582">
            <v>-2.6442920568490602</v>
          </cell>
          <cell r="F582">
            <v>0.10940197616597901</v>
          </cell>
          <cell r="G582">
            <v>-24.170423145165898</v>
          </cell>
          <cell r="H582">
            <v>4.5547652037984602E-129</v>
          </cell>
          <cell r="I582">
            <v>8.4637737346877406E-127</v>
          </cell>
        </row>
        <row r="583">
          <cell r="A583" t="str">
            <v>CST9L</v>
          </cell>
          <cell r="B583" t="str">
            <v>ENSG00000101435</v>
          </cell>
          <cell r="C583" t="str">
            <v>protein_coding</v>
          </cell>
          <cell r="D583">
            <v>18.8589002188195</v>
          </cell>
          <cell r="E583">
            <v>-2.9148677252534201</v>
          </cell>
          <cell r="F583">
            <v>0.37672251274885898</v>
          </cell>
          <cell r="G583">
            <v>-7.73743969794715</v>
          </cell>
          <cell r="H583">
            <v>1.01438766989589E-14</v>
          </cell>
          <cell r="I583">
            <v>5.12120526347943E-14</v>
          </cell>
        </row>
        <row r="584">
          <cell r="A584" t="str">
            <v>SLC32A1</v>
          </cell>
          <cell r="B584" t="str">
            <v>ENSG00000101438</v>
          </cell>
          <cell r="C584" t="str">
            <v>protein_coding</v>
          </cell>
          <cell r="D584">
            <v>0.90912390030444001</v>
          </cell>
          <cell r="E584">
            <v>-1.43270048930129</v>
          </cell>
          <cell r="F584">
            <v>0.37100913937076901</v>
          </cell>
          <cell r="G584">
            <v>-3.8616312572006999</v>
          </cell>
          <cell r="H584">
            <v>1.1263247389944899E-4</v>
          </cell>
          <cell r="I584">
            <v>2.6595896888591302E-4</v>
          </cell>
        </row>
        <row r="585">
          <cell r="A585" t="str">
            <v>CST4</v>
          </cell>
          <cell r="B585" t="str">
            <v>ENSG00000101441</v>
          </cell>
          <cell r="C585" t="str">
            <v>protein_coding</v>
          </cell>
          <cell r="D585">
            <v>174.38184968860199</v>
          </cell>
          <cell r="E585">
            <v>-7.6698370443615298</v>
          </cell>
          <cell r="F585">
            <v>0.32379956987312197</v>
          </cell>
          <cell r="G585">
            <v>-23.686989600903001</v>
          </cell>
          <cell r="H585">
            <v>4.9102342101305898E-124</v>
          </cell>
          <cell r="I585">
            <v>8.1209536792152896E-122</v>
          </cell>
        </row>
        <row r="586">
          <cell r="A586" t="str">
            <v>WFDC2</v>
          </cell>
          <cell r="B586" t="str">
            <v>ENSG00000101443</v>
          </cell>
          <cell r="C586" t="str">
            <v>protein_coding</v>
          </cell>
          <cell r="D586">
            <v>5532.7569220310497</v>
          </cell>
          <cell r="E586">
            <v>-1.07233920955268</v>
          </cell>
          <cell r="F586">
            <v>0.20201841821175601</v>
          </cell>
          <cell r="G586">
            <v>-5.3081259572513204</v>
          </cell>
          <cell r="H586">
            <v>1.10758095997857E-7</v>
          </cell>
          <cell r="I586">
            <v>3.4888184070848E-7</v>
          </cell>
        </row>
        <row r="587">
          <cell r="A587" t="str">
            <v>PPP1R16B</v>
          </cell>
          <cell r="B587" t="str">
            <v>ENSG00000101445</v>
          </cell>
          <cell r="C587" t="str">
            <v>protein_coding</v>
          </cell>
          <cell r="D587">
            <v>855.40286876651101</v>
          </cell>
          <cell r="E587">
            <v>1.79975262961626</v>
          </cell>
          <cell r="F587">
            <v>0.12734262870111701</v>
          </cell>
          <cell r="G587">
            <v>14.1331512312379</v>
          </cell>
          <cell r="H587">
            <v>2.3728400859535901E-45</v>
          </cell>
          <cell r="I587">
            <v>4.4007725493939999E-44</v>
          </cell>
        </row>
        <row r="588">
          <cell r="A588" t="str">
            <v>FAM83D</v>
          </cell>
          <cell r="B588" t="str">
            <v>ENSG00000101447</v>
          </cell>
          <cell r="C588" t="str">
            <v>protein_coding</v>
          </cell>
          <cell r="D588">
            <v>1091.2520953680901</v>
          </cell>
          <cell r="E588">
            <v>-3.5055631046264502</v>
          </cell>
          <cell r="F588">
            <v>0.129053933449606</v>
          </cell>
          <cell r="G588">
            <v>-27.1635510125334</v>
          </cell>
          <cell r="H588">
            <v>1.7515746036641299E-162</v>
          </cell>
          <cell r="I588">
            <v>6.0214130375105E-160</v>
          </cell>
        </row>
        <row r="589">
          <cell r="A589" t="str">
            <v>SYNDIG1</v>
          </cell>
          <cell r="B589" t="str">
            <v>ENSG00000101463</v>
          </cell>
          <cell r="C589" t="str">
            <v>protein_coding</v>
          </cell>
          <cell r="D589">
            <v>432.30592222837402</v>
          </cell>
          <cell r="E589">
            <v>-2.8277591661693098</v>
          </cell>
          <cell r="F589">
            <v>0.14736923489345299</v>
          </cell>
          <cell r="G589">
            <v>-19.188259803436999</v>
          </cell>
          <cell r="H589">
            <v>4.6391572027041703E-82</v>
          </cell>
          <cell r="I589">
            <v>2.6298393150971301E-80</v>
          </cell>
        </row>
        <row r="590">
          <cell r="A590" t="str">
            <v>CELF4</v>
          </cell>
          <cell r="B590" t="str">
            <v>ENSG00000101489</v>
          </cell>
          <cell r="C590" t="str">
            <v>protein_coding</v>
          </cell>
          <cell r="D590">
            <v>80.9108621000223</v>
          </cell>
          <cell r="E590">
            <v>-1.25507800306021</v>
          </cell>
          <cell r="F590">
            <v>0.18218961197813599</v>
          </cell>
          <cell r="G590">
            <v>-6.8888560079420502</v>
          </cell>
          <cell r="H590">
            <v>5.6242831266242803E-12</v>
          </cell>
          <cell r="I590">
            <v>2.4211583033825899E-11</v>
          </cell>
        </row>
        <row r="591">
          <cell r="A591" t="str">
            <v>CDH20</v>
          </cell>
          <cell r="B591" t="str">
            <v>ENSG00000101542</v>
          </cell>
          <cell r="C591" t="str">
            <v>protein_coding</v>
          </cell>
          <cell r="D591">
            <v>25.826379684858701</v>
          </cell>
          <cell r="E591">
            <v>3.2949037357562201</v>
          </cell>
          <cell r="F591">
            <v>0.16041887897301799</v>
          </cell>
          <cell r="G591">
            <v>20.539376392914601</v>
          </cell>
          <cell r="H591">
            <v>9.5784492494278203E-94</v>
          </cell>
          <cell r="I591">
            <v>7.5696486941947805E-92</v>
          </cell>
        </row>
        <row r="592">
          <cell r="A592" t="str">
            <v>MYOM1</v>
          </cell>
          <cell r="B592" t="str">
            <v>ENSG00000101605</v>
          </cell>
          <cell r="C592" t="str">
            <v>protein_coding</v>
          </cell>
          <cell r="D592">
            <v>582.10608142574199</v>
          </cell>
          <cell r="E592">
            <v>4.7595276637431496</v>
          </cell>
          <cell r="F592">
            <v>0.122336021568756</v>
          </cell>
          <cell r="G592">
            <v>38.905365751723302</v>
          </cell>
          <cell r="H592">
            <v>0</v>
          </cell>
          <cell r="I592">
            <v>0</v>
          </cell>
        </row>
        <row r="593">
          <cell r="A593" t="str">
            <v>ST8SIA5</v>
          </cell>
          <cell r="B593" t="str">
            <v>ENSG00000101638</v>
          </cell>
          <cell r="C593" t="str">
            <v>protein_coding</v>
          </cell>
          <cell r="D593">
            <v>22.390701144144799</v>
          </cell>
          <cell r="E593">
            <v>-1.03823819627118</v>
          </cell>
          <cell r="F593">
            <v>0.15065744892432101</v>
          </cell>
          <cell r="G593">
            <v>-6.8913830924663797</v>
          </cell>
          <cell r="H593">
            <v>5.5252519518056303E-12</v>
          </cell>
          <cell r="I593">
            <v>2.37937836378401E-11</v>
          </cell>
        </row>
        <row r="594">
          <cell r="A594" t="str">
            <v>LAMA1</v>
          </cell>
          <cell r="B594" t="str">
            <v>ENSG00000101680</v>
          </cell>
          <cell r="C594" t="str">
            <v>protein_coding</v>
          </cell>
          <cell r="D594">
            <v>454.71578210266398</v>
          </cell>
          <cell r="E594">
            <v>1.1144947316921301</v>
          </cell>
          <cell r="F594">
            <v>0.14248333678646699</v>
          </cell>
          <cell r="G594">
            <v>7.82193031710346</v>
          </cell>
          <cell r="H594">
            <v>5.2019404082827597E-15</v>
          </cell>
          <cell r="I594">
            <v>2.6667979119070399E-14</v>
          </cell>
        </row>
        <row r="595">
          <cell r="A595" t="str">
            <v>RNF125</v>
          </cell>
          <cell r="B595" t="str">
            <v>ENSG00000101695</v>
          </cell>
          <cell r="C595" t="str">
            <v>protein_coding</v>
          </cell>
          <cell r="D595">
            <v>778.11811840083601</v>
          </cell>
          <cell r="E595">
            <v>1.3865095367229501</v>
          </cell>
          <cell r="F595">
            <v>8.3381442202880907E-2</v>
          </cell>
          <cell r="G595">
            <v>16.628514692146201</v>
          </cell>
          <cell r="H595">
            <v>4.3320054899959801E-62</v>
          </cell>
          <cell r="I595">
            <v>1.3503287579179201E-60</v>
          </cell>
        </row>
        <row r="596">
          <cell r="A596" t="str">
            <v>MXRA5</v>
          </cell>
          <cell r="B596" t="str">
            <v>ENSG00000101825</v>
          </cell>
          <cell r="C596" t="str">
            <v>protein_coding</v>
          </cell>
          <cell r="D596">
            <v>21576.275416117998</v>
          </cell>
          <cell r="E596">
            <v>-1.1173452066034599</v>
          </cell>
          <cell r="F596">
            <v>0.107776796479587</v>
          </cell>
          <cell r="G596">
            <v>-10.3672148653544</v>
          </cell>
          <cell r="H596">
            <v>3.4956470433038501E-25</v>
          </cell>
          <cell r="I596">
            <v>2.93456307169244E-24</v>
          </cell>
        </row>
        <row r="597">
          <cell r="A597" t="str">
            <v>VSIG1</v>
          </cell>
          <cell r="B597" t="str">
            <v>ENSG00000101842</v>
          </cell>
          <cell r="C597" t="str">
            <v>protein_coding</v>
          </cell>
          <cell r="D597">
            <v>61.7519238614138</v>
          </cell>
          <cell r="E597">
            <v>-1.6439558112337</v>
          </cell>
          <cell r="F597">
            <v>0.15566669880685</v>
          </cell>
          <cell r="G597">
            <v>-10.560741788926199</v>
          </cell>
          <cell r="H597">
            <v>4.5306723185508599E-26</v>
          </cell>
          <cell r="I597">
            <v>3.9566720621886401E-25</v>
          </cell>
        </row>
        <row r="598">
          <cell r="A598" t="str">
            <v>STS</v>
          </cell>
          <cell r="B598" t="str">
            <v>ENSG00000101846</v>
          </cell>
          <cell r="C598" t="str">
            <v>protein_coding</v>
          </cell>
          <cell r="D598">
            <v>1846.2254014508701</v>
          </cell>
          <cell r="E598">
            <v>1.1701603940222201</v>
          </cell>
          <cell r="F598">
            <v>9.9526374556114905E-2</v>
          </cell>
          <cell r="G598">
            <v>11.7572894545903</v>
          </cell>
          <cell r="H598">
            <v>6.4780711705537595E-32</v>
          </cell>
          <cell r="I598">
            <v>7.2321180537325698E-31</v>
          </cell>
        </row>
        <row r="599">
          <cell r="A599" t="str">
            <v>GPR143</v>
          </cell>
          <cell r="B599" t="str">
            <v>ENSG00000101850</v>
          </cell>
          <cell r="C599" t="str">
            <v>protein_coding</v>
          </cell>
          <cell r="D599">
            <v>316.63762777630399</v>
          </cell>
          <cell r="E599">
            <v>-1.72188435127769</v>
          </cell>
          <cell r="F599">
            <v>0.12976442568522401</v>
          </cell>
          <cell r="G599">
            <v>-13.2693096908898</v>
          </cell>
          <cell r="H599">
            <v>3.4877881231012502E-40</v>
          </cell>
          <cell r="I599">
            <v>5.35439447491602E-39</v>
          </cell>
        </row>
        <row r="600">
          <cell r="A600" t="str">
            <v>MID1</v>
          </cell>
          <cell r="B600" t="str">
            <v>ENSG00000101871</v>
          </cell>
          <cell r="C600" t="str">
            <v>protein_coding</v>
          </cell>
          <cell r="D600">
            <v>979.80212374509097</v>
          </cell>
          <cell r="E600">
            <v>1.3560641209196</v>
          </cell>
          <cell r="F600">
            <v>0.13981921597772301</v>
          </cell>
          <cell r="G600">
            <v>9.6986963589872701</v>
          </cell>
          <cell r="H600">
            <v>3.0537533953831801E-22</v>
          </cell>
          <cell r="I600">
            <v>2.2397294028192901E-21</v>
          </cell>
        </row>
        <row r="601">
          <cell r="A601" t="str">
            <v>RHOXF1</v>
          </cell>
          <cell r="B601" t="str">
            <v>ENSG00000101883</v>
          </cell>
          <cell r="C601" t="str">
            <v>protein_coding</v>
          </cell>
          <cell r="D601">
            <v>11.221069820594201</v>
          </cell>
          <cell r="E601">
            <v>2.58207645710075</v>
          </cell>
          <cell r="F601">
            <v>0.147237031965605</v>
          </cell>
          <cell r="G601">
            <v>17.5368684265786</v>
          </cell>
          <cell r="H601">
            <v>7.4945189973689202E-69</v>
          </cell>
          <cell r="I601">
            <v>2.8536092587450301E-67</v>
          </cell>
        </row>
        <row r="602">
          <cell r="A602" t="str">
            <v>GUCY2F</v>
          </cell>
          <cell r="B602" t="str">
            <v>ENSG00000101890</v>
          </cell>
          <cell r="C602" t="str">
            <v>protein_coding</v>
          </cell>
          <cell r="D602">
            <v>0.763444970860223</v>
          </cell>
          <cell r="E602">
            <v>-1.0561625610191501</v>
          </cell>
          <cell r="F602">
            <v>0.35270756703446399</v>
          </cell>
          <cell r="G602">
            <v>-2.9944425913492099</v>
          </cell>
          <cell r="H602">
            <v>2.7494679136342202E-3</v>
          </cell>
          <cell r="I602">
            <v>5.4784462924313904E-3</v>
          </cell>
        </row>
        <row r="603">
          <cell r="A603" t="str">
            <v>AMMECR1</v>
          </cell>
          <cell r="B603" t="str">
            <v>ENSG00000101935</v>
          </cell>
          <cell r="C603" t="str">
            <v>protein_coding</v>
          </cell>
          <cell r="D603">
            <v>1327.73377275037</v>
          </cell>
          <cell r="E603">
            <v>-1.0161110433826801</v>
          </cell>
          <cell r="F603">
            <v>8.0921951499813405E-2</v>
          </cell>
          <cell r="G603">
            <v>-12.556679918736499</v>
          </cell>
          <cell r="H603">
            <v>3.6534397306847099E-36</v>
          </cell>
          <cell r="I603">
            <v>4.8438773376967904E-35</v>
          </cell>
        </row>
        <row r="604">
          <cell r="A604" t="str">
            <v>CHRDL1</v>
          </cell>
          <cell r="B604" t="str">
            <v>ENSG00000101938</v>
          </cell>
          <cell r="C604" t="str">
            <v>protein_coding</v>
          </cell>
          <cell r="D604">
            <v>2831.1494364276</v>
          </cell>
          <cell r="E604">
            <v>4.4418742715390502</v>
          </cell>
          <cell r="F604">
            <v>0.18585815980750101</v>
          </cell>
          <cell r="G604">
            <v>23.899269615816898</v>
          </cell>
          <cell r="H604">
            <v>3.1167637454718598E-126</v>
          </cell>
          <cell r="I604">
            <v>5.4349132442778901E-124</v>
          </cell>
        </row>
        <row r="605">
          <cell r="A605" t="str">
            <v>SRPX</v>
          </cell>
          <cell r="B605" t="str">
            <v>ENSG00000101955</v>
          </cell>
          <cell r="C605" t="str">
            <v>protein_coding</v>
          </cell>
          <cell r="D605">
            <v>1382.1728365342401</v>
          </cell>
          <cell r="E605">
            <v>2.5067622954805699</v>
          </cell>
          <cell r="F605">
            <v>0.114628038040498</v>
          </cell>
          <cell r="G605">
            <v>21.868666151251201</v>
          </cell>
          <cell r="H605">
            <v>5.1645287400541996E-106</v>
          </cell>
          <cell r="I605">
            <v>5.52352087114064E-104</v>
          </cell>
        </row>
        <row r="606">
          <cell r="A606" t="str">
            <v>SYP</v>
          </cell>
          <cell r="B606" t="str">
            <v>ENSG00000102003</v>
          </cell>
          <cell r="C606" t="str">
            <v>protein_coding</v>
          </cell>
          <cell r="D606">
            <v>424.20190711303599</v>
          </cell>
          <cell r="E606">
            <v>-1.54125730369271</v>
          </cell>
          <cell r="F606">
            <v>0.17873660363058899</v>
          </cell>
          <cell r="G606">
            <v>-8.6230647354034193</v>
          </cell>
          <cell r="H606">
            <v>6.5185580542620499E-18</v>
          </cell>
          <cell r="I606">
            <v>3.8765002104970197E-17</v>
          </cell>
        </row>
        <row r="607">
          <cell r="A607" t="str">
            <v>BMX</v>
          </cell>
          <cell r="B607" t="str">
            <v>ENSG00000102010</v>
          </cell>
          <cell r="C607" t="str">
            <v>protein_coding</v>
          </cell>
          <cell r="D607">
            <v>111.190322511411</v>
          </cell>
          <cell r="E607">
            <v>2.7063560173185102</v>
          </cell>
          <cell r="F607">
            <v>0.13361848596492501</v>
          </cell>
          <cell r="G607">
            <v>20.254353263880901</v>
          </cell>
          <cell r="H607">
            <v>3.2519225297114902E-91</v>
          </cell>
          <cell r="I607">
            <v>2.4302566383533301E-89</v>
          </cell>
        </row>
        <row r="608">
          <cell r="A608" t="str">
            <v>LUZP4</v>
          </cell>
          <cell r="B608" t="str">
            <v>ENSG00000102021</v>
          </cell>
          <cell r="C608" t="str">
            <v>protein_coding</v>
          </cell>
          <cell r="D608">
            <v>0.73634964634843303</v>
          </cell>
          <cell r="E608">
            <v>-1.5699479995805401</v>
          </cell>
          <cell r="F608">
            <v>0.38534699837055397</v>
          </cell>
          <cell r="G608">
            <v>-4.0741150345509203</v>
          </cell>
          <cell r="H608">
            <v>4.6189647892585902E-5</v>
          </cell>
          <cell r="I608">
            <v>1.1389565394888701E-4</v>
          </cell>
        </row>
        <row r="609">
          <cell r="A609" t="str">
            <v>ZC3H12B</v>
          </cell>
          <cell r="B609" t="str">
            <v>ENSG00000102053</v>
          </cell>
          <cell r="C609" t="str">
            <v>protein_coding</v>
          </cell>
          <cell r="D609">
            <v>105.86327107606</v>
          </cell>
          <cell r="E609">
            <v>1.32100184523596</v>
          </cell>
          <cell r="F609">
            <v>9.3843055547949E-2</v>
          </cell>
          <cell r="G609">
            <v>14.0767139083722</v>
          </cell>
          <cell r="H609">
            <v>5.2808877768148698E-45</v>
          </cell>
          <cell r="I609">
            <v>9.6564805061757594E-44</v>
          </cell>
        </row>
        <row r="610">
          <cell r="A610" t="str">
            <v>SLC35A2</v>
          </cell>
          <cell r="B610" t="str">
            <v>ENSG00000102100</v>
          </cell>
          <cell r="C610" t="str">
            <v>protein_coding</v>
          </cell>
          <cell r="D610">
            <v>3192.6470774670702</v>
          </cell>
          <cell r="E610">
            <v>-1.3264207627701601</v>
          </cell>
          <cell r="F610">
            <v>5.5304580329932101E-2</v>
          </cell>
          <cell r="G610">
            <v>-23.983922395886399</v>
          </cell>
          <cell r="H610">
            <v>4.0924100790414098E-127</v>
          </cell>
          <cell r="I610">
            <v>7.2411585398567997E-125</v>
          </cell>
        </row>
        <row r="611">
          <cell r="A611" t="str">
            <v>PCSK1N</v>
          </cell>
          <cell r="B611" t="str">
            <v>ENSG00000102109</v>
          </cell>
          <cell r="C611" t="str">
            <v>protein_coding</v>
          </cell>
          <cell r="D611">
            <v>271.25776040019701</v>
          </cell>
          <cell r="E611">
            <v>-2.9495199795584699</v>
          </cell>
          <cell r="F611">
            <v>0.25389809332989</v>
          </cell>
          <cell r="G611">
            <v>-11.616944187627899</v>
          </cell>
          <cell r="H611">
            <v>3.3801098107620201E-31</v>
          </cell>
          <cell r="I611">
            <v>3.6639172291070802E-30</v>
          </cell>
        </row>
        <row r="612">
          <cell r="A612" t="str">
            <v>SMS</v>
          </cell>
          <cell r="B612" t="str">
            <v>ENSG00000102172</v>
          </cell>
          <cell r="C612" t="str">
            <v>protein_coding</v>
          </cell>
          <cell r="D612">
            <v>6973.9569933728999</v>
          </cell>
          <cell r="E612">
            <v>-1.12027464870488</v>
          </cell>
          <cell r="F612">
            <v>6.5387798659143598E-2</v>
          </cell>
          <cell r="G612">
            <v>-17.132778158578098</v>
          </cell>
          <cell r="H612">
            <v>8.4520527941184198E-66</v>
          </cell>
          <cell r="I612">
            <v>2.96055601801551E-64</v>
          </cell>
        </row>
        <row r="613">
          <cell r="A613" t="str">
            <v>CD99L2</v>
          </cell>
          <cell r="B613" t="str">
            <v>ENSG00000102181</v>
          </cell>
          <cell r="C613" t="str">
            <v>protein_coding</v>
          </cell>
          <cell r="D613">
            <v>3216.0531064020802</v>
          </cell>
          <cell r="E613">
            <v>1.0197253767638199</v>
          </cell>
          <cell r="F613">
            <v>6.9838890445363899E-2</v>
          </cell>
          <cell r="G613">
            <v>14.601110788860099</v>
          </cell>
          <cell r="H613">
            <v>2.7630649259667203E-48</v>
          </cell>
          <cell r="I613">
            <v>5.65635001092837E-47</v>
          </cell>
        </row>
        <row r="614">
          <cell r="A614" t="str">
            <v>GPR50</v>
          </cell>
          <cell r="B614" t="str">
            <v>ENSG00000102195</v>
          </cell>
          <cell r="C614" t="str">
            <v>protein_coding</v>
          </cell>
          <cell r="D614">
            <v>1.28965035214692</v>
          </cell>
          <cell r="E614">
            <v>2.40282331058626</v>
          </cell>
          <cell r="F614">
            <v>0.42062137759863399</v>
          </cell>
          <cell r="G614">
            <v>5.7125563239419703</v>
          </cell>
          <cell r="H614">
            <v>1.1129156356336701E-8</v>
          </cell>
          <cell r="I614">
            <v>3.8079342891921997E-8</v>
          </cell>
        </row>
        <row r="615">
          <cell r="A615" t="str">
            <v>TIMP1</v>
          </cell>
          <cell r="B615" t="str">
            <v>ENSG00000102265</v>
          </cell>
          <cell r="C615" t="str">
            <v>protein_coding</v>
          </cell>
          <cell r="D615">
            <v>18957.601527817202</v>
          </cell>
          <cell r="E615">
            <v>-1.1586295294911899</v>
          </cell>
          <cell r="F615">
            <v>9.5794977413870205E-2</v>
          </cell>
          <cell r="G615">
            <v>-12.094888070023501</v>
          </cell>
          <cell r="H615">
            <v>1.12395337537826E-33</v>
          </cell>
          <cell r="I615">
            <v>1.3547114462861299E-32</v>
          </cell>
        </row>
        <row r="616">
          <cell r="A616" t="str">
            <v>KLHL4</v>
          </cell>
          <cell r="B616" t="str">
            <v>ENSG00000102271</v>
          </cell>
          <cell r="C616" t="str">
            <v>protein_coding</v>
          </cell>
          <cell r="D616">
            <v>61.492388296307603</v>
          </cell>
          <cell r="E616">
            <v>2.04957642478377</v>
          </cell>
          <cell r="F616">
            <v>0.11788959294537001</v>
          </cell>
          <cell r="G616">
            <v>17.385558585595799</v>
          </cell>
          <cell r="H616">
            <v>1.06148068746649E-67</v>
          </cell>
          <cell r="I616">
            <v>3.9057295509470401E-66</v>
          </cell>
        </row>
        <row r="617">
          <cell r="A617" t="str">
            <v>GABRE</v>
          </cell>
          <cell r="B617" t="str">
            <v>ENSG00000102287</v>
          </cell>
          <cell r="C617" t="str">
            <v>protein_coding</v>
          </cell>
          <cell r="D617">
            <v>847.37361831737701</v>
          </cell>
          <cell r="E617">
            <v>2.3264834517347199</v>
          </cell>
          <cell r="F617">
            <v>0.19485118315789501</v>
          </cell>
          <cell r="G617">
            <v>11.9397963821933</v>
          </cell>
          <cell r="H617">
            <v>7.3402664452206306E-33</v>
          </cell>
          <cell r="I617">
            <v>8.5455332238891699E-32</v>
          </cell>
        </row>
        <row r="618">
          <cell r="A618" t="str">
            <v>ITIH6</v>
          </cell>
          <cell r="B618" t="str">
            <v>ENSG00000102313</v>
          </cell>
          <cell r="C618" t="str">
            <v>protein_coding</v>
          </cell>
          <cell r="D618">
            <v>426.67925224958401</v>
          </cell>
          <cell r="E618">
            <v>-1.3796676226173099</v>
          </cell>
          <cell r="F618">
            <v>0.17082973766239801</v>
          </cell>
          <cell r="G618">
            <v>-8.0762731448073506</v>
          </cell>
          <cell r="H618">
            <v>6.6776214411124696E-16</v>
          </cell>
          <cell r="I618">
            <v>3.60211348036159E-15</v>
          </cell>
        </row>
        <row r="619">
          <cell r="A619" t="str">
            <v>MAGED2</v>
          </cell>
          <cell r="B619" t="str">
            <v>ENSG00000102316</v>
          </cell>
          <cell r="C619" t="str">
            <v>protein_coding</v>
          </cell>
          <cell r="D619">
            <v>44076.471534046803</v>
          </cell>
          <cell r="E619">
            <v>-1.2599419966443099</v>
          </cell>
          <cell r="F619">
            <v>0.10104214950236801</v>
          </cell>
          <cell r="G619">
            <v>-12.4694694525949</v>
          </cell>
          <cell r="H619">
            <v>1.09553010988958E-35</v>
          </cell>
          <cell r="I619">
            <v>1.4211771732820899E-34</v>
          </cell>
        </row>
        <row r="620">
          <cell r="A620" t="str">
            <v>KLF8</v>
          </cell>
          <cell r="B620" t="str">
            <v>ENSG00000102349</v>
          </cell>
          <cell r="C620" t="str">
            <v>protein_coding</v>
          </cell>
          <cell r="D620">
            <v>821.01986268111705</v>
          </cell>
          <cell r="E620">
            <v>1.11176191896897</v>
          </cell>
          <cell r="F620">
            <v>9.8854848417393004E-2</v>
          </cell>
          <cell r="G620">
            <v>11.246407604357501</v>
          </cell>
          <cell r="H620">
            <v>2.41217735255228E-29</v>
          </cell>
          <cell r="I620">
            <v>2.4363750603071602E-28</v>
          </cell>
        </row>
        <row r="621">
          <cell r="A621" t="str">
            <v>ZDHHC15</v>
          </cell>
          <cell r="B621" t="str">
            <v>ENSG00000102383</v>
          </cell>
          <cell r="C621" t="str">
            <v>protein_coding</v>
          </cell>
          <cell r="D621">
            <v>190.505145114166</v>
          </cell>
          <cell r="E621">
            <v>1.1437823704316401</v>
          </cell>
          <cell r="F621">
            <v>0.116194855513261</v>
          </cell>
          <cell r="G621">
            <v>9.8436575817343606</v>
          </cell>
          <cell r="H621">
            <v>7.3007318450708998E-23</v>
          </cell>
          <cell r="I621">
            <v>5.51168034885604E-22</v>
          </cell>
        </row>
        <row r="622">
          <cell r="A622" t="str">
            <v>CENPI</v>
          </cell>
          <cell r="B622" t="str">
            <v>ENSG00000102384</v>
          </cell>
          <cell r="C622" t="str">
            <v>protein_coding</v>
          </cell>
          <cell r="D622">
            <v>361.442594625916</v>
          </cell>
          <cell r="E622">
            <v>-2.2128865997465601</v>
          </cell>
          <cell r="F622">
            <v>0.10237761555428999</v>
          </cell>
          <cell r="G622">
            <v>-21.6149456867658</v>
          </cell>
          <cell r="H622">
            <v>1.29955337717582E-103</v>
          </cell>
          <cell r="I622">
            <v>1.31673484077301E-101</v>
          </cell>
        </row>
        <row r="623">
          <cell r="A623" t="str">
            <v>DRP2</v>
          </cell>
          <cell r="B623" t="str">
            <v>ENSG00000102385</v>
          </cell>
          <cell r="C623" t="str">
            <v>protein_coding</v>
          </cell>
          <cell r="D623">
            <v>66.711813974781094</v>
          </cell>
          <cell r="E623">
            <v>-2.1220556294134099</v>
          </cell>
          <cell r="F623">
            <v>0.118661234831547</v>
          </cell>
          <cell r="G623">
            <v>-17.8833098477857</v>
          </cell>
          <cell r="H623">
            <v>1.5910498337859E-71</v>
          </cell>
          <cell r="I623">
            <v>6.5955250990910901E-70</v>
          </cell>
        </row>
        <row r="624">
          <cell r="A624" t="str">
            <v>TAF7L</v>
          </cell>
          <cell r="B624" t="str">
            <v>ENSG00000102387</v>
          </cell>
          <cell r="C624" t="str">
            <v>protein_coding</v>
          </cell>
          <cell r="D624">
            <v>20.588143113708099</v>
          </cell>
          <cell r="E624">
            <v>-1.1171488049237599</v>
          </cell>
          <cell r="F624">
            <v>0.15211529928062401</v>
          </cell>
          <cell r="G624">
            <v>-7.3440923444710897</v>
          </cell>
          <cell r="H624">
            <v>2.0716006503275699E-13</v>
          </cell>
          <cell r="I624">
            <v>9.6995812918538301E-13</v>
          </cell>
        </row>
        <row r="625">
          <cell r="A625" t="str">
            <v>HTR2A</v>
          </cell>
          <cell r="B625" t="str">
            <v>ENSG00000102468</v>
          </cell>
          <cell r="C625" t="str">
            <v>protein_coding</v>
          </cell>
          <cell r="D625">
            <v>45.491058611028201</v>
          </cell>
          <cell r="E625">
            <v>2.56475381049734</v>
          </cell>
          <cell r="F625">
            <v>0.176258646782744</v>
          </cell>
          <cell r="G625">
            <v>14.551080796953199</v>
          </cell>
          <cell r="H625">
            <v>5.7487547045834497E-48</v>
          </cell>
          <cell r="I625">
            <v>1.16910269015308E-46</v>
          </cell>
        </row>
        <row r="626">
          <cell r="A626" t="str">
            <v>TNFSF13B</v>
          </cell>
          <cell r="B626" t="str">
            <v>ENSG00000102524</v>
          </cell>
          <cell r="C626" t="str">
            <v>protein_coding</v>
          </cell>
          <cell r="D626">
            <v>836.51934871284004</v>
          </cell>
          <cell r="E626">
            <v>-1.01939847033127</v>
          </cell>
          <cell r="F626">
            <v>0.11393161408485999</v>
          </cell>
          <cell r="G626">
            <v>-8.9474592150690295</v>
          </cell>
          <cell r="H626">
            <v>3.6375830799436699E-19</v>
          </cell>
          <cell r="I626">
            <v>2.2978028412065698E-18</v>
          </cell>
        </row>
        <row r="627">
          <cell r="A627" t="str">
            <v>CAB39L</v>
          </cell>
          <cell r="B627" t="str">
            <v>ENSG00000102547</v>
          </cell>
          <cell r="C627" t="str">
            <v>protein_coding</v>
          </cell>
          <cell r="D627">
            <v>2307.79001896826</v>
          </cell>
          <cell r="E627">
            <v>1.17511623579396</v>
          </cell>
          <cell r="F627">
            <v>8.7004542803028107E-2</v>
          </cell>
          <cell r="G627">
            <v>13.506377919304001</v>
          </cell>
          <cell r="H627">
            <v>1.43405282619545E-41</v>
          </cell>
          <cell r="I627">
            <v>2.30521357445339E-40</v>
          </cell>
        </row>
        <row r="628">
          <cell r="A628" t="str">
            <v>SGCG</v>
          </cell>
          <cell r="B628" t="str">
            <v>ENSG00000102683</v>
          </cell>
          <cell r="C628" t="str">
            <v>protein_coding</v>
          </cell>
          <cell r="D628">
            <v>139.941585872063</v>
          </cell>
          <cell r="E628">
            <v>2.6965858668526401</v>
          </cell>
          <cell r="F628">
            <v>0.24714959265659101</v>
          </cell>
          <cell r="G628">
            <v>10.910743723536999</v>
          </cell>
          <cell r="H628">
            <v>1.0241501702376099E-27</v>
          </cell>
          <cell r="I628">
            <v>9.5746502317785005E-27</v>
          </cell>
        </row>
        <row r="629">
          <cell r="A629" t="str">
            <v>RGCC</v>
          </cell>
          <cell r="B629" t="str">
            <v>ENSG00000102760</v>
          </cell>
          <cell r="C629" t="str">
            <v>protein_coding</v>
          </cell>
          <cell r="D629">
            <v>1375.58332522348</v>
          </cell>
          <cell r="E629">
            <v>1.5404454068500799</v>
          </cell>
          <cell r="F629">
            <v>8.6162839511218295E-2</v>
          </cell>
          <cell r="G629">
            <v>17.8783036351711</v>
          </cell>
          <cell r="H629">
            <v>1.7405261346039199E-71</v>
          </cell>
          <cell r="I629">
            <v>7.2027550994168098E-70</v>
          </cell>
        </row>
        <row r="630">
          <cell r="A630" t="str">
            <v>ACOD1</v>
          </cell>
          <cell r="B630" t="str">
            <v>ENSG00000102794</v>
          </cell>
          <cell r="C630" t="str">
            <v>protein_coding</v>
          </cell>
          <cell r="D630">
            <v>3.5902357882487501</v>
          </cell>
          <cell r="E630">
            <v>-3.33686457275439</v>
          </cell>
          <cell r="F630">
            <v>0.32730556390077797</v>
          </cell>
          <cell r="G630">
            <v>-10.194952181643799</v>
          </cell>
          <cell r="H630">
            <v>2.0884728281159901E-24</v>
          </cell>
          <cell r="I630">
            <v>1.6938661993860201E-23</v>
          </cell>
        </row>
        <row r="631">
          <cell r="A631" t="str">
            <v>MEDAG</v>
          </cell>
          <cell r="B631" t="str">
            <v>ENSG00000102802</v>
          </cell>
          <cell r="C631" t="str">
            <v>protein_coding</v>
          </cell>
          <cell r="D631">
            <v>696.25499164700705</v>
          </cell>
          <cell r="E631">
            <v>2.3827952339932299</v>
          </cell>
          <cell r="F631">
            <v>0.13205472518138101</v>
          </cell>
          <cell r="G631">
            <v>18.0439982796557</v>
          </cell>
          <cell r="H631">
            <v>8.7944619640944196E-73</v>
          </cell>
          <cell r="I631">
            <v>3.8097197606474903E-71</v>
          </cell>
        </row>
        <row r="632">
          <cell r="A632" t="str">
            <v>MSLN</v>
          </cell>
          <cell r="B632" t="str">
            <v>ENSG00000102854</v>
          </cell>
          <cell r="C632" t="str">
            <v>protein_coding</v>
          </cell>
          <cell r="D632">
            <v>1038.37099897959</v>
          </cell>
          <cell r="E632">
            <v>-4.2524271497079296</v>
          </cell>
          <cell r="F632">
            <v>0.28265428496076</v>
          </cell>
          <cell r="G632">
            <v>-15.0446229757256</v>
          </cell>
          <cell r="H632">
            <v>3.74460878629437E-51</v>
          </cell>
          <cell r="I632">
            <v>8.4769770304221801E-50</v>
          </cell>
        </row>
        <row r="633">
          <cell r="A633" t="str">
            <v>CORO1A</v>
          </cell>
          <cell r="B633" t="str">
            <v>ENSG00000102879</v>
          </cell>
          <cell r="C633" t="str">
            <v>protein_coding</v>
          </cell>
          <cell r="D633">
            <v>2998.3319262330901</v>
          </cell>
          <cell r="E633">
            <v>-1.08384451575813</v>
          </cell>
          <cell r="F633">
            <v>0.11713165102755101</v>
          </cell>
          <cell r="G633">
            <v>-9.2532164128993397</v>
          </cell>
          <cell r="H633">
            <v>2.1783678694989999E-20</v>
          </cell>
          <cell r="I633">
            <v>1.46221044383888E-19</v>
          </cell>
        </row>
        <row r="634">
          <cell r="A634" t="str">
            <v>NFAT5</v>
          </cell>
          <cell r="B634" t="str">
            <v>ENSG00000102908</v>
          </cell>
          <cell r="C634" t="str">
            <v>protein_coding</v>
          </cell>
          <cell r="D634">
            <v>2850.1101217891501</v>
          </cell>
          <cell r="E634">
            <v>1.07206064955646</v>
          </cell>
          <cell r="F634">
            <v>9.6653187863735404E-2</v>
          </cell>
          <cell r="G634">
            <v>11.0918291807186</v>
          </cell>
          <cell r="H634">
            <v>1.3744806550200401E-28</v>
          </cell>
          <cell r="I634">
            <v>1.33827645083562E-27</v>
          </cell>
        </row>
        <row r="635">
          <cell r="A635" t="str">
            <v>CBLN1</v>
          </cell>
          <cell r="B635" t="str">
            <v>ENSG00000102924</v>
          </cell>
          <cell r="C635" t="str">
            <v>protein_coding</v>
          </cell>
          <cell r="D635">
            <v>67.1153294911649</v>
          </cell>
          <cell r="E635">
            <v>1.0972050939448901</v>
          </cell>
          <cell r="F635">
            <v>0.20296281067237301</v>
          </cell>
          <cell r="G635">
            <v>5.4059415629399101</v>
          </cell>
          <cell r="H635">
            <v>6.4468814740637198E-8</v>
          </cell>
          <cell r="I635">
            <v>2.0705739845428001E-7</v>
          </cell>
        </row>
        <row r="636">
          <cell r="A636" t="str">
            <v>ZNF423</v>
          </cell>
          <cell r="B636" t="str">
            <v>ENSG00000102935</v>
          </cell>
          <cell r="C636" t="str">
            <v>protein_coding</v>
          </cell>
          <cell r="D636">
            <v>680.24175740309897</v>
          </cell>
          <cell r="E636">
            <v>1.2188889802627001</v>
          </cell>
          <cell r="F636">
            <v>0.111497881813144</v>
          </cell>
          <cell r="G636">
            <v>10.9319474095965</v>
          </cell>
          <cell r="H636">
            <v>8.1089245737542899E-28</v>
          </cell>
          <cell r="I636">
            <v>7.6223890993290295E-27</v>
          </cell>
        </row>
        <row r="637">
          <cell r="A637" t="str">
            <v>CCL17</v>
          </cell>
          <cell r="B637" t="str">
            <v>ENSG00000102970</v>
          </cell>
          <cell r="C637" t="str">
            <v>protein_coding</v>
          </cell>
          <cell r="D637">
            <v>58.018403903937497</v>
          </cell>
          <cell r="E637">
            <v>-1.81361457820933</v>
          </cell>
          <cell r="F637">
            <v>0.173962530237595</v>
          </cell>
          <cell r="G637">
            <v>-10.4253173124829</v>
          </cell>
          <cell r="H637">
            <v>1.90023988349015E-25</v>
          </cell>
          <cell r="I637">
            <v>1.6138123365557401E-24</v>
          </cell>
        </row>
        <row r="638">
          <cell r="A638" t="str">
            <v>NME3</v>
          </cell>
          <cell r="B638" t="str">
            <v>ENSG00000103024</v>
          </cell>
          <cell r="C638" t="str">
            <v>protein_coding</v>
          </cell>
          <cell r="D638">
            <v>3205.4079696459598</v>
          </cell>
          <cell r="E638">
            <v>-1.5101645918758699</v>
          </cell>
          <cell r="F638">
            <v>0.10703827836091501</v>
          </cell>
          <cell r="G638">
            <v>-14.108640525624301</v>
          </cell>
          <cell r="H638">
            <v>3.3599278317817002E-45</v>
          </cell>
          <cell r="I638">
            <v>6.1980301528551104E-44</v>
          </cell>
        </row>
        <row r="639">
          <cell r="A639" t="str">
            <v>HAS3</v>
          </cell>
          <cell r="B639" t="str">
            <v>ENSG00000103044</v>
          </cell>
          <cell r="C639" t="str">
            <v>protein_coding</v>
          </cell>
          <cell r="D639">
            <v>615.03127973949597</v>
          </cell>
          <cell r="E639">
            <v>2.8955600689685301</v>
          </cell>
          <cell r="F639">
            <v>0.156630187592006</v>
          </cell>
          <cell r="G639">
            <v>18.486602828510598</v>
          </cell>
          <cell r="H639">
            <v>2.6471467768877201E-76</v>
          </cell>
          <cell r="I639">
            <v>1.2842931459480999E-74</v>
          </cell>
        </row>
        <row r="640">
          <cell r="A640" t="str">
            <v>ESRP2</v>
          </cell>
          <cell r="B640" t="str">
            <v>ENSG00000103067</v>
          </cell>
          <cell r="C640" t="str">
            <v>protein_coding</v>
          </cell>
          <cell r="D640">
            <v>3327.3732839272302</v>
          </cell>
          <cell r="E640">
            <v>-1.0180463729790401</v>
          </cell>
          <cell r="F640">
            <v>8.2048067450531503E-2</v>
          </cell>
          <cell r="G640">
            <v>-12.4079262877561</v>
          </cell>
          <cell r="H640">
            <v>2.36704168730811E-35</v>
          </cell>
          <cell r="I640">
            <v>3.0395139361463398E-34</v>
          </cell>
        </row>
        <row r="641">
          <cell r="A641" t="str">
            <v>HAGHL</v>
          </cell>
          <cell r="B641" t="str">
            <v>ENSG00000103253</v>
          </cell>
          <cell r="C641" t="str">
            <v>protein_coding</v>
          </cell>
          <cell r="D641">
            <v>721.23033940163896</v>
          </cell>
          <cell r="E641">
            <v>-3.4679539546327298</v>
          </cell>
          <cell r="F641">
            <v>0.130673308781736</v>
          </cell>
          <cell r="G641">
            <v>-26.539114888605599</v>
          </cell>
          <cell r="H641">
            <v>3.4299787047742301E-155</v>
          </cell>
          <cell r="I641">
            <v>1.0190000932307001E-152</v>
          </cell>
        </row>
        <row r="642">
          <cell r="A642" t="str">
            <v>ANTKMT</v>
          </cell>
          <cell r="B642" t="str">
            <v>ENSG00000103254</v>
          </cell>
          <cell r="C642" t="str">
            <v>protein_coding</v>
          </cell>
          <cell r="D642">
            <v>826.25701029703703</v>
          </cell>
          <cell r="E642">
            <v>-1.78140202943989</v>
          </cell>
          <cell r="F642">
            <v>0.110203027155892</v>
          </cell>
          <cell r="G642">
            <v>-16.164728641436799</v>
          </cell>
          <cell r="H642">
            <v>8.9430830086867899E-59</v>
          </cell>
          <cell r="I642">
            <v>2.5423077320855199E-57</v>
          </cell>
        </row>
        <row r="643">
          <cell r="A643" t="str">
            <v>SLC7A5</v>
          </cell>
          <cell r="B643" t="str">
            <v>ENSG00000103257</v>
          </cell>
          <cell r="C643" t="str">
            <v>protein_coding</v>
          </cell>
          <cell r="D643">
            <v>7413.5075013490496</v>
          </cell>
          <cell r="E643">
            <v>-2.6027952916986798</v>
          </cell>
          <cell r="F643">
            <v>0.1500195598919</v>
          </cell>
          <cell r="G643">
            <v>-17.349706222136501</v>
          </cell>
          <cell r="H643">
            <v>1.98255483388643E-67</v>
          </cell>
          <cell r="I643">
            <v>7.2285150791883303E-66</v>
          </cell>
        </row>
        <row r="644">
          <cell r="A644" t="str">
            <v>METRN</v>
          </cell>
          <cell r="B644" t="str">
            <v>ENSG00000103260</v>
          </cell>
          <cell r="C644" t="str">
            <v>protein_coding</v>
          </cell>
          <cell r="D644">
            <v>3202.6447091957798</v>
          </cell>
          <cell r="E644">
            <v>-2.3823738743246898</v>
          </cell>
          <cell r="F644">
            <v>0.13358617497604999</v>
          </cell>
          <cell r="G644">
            <v>-17.833985251481401</v>
          </cell>
          <cell r="H644">
            <v>3.8497551307231102E-71</v>
          </cell>
          <cell r="I644">
            <v>1.5675212769157501E-69</v>
          </cell>
        </row>
        <row r="645">
          <cell r="A645" t="str">
            <v>RHBDL1</v>
          </cell>
          <cell r="B645" t="str">
            <v>ENSG00000103269</v>
          </cell>
          <cell r="C645" t="str">
            <v>protein_coding</v>
          </cell>
          <cell r="D645">
            <v>258.28208276244499</v>
          </cell>
          <cell r="E645">
            <v>-2.6134877953017401</v>
          </cell>
          <cell r="F645">
            <v>0.14341939824767799</v>
          </cell>
          <cell r="G645">
            <v>-18.2226939119378</v>
          </cell>
          <cell r="H645">
            <v>3.4094875014180299E-74</v>
          </cell>
          <cell r="I645">
            <v>1.5538997582220399E-72</v>
          </cell>
        </row>
        <row r="646">
          <cell r="A646" t="str">
            <v>CRYM</v>
          </cell>
          <cell r="B646" t="str">
            <v>ENSG00000103316</v>
          </cell>
          <cell r="C646" t="str">
            <v>protein_coding</v>
          </cell>
          <cell r="D646">
            <v>187.57672372016501</v>
          </cell>
          <cell r="E646">
            <v>-1.2577822539183701</v>
          </cell>
          <cell r="F646">
            <v>0.22197617094816699</v>
          </cell>
          <cell r="G646">
            <v>-5.6662940375346302</v>
          </cell>
          <cell r="H646">
            <v>1.4591903875798599E-8</v>
          </cell>
          <cell r="I646">
            <v>4.9466728867678702E-8</v>
          </cell>
        </row>
        <row r="647">
          <cell r="A647" t="str">
            <v>PRSS33</v>
          </cell>
          <cell r="B647" t="str">
            <v>ENSG00000103355</v>
          </cell>
          <cell r="C647" t="str">
            <v>protein_coding</v>
          </cell>
          <cell r="D647">
            <v>39.836140384466397</v>
          </cell>
          <cell r="E647">
            <v>-3.2512397286191499</v>
          </cell>
          <cell r="F647">
            <v>0.41016359833962002</v>
          </cell>
          <cell r="G647">
            <v>-7.9266900860546103</v>
          </cell>
          <cell r="H647">
            <v>2.2506402969737601E-15</v>
          </cell>
          <cell r="I647">
            <v>1.17904447820565E-14</v>
          </cell>
        </row>
        <row r="648">
          <cell r="A648" t="str">
            <v>ELOB</v>
          </cell>
          <cell r="B648" t="str">
            <v>ENSG00000103363</v>
          </cell>
          <cell r="C648" t="str">
            <v>protein_coding</v>
          </cell>
          <cell r="D648">
            <v>8558.4307752784298</v>
          </cell>
          <cell r="E648">
            <v>-1.1285270331561601</v>
          </cell>
          <cell r="F648">
            <v>8.2367220336562699E-2</v>
          </cell>
          <cell r="G648">
            <v>-13.701166902863299</v>
          </cell>
          <cell r="H648">
            <v>9.9905686303886103E-43</v>
          </cell>
          <cell r="I648">
            <v>1.6788620357658601E-41</v>
          </cell>
        </row>
        <row r="649">
          <cell r="A649" t="str">
            <v>TOX3</v>
          </cell>
          <cell r="B649" t="str">
            <v>ENSG00000103460</v>
          </cell>
          <cell r="C649" t="str">
            <v>protein_coding</v>
          </cell>
          <cell r="D649">
            <v>1584.8403653339899</v>
          </cell>
          <cell r="E649">
            <v>-1.5157721274737299</v>
          </cell>
          <cell r="F649">
            <v>0.170979972848046</v>
          </cell>
          <cell r="G649">
            <v>-8.8652027616171996</v>
          </cell>
          <cell r="H649">
            <v>7.6364974288094499E-19</v>
          </cell>
          <cell r="I649">
            <v>4.7502823866323002E-18</v>
          </cell>
        </row>
        <row r="650">
          <cell r="A650" t="str">
            <v>QPRT</v>
          </cell>
          <cell r="B650" t="str">
            <v>ENSG00000103485</v>
          </cell>
          <cell r="C650" t="str">
            <v>protein_coding</v>
          </cell>
          <cell r="D650">
            <v>1551.2958323226701</v>
          </cell>
          <cell r="E650">
            <v>-1.49229216114497</v>
          </cell>
          <cell r="F650">
            <v>0.138769031941818</v>
          </cell>
          <cell r="G650">
            <v>-10.7537837532126</v>
          </cell>
          <cell r="H650">
            <v>5.6879401189877303E-27</v>
          </cell>
          <cell r="I650">
            <v>5.1505020140478203E-26</v>
          </cell>
        </row>
        <row r="651">
          <cell r="A651" t="str">
            <v>PYCARD</v>
          </cell>
          <cell r="B651" t="str">
            <v>ENSG00000103490</v>
          </cell>
          <cell r="C651" t="str">
            <v>protein_coding</v>
          </cell>
          <cell r="D651">
            <v>2330.7524150888999</v>
          </cell>
          <cell r="E651">
            <v>-1.8847645821252199</v>
          </cell>
          <cell r="F651">
            <v>0.121632063205212</v>
          </cell>
          <cell r="G651">
            <v>-15.4956228847762</v>
          </cell>
          <cell r="H651">
            <v>3.7134434482260502E-54</v>
          </cell>
          <cell r="I651">
            <v>9.2409827443755692E-53</v>
          </cell>
        </row>
        <row r="652">
          <cell r="A652" t="str">
            <v>MAZ</v>
          </cell>
          <cell r="B652" t="str">
            <v>ENSG00000103495</v>
          </cell>
          <cell r="C652" t="str">
            <v>protein_coding</v>
          </cell>
          <cell r="D652">
            <v>4285.7839973414902</v>
          </cell>
          <cell r="E652">
            <v>-1.2785014486724899</v>
          </cell>
          <cell r="F652">
            <v>5.67969564840713E-2</v>
          </cell>
          <cell r="G652">
            <v>-22.510034477481899</v>
          </cell>
          <cell r="H652">
            <v>3.3101313891554E-112</v>
          </cell>
          <cell r="I652">
            <v>4.04340110399165E-110</v>
          </cell>
        </row>
        <row r="653">
          <cell r="A653" t="str">
            <v>IL21R</v>
          </cell>
          <cell r="B653" t="str">
            <v>ENSG00000103522</v>
          </cell>
          <cell r="C653" t="str">
            <v>protein_coding</v>
          </cell>
          <cell r="D653">
            <v>292.47289315274901</v>
          </cell>
          <cell r="E653">
            <v>-2.6423652264460502</v>
          </cell>
          <cell r="F653">
            <v>0.135136520646882</v>
          </cell>
          <cell r="G653">
            <v>-19.553302199859601</v>
          </cell>
          <cell r="H653">
            <v>3.86663749539008E-85</v>
          </cell>
          <cell r="I653">
            <v>2.38275965913104E-83</v>
          </cell>
        </row>
        <row r="654">
          <cell r="A654" t="str">
            <v>SYT17</v>
          </cell>
          <cell r="B654" t="str">
            <v>ENSG00000103528</v>
          </cell>
          <cell r="C654" t="str">
            <v>protein_coding</v>
          </cell>
          <cell r="D654">
            <v>1313.2962770193701</v>
          </cell>
          <cell r="E654">
            <v>-1.3868114062702499</v>
          </cell>
          <cell r="F654">
            <v>0.14124331393909301</v>
          </cell>
          <cell r="G654">
            <v>-9.8185986125210398</v>
          </cell>
          <cell r="H654">
            <v>9.3636134445667097E-23</v>
          </cell>
          <cell r="I654">
            <v>7.0337441526472101E-22</v>
          </cell>
        </row>
        <row r="655">
          <cell r="A655" t="str">
            <v>TMC5</v>
          </cell>
          <cell r="B655" t="str">
            <v>ENSG00000103534</v>
          </cell>
          <cell r="C655" t="str">
            <v>protein_coding</v>
          </cell>
          <cell r="D655">
            <v>3315.9864193614999</v>
          </cell>
          <cell r="E655">
            <v>-1.1780795401717301</v>
          </cell>
          <cell r="F655">
            <v>0.18447721628409999</v>
          </cell>
          <cell r="G655">
            <v>-6.3860435662550996</v>
          </cell>
          <cell r="H655">
            <v>1.7023252180019999E-10</v>
          </cell>
          <cell r="I655">
            <v>6.6382683594231302E-10</v>
          </cell>
        </row>
        <row r="656">
          <cell r="A656" t="str">
            <v>SLC6A2</v>
          </cell>
          <cell r="B656" t="str">
            <v>ENSG00000103546</v>
          </cell>
          <cell r="C656" t="str">
            <v>protein_coding</v>
          </cell>
          <cell r="D656">
            <v>49.2277647350042</v>
          </cell>
          <cell r="E656">
            <v>1.14594135808913</v>
          </cell>
          <cell r="F656">
            <v>0.28679448531096302</v>
          </cell>
          <cell r="G656">
            <v>3.99568826034651</v>
          </cell>
          <cell r="H656">
            <v>6.4506571892714902E-5</v>
          </cell>
          <cell r="I656">
            <v>1.56354366038103E-4</v>
          </cell>
        </row>
        <row r="657">
          <cell r="A657" t="str">
            <v>KNOP1</v>
          </cell>
          <cell r="B657" t="str">
            <v>ENSG00000103550</v>
          </cell>
          <cell r="C657" t="str">
            <v>protein_coding</v>
          </cell>
          <cell r="D657">
            <v>1950.3236062186299</v>
          </cell>
          <cell r="E657">
            <v>-1.0652107714477199</v>
          </cell>
          <cell r="F657">
            <v>5.2630865466107603E-2</v>
          </cell>
          <cell r="G657">
            <v>-20.239279024086699</v>
          </cell>
          <cell r="H657">
            <v>4.4158161074819501E-91</v>
          </cell>
          <cell r="I657">
            <v>3.27969749414956E-89</v>
          </cell>
        </row>
        <row r="658">
          <cell r="A658" t="str">
            <v>CORO2B</v>
          </cell>
          <cell r="B658" t="str">
            <v>ENSG00000103647</v>
          </cell>
          <cell r="C658" t="str">
            <v>protein_coding</v>
          </cell>
          <cell r="D658">
            <v>290.87227259527401</v>
          </cell>
          <cell r="E658">
            <v>2.34950691809679</v>
          </cell>
          <cell r="F658">
            <v>0.104580696825019</v>
          </cell>
          <cell r="G658">
            <v>22.465971153624199</v>
          </cell>
          <cell r="H658">
            <v>8.9337458576766594E-112</v>
          </cell>
          <cell r="I658">
            <v>1.0776023073640699E-109</v>
          </cell>
        </row>
        <row r="659">
          <cell r="A659" t="str">
            <v>RASL12</v>
          </cell>
          <cell r="B659" t="str">
            <v>ENSG00000103710</v>
          </cell>
          <cell r="C659" t="str">
            <v>protein_coding</v>
          </cell>
          <cell r="D659">
            <v>612.67784679040597</v>
          </cell>
          <cell r="E659">
            <v>1.09093307696372</v>
          </cell>
          <cell r="F659">
            <v>0.103263418201966</v>
          </cell>
          <cell r="G659">
            <v>10.5645648377632</v>
          </cell>
          <cell r="H659">
            <v>4.3498139700388402E-26</v>
          </cell>
          <cell r="I659">
            <v>3.8021766572834899E-25</v>
          </cell>
        </row>
        <row r="660">
          <cell r="A660" t="str">
            <v>CEMIP</v>
          </cell>
          <cell r="B660" t="str">
            <v>ENSG00000103888</v>
          </cell>
          <cell r="C660" t="str">
            <v>protein_coding</v>
          </cell>
          <cell r="D660">
            <v>1249.71160793115</v>
          </cell>
          <cell r="E660">
            <v>-3.1841788793564501</v>
          </cell>
          <cell r="F660">
            <v>0.14817561095319201</v>
          </cell>
          <cell r="G660">
            <v>-21.489223893683199</v>
          </cell>
          <cell r="H660">
            <v>1.9636615329085699E-102</v>
          </cell>
          <cell r="I660">
            <v>1.92478823331616E-100</v>
          </cell>
        </row>
        <row r="661">
          <cell r="A661" t="str">
            <v>ZNF106</v>
          </cell>
          <cell r="B661" t="str">
            <v>ENSG00000103994</v>
          </cell>
          <cell r="C661" t="str">
            <v>protein_coding</v>
          </cell>
          <cell r="D661">
            <v>5956.2265725410298</v>
          </cell>
          <cell r="E661">
            <v>1.6575963595810499</v>
          </cell>
          <cell r="F661">
            <v>7.0202114903899895E-2</v>
          </cell>
          <cell r="G661">
            <v>23.6117724067166</v>
          </cell>
          <cell r="H661">
            <v>2.9175548215589501E-123</v>
          </cell>
          <cell r="I661">
            <v>4.69618991478224E-121</v>
          </cell>
        </row>
        <row r="662">
          <cell r="A662" t="str">
            <v>ATP8B4</v>
          </cell>
          <cell r="B662" t="str">
            <v>ENSG00000104043</v>
          </cell>
          <cell r="C662" t="str">
            <v>protein_coding</v>
          </cell>
          <cell r="D662">
            <v>305.42652388080802</v>
          </cell>
          <cell r="E662">
            <v>1.35971145504008</v>
          </cell>
          <cell r="F662">
            <v>0.10228366984903001</v>
          </cell>
          <cell r="G662">
            <v>13.2935341198356</v>
          </cell>
          <cell r="H662">
            <v>2.5237075787622698E-40</v>
          </cell>
          <cell r="I662">
            <v>3.8904868145634498E-39</v>
          </cell>
        </row>
        <row r="663">
          <cell r="A663" t="str">
            <v>FAM189A1</v>
          </cell>
          <cell r="B663" t="str">
            <v>ENSG00000104059</v>
          </cell>
          <cell r="C663" t="str">
            <v>protein_coding</v>
          </cell>
          <cell r="D663">
            <v>96.533066621187899</v>
          </cell>
          <cell r="E663">
            <v>-1.65344241896151</v>
          </cell>
          <cell r="F663">
            <v>0.19674775750950399</v>
          </cell>
          <cell r="G663">
            <v>-8.4038691972468094</v>
          </cell>
          <cell r="H663">
            <v>4.3200385545634698E-17</v>
          </cell>
          <cell r="I663">
            <v>2.4745871882174598E-16</v>
          </cell>
        </row>
        <row r="664">
          <cell r="A664" t="str">
            <v>OIP5</v>
          </cell>
          <cell r="B664" t="str">
            <v>ENSG00000104147</v>
          </cell>
          <cell r="C664" t="str">
            <v>protein_coding</v>
          </cell>
          <cell r="D664">
            <v>183.71998248243301</v>
          </cell>
          <cell r="E664">
            <v>-2.4363266970522099</v>
          </cell>
          <cell r="F664">
            <v>9.6201856206467595E-2</v>
          </cell>
          <cell r="G664">
            <v>-25.325152685447001</v>
          </cell>
          <cell r="H664">
            <v>1.68822260512629E-141</v>
          </cell>
          <cell r="I664">
            <v>3.8325838462036703E-139</v>
          </cell>
        </row>
        <row r="665">
          <cell r="A665" t="str">
            <v>PDGFRL</v>
          </cell>
          <cell r="B665" t="str">
            <v>ENSG00000104213</v>
          </cell>
          <cell r="C665" t="str">
            <v>protein_coding</v>
          </cell>
          <cell r="D665">
            <v>1654.0475056278999</v>
          </cell>
          <cell r="E665">
            <v>1.1902499103362001</v>
          </cell>
          <cell r="F665">
            <v>0.109368740805194</v>
          </cell>
          <cell r="G665">
            <v>10.882907689833001</v>
          </cell>
          <cell r="H665">
            <v>1.39055196354292E-27</v>
          </cell>
          <cell r="I665">
            <v>1.29222793785274E-26</v>
          </cell>
        </row>
        <row r="666">
          <cell r="A666" t="str">
            <v>ZDHHC2</v>
          </cell>
          <cell r="B666" t="str">
            <v>ENSG00000104219</v>
          </cell>
          <cell r="C666" t="str">
            <v>protein_coding</v>
          </cell>
          <cell r="D666">
            <v>1127.9086133682899</v>
          </cell>
          <cell r="E666">
            <v>1.07427665975574</v>
          </cell>
          <cell r="F666">
            <v>0.108523734041549</v>
          </cell>
          <cell r="G666">
            <v>9.8990019947566594</v>
          </cell>
          <cell r="H666">
            <v>4.2044968324891997E-23</v>
          </cell>
          <cell r="I666">
            <v>3.2155414516771001E-22</v>
          </cell>
        </row>
        <row r="667">
          <cell r="A667" t="str">
            <v>RP1</v>
          </cell>
          <cell r="B667" t="str">
            <v>ENSG00000104237</v>
          </cell>
          <cell r="C667" t="str">
            <v>protein_coding</v>
          </cell>
          <cell r="D667">
            <v>49.333734785448698</v>
          </cell>
          <cell r="E667">
            <v>-1.57843054306893</v>
          </cell>
          <cell r="F667">
            <v>0.226099268390823</v>
          </cell>
          <cell r="G667">
            <v>-6.9811395423913396</v>
          </cell>
          <cell r="H667">
            <v>2.9279530730348701E-12</v>
          </cell>
          <cell r="I667">
            <v>1.28327589016503E-11</v>
          </cell>
        </row>
        <row r="668">
          <cell r="A668" t="str">
            <v>TRPA1</v>
          </cell>
          <cell r="B668" t="str">
            <v>ENSG00000104321</v>
          </cell>
          <cell r="C668" t="str">
            <v>protein_coding</v>
          </cell>
          <cell r="D668">
            <v>298.91618395549199</v>
          </cell>
          <cell r="E668">
            <v>-4.7066033292286802</v>
          </cell>
          <cell r="F668">
            <v>0.249743023338902</v>
          </cell>
          <cell r="G668">
            <v>-18.8457850245602</v>
          </cell>
          <cell r="H668">
            <v>3.1820926951147997E-79</v>
          </cell>
          <cell r="I668">
            <v>1.6719187470576999E-77</v>
          </cell>
        </row>
        <row r="669">
          <cell r="A669" t="str">
            <v>SFRP1</v>
          </cell>
          <cell r="B669" t="str">
            <v>ENSG00000104332</v>
          </cell>
          <cell r="C669" t="str">
            <v>protein_coding</v>
          </cell>
          <cell r="D669">
            <v>15058.913644606</v>
          </cell>
          <cell r="E669">
            <v>2.54284173768511</v>
          </cell>
          <cell r="F669">
            <v>0.21996506751049899</v>
          </cell>
          <cell r="G669">
            <v>11.560207111357499</v>
          </cell>
          <cell r="H669">
            <v>6.5550498199303598E-31</v>
          </cell>
          <cell r="I669">
            <v>7.0404248545772898E-30</v>
          </cell>
        </row>
        <row r="670">
          <cell r="A670" t="str">
            <v>LAPTM4B</v>
          </cell>
          <cell r="B670" t="str">
            <v>ENSG00000104341</v>
          </cell>
          <cell r="C670" t="str">
            <v>protein_coding</v>
          </cell>
          <cell r="D670">
            <v>13083.818209793901</v>
          </cell>
          <cell r="E670">
            <v>-1.29730456224792</v>
          </cell>
          <cell r="F670">
            <v>0.120035985072273</v>
          </cell>
          <cell r="G670">
            <v>-10.8076304073884</v>
          </cell>
          <cell r="H670">
            <v>3.1674628230153301E-27</v>
          </cell>
          <cell r="I670">
            <v>2.9036885856396501E-26</v>
          </cell>
        </row>
        <row r="671">
          <cell r="A671" t="str">
            <v>POP1</v>
          </cell>
          <cell r="B671" t="str">
            <v>ENSG00000104356</v>
          </cell>
          <cell r="C671" t="str">
            <v>protein_coding</v>
          </cell>
          <cell r="D671">
            <v>792.79606325783698</v>
          </cell>
          <cell r="E671">
            <v>-1.07926297415354</v>
          </cell>
          <cell r="F671">
            <v>8.3288437977490498E-2</v>
          </cell>
          <cell r="G671">
            <v>-12.958136811801101</v>
          </cell>
          <cell r="H671">
            <v>2.1131805095866201E-38</v>
          </cell>
          <cell r="I671">
            <v>3.0440931327562002E-37</v>
          </cell>
        </row>
        <row r="672">
          <cell r="A672" t="str">
            <v>JPH1</v>
          </cell>
          <cell r="B672" t="str">
            <v>ENSG00000104369</v>
          </cell>
          <cell r="C672" t="str">
            <v>protein_coding</v>
          </cell>
          <cell r="D672">
            <v>586.49651138757702</v>
          </cell>
          <cell r="E672">
            <v>-1.60168916103206</v>
          </cell>
          <cell r="F672">
            <v>0.13914607844070401</v>
          </cell>
          <cell r="G672">
            <v>-11.5108465792272</v>
          </cell>
          <cell r="H672">
            <v>1.16330763061762E-30</v>
          </cell>
          <cell r="I672">
            <v>1.2362037899396099E-29</v>
          </cell>
        </row>
        <row r="673">
          <cell r="A673" t="str">
            <v>DKK4</v>
          </cell>
          <cell r="B673" t="str">
            <v>ENSG00000104371</v>
          </cell>
          <cell r="C673" t="str">
            <v>protein_coding</v>
          </cell>
          <cell r="D673">
            <v>9.4502741886525996</v>
          </cell>
          <cell r="E673">
            <v>1.44949723773016</v>
          </cell>
          <cell r="F673">
            <v>0.24273055655776901</v>
          </cell>
          <cell r="G673">
            <v>5.9716306767713796</v>
          </cell>
          <cell r="H673">
            <v>2.3489380238547901E-9</v>
          </cell>
          <cell r="I673">
            <v>8.4371736108727007E-9</v>
          </cell>
        </row>
        <row r="674">
          <cell r="A674" t="str">
            <v>GDAP1</v>
          </cell>
          <cell r="B674" t="str">
            <v>ENSG00000104381</v>
          </cell>
          <cell r="C674" t="str">
            <v>protein_coding</v>
          </cell>
          <cell r="D674">
            <v>1691.12988093324</v>
          </cell>
          <cell r="E674">
            <v>-1.0295131598877201</v>
          </cell>
          <cell r="F674">
            <v>0.14520167659371599</v>
          </cell>
          <cell r="G674">
            <v>-7.0902291491327798</v>
          </cell>
          <cell r="H674">
            <v>1.3389011617784799E-12</v>
          </cell>
          <cell r="I674">
            <v>5.9926192796498197E-12</v>
          </cell>
        </row>
        <row r="675">
          <cell r="A675" t="str">
            <v>ESRP1</v>
          </cell>
          <cell r="B675" t="str">
            <v>ENSG00000104413</v>
          </cell>
          <cell r="C675" t="str">
            <v>protein_coding</v>
          </cell>
          <cell r="D675">
            <v>9389.1629966098008</v>
          </cell>
          <cell r="E675">
            <v>-1.63080935513615</v>
          </cell>
          <cell r="F675">
            <v>8.4165365447729498E-2</v>
          </cell>
          <cell r="G675">
            <v>-19.376252291674</v>
          </cell>
          <cell r="H675">
            <v>1.22446092147271E-83</v>
          </cell>
          <cell r="I675">
            <v>7.2219185329213702E-82</v>
          </cell>
        </row>
        <row r="676">
          <cell r="A676" t="str">
            <v>CCN4</v>
          </cell>
          <cell r="B676" t="str">
            <v>ENSG00000104415</v>
          </cell>
          <cell r="C676" t="str">
            <v>protein_coding</v>
          </cell>
          <cell r="D676">
            <v>1150.62345345976</v>
          </cell>
          <cell r="E676">
            <v>-3.53669011199755</v>
          </cell>
          <cell r="F676">
            <v>0.121825305324453</v>
          </cell>
          <cell r="G676">
            <v>-29.030833147336701</v>
          </cell>
          <cell r="H676">
            <v>2.68658997690468E-185</v>
          </cell>
          <cell r="I676">
            <v>1.7958361445620599E-182</v>
          </cell>
        </row>
        <row r="677">
          <cell r="A677" t="str">
            <v>TRPS1</v>
          </cell>
          <cell r="B677" t="str">
            <v>ENSG00000104447</v>
          </cell>
          <cell r="C677" t="str">
            <v>protein_coding</v>
          </cell>
          <cell r="D677">
            <v>29877.642164652501</v>
          </cell>
          <cell r="E677">
            <v>-1.24399044763261</v>
          </cell>
          <cell r="F677">
            <v>0.104076193442371</v>
          </cell>
          <cell r="G677">
            <v>-11.9526897217031</v>
          </cell>
          <cell r="H677">
            <v>6.2857396242346805E-33</v>
          </cell>
          <cell r="I677">
            <v>7.3427203066788001E-32</v>
          </cell>
        </row>
        <row r="678">
          <cell r="A678" t="str">
            <v>SPAG1</v>
          </cell>
          <cell r="B678" t="str">
            <v>ENSG00000104450</v>
          </cell>
          <cell r="C678" t="str">
            <v>protein_coding</v>
          </cell>
          <cell r="D678">
            <v>1108.9888973571201</v>
          </cell>
          <cell r="E678">
            <v>-1.35321535132809</v>
          </cell>
          <cell r="F678">
            <v>8.4987478350415702E-2</v>
          </cell>
          <cell r="G678">
            <v>-15.9225262073147</v>
          </cell>
          <cell r="H678">
            <v>4.4215817346286402E-57</v>
          </cell>
          <cell r="I678">
            <v>1.2043117471658599E-55</v>
          </cell>
        </row>
        <row r="679">
          <cell r="A679" t="str">
            <v>NCALD</v>
          </cell>
          <cell r="B679" t="str">
            <v>ENSG00000104490</v>
          </cell>
          <cell r="C679" t="str">
            <v>protein_coding</v>
          </cell>
          <cell r="D679">
            <v>2469.6284316533802</v>
          </cell>
          <cell r="E679">
            <v>1.4485415878847601</v>
          </cell>
          <cell r="F679">
            <v>0.14171327744423801</v>
          </cell>
          <cell r="G679">
            <v>10.2216363491751</v>
          </cell>
          <cell r="H679">
            <v>1.58639985541286E-24</v>
          </cell>
          <cell r="I679">
            <v>1.2945108891371701E-23</v>
          </cell>
        </row>
        <row r="680">
          <cell r="A680" t="str">
            <v>GSDMD</v>
          </cell>
          <cell r="B680" t="str">
            <v>ENSG00000104518</v>
          </cell>
          <cell r="C680" t="str">
            <v>protein_coding</v>
          </cell>
          <cell r="D680">
            <v>4605.8137631611798</v>
          </cell>
          <cell r="E680">
            <v>-1.0598070656602001</v>
          </cell>
          <cell r="F680">
            <v>8.9462789934954406E-2</v>
          </cell>
          <cell r="G680">
            <v>-11.8463449041859</v>
          </cell>
          <cell r="H680">
            <v>2.2478301809994801E-32</v>
          </cell>
          <cell r="I680">
            <v>2.5575312281594098E-31</v>
          </cell>
        </row>
        <row r="681">
          <cell r="A681" t="str">
            <v>TSTA3</v>
          </cell>
          <cell r="B681" t="str">
            <v>ENSG00000104522</v>
          </cell>
          <cell r="C681" t="str">
            <v>protein_coding</v>
          </cell>
          <cell r="D681">
            <v>6772.59383530784</v>
          </cell>
          <cell r="E681">
            <v>-1.80572297267933</v>
          </cell>
          <cell r="F681">
            <v>8.3083867795368999E-2</v>
          </cell>
          <cell r="G681">
            <v>-21.733737494343998</v>
          </cell>
          <cell r="H681">
            <v>9.8453468048848303E-105</v>
          </cell>
          <cell r="I681">
            <v>1.02340572575701E-102</v>
          </cell>
        </row>
        <row r="682">
          <cell r="A682" t="str">
            <v>PYCR3</v>
          </cell>
          <cell r="B682" t="str">
            <v>ENSG00000104524</v>
          </cell>
          <cell r="C682" t="str">
            <v>protein_coding</v>
          </cell>
          <cell r="D682">
            <v>1924.1680772668699</v>
          </cell>
          <cell r="E682">
            <v>-1.81883934309012</v>
          </cell>
          <cell r="F682">
            <v>9.0070911428187003E-2</v>
          </cell>
          <cell r="G682">
            <v>-20.193415546152998</v>
          </cell>
          <cell r="H682">
            <v>1.1185768820544001E-90</v>
          </cell>
          <cell r="I682">
            <v>8.2190638442005996E-89</v>
          </cell>
        </row>
        <row r="683">
          <cell r="A683" t="str">
            <v>SQLE</v>
          </cell>
          <cell r="B683" t="str">
            <v>ENSG00000104549</v>
          </cell>
          <cell r="C683" t="str">
            <v>protein_coding</v>
          </cell>
          <cell r="D683">
            <v>6005.6539144909802</v>
          </cell>
          <cell r="E683">
            <v>-2.3138442751352701</v>
          </cell>
          <cell r="F683">
            <v>0.10848054552207501</v>
          </cell>
          <cell r="G683">
            <v>-21.329578165371899</v>
          </cell>
          <cell r="H683">
            <v>6.0349636891297806E-101</v>
          </cell>
          <cell r="I683">
            <v>5.7175341029613803E-99</v>
          </cell>
        </row>
        <row r="684">
          <cell r="A684" t="str">
            <v>MCM4</v>
          </cell>
          <cell r="B684" t="str">
            <v>ENSG00000104738</v>
          </cell>
          <cell r="C684" t="str">
            <v>protein_coding</v>
          </cell>
          <cell r="D684">
            <v>8393.8726133039308</v>
          </cell>
          <cell r="E684">
            <v>-1.80476874704914</v>
          </cell>
          <cell r="F684">
            <v>9.1756530236482503E-2</v>
          </cell>
          <cell r="G684">
            <v>-19.669104121502201</v>
          </cell>
          <cell r="H684">
            <v>3.96728014778079E-86</v>
          </cell>
          <cell r="I684">
            <v>2.5390592945797101E-84</v>
          </cell>
        </row>
        <row r="685">
          <cell r="A685" t="str">
            <v>ADAM2</v>
          </cell>
          <cell r="B685" t="str">
            <v>ENSG00000104755</v>
          </cell>
          <cell r="C685" t="str">
            <v>protein_coding</v>
          </cell>
          <cell r="D685">
            <v>9.0671127448863107</v>
          </cell>
          <cell r="E685">
            <v>-1.6810918316716801</v>
          </cell>
          <cell r="F685">
            <v>0.525339105693576</v>
          </cell>
          <cell r="G685">
            <v>-3.2000127412030799</v>
          </cell>
          <cell r="H685">
            <v>1.3742151247663E-3</v>
          </cell>
          <cell r="I685">
            <v>2.8548463557971498E-3</v>
          </cell>
        </row>
        <row r="686">
          <cell r="A686" t="str">
            <v>TULP2</v>
          </cell>
          <cell r="B686" t="str">
            <v>ENSG00000104804</v>
          </cell>
          <cell r="C686" t="str">
            <v>protein_coding</v>
          </cell>
          <cell r="D686">
            <v>8.4435780512361305</v>
          </cell>
          <cell r="E686">
            <v>1.1929792283397</v>
          </cell>
          <cell r="F686">
            <v>0.12926785056520801</v>
          </cell>
          <cell r="G686">
            <v>9.2287388018253793</v>
          </cell>
          <cell r="H686">
            <v>2.7383706604956798E-20</v>
          </cell>
          <cell r="I686">
            <v>1.8301944611628401E-19</v>
          </cell>
        </row>
        <row r="687">
          <cell r="A687" t="str">
            <v>DHDH</v>
          </cell>
          <cell r="B687" t="str">
            <v>ENSG00000104808</v>
          </cell>
          <cell r="C687" t="str">
            <v>protein_coding</v>
          </cell>
          <cell r="D687">
            <v>57.181703823958898</v>
          </cell>
          <cell r="E687">
            <v>-1.4755807199956501</v>
          </cell>
          <cell r="F687">
            <v>0.143094692117296</v>
          </cell>
          <cell r="G687">
            <v>-10.3119179206599</v>
          </cell>
          <cell r="H687">
            <v>6.2246508738726898E-25</v>
          </cell>
          <cell r="I687">
            <v>5.1660630670416398E-24</v>
          </cell>
        </row>
        <row r="688">
          <cell r="A688" t="str">
            <v>MAP4K1</v>
          </cell>
          <cell r="B688" t="str">
            <v>ENSG00000104814</v>
          </cell>
          <cell r="C688" t="str">
            <v>protein_coding</v>
          </cell>
          <cell r="D688">
            <v>500.18444042797398</v>
          </cell>
          <cell r="E688">
            <v>-1.02417599579925</v>
          </cell>
          <cell r="F688">
            <v>0.11926905971504</v>
          </cell>
          <cell r="G688">
            <v>-8.587105476024</v>
          </cell>
          <cell r="H688">
            <v>8.9187749592762504E-18</v>
          </cell>
          <cell r="I688">
            <v>5.2661366855606399E-17</v>
          </cell>
        </row>
        <row r="689">
          <cell r="A689" t="str">
            <v>TUBB4A</v>
          </cell>
          <cell r="B689" t="str">
            <v>ENSG00000104833</v>
          </cell>
          <cell r="C689" t="str">
            <v>protein_coding</v>
          </cell>
          <cell r="D689">
            <v>89.054499847853407</v>
          </cell>
          <cell r="E689">
            <v>-2.0581062264473999</v>
          </cell>
          <cell r="F689">
            <v>0.223833856424344</v>
          </cell>
          <cell r="G689">
            <v>-9.1947941179445092</v>
          </cell>
          <cell r="H689">
            <v>3.7571338384109501E-20</v>
          </cell>
          <cell r="I689">
            <v>2.4889654146598998E-19</v>
          </cell>
        </row>
        <row r="690">
          <cell r="A690" t="str">
            <v>PPP1R37</v>
          </cell>
          <cell r="B690" t="str">
            <v>ENSG00000104866</v>
          </cell>
          <cell r="C690" t="str">
            <v>protein_coding</v>
          </cell>
          <cell r="D690">
            <v>3734.38207585891</v>
          </cell>
          <cell r="E690">
            <v>-1.18564771798921</v>
          </cell>
          <cell r="F690">
            <v>7.2414020791633393E-2</v>
          </cell>
          <cell r="G690">
            <v>-16.373178909659401</v>
          </cell>
          <cell r="H690">
            <v>2.9727272754968998E-60</v>
          </cell>
          <cell r="I690">
            <v>8.7827758327265107E-59</v>
          </cell>
        </row>
        <row r="691">
          <cell r="A691" t="str">
            <v>SLC17A7</v>
          </cell>
          <cell r="B691" t="str">
            <v>ENSG00000104888</v>
          </cell>
          <cell r="C691" t="str">
            <v>protein_coding</v>
          </cell>
          <cell r="D691">
            <v>78.618970614858299</v>
          </cell>
          <cell r="E691">
            <v>2.9922930117184099</v>
          </cell>
          <cell r="F691">
            <v>0.124311211932017</v>
          </cell>
          <cell r="G691">
            <v>24.070982538202902</v>
          </cell>
          <cell r="H691">
            <v>5.0343015592511595E-128</v>
          </cell>
          <cell r="I691">
            <v>9.2477429558641204E-126</v>
          </cell>
        </row>
        <row r="692">
          <cell r="A692" t="str">
            <v>RNASEH2A</v>
          </cell>
          <cell r="B692" t="str">
            <v>ENSG00000104889</v>
          </cell>
          <cell r="C692" t="str">
            <v>protein_coding</v>
          </cell>
          <cell r="D692">
            <v>1907.6910867107499</v>
          </cell>
          <cell r="E692">
            <v>-1.7990029065741799</v>
          </cell>
          <cell r="F692">
            <v>7.6764203115280399E-2</v>
          </cell>
          <cell r="G692">
            <v>-23.435440394952501</v>
          </cell>
          <cell r="H692">
            <v>1.86080590025436E-121</v>
          </cell>
          <cell r="I692">
            <v>2.87964200538398E-119</v>
          </cell>
        </row>
        <row r="693">
          <cell r="A693" t="str">
            <v>AMH</v>
          </cell>
          <cell r="B693" t="str">
            <v>ENSG00000104899</v>
          </cell>
          <cell r="C693" t="str">
            <v>protein_coding</v>
          </cell>
          <cell r="D693">
            <v>127.737357895396</v>
          </cell>
          <cell r="E693">
            <v>-2.71196843348703</v>
          </cell>
          <cell r="F693">
            <v>0.184860603952719</v>
          </cell>
          <cell r="G693">
            <v>-14.670342817773401</v>
          </cell>
          <cell r="H693">
            <v>9.9839359145942201E-49</v>
          </cell>
          <cell r="I693">
            <v>2.07741836445132E-47</v>
          </cell>
        </row>
        <row r="694">
          <cell r="A694" t="str">
            <v>RETN</v>
          </cell>
          <cell r="B694" t="str">
            <v>ENSG00000104918</v>
          </cell>
          <cell r="C694" t="str">
            <v>protein_coding</v>
          </cell>
          <cell r="D694">
            <v>9.8082948510289292</v>
          </cell>
          <cell r="E694">
            <v>-1.3413955294995601</v>
          </cell>
          <cell r="F694">
            <v>0.214870200839652</v>
          </cell>
          <cell r="G694">
            <v>-6.2428178698477996</v>
          </cell>
          <cell r="H694">
            <v>4.29757217684686E-10</v>
          </cell>
          <cell r="I694">
            <v>1.62579432264805E-9</v>
          </cell>
        </row>
        <row r="695">
          <cell r="A695" t="str">
            <v>FCER2</v>
          </cell>
          <cell r="B695" t="str">
            <v>ENSG00000104921</v>
          </cell>
          <cell r="C695" t="str">
            <v>protein_coding</v>
          </cell>
          <cell r="D695">
            <v>66.821536507530098</v>
          </cell>
          <cell r="E695">
            <v>1.0777941055684801</v>
          </cell>
          <cell r="F695">
            <v>0.26193970777714098</v>
          </cell>
          <cell r="G695">
            <v>4.11466483915249</v>
          </cell>
          <cell r="H695">
            <v>3.8774239058091402E-5</v>
          </cell>
          <cell r="I695">
            <v>9.6405774520216106E-5</v>
          </cell>
        </row>
        <row r="696">
          <cell r="A696" t="str">
            <v>CLEC4M</v>
          </cell>
          <cell r="B696" t="str">
            <v>ENSG00000104938</v>
          </cell>
          <cell r="C696" t="str">
            <v>protein_coding</v>
          </cell>
          <cell r="D696">
            <v>3.6475272861457002</v>
          </cell>
          <cell r="E696">
            <v>1.95931395328576</v>
          </cell>
          <cell r="F696">
            <v>0.24837455086354401</v>
          </cell>
          <cell r="G696">
            <v>7.8885455312295596</v>
          </cell>
          <cell r="H696">
            <v>3.0572868557866902E-15</v>
          </cell>
          <cell r="I696">
            <v>1.58728265151351E-14</v>
          </cell>
        </row>
        <row r="697">
          <cell r="A697" t="str">
            <v>IL4I1</v>
          </cell>
          <cell r="B697" t="str">
            <v>ENSG00000104951</v>
          </cell>
          <cell r="C697" t="str">
            <v>protein_coding</v>
          </cell>
          <cell r="D697">
            <v>642.94965439312898</v>
          </cell>
          <cell r="E697">
            <v>-2.6922758497016499</v>
          </cell>
          <cell r="F697">
            <v>0.13617881083034</v>
          </cell>
          <cell r="G697">
            <v>-19.770152443582901</v>
          </cell>
          <cell r="H697">
            <v>5.3813122779668899E-87</v>
          </cell>
          <cell r="I697">
            <v>3.5284986010080501E-85</v>
          </cell>
        </row>
        <row r="698">
          <cell r="A698" t="str">
            <v>TLE6</v>
          </cell>
          <cell r="B698" t="str">
            <v>ENSG00000104953</v>
          </cell>
          <cell r="C698" t="str">
            <v>protein_coding</v>
          </cell>
          <cell r="D698">
            <v>283.86022449204597</v>
          </cell>
          <cell r="E698">
            <v>-1.60469861159911</v>
          </cell>
          <cell r="F698">
            <v>0.12578975489466401</v>
          </cell>
          <cell r="G698">
            <v>-12.7569897321358</v>
          </cell>
          <cell r="H698">
            <v>2.8500346460438002E-37</v>
          </cell>
          <cell r="I698">
            <v>3.95634460469559E-36</v>
          </cell>
        </row>
        <row r="699">
          <cell r="A699" t="str">
            <v>NOVA2</v>
          </cell>
          <cell r="B699" t="str">
            <v>ENSG00000104967</v>
          </cell>
          <cell r="C699" t="str">
            <v>protein_coding</v>
          </cell>
          <cell r="D699">
            <v>303.40394189387501</v>
          </cell>
          <cell r="E699">
            <v>1.4877297379216401</v>
          </cell>
          <cell r="F699">
            <v>8.2233645559696297E-2</v>
          </cell>
          <cell r="G699">
            <v>18.091496829501999</v>
          </cell>
          <cell r="H699">
            <v>3.71848877777614E-73</v>
          </cell>
          <cell r="I699">
            <v>1.62104554254357E-71</v>
          </cell>
        </row>
        <row r="700">
          <cell r="A700" t="str">
            <v>ASF1B</v>
          </cell>
          <cell r="B700" t="str">
            <v>ENSG00000105011</v>
          </cell>
          <cell r="C700" t="str">
            <v>protein_coding</v>
          </cell>
          <cell r="D700">
            <v>1537.79659582303</v>
          </cell>
          <cell r="E700">
            <v>-3.0593302750606801</v>
          </cell>
          <cell r="F700">
            <v>9.7303493390091797E-2</v>
          </cell>
          <cell r="G700">
            <v>-31.441114480810601</v>
          </cell>
          <cell r="H700">
            <v>5.5522789831271497E-217</v>
          </cell>
          <cell r="I700">
            <v>8.62000267419172E-214</v>
          </cell>
        </row>
        <row r="701">
          <cell r="A701" t="str">
            <v>TNNT1</v>
          </cell>
          <cell r="B701" t="str">
            <v>ENSG00000105048</v>
          </cell>
          <cell r="C701" t="str">
            <v>protein_coding</v>
          </cell>
          <cell r="D701">
            <v>1779.3528179599</v>
          </cell>
          <cell r="E701">
            <v>-4.5750867931958803</v>
          </cell>
          <cell r="F701">
            <v>0.211191633096074</v>
          </cell>
          <cell r="G701">
            <v>-21.663200980668599</v>
          </cell>
          <cell r="H701">
            <v>4.56393557199929E-104</v>
          </cell>
          <cell r="I701">
            <v>4.6834347805795697E-102</v>
          </cell>
        </row>
        <row r="702">
          <cell r="A702" t="str">
            <v>CASP14</v>
          </cell>
          <cell r="B702" t="str">
            <v>ENSG00000105141</v>
          </cell>
          <cell r="C702" t="str">
            <v>protein_coding</v>
          </cell>
          <cell r="D702">
            <v>1054.13339068491</v>
          </cell>
          <cell r="E702">
            <v>-6.4010599812334297</v>
          </cell>
          <cell r="F702">
            <v>0.34813183418254001</v>
          </cell>
          <cell r="G702">
            <v>-18.386884946227301</v>
          </cell>
          <cell r="H702">
            <v>1.67321618265509E-75</v>
          </cell>
          <cell r="I702">
            <v>7.9652372343050694E-74</v>
          </cell>
        </row>
        <row r="703">
          <cell r="A703" t="str">
            <v>SLC1A6</v>
          </cell>
          <cell r="B703" t="str">
            <v>ENSG00000105143</v>
          </cell>
          <cell r="C703" t="str">
            <v>protein_coding</v>
          </cell>
          <cell r="D703">
            <v>40.079260704974402</v>
          </cell>
          <cell r="E703">
            <v>-2.99010497467011</v>
          </cell>
          <cell r="F703">
            <v>0.32674732018277403</v>
          </cell>
          <cell r="G703">
            <v>-9.1511231767639902</v>
          </cell>
          <cell r="H703">
            <v>5.6344638785380796E-20</v>
          </cell>
          <cell r="I703">
            <v>3.6975112836962198E-19</v>
          </cell>
        </row>
        <row r="704">
          <cell r="A704" t="str">
            <v>CCNE1</v>
          </cell>
          <cell r="B704" t="str">
            <v>ENSG00000105173</v>
          </cell>
          <cell r="C704" t="str">
            <v>protein_coding</v>
          </cell>
          <cell r="D704">
            <v>507.578379455961</v>
          </cell>
          <cell r="E704">
            <v>-2.8064005946549502</v>
          </cell>
          <cell r="F704">
            <v>0.15807414894830699</v>
          </cell>
          <cell r="G704">
            <v>-17.753697320696599</v>
          </cell>
          <cell r="H704">
            <v>1.6137153852406199E-70</v>
          </cell>
          <cell r="I704">
            <v>6.4828793039115796E-69</v>
          </cell>
        </row>
        <row r="705">
          <cell r="A705" t="str">
            <v>CLC</v>
          </cell>
          <cell r="B705" t="str">
            <v>ENSG00000105205</v>
          </cell>
          <cell r="C705" t="str">
            <v>protein_coding</v>
          </cell>
          <cell r="D705">
            <v>1.5740180829999999</v>
          </cell>
          <cell r="E705">
            <v>1.1777475457956099</v>
          </cell>
          <cell r="F705">
            <v>0.35378117347920901</v>
          </cell>
          <cell r="G705">
            <v>3.3290283205666999</v>
          </cell>
          <cell r="H705">
            <v>8.7149542140457304E-4</v>
          </cell>
          <cell r="I705">
            <v>1.8554891237053399E-3</v>
          </cell>
        </row>
        <row r="706">
          <cell r="A706" t="str">
            <v>CCNP</v>
          </cell>
          <cell r="B706" t="str">
            <v>ENSG00000105219</v>
          </cell>
          <cell r="C706" t="str">
            <v>protein_coding</v>
          </cell>
          <cell r="D706">
            <v>460.34411456035502</v>
          </cell>
          <cell r="E706">
            <v>-3.0248323494314202</v>
          </cell>
          <cell r="F706">
            <v>0.16772324312864001</v>
          </cell>
          <cell r="G706">
            <v>-18.034664087144101</v>
          </cell>
          <cell r="H706">
            <v>1.04126258561085E-72</v>
          </cell>
          <cell r="I706">
            <v>4.4985534757880496E-71</v>
          </cell>
        </row>
        <row r="707">
          <cell r="A707" t="str">
            <v>PRX</v>
          </cell>
          <cell r="B707" t="str">
            <v>ENSG00000105227</v>
          </cell>
          <cell r="C707" t="str">
            <v>protein_coding</v>
          </cell>
          <cell r="D707">
            <v>481.574259801013</v>
          </cell>
          <cell r="E707">
            <v>1.1858291880692</v>
          </cell>
          <cell r="F707">
            <v>9.5282323684065903E-2</v>
          </cell>
          <cell r="G707">
            <v>12.445426834898999</v>
          </cell>
          <cell r="H707">
            <v>1.4809057597308799E-35</v>
          </cell>
          <cell r="I707">
            <v>1.9118302683564299E-34</v>
          </cell>
        </row>
        <row r="708">
          <cell r="A708" t="str">
            <v>SHD</v>
          </cell>
          <cell r="B708" t="str">
            <v>ENSG00000105251</v>
          </cell>
          <cell r="C708" t="str">
            <v>protein_coding</v>
          </cell>
          <cell r="D708">
            <v>5.6997305209718396</v>
          </cell>
          <cell r="E708">
            <v>-1.7270939454744501</v>
          </cell>
          <cell r="F708">
            <v>0.23471351534604101</v>
          </cell>
          <cell r="G708">
            <v>-7.3583063290078297</v>
          </cell>
          <cell r="H708">
            <v>1.8625823566271801E-13</v>
          </cell>
          <cell r="I708">
            <v>8.7438903296676602E-13</v>
          </cell>
        </row>
        <row r="709">
          <cell r="A709" t="str">
            <v>TBCB</v>
          </cell>
          <cell r="B709" t="str">
            <v>ENSG00000105254</v>
          </cell>
          <cell r="C709" t="str">
            <v>protein_coding</v>
          </cell>
          <cell r="D709">
            <v>3866.4229239003398</v>
          </cell>
          <cell r="E709">
            <v>-1.0248063471287401</v>
          </cell>
          <cell r="F709">
            <v>6.7468923475911102E-2</v>
          </cell>
          <cell r="G709">
            <v>-15.1893093046702</v>
          </cell>
          <cell r="H709">
            <v>4.1628282199726301E-52</v>
          </cell>
          <cell r="I709">
            <v>9.7209411242524396E-51</v>
          </cell>
        </row>
        <row r="710">
          <cell r="A710" t="str">
            <v>FSD1</v>
          </cell>
          <cell r="B710" t="str">
            <v>ENSG00000105255</v>
          </cell>
          <cell r="C710" t="str">
            <v>protein_coding</v>
          </cell>
          <cell r="D710">
            <v>39.541677416034297</v>
          </cell>
          <cell r="E710">
            <v>-2.6684645316084299</v>
          </cell>
          <cell r="F710">
            <v>0.21252829694229</v>
          </cell>
          <cell r="G710">
            <v>-12.5558081911936</v>
          </cell>
          <cell r="H710">
            <v>3.6939018502409598E-36</v>
          </cell>
          <cell r="I710">
            <v>4.8948267689536603E-35</v>
          </cell>
        </row>
        <row r="711">
          <cell r="A711" t="str">
            <v>ZFR2</v>
          </cell>
          <cell r="B711" t="str">
            <v>ENSG00000105278</v>
          </cell>
          <cell r="C711" t="str">
            <v>protein_coding</v>
          </cell>
          <cell r="D711">
            <v>31.642997647980799</v>
          </cell>
          <cell r="E711">
            <v>-1.73323847267708</v>
          </cell>
          <cell r="F711">
            <v>0.25640314339303499</v>
          </cell>
          <cell r="G711">
            <v>-6.7598175659657596</v>
          </cell>
          <cell r="H711">
            <v>1.38165602838636E-11</v>
          </cell>
          <cell r="I711">
            <v>5.8024730658096598E-11</v>
          </cell>
        </row>
        <row r="712">
          <cell r="A712" t="str">
            <v>TJP3</v>
          </cell>
          <cell r="B712" t="str">
            <v>ENSG00000105289</v>
          </cell>
          <cell r="C712" t="str">
            <v>protein_coding</v>
          </cell>
          <cell r="D712">
            <v>3351.0733023276298</v>
          </cell>
          <cell r="E712">
            <v>-1.7277614058167301</v>
          </cell>
          <cell r="F712">
            <v>0.10159742625604801</v>
          </cell>
          <cell r="G712">
            <v>-17.0059564448256</v>
          </cell>
          <cell r="H712">
            <v>7.4184514610031402E-65</v>
          </cell>
          <cell r="I712">
            <v>2.5090318476118E-63</v>
          </cell>
        </row>
        <row r="713">
          <cell r="A713" t="str">
            <v>APLP1</v>
          </cell>
          <cell r="B713" t="str">
            <v>ENSG00000105290</v>
          </cell>
          <cell r="C713" t="str">
            <v>protein_coding</v>
          </cell>
          <cell r="D713">
            <v>810.28698395760398</v>
          </cell>
          <cell r="E713">
            <v>-2.51953206746323</v>
          </cell>
          <cell r="F713">
            <v>0.17536238324074599</v>
          </cell>
          <cell r="G713">
            <v>-14.367574281904499</v>
          </cell>
          <cell r="H713">
            <v>8.26766194287879E-47</v>
          </cell>
          <cell r="I713">
            <v>1.61226107774259E-45</v>
          </cell>
        </row>
        <row r="714">
          <cell r="A714" t="str">
            <v>BBC3</v>
          </cell>
          <cell r="B714" t="str">
            <v>ENSG00000105327</v>
          </cell>
          <cell r="C714" t="str">
            <v>protein_coding</v>
          </cell>
          <cell r="D714">
            <v>727.48594114208299</v>
          </cell>
          <cell r="E714">
            <v>-1.3620653484366101</v>
          </cell>
          <cell r="F714">
            <v>9.5584606076558207E-2</v>
          </cell>
          <cell r="G714">
            <v>-14.249840056312699</v>
          </cell>
          <cell r="H714">
            <v>4.4930912215426198E-46</v>
          </cell>
          <cell r="I714">
            <v>8.5737687434446398E-45</v>
          </cell>
        </row>
        <row r="715">
          <cell r="A715" t="str">
            <v>CD79A</v>
          </cell>
          <cell r="B715" t="str">
            <v>ENSG00000105369</v>
          </cell>
          <cell r="C715" t="str">
            <v>protein_coding</v>
          </cell>
          <cell r="D715">
            <v>769.51773958357899</v>
          </cell>
          <cell r="E715">
            <v>-1.0886010255110701</v>
          </cell>
          <cell r="F715">
            <v>0.20275230506262101</v>
          </cell>
          <cell r="G715">
            <v>-5.3691178759957898</v>
          </cell>
          <cell r="H715">
            <v>7.9122693785749304E-8</v>
          </cell>
          <cell r="I715">
            <v>2.5210307888252499E-7</v>
          </cell>
        </row>
        <row r="716">
          <cell r="A716" t="str">
            <v>CEACAM5</v>
          </cell>
          <cell r="B716" t="str">
            <v>ENSG00000105388</v>
          </cell>
          <cell r="C716" t="str">
            <v>protein_coding</v>
          </cell>
          <cell r="D716">
            <v>2620.6007849600501</v>
          </cell>
          <cell r="E716">
            <v>-5.3088424217910699</v>
          </cell>
          <cell r="F716">
            <v>0.27741983720914198</v>
          </cell>
          <cell r="G716">
            <v>-19.1364917346874</v>
          </cell>
          <cell r="H716">
            <v>1.2543704794158999E-81</v>
          </cell>
          <cell r="I716">
            <v>7.0443806806684399E-80</v>
          </cell>
        </row>
        <row r="717">
          <cell r="A717" t="str">
            <v>ATP1A3</v>
          </cell>
          <cell r="B717" t="str">
            <v>ENSG00000105409</v>
          </cell>
          <cell r="C717" t="str">
            <v>protein_coding</v>
          </cell>
          <cell r="D717">
            <v>238.119648133266</v>
          </cell>
          <cell r="E717">
            <v>-3.5333803369019701</v>
          </cell>
          <cell r="F717">
            <v>0.19470720396468399</v>
          </cell>
          <cell r="G717">
            <v>-18.147147434477301</v>
          </cell>
          <cell r="H717">
            <v>1.35244382065297E-73</v>
          </cell>
          <cell r="I717">
            <v>6.0324760148643495E-72</v>
          </cell>
        </row>
        <row r="718">
          <cell r="A718" t="str">
            <v>MEIS3</v>
          </cell>
          <cell r="B718" t="str">
            <v>ENSG00000105419</v>
          </cell>
          <cell r="C718" t="str">
            <v>protein_coding</v>
          </cell>
          <cell r="D718">
            <v>1455.8628548039401</v>
          </cell>
          <cell r="E718">
            <v>-1.04735244258058</v>
          </cell>
          <cell r="F718">
            <v>0.104375617604159</v>
          </cell>
          <cell r="G718">
            <v>-10.034455044401501</v>
          </cell>
          <cell r="H718">
            <v>1.07551642063037E-23</v>
          </cell>
          <cell r="I718">
            <v>8.4579173679899704E-23</v>
          </cell>
        </row>
        <row r="719">
          <cell r="A719" t="str">
            <v>CNFN</v>
          </cell>
          <cell r="B719" t="str">
            <v>ENSG00000105427</v>
          </cell>
          <cell r="C719" t="str">
            <v>protein_coding</v>
          </cell>
          <cell r="D719">
            <v>276.099091597555</v>
          </cell>
          <cell r="E719">
            <v>-1.25848440030724</v>
          </cell>
          <cell r="F719">
            <v>0.12864529538531</v>
          </cell>
          <cell r="G719">
            <v>-9.7825917110913903</v>
          </cell>
          <cell r="H719">
            <v>1.33741199042601E-22</v>
          </cell>
          <cell r="I719">
            <v>9.98470061020814E-22</v>
          </cell>
        </row>
        <row r="720">
          <cell r="A720" t="str">
            <v>GRIN2D</v>
          </cell>
          <cell r="B720" t="str">
            <v>ENSG00000105464</v>
          </cell>
          <cell r="C720" t="str">
            <v>protein_coding</v>
          </cell>
          <cell r="D720">
            <v>264.26430104595198</v>
          </cell>
          <cell r="E720">
            <v>-2.2143967822655699</v>
          </cell>
          <cell r="F720">
            <v>0.13621459582506801</v>
          </cell>
          <cell r="G720">
            <v>-16.2566776992782</v>
          </cell>
          <cell r="H720">
            <v>2.0030914996860701E-59</v>
          </cell>
          <cell r="I720">
            <v>5.7796635309886797E-58</v>
          </cell>
        </row>
        <row r="721">
          <cell r="A721" t="str">
            <v>SYNGR4</v>
          </cell>
          <cell r="B721" t="str">
            <v>ENSG00000105467</v>
          </cell>
          <cell r="C721" t="str">
            <v>protein_coding</v>
          </cell>
          <cell r="D721">
            <v>16.713571092571101</v>
          </cell>
          <cell r="E721">
            <v>-3.05560770853296</v>
          </cell>
          <cell r="F721">
            <v>0.17891875581621999</v>
          </cell>
          <cell r="G721">
            <v>-17.078185540657302</v>
          </cell>
          <cell r="H721">
            <v>2.1572351245033599E-65</v>
          </cell>
          <cell r="I721">
            <v>7.4478774800644095E-64</v>
          </cell>
        </row>
        <row r="722">
          <cell r="A722" t="str">
            <v>CLEC11A</v>
          </cell>
          <cell r="B722" t="str">
            <v>ENSG00000105472</v>
          </cell>
          <cell r="C722" t="str">
            <v>protein_coding</v>
          </cell>
          <cell r="D722">
            <v>987.77443567376201</v>
          </cell>
          <cell r="E722">
            <v>-1.44339892639942</v>
          </cell>
          <cell r="F722">
            <v>0.119272535678988</v>
          </cell>
          <cell r="G722">
            <v>-12.1016872675886</v>
          </cell>
          <cell r="H722">
            <v>1.0346250124003E-33</v>
          </cell>
          <cell r="I722">
            <v>1.2492331308781101E-32</v>
          </cell>
        </row>
        <row r="723">
          <cell r="A723" t="str">
            <v>CCDC114</v>
          </cell>
          <cell r="B723" t="str">
            <v>ENSG00000105479</v>
          </cell>
          <cell r="C723" t="str">
            <v>protein_coding</v>
          </cell>
          <cell r="D723">
            <v>116.030291418681</v>
          </cell>
          <cell r="E723">
            <v>-1.3326644928934901</v>
          </cell>
          <cell r="F723">
            <v>0.132493918313633</v>
          </cell>
          <cell r="G723">
            <v>-10.058306900841099</v>
          </cell>
          <cell r="H723">
            <v>8.4437953251540005E-24</v>
          </cell>
          <cell r="I723">
            <v>6.6740512630811597E-23</v>
          </cell>
        </row>
        <row r="724">
          <cell r="A724" t="str">
            <v>LIG1</v>
          </cell>
          <cell r="B724" t="str">
            <v>ENSG00000105486</v>
          </cell>
          <cell r="C724" t="str">
            <v>protein_coding</v>
          </cell>
          <cell r="D724">
            <v>2592.2770948857901</v>
          </cell>
          <cell r="E724">
            <v>-1.0730614539877501</v>
          </cell>
          <cell r="F724">
            <v>6.2875588972129706E-2</v>
          </cell>
          <cell r="G724">
            <v>-17.0664238940711</v>
          </cell>
          <cell r="H724">
            <v>2.6387625188972298E-65</v>
          </cell>
          <cell r="I724">
            <v>9.0907918761263902E-64</v>
          </cell>
        </row>
        <row r="725">
          <cell r="A725" t="str">
            <v>HAS1</v>
          </cell>
          <cell r="B725" t="str">
            <v>ENSG00000105509</v>
          </cell>
          <cell r="C725" t="str">
            <v>protein_coding</v>
          </cell>
          <cell r="D725">
            <v>84.441381485562104</v>
          </cell>
          <cell r="E725">
            <v>2.2582202522221602</v>
          </cell>
          <cell r="F725">
            <v>0.20687791522377</v>
          </cell>
          <cell r="G725">
            <v>10.9157144675378</v>
          </cell>
          <cell r="H725">
            <v>9.6963861944175805E-28</v>
          </cell>
          <cell r="I725">
            <v>9.0879780869509197E-27</v>
          </cell>
        </row>
        <row r="726">
          <cell r="A726" t="str">
            <v>RAB3D</v>
          </cell>
          <cell r="B726" t="str">
            <v>ENSG00000105514</v>
          </cell>
          <cell r="C726" t="str">
            <v>protein_coding</v>
          </cell>
          <cell r="D726">
            <v>4070.41774164047</v>
          </cell>
          <cell r="E726">
            <v>-1.0331489268513701</v>
          </cell>
          <cell r="F726">
            <v>7.4072360312454205E-2</v>
          </cell>
          <cell r="G726">
            <v>-13.9478332065201</v>
          </cell>
          <cell r="H726">
            <v>3.2430918619631498E-44</v>
          </cell>
          <cell r="I726">
            <v>5.7595396727882803E-43</v>
          </cell>
        </row>
        <row r="727">
          <cell r="A727" t="str">
            <v>CAPS</v>
          </cell>
          <cell r="B727" t="str">
            <v>ENSG00000105519</v>
          </cell>
          <cell r="C727" t="str">
            <v>protein_coding</v>
          </cell>
          <cell r="D727">
            <v>2777.1964028938901</v>
          </cell>
          <cell r="E727">
            <v>-2.1836101103619199</v>
          </cell>
          <cell r="F727">
            <v>0.133779118429012</v>
          </cell>
          <cell r="G727">
            <v>-16.3225033622914</v>
          </cell>
          <cell r="H727">
            <v>6.8277327373049195E-60</v>
          </cell>
          <cell r="I727">
            <v>1.99275391862347E-58</v>
          </cell>
        </row>
        <row r="728">
          <cell r="A728" t="str">
            <v>FAM83E</v>
          </cell>
          <cell r="B728" t="str">
            <v>ENSG00000105523</v>
          </cell>
          <cell r="C728" t="str">
            <v>protein_coding</v>
          </cell>
          <cell r="D728">
            <v>737.25405701256705</v>
          </cell>
          <cell r="E728">
            <v>-1.9142674855223401</v>
          </cell>
          <cell r="F728">
            <v>0.19002674028936301</v>
          </cell>
          <cell r="G728">
            <v>-10.073674276617</v>
          </cell>
          <cell r="H728">
            <v>7.2228247354461306E-24</v>
          </cell>
          <cell r="I728">
            <v>5.7230837811582397E-23</v>
          </cell>
        </row>
        <row r="729">
          <cell r="A729" t="str">
            <v>RASIP1</v>
          </cell>
          <cell r="B729" t="str">
            <v>ENSG00000105538</v>
          </cell>
          <cell r="C729" t="str">
            <v>protein_coding</v>
          </cell>
          <cell r="D729">
            <v>828.287434996706</v>
          </cell>
          <cell r="E729">
            <v>1.4009321016604901</v>
          </cell>
          <cell r="F729">
            <v>9.7358045267660606E-2</v>
          </cell>
          <cell r="G729">
            <v>14.3894846882863</v>
          </cell>
          <cell r="H729">
            <v>6.0243096873153701E-47</v>
          </cell>
          <cell r="I729">
            <v>1.1814913473150499E-45</v>
          </cell>
        </row>
        <row r="730">
          <cell r="A730" t="str">
            <v>FGF21</v>
          </cell>
          <cell r="B730" t="str">
            <v>ENSG00000105550</v>
          </cell>
          <cell r="C730" t="str">
            <v>protein_coding</v>
          </cell>
          <cell r="D730">
            <v>3.0490208271247501</v>
          </cell>
          <cell r="E730">
            <v>-3.0931201326633402</v>
          </cell>
          <cell r="F730">
            <v>0.54703224286568997</v>
          </cell>
          <cell r="G730">
            <v>-5.6543653011378003</v>
          </cell>
          <cell r="H730">
            <v>1.5642321221608299E-8</v>
          </cell>
          <cell r="I730">
            <v>5.2915838599393101E-8</v>
          </cell>
        </row>
        <row r="731">
          <cell r="A731" t="str">
            <v>LILRB5</v>
          </cell>
          <cell r="B731" t="str">
            <v>ENSG00000105609</v>
          </cell>
          <cell r="C731" t="str">
            <v>protein_coding</v>
          </cell>
          <cell r="D731">
            <v>307.32337309105998</v>
          </cell>
          <cell r="E731">
            <v>2.7956775222393002</v>
          </cell>
          <cell r="F731">
            <v>0.13800645375155299</v>
          </cell>
          <cell r="G731">
            <v>20.257585397217898</v>
          </cell>
          <cell r="H731">
            <v>3.0453553056328701E-91</v>
          </cell>
          <cell r="I731">
            <v>2.2794223973483498E-89</v>
          </cell>
        </row>
        <row r="732">
          <cell r="A732" t="str">
            <v>KLF1</v>
          </cell>
          <cell r="B732" t="str">
            <v>ENSG00000105610</v>
          </cell>
          <cell r="C732" t="str">
            <v>protein_coding</v>
          </cell>
          <cell r="D732">
            <v>7.9494295651838103</v>
          </cell>
          <cell r="E732">
            <v>-1.71884907467114</v>
          </cell>
          <cell r="F732">
            <v>0.14017911591496099</v>
          </cell>
          <cell r="G732">
            <v>-12.261805643815499</v>
          </cell>
          <cell r="H732">
            <v>1.4522729027988299E-34</v>
          </cell>
          <cell r="I732">
            <v>1.81357006398293E-33</v>
          </cell>
        </row>
        <row r="733">
          <cell r="A733" t="str">
            <v>MAST1</v>
          </cell>
          <cell r="B733" t="str">
            <v>ENSG00000105613</v>
          </cell>
          <cell r="C733" t="str">
            <v>protein_coding</v>
          </cell>
          <cell r="D733">
            <v>117.82393191841</v>
          </cell>
          <cell r="E733">
            <v>-2.0660655690341998</v>
          </cell>
          <cell r="F733">
            <v>0.16690046507067899</v>
          </cell>
          <cell r="G733">
            <v>-12.379028231942099</v>
          </cell>
          <cell r="H733">
            <v>3.3942765244522699E-35</v>
          </cell>
          <cell r="I733">
            <v>4.3366004929344E-34</v>
          </cell>
        </row>
        <row r="734">
          <cell r="A734" t="str">
            <v>TFPT</v>
          </cell>
          <cell r="B734" t="str">
            <v>ENSG00000105619</v>
          </cell>
          <cell r="C734" t="str">
            <v>protein_coding</v>
          </cell>
          <cell r="D734">
            <v>1145.59091415341</v>
          </cell>
          <cell r="E734">
            <v>-1.2110290080610899</v>
          </cell>
          <cell r="F734">
            <v>9.4600221982098401E-2</v>
          </cell>
          <cell r="G734">
            <v>-12.8015450988081</v>
          </cell>
          <cell r="H734">
            <v>1.6072121814924599E-37</v>
          </cell>
          <cell r="I734">
            <v>2.2512196702813998E-36</v>
          </cell>
        </row>
        <row r="735">
          <cell r="A735" t="str">
            <v>SLC5A5</v>
          </cell>
          <cell r="B735" t="str">
            <v>ENSG00000105641</v>
          </cell>
          <cell r="C735" t="str">
            <v>protein_coding</v>
          </cell>
          <cell r="D735">
            <v>32.047732576774699</v>
          </cell>
          <cell r="E735">
            <v>-2.10618276362684</v>
          </cell>
          <cell r="F735">
            <v>0.21367023659385601</v>
          </cell>
          <cell r="G735">
            <v>-9.8571649341610001</v>
          </cell>
          <cell r="H735">
            <v>6.3826111244505497E-23</v>
          </cell>
          <cell r="I735">
            <v>4.8359935169640504E-22</v>
          </cell>
        </row>
        <row r="736">
          <cell r="A736" t="str">
            <v>PIK3R2</v>
          </cell>
          <cell r="B736" t="str">
            <v>ENSG00000105647</v>
          </cell>
          <cell r="C736" t="str">
            <v>protein_coding</v>
          </cell>
          <cell r="D736">
            <v>93.177214448019399</v>
          </cell>
          <cell r="E736">
            <v>-1.2977264863264699</v>
          </cell>
          <cell r="F736">
            <v>8.8142624525275007E-2</v>
          </cell>
          <cell r="G736">
            <v>-14.723029786279501</v>
          </cell>
          <cell r="H736">
            <v>4.5864258422628998E-49</v>
          </cell>
          <cell r="I736">
            <v>9.6813817077381097E-48</v>
          </cell>
        </row>
        <row r="737">
          <cell r="A737" t="str">
            <v>RAB3A</v>
          </cell>
          <cell r="B737" t="str">
            <v>ENSG00000105649</v>
          </cell>
          <cell r="C737" t="str">
            <v>protein_coding</v>
          </cell>
          <cell r="D737">
            <v>395.80293251722998</v>
          </cell>
          <cell r="E737">
            <v>-1.39623352796663</v>
          </cell>
          <cell r="F737">
            <v>9.4384878837396297E-2</v>
          </cell>
          <cell r="G737">
            <v>-14.7929789725325</v>
          </cell>
          <cell r="H737">
            <v>1.6259519237906099E-49</v>
          </cell>
          <cell r="I737">
            <v>3.4856932823249102E-48</v>
          </cell>
        </row>
        <row r="738">
          <cell r="A738" t="str">
            <v>ISYNA1</v>
          </cell>
          <cell r="B738" t="str">
            <v>ENSG00000105655</v>
          </cell>
          <cell r="C738" t="str">
            <v>protein_coding</v>
          </cell>
          <cell r="D738">
            <v>3950.5253247137498</v>
          </cell>
          <cell r="E738">
            <v>-1.0314282753111299</v>
          </cell>
          <cell r="F738">
            <v>0.10268176296739601</v>
          </cell>
          <cell r="G738">
            <v>-10.044902283559599</v>
          </cell>
          <cell r="H738">
            <v>9.6743514555737297E-24</v>
          </cell>
          <cell r="I738">
            <v>7.6266533473194505E-23</v>
          </cell>
        </row>
        <row r="739">
          <cell r="A739" t="str">
            <v>COMP</v>
          </cell>
          <cell r="B739" t="str">
            <v>ENSG00000105664</v>
          </cell>
          <cell r="C739" t="str">
            <v>protein_coding</v>
          </cell>
          <cell r="D739">
            <v>7642.2001998756896</v>
          </cell>
          <cell r="E739">
            <v>-4.4942515678844499</v>
          </cell>
          <cell r="F739">
            <v>0.161896159594551</v>
          </cell>
          <cell r="G739">
            <v>-27.760087571810001</v>
          </cell>
          <cell r="H739">
            <v>1.3164853956759799E-169</v>
          </cell>
          <cell r="I739">
            <v>5.55787799325384E-167</v>
          </cell>
        </row>
        <row r="740">
          <cell r="A740" t="str">
            <v>UPK1A</v>
          </cell>
          <cell r="B740" t="str">
            <v>ENSG00000105668</v>
          </cell>
          <cell r="C740" t="str">
            <v>protein_coding</v>
          </cell>
          <cell r="D740">
            <v>82.840039455992397</v>
          </cell>
          <cell r="E740">
            <v>-2.2694132018331201</v>
          </cell>
          <cell r="F740">
            <v>0.24584405744162799</v>
          </cell>
          <cell r="G740">
            <v>-9.2311086363027393</v>
          </cell>
          <cell r="H740">
            <v>2.6784510169454799E-20</v>
          </cell>
          <cell r="I740">
            <v>1.79089317231942E-19</v>
          </cell>
        </row>
        <row r="741">
          <cell r="A741" t="str">
            <v>COPE</v>
          </cell>
          <cell r="B741" t="str">
            <v>ENSG00000105669</v>
          </cell>
          <cell r="C741" t="str">
            <v>protein_coding</v>
          </cell>
          <cell r="D741">
            <v>7150.3757196793304</v>
          </cell>
          <cell r="E741">
            <v>-1.07085103461775</v>
          </cell>
          <cell r="F741">
            <v>7.0871392574438405E-2</v>
          </cell>
          <cell r="G741">
            <v>-15.1097783706311</v>
          </cell>
          <cell r="H741">
            <v>1.3960850644823299E-51</v>
          </cell>
          <cell r="I741">
            <v>3.21026191989514E-50</v>
          </cell>
        </row>
        <row r="742">
          <cell r="A742" t="str">
            <v>GAPDHS</v>
          </cell>
          <cell r="B742" t="str">
            <v>ENSG00000105679</v>
          </cell>
          <cell r="C742" t="str">
            <v>protein_coding</v>
          </cell>
          <cell r="D742">
            <v>1.83267998149932</v>
          </cell>
          <cell r="E742">
            <v>-1.13701464877604</v>
          </cell>
          <cell r="F742">
            <v>0.27584611497350697</v>
          </cell>
          <cell r="G742">
            <v>-4.1219164855203596</v>
          </cell>
          <cell r="H742">
            <v>3.7573342469223899E-5</v>
          </cell>
          <cell r="I742">
            <v>9.3603697207868199E-5</v>
          </cell>
        </row>
        <row r="743">
          <cell r="A743" t="str">
            <v>MAG</v>
          </cell>
          <cell r="B743" t="str">
            <v>ENSG00000105695</v>
          </cell>
          <cell r="C743" t="str">
            <v>protein_coding</v>
          </cell>
          <cell r="D743">
            <v>68.516497834235807</v>
          </cell>
          <cell r="E743">
            <v>-1.4423155526206899</v>
          </cell>
          <cell r="F743">
            <v>0.21427187776083201</v>
          </cell>
          <cell r="G743">
            <v>-6.7312405514576703</v>
          </cell>
          <cell r="H743">
            <v>1.6822258220948001E-11</v>
          </cell>
          <cell r="I743">
            <v>7.0224793447635004E-11</v>
          </cell>
        </row>
        <row r="744">
          <cell r="A744" t="str">
            <v>LSR</v>
          </cell>
          <cell r="B744" t="str">
            <v>ENSG00000105699</v>
          </cell>
          <cell r="C744" t="str">
            <v>protein_coding</v>
          </cell>
          <cell r="D744">
            <v>8770.5897990504891</v>
          </cell>
          <cell r="E744">
            <v>-1.59146074818285</v>
          </cell>
          <cell r="F744">
            <v>8.4053184139742901E-2</v>
          </cell>
          <cell r="G744">
            <v>-18.933973346410799</v>
          </cell>
          <cell r="H744">
            <v>5.98714492947071E-80</v>
          </cell>
          <cell r="I744">
            <v>3.2522495616881098E-78</v>
          </cell>
        </row>
        <row r="745">
          <cell r="A745" t="str">
            <v>HPN</v>
          </cell>
          <cell r="B745" t="str">
            <v>ENSG00000105707</v>
          </cell>
          <cell r="C745" t="str">
            <v>protein_coding</v>
          </cell>
          <cell r="D745">
            <v>2571.0199073798899</v>
          </cell>
          <cell r="E745">
            <v>-2.2228610371392801</v>
          </cell>
          <cell r="F745">
            <v>0.146836197813453</v>
          </cell>
          <cell r="G745">
            <v>-15.138372351232499</v>
          </cell>
          <cell r="H745">
            <v>9.0424039799944896E-52</v>
          </cell>
          <cell r="I745">
            <v>2.0912677498759E-50</v>
          </cell>
        </row>
        <row r="746">
          <cell r="A746" t="str">
            <v>SIPA1L3</v>
          </cell>
          <cell r="B746" t="str">
            <v>ENSG00000105738</v>
          </cell>
          <cell r="C746" t="str">
            <v>protein_coding</v>
          </cell>
          <cell r="D746">
            <v>5542.9938776942399</v>
          </cell>
          <cell r="E746">
            <v>-1.0829720314029001</v>
          </cell>
          <cell r="F746">
            <v>6.6504973146611995E-2</v>
          </cell>
          <cell r="G746">
            <v>-16.284075914374998</v>
          </cell>
          <cell r="H746">
            <v>1.2804876846596099E-59</v>
          </cell>
          <cell r="I746">
            <v>3.7146898867499101E-58</v>
          </cell>
        </row>
        <row r="747">
          <cell r="A747" t="str">
            <v>RUNDC3B</v>
          </cell>
          <cell r="B747" t="str">
            <v>ENSG00000105784</v>
          </cell>
          <cell r="C747" t="str">
            <v>protein_coding</v>
          </cell>
          <cell r="D747">
            <v>130.080673136207</v>
          </cell>
          <cell r="E747">
            <v>1.66137435579646</v>
          </cell>
          <cell r="F747">
            <v>0.105485523185174</v>
          </cell>
          <cell r="G747">
            <v>15.7497854267643</v>
          </cell>
          <cell r="H747">
            <v>6.8914747964103297E-56</v>
          </cell>
          <cell r="I747">
            <v>1.8163904655073201E-54</v>
          </cell>
        </row>
        <row r="748">
          <cell r="A748" t="str">
            <v>RASA4</v>
          </cell>
          <cell r="B748" t="str">
            <v>ENSG00000105808</v>
          </cell>
          <cell r="C748" t="str">
            <v>protein_coding</v>
          </cell>
          <cell r="D748">
            <v>55.884932588851001</v>
          </cell>
          <cell r="E748">
            <v>1.23874889460666</v>
          </cell>
          <cell r="F748">
            <v>9.2966014634832894E-2</v>
          </cell>
          <cell r="G748">
            <v>13.324749904278599</v>
          </cell>
          <cell r="H748">
            <v>1.6618876544755099E-40</v>
          </cell>
          <cell r="I748">
            <v>2.5817730482439499E-39</v>
          </cell>
        </row>
        <row r="749">
          <cell r="A749" t="str">
            <v>DNAH11</v>
          </cell>
          <cell r="B749" t="str">
            <v>ENSG00000105877</v>
          </cell>
          <cell r="C749" t="str">
            <v>protein_coding</v>
          </cell>
          <cell r="D749">
            <v>150.00284786811901</v>
          </cell>
          <cell r="E749">
            <v>-1.8363088036047499</v>
          </cell>
          <cell r="F749">
            <v>0.21023527062488501</v>
          </cell>
          <cell r="G749">
            <v>-8.7345420116551598</v>
          </cell>
          <cell r="H749">
            <v>2.4464532168784602E-18</v>
          </cell>
          <cell r="I749">
            <v>1.4870282953009199E-17</v>
          </cell>
        </row>
        <row r="750">
          <cell r="A750" t="str">
            <v>DLX5</v>
          </cell>
          <cell r="B750" t="str">
            <v>ENSG00000105880</v>
          </cell>
          <cell r="C750" t="str">
            <v>protein_coding</v>
          </cell>
          <cell r="D750">
            <v>131.633381106131</v>
          </cell>
          <cell r="E750">
            <v>-2.3417807876237999</v>
          </cell>
          <cell r="F750">
            <v>0.18489049486119</v>
          </cell>
          <cell r="G750">
            <v>-12.6657716470603</v>
          </cell>
          <cell r="H750">
            <v>9.1516014470911904E-37</v>
          </cell>
          <cell r="I750">
            <v>1.2445557345171099E-35</v>
          </cell>
        </row>
        <row r="751">
          <cell r="A751" t="str">
            <v>PTN</v>
          </cell>
          <cell r="B751" t="str">
            <v>ENSG00000105894</v>
          </cell>
          <cell r="C751" t="str">
            <v>protein_coding</v>
          </cell>
          <cell r="D751">
            <v>2607.2248207233201</v>
          </cell>
          <cell r="E751">
            <v>2.3605207220206701</v>
          </cell>
          <cell r="F751">
            <v>0.19165396793338399</v>
          </cell>
          <cell r="G751">
            <v>12.3165763144604</v>
          </cell>
          <cell r="H751">
            <v>7.3759746067451696E-35</v>
          </cell>
          <cell r="I751">
            <v>9.2929556511369504E-34</v>
          </cell>
        </row>
        <row r="752">
          <cell r="A752" t="str">
            <v>ADAP1</v>
          </cell>
          <cell r="B752" t="str">
            <v>ENSG00000105963</v>
          </cell>
          <cell r="C752" t="str">
            <v>protein_coding</v>
          </cell>
          <cell r="D752">
            <v>305.83054930944098</v>
          </cell>
          <cell r="E752">
            <v>-1.34044483068511</v>
          </cell>
          <cell r="F752">
            <v>0.117943310996151</v>
          </cell>
          <cell r="G752">
            <v>-11.3651619524981</v>
          </cell>
          <cell r="H752">
            <v>6.2348724506826298E-30</v>
          </cell>
          <cell r="I752">
            <v>6.4559367750958196E-29</v>
          </cell>
        </row>
        <row r="753">
          <cell r="A753" t="str">
            <v>CAV2</v>
          </cell>
          <cell r="B753" t="str">
            <v>ENSG00000105971</v>
          </cell>
          <cell r="C753" t="str">
            <v>protein_coding</v>
          </cell>
          <cell r="D753">
            <v>2748.5219666002799</v>
          </cell>
          <cell r="E753">
            <v>2.9039393530811899</v>
          </cell>
          <cell r="F753">
            <v>0.100847812428041</v>
          </cell>
          <cell r="G753">
            <v>28.795263706421601</v>
          </cell>
          <cell r="H753">
            <v>2.4588070113245301E-182</v>
          </cell>
          <cell r="I753">
            <v>1.46095634371638E-179</v>
          </cell>
        </row>
        <row r="754">
          <cell r="A754" t="str">
            <v>CAV1</v>
          </cell>
          <cell r="B754" t="str">
            <v>ENSG00000105974</v>
          </cell>
          <cell r="C754" t="str">
            <v>protein_coding</v>
          </cell>
          <cell r="D754">
            <v>8624.3805611227599</v>
          </cell>
          <cell r="E754">
            <v>3.3894140308992702</v>
          </cell>
          <cell r="F754">
            <v>0.10372246983215801</v>
          </cell>
          <cell r="G754">
            <v>32.677721966937</v>
          </cell>
          <cell r="H754">
            <v>3.2372884467789299E-234</v>
          </cell>
          <cell r="I754">
            <v>9.1649540215633195E-231</v>
          </cell>
        </row>
        <row r="755">
          <cell r="A755" t="str">
            <v>MET</v>
          </cell>
          <cell r="B755" t="str">
            <v>ENSG00000105976</v>
          </cell>
          <cell r="C755" t="str">
            <v>protein_coding</v>
          </cell>
          <cell r="D755">
            <v>1940.99347303644</v>
          </cell>
          <cell r="E755">
            <v>1.63781589088366</v>
          </cell>
          <cell r="F755">
            <v>0.137567778391118</v>
          </cell>
          <cell r="G755">
            <v>11.9055196648389</v>
          </cell>
          <cell r="H755">
            <v>1.10771070424947E-32</v>
          </cell>
          <cell r="I755">
            <v>1.2787695076545601E-31</v>
          </cell>
        </row>
        <row r="756">
          <cell r="A756" t="str">
            <v>HOXA2</v>
          </cell>
          <cell r="B756" t="str">
            <v>ENSG00000105996</v>
          </cell>
          <cell r="C756" t="str">
            <v>protein_coding</v>
          </cell>
          <cell r="D756">
            <v>45.687967849019302</v>
          </cell>
          <cell r="E756">
            <v>2.1190744107374302</v>
          </cell>
          <cell r="F756">
            <v>0.15141111688671199</v>
          </cell>
          <cell r="G756">
            <v>13.9955008212703</v>
          </cell>
          <cell r="H756">
            <v>1.6605576291901301E-44</v>
          </cell>
          <cell r="I756">
            <v>2.9787296898122398E-43</v>
          </cell>
        </row>
        <row r="757">
          <cell r="A757" t="str">
            <v>HOXA3</v>
          </cell>
          <cell r="B757" t="str">
            <v>ENSG00000105997</v>
          </cell>
          <cell r="C757" t="str">
            <v>protein_coding</v>
          </cell>
          <cell r="D757">
            <v>212.48111068047899</v>
          </cell>
          <cell r="E757">
            <v>1.79864768326004</v>
          </cell>
          <cell r="F757">
            <v>0.13366873843704699</v>
          </cell>
          <cell r="G757">
            <v>13.456008519951199</v>
          </cell>
          <cell r="H757">
            <v>2.8383997692931802E-41</v>
          </cell>
          <cell r="I757">
            <v>4.5204005326453401E-40</v>
          </cell>
        </row>
        <row r="758">
          <cell r="A758" t="str">
            <v>HOXA5</v>
          </cell>
          <cell r="B758" t="str">
            <v>ENSG00000106004</v>
          </cell>
          <cell r="C758" t="str">
            <v>protein_coding</v>
          </cell>
          <cell r="D758">
            <v>264.96193456939898</v>
          </cell>
          <cell r="E758">
            <v>2.36215297464364</v>
          </cell>
          <cell r="F758">
            <v>0.13880870185865599</v>
          </cell>
          <cell r="G758">
            <v>17.017326313222998</v>
          </cell>
          <cell r="H758">
            <v>6.1097533049548803E-65</v>
          </cell>
          <cell r="I758">
            <v>2.07809333611921E-63</v>
          </cell>
        </row>
        <row r="759">
          <cell r="A759" t="str">
            <v>HOXA6</v>
          </cell>
          <cell r="B759" t="str">
            <v>ENSG00000106006</v>
          </cell>
          <cell r="C759" t="str">
            <v>protein_coding</v>
          </cell>
          <cell r="D759">
            <v>39.927029812218002</v>
          </cell>
          <cell r="E759">
            <v>2.3266676787478602</v>
          </cell>
          <cell r="F759">
            <v>0.166234955327868</v>
          </cell>
          <cell r="G759">
            <v>13.996260137700499</v>
          </cell>
          <cell r="H759">
            <v>1.6429155742248599E-44</v>
          </cell>
          <cell r="I759">
            <v>2.9484256912683199E-43</v>
          </cell>
        </row>
        <row r="760">
          <cell r="A760" t="str">
            <v>CPED1</v>
          </cell>
          <cell r="B760" t="str">
            <v>ENSG00000106034</v>
          </cell>
          <cell r="C760" t="str">
            <v>protein_coding</v>
          </cell>
          <cell r="D760">
            <v>1117.17458537008</v>
          </cell>
          <cell r="E760">
            <v>2.90057331359306</v>
          </cell>
          <cell r="F760">
            <v>0.12740902703710599</v>
          </cell>
          <cell r="G760">
            <v>22.765838347924198</v>
          </cell>
          <cell r="H760">
            <v>1.00003008611702E-114</v>
          </cell>
          <cell r="I760">
            <v>1.3007958914767599E-112</v>
          </cell>
        </row>
        <row r="761">
          <cell r="A761" t="str">
            <v>EVX1</v>
          </cell>
          <cell r="B761" t="str">
            <v>ENSG00000106038</v>
          </cell>
          <cell r="C761" t="str">
            <v>protein_coding</v>
          </cell>
          <cell r="D761">
            <v>10.1180348220377</v>
          </cell>
          <cell r="E761">
            <v>-1.28716727566291</v>
          </cell>
          <cell r="F761">
            <v>0.264437950291873</v>
          </cell>
          <cell r="G761">
            <v>-4.86755881386238</v>
          </cell>
          <cell r="H761">
            <v>1.129852128513E-6</v>
          </cell>
          <cell r="I761">
            <v>3.2710252190251198E-6</v>
          </cell>
        </row>
        <row r="762">
          <cell r="A762" t="str">
            <v>ABHD11</v>
          </cell>
          <cell r="B762" t="str">
            <v>ENSG00000106077</v>
          </cell>
          <cell r="C762" t="str">
            <v>protein_coding</v>
          </cell>
          <cell r="D762">
            <v>3351.7425281415999</v>
          </cell>
          <cell r="E762">
            <v>-1.3600981543581201</v>
          </cell>
          <cell r="F762">
            <v>8.54088326076584E-2</v>
          </cell>
          <cell r="G762">
            <v>-15.924560877748901</v>
          </cell>
          <cell r="H762">
            <v>4.2800793040183699E-57</v>
          </cell>
          <cell r="I762">
            <v>1.1677531561439701E-55</v>
          </cell>
        </row>
        <row r="763">
          <cell r="A763" t="str">
            <v>STX1A</v>
          </cell>
          <cell r="B763" t="str">
            <v>ENSG00000106089</v>
          </cell>
          <cell r="C763" t="str">
            <v>protein_coding</v>
          </cell>
          <cell r="D763">
            <v>470.83373879440802</v>
          </cell>
          <cell r="E763">
            <v>-1.5063662599296701</v>
          </cell>
          <cell r="F763">
            <v>9.2923006840801098E-2</v>
          </cell>
          <cell r="G763">
            <v>-16.210907407574801</v>
          </cell>
          <cell r="H763">
            <v>4.2228725802141202E-59</v>
          </cell>
          <cell r="I763">
            <v>1.20759602816723E-57</v>
          </cell>
        </row>
        <row r="764">
          <cell r="A764" t="str">
            <v>CRHR2</v>
          </cell>
          <cell r="B764" t="str">
            <v>ENSG00000106113</v>
          </cell>
          <cell r="C764" t="str">
            <v>protein_coding</v>
          </cell>
          <cell r="D764">
            <v>17.68279708555</v>
          </cell>
          <cell r="E764">
            <v>1.63630953520982</v>
          </cell>
          <cell r="F764">
            <v>0.12867462849323399</v>
          </cell>
          <cell r="G764">
            <v>12.7166447214251</v>
          </cell>
          <cell r="H764">
            <v>4.7794614393639101E-37</v>
          </cell>
          <cell r="I764">
            <v>6.5759268197171597E-36</v>
          </cell>
        </row>
        <row r="765">
          <cell r="A765" t="str">
            <v>CCL24</v>
          </cell>
          <cell r="B765" t="str">
            <v>ENSG00000106178</v>
          </cell>
          <cell r="C765" t="str">
            <v>protein_coding</v>
          </cell>
          <cell r="D765">
            <v>14.5430842850704</v>
          </cell>
          <cell r="E765">
            <v>2.1097699955122899</v>
          </cell>
          <cell r="F765">
            <v>0.26274734857541199</v>
          </cell>
          <cell r="G765">
            <v>8.0296528469316204</v>
          </cell>
          <cell r="H765">
            <v>9.7748861718529192E-16</v>
          </cell>
          <cell r="I765">
            <v>5.2248525286421298E-15</v>
          </cell>
        </row>
        <row r="766">
          <cell r="A766" t="str">
            <v>HSPB1</v>
          </cell>
          <cell r="B766" t="str">
            <v>ENSG00000106211</v>
          </cell>
          <cell r="C766" t="str">
            <v>protein_coding</v>
          </cell>
          <cell r="D766">
            <v>32221.516085491399</v>
          </cell>
          <cell r="E766">
            <v>-1.51799038045792</v>
          </cell>
          <cell r="F766">
            <v>0.12524619164357301</v>
          </cell>
          <cell r="G766">
            <v>-12.120052199094699</v>
          </cell>
          <cell r="H766">
            <v>8.2706446705455996E-34</v>
          </cell>
          <cell r="I766">
            <v>1.00390816318794E-32</v>
          </cell>
        </row>
        <row r="767">
          <cell r="A767" t="str">
            <v>NPTX2</v>
          </cell>
          <cell r="B767" t="str">
            <v>ENSG00000106236</v>
          </cell>
          <cell r="C767" t="str">
            <v>protein_coding</v>
          </cell>
          <cell r="D767">
            <v>177.81509056885699</v>
          </cell>
          <cell r="E767">
            <v>-1.72440312314758</v>
          </cell>
          <cell r="F767">
            <v>0.16503618671575601</v>
          </cell>
          <cell r="G767">
            <v>-10.4486364927805</v>
          </cell>
          <cell r="H767">
            <v>1.4864687753807001E-25</v>
          </cell>
          <cell r="I767">
            <v>1.26800370828647E-24</v>
          </cell>
        </row>
        <row r="768">
          <cell r="A768" t="str">
            <v>NUDT1</v>
          </cell>
          <cell r="B768" t="str">
            <v>ENSG00000106268</v>
          </cell>
          <cell r="C768" t="str">
            <v>protein_coding</v>
          </cell>
          <cell r="D768">
            <v>912.85289836880497</v>
          </cell>
          <cell r="E768">
            <v>-1.1026093654987199</v>
          </cell>
          <cell r="F768">
            <v>8.7626118765333993E-2</v>
          </cell>
          <cell r="G768">
            <v>-12.5831131292206</v>
          </cell>
          <cell r="H768">
            <v>2.6151705360145199E-36</v>
          </cell>
          <cell r="I768">
            <v>3.4874737477779702E-35</v>
          </cell>
        </row>
        <row r="769">
          <cell r="A769" t="str">
            <v>PTPRZ1</v>
          </cell>
          <cell r="B769" t="str">
            <v>ENSG00000106278</v>
          </cell>
          <cell r="C769" t="str">
            <v>protein_coding</v>
          </cell>
          <cell r="D769">
            <v>420.52266695766002</v>
          </cell>
          <cell r="E769">
            <v>1.40085158788348</v>
          </cell>
          <cell r="F769">
            <v>0.26305425635310897</v>
          </cell>
          <cell r="G769">
            <v>5.3253332879094701</v>
          </cell>
          <cell r="H769">
            <v>1.00768100547514E-7</v>
          </cell>
          <cell r="I769">
            <v>3.1833062967842E-7</v>
          </cell>
        </row>
        <row r="770">
          <cell r="A770" t="str">
            <v>TFR2</v>
          </cell>
          <cell r="B770" t="str">
            <v>ENSG00000106327</v>
          </cell>
          <cell r="C770" t="str">
            <v>protein_coding</v>
          </cell>
          <cell r="D770">
            <v>213.27670217004101</v>
          </cell>
          <cell r="E770">
            <v>-3.2584812689991201</v>
          </cell>
          <cell r="F770">
            <v>0.15299219112943399</v>
          </cell>
          <cell r="G770">
            <v>-21.298350229145999</v>
          </cell>
          <cell r="H770">
            <v>1.1759009491961401E-100</v>
          </cell>
          <cell r="I770">
            <v>1.1031922199398E-98</v>
          </cell>
        </row>
        <row r="771">
          <cell r="A771" t="str">
            <v>PPP1R17</v>
          </cell>
          <cell r="B771" t="str">
            <v>ENSG00000106341</v>
          </cell>
          <cell r="C771" t="str">
            <v>protein_coding</v>
          </cell>
          <cell r="D771">
            <v>1.1829656820191501</v>
          </cell>
          <cell r="E771">
            <v>1.62186013042743</v>
          </cell>
          <cell r="F771">
            <v>0.330935769024779</v>
          </cell>
          <cell r="G771">
            <v>4.9008305605852902</v>
          </cell>
          <cell r="H771">
            <v>9.5432337724858904E-7</v>
          </cell>
          <cell r="I771">
            <v>2.7817621888571298E-6</v>
          </cell>
        </row>
        <row r="772">
          <cell r="A772" t="str">
            <v>AP1S1</v>
          </cell>
          <cell r="B772" t="str">
            <v>ENSG00000106367</v>
          </cell>
          <cell r="C772" t="str">
            <v>protein_coding</v>
          </cell>
          <cell r="D772">
            <v>3186.2679372879502</v>
          </cell>
          <cell r="E772">
            <v>-1.24216644774764</v>
          </cell>
          <cell r="F772">
            <v>6.2899403495553299E-2</v>
          </cell>
          <cell r="G772">
            <v>-19.7484614911405</v>
          </cell>
          <cell r="H772">
            <v>8.2699019777845098E-87</v>
          </cell>
          <cell r="I772">
            <v>5.4151543181879304E-85</v>
          </cell>
        </row>
        <row r="773">
          <cell r="A773" t="str">
            <v>EZH2</v>
          </cell>
          <cell r="B773" t="str">
            <v>ENSG00000106462</v>
          </cell>
          <cell r="C773" t="str">
            <v>protein_coding</v>
          </cell>
          <cell r="D773">
            <v>1512.98712337559</v>
          </cell>
          <cell r="E773">
            <v>-2.3124639485474501</v>
          </cell>
          <cell r="F773">
            <v>9.0663139232429898E-2</v>
          </cell>
          <cell r="G773">
            <v>-25.5061094081363</v>
          </cell>
          <cell r="H773">
            <v>1.68643881691311E-143</v>
          </cell>
          <cell r="I773">
            <v>3.9592647502631298E-141</v>
          </cell>
        </row>
        <row r="774">
          <cell r="A774" t="str">
            <v>MEST</v>
          </cell>
          <cell r="B774" t="str">
            <v>ENSG00000106484</v>
          </cell>
          <cell r="C774" t="str">
            <v>protein_coding</v>
          </cell>
          <cell r="D774">
            <v>3537.5324580941101</v>
          </cell>
          <cell r="E774">
            <v>1.62456578605199</v>
          </cell>
          <cell r="F774">
            <v>0.119067448252341</v>
          </cell>
          <cell r="G774">
            <v>13.6440799722946</v>
          </cell>
          <cell r="H774">
            <v>2.1895943129657101E-42</v>
          </cell>
          <cell r="I774">
            <v>3.6225780369341197E-41</v>
          </cell>
        </row>
        <row r="775">
          <cell r="A775" t="str">
            <v>MEOX2</v>
          </cell>
          <cell r="B775" t="str">
            <v>ENSG00000106511</v>
          </cell>
          <cell r="C775" t="str">
            <v>protein_coding</v>
          </cell>
          <cell r="D775">
            <v>413.06683464151803</v>
          </cell>
          <cell r="E775">
            <v>2.7319967391017701</v>
          </cell>
          <cell r="F775">
            <v>0.14750869288478699</v>
          </cell>
          <cell r="G775">
            <v>18.520920263564602</v>
          </cell>
          <cell r="H775">
            <v>1.40023040137377E-76</v>
          </cell>
          <cell r="I775">
            <v>6.8555736273974496E-75</v>
          </cell>
        </row>
        <row r="776">
          <cell r="A776" t="str">
            <v>TSPAN13</v>
          </cell>
          <cell r="B776" t="str">
            <v>ENSG00000106537</v>
          </cell>
          <cell r="C776" t="str">
            <v>protein_coding</v>
          </cell>
          <cell r="D776">
            <v>17883.892115677401</v>
          </cell>
          <cell r="E776">
            <v>-1.5991500734753401</v>
          </cell>
          <cell r="F776">
            <v>0.100774817088691</v>
          </cell>
          <cell r="G776">
            <v>-15.868548509177</v>
          </cell>
          <cell r="H776">
            <v>1.046327414448E-56</v>
          </cell>
          <cell r="I776">
            <v>2.8085692025963901E-55</v>
          </cell>
        </row>
        <row r="777">
          <cell r="A777" t="str">
            <v>RARRES2</v>
          </cell>
          <cell r="B777" t="str">
            <v>ENSG00000106538</v>
          </cell>
          <cell r="C777" t="str">
            <v>protein_coding</v>
          </cell>
          <cell r="D777">
            <v>3110.0137677345701</v>
          </cell>
          <cell r="E777">
            <v>1.4371707909143301</v>
          </cell>
          <cell r="F777">
            <v>0.123610065302362</v>
          </cell>
          <cell r="G777">
            <v>11.6266485856057</v>
          </cell>
          <cell r="H777">
            <v>3.01711951488896E-31</v>
          </cell>
          <cell r="I777">
            <v>3.2763521663487299E-30</v>
          </cell>
        </row>
        <row r="778">
          <cell r="A778" t="str">
            <v>AGR2</v>
          </cell>
          <cell r="B778" t="str">
            <v>ENSG00000106541</v>
          </cell>
          <cell r="C778" t="str">
            <v>protein_coding</v>
          </cell>
          <cell r="D778">
            <v>33517.269944605803</v>
          </cell>
          <cell r="E778">
            <v>-2.41415328867352</v>
          </cell>
          <cell r="F778">
            <v>0.20033984859628801</v>
          </cell>
          <cell r="G778">
            <v>-12.050290072537599</v>
          </cell>
          <cell r="H778">
            <v>1.9326858887379399E-33</v>
          </cell>
          <cell r="I778">
            <v>2.30866980524149E-32</v>
          </cell>
        </row>
        <row r="779">
          <cell r="A779" t="str">
            <v>AEBP1</v>
          </cell>
          <cell r="B779" t="str">
            <v>ENSG00000106624</v>
          </cell>
          <cell r="C779" t="str">
            <v>protein_coding</v>
          </cell>
          <cell r="D779">
            <v>42560.250209859398</v>
          </cell>
          <cell r="E779">
            <v>-1.1542515940246401</v>
          </cell>
          <cell r="F779">
            <v>0.109768417024686</v>
          </cell>
          <cell r="G779">
            <v>-10.515334240130899</v>
          </cell>
          <cell r="H779">
            <v>7.3420009872169597E-26</v>
          </cell>
          <cell r="I779">
            <v>6.3496104854048102E-25</v>
          </cell>
        </row>
        <row r="780">
          <cell r="A780" t="str">
            <v>MYL7</v>
          </cell>
          <cell r="B780" t="str">
            <v>ENSG00000106631</v>
          </cell>
          <cell r="C780" t="str">
            <v>protein_coding</v>
          </cell>
          <cell r="D780">
            <v>50.249851510196201</v>
          </cell>
          <cell r="E780">
            <v>1.2322692682015099</v>
          </cell>
          <cell r="F780">
            <v>0.28316794945021001</v>
          </cell>
          <cell r="G780">
            <v>4.3517257888615104</v>
          </cell>
          <cell r="H780">
            <v>1.3507012584549899E-5</v>
          </cell>
          <cell r="I780">
            <v>3.5233902529496999E-5</v>
          </cell>
        </row>
        <row r="781">
          <cell r="A781" t="str">
            <v>LIMK1</v>
          </cell>
          <cell r="B781" t="str">
            <v>ENSG00000106683</v>
          </cell>
          <cell r="C781" t="str">
            <v>protein_coding</v>
          </cell>
          <cell r="D781">
            <v>3320.0055326946799</v>
          </cell>
          <cell r="E781">
            <v>-1.02419234829162</v>
          </cell>
          <cell r="F781">
            <v>6.1778166501003401E-2</v>
          </cell>
          <cell r="G781">
            <v>-16.578548802916998</v>
          </cell>
          <cell r="H781">
            <v>9.9605145616066792E-62</v>
          </cell>
          <cell r="I781">
            <v>3.0670482714075902E-60</v>
          </cell>
        </row>
        <row r="782">
          <cell r="A782" t="str">
            <v>SLC1A1</v>
          </cell>
          <cell r="B782" t="str">
            <v>ENSG00000106688</v>
          </cell>
          <cell r="C782" t="str">
            <v>protein_coding</v>
          </cell>
          <cell r="D782">
            <v>2743.3465986197898</v>
          </cell>
          <cell r="E782">
            <v>-2.2656500660297798</v>
          </cell>
          <cell r="F782">
            <v>0.20099188872102999</v>
          </cell>
          <cell r="G782">
            <v>-11.272345767019599</v>
          </cell>
          <cell r="H782">
            <v>1.7971706266137999E-29</v>
          </cell>
          <cell r="I782">
            <v>1.8251577952662701E-28</v>
          </cell>
        </row>
        <row r="783">
          <cell r="A783" t="str">
            <v>LHX2</v>
          </cell>
          <cell r="B783" t="str">
            <v>ENSG00000106689</v>
          </cell>
          <cell r="C783" t="str">
            <v>protein_coding</v>
          </cell>
          <cell r="D783">
            <v>49.419510749418698</v>
          </cell>
          <cell r="E783">
            <v>-4.4201673561305297</v>
          </cell>
          <cell r="F783">
            <v>0.229041970958962</v>
          </cell>
          <cell r="G783">
            <v>-19.298503840252501</v>
          </cell>
          <cell r="H783">
            <v>5.5286921985809097E-83</v>
          </cell>
          <cell r="I783">
            <v>3.2135857262476102E-81</v>
          </cell>
        </row>
        <row r="784">
          <cell r="A784" t="str">
            <v>CNTNAP3</v>
          </cell>
          <cell r="B784" t="str">
            <v>ENSG00000106714</v>
          </cell>
          <cell r="C784" t="str">
            <v>protein_coding</v>
          </cell>
          <cell r="D784">
            <v>115.010094796888</v>
          </cell>
          <cell r="E784">
            <v>2.2911200640062299</v>
          </cell>
          <cell r="F784">
            <v>0.173676595650615</v>
          </cell>
          <cell r="G784">
            <v>13.191875712576</v>
          </cell>
          <cell r="H784">
            <v>9.7723093967164897E-40</v>
          </cell>
          <cell r="I784">
            <v>1.47621376850336E-38</v>
          </cell>
        </row>
        <row r="785">
          <cell r="A785" t="str">
            <v>PRUNE2</v>
          </cell>
          <cell r="B785" t="str">
            <v>ENSG00000106772</v>
          </cell>
          <cell r="C785" t="str">
            <v>protein_coding</v>
          </cell>
          <cell r="D785">
            <v>687.80735103585403</v>
          </cell>
          <cell r="E785">
            <v>1.4111369540884999</v>
          </cell>
          <cell r="F785">
            <v>0.13898350545656199</v>
          </cell>
          <cell r="G785">
            <v>10.153269263520899</v>
          </cell>
          <cell r="H785">
            <v>3.2044520150691301E-24</v>
          </cell>
          <cell r="I785">
            <v>2.58288170459298E-23</v>
          </cell>
        </row>
        <row r="786">
          <cell r="A786" t="str">
            <v>CORO2A</v>
          </cell>
          <cell r="B786" t="str">
            <v>ENSG00000106789</v>
          </cell>
          <cell r="C786" t="str">
            <v>protein_coding</v>
          </cell>
          <cell r="D786">
            <v>3172.2323843785398</v>
          </cell>
          <cell r="E786">
            <v>-1.4159602727235401</v>
          </cell>
          <cell r="F786">
            <v>9.1439173358091902E-2</v>
          </cell>
          <cell r="G786">
            <v>-15.4852698326393</v>
          </cell>
          <cell r="H786">
            <v>4.3622845124473701E-54</v>
          </cell>
          <cell r="I786">
            <v>1.08164878420952E-52</v>
          </cell>
        </row>
        <row r="787">
          <cell r="A787" t="str">
            <v>OGN</v>
          </cell>
          <cell r="B787" t="str">
            <v>ENSG00000106809</v>
          </cell>
          <cell r="C787" t="str">
            <v>protein_coding</v>
          </cell>
          <cell r="D787">
            <v>2060.2256821414599</v>
          </cell>
          <cell r="E787">
            <v>2.37134080880121</v>
          </cell>
          <cell r="F787">
            <v>0.19107402258593401</v>
          </cell>
          <cell r="G787">
            <v>12.4105871468463</v>
          </cell>
          <cell r="H787">
            <v>2.28967510504297E-35</v>
          </cell>
          <cell r="I787">
            <v>2.9417374120530701E-34</v>
          </cell>
        </row>
        <row r="788">
          <cell r="A788" t="str">
            <v>ASPN</v>
          </cell>
          <cell r="B788" t="str">
            <v>ENSG00000106819</v>
          </cell>
          <cell r="C788" t="str">
            <v>protein_coding</v>
          </cell>
          <cell r="D788">
            <v>6724.5204744253597</v>
          </cell>
          <cell r="E788">
            <v>-1.81882818110217</v>
          </cell>
          <cell r="F788">
            <v>0.15801948356121401</v>
          </cell>
          <cell r="G788">
            <v>-11.510151407358499</v>
          </cell>
          <cell r="H788">
            <v>1.1727232917119301E-30</v>
          </cell>
          <cell r="I788">
            <v>1.24565938167097E-29</v>
          </cell>
        </row>
        <row r="789">
          <cell r="A789" t="str">
            <v>ECM2</v>
          </cell>
          <cell r="B789" t="str">
            <v>ENSG00000106823</v>
          </cell>
          <cell r="C789" t="str">
            <v>protein_coding</v>
          </cell>
          <cell r="D789">
            <v>1976.1952057680701</v>
          </cell>
          <cell r="E789">
            <v>2.6136176577383101</v>
          </cell>
          <cell r="F789">
            <v>0.11331087618996601</v>
          </cell>
          <cell r="G789">
            <v>23.065902811982301</v>
          </cell>
          <cell r="H789">
            <v>1.0186742042740001E-117</v>
          </cell>
          <cell r="I789">
            <v>1.4088147156120399E-115</v>
          </cell>
        </row>
        <row r="790">
          <cell r="A790" t="str">
            <v>TLE4</v>
          </cell>
          <cell r="B790" t="str">
            <v>ENSG00000106829</v>
          </cell>
          <cell r="C790" t="str">
            <v>protein_coding</v>
          </cell>
          <cell r="D790">
            <v>898.22373281968498</v>
          </cell>
          <cell r="E790">
            <v>1.2759010125433601</v>
          </cell>
          <cell r="F790">
            <v>9.3692480051265098E-2</v>
          </cell>
          <cell r="G790">
            <v>13.617966050692999</v>
          </cell>
          <cell r="H790">
            <v>3.1316857318364602E-42</v>
          </cell>
          <cell r="I790">
            <v>5.1440877440895896E-41</v>
          </cell>
        </row>
        <row r="791">
          <cell r="A791" t="str">
            <v>LHX6</v>
          </cell>
          <cell r="B791" t="str">
            <v>ENSG00000106852</v>
          </cell>
          <cell r="C791" t="str">
            <v>protein_coding</v>
          </cell>
          <cell r="D791">
            <v>421.359173514796</v>
          </cell>
          <cell r="E791">
            <v>1.73789985822779</v>
          </cell>
          <cell r="F791">
            <v>0.110040366679429</v>
          </cell>
          <cell r="G791">
            <v>15.7932939581223</v>
          </cell>
          <cell r="H791">
            <v>3.4602874176172401E-56</v>
          </cell>
          <cell r="I791">
            <v>9.2060095541781393E-55</v>
          </cell>
        </row>
        <row r="792">
          <cell r="A792" t="str">
            <v>RLN2</v>
          </cell>
          <cell r="B792" t="str">
            <v>ENSG00000107014</v>
          </cell>
          <cell r="C792" t="str">
            <v>protein_coding</v>
          </cell>
          <cell r="D792">
            <v>106.03990454467301</v>
          </cell>
          <cell r="E792">
            <v>-1.3907276200899401</v>
          </cell>
          <cell r="F792">
            <v>0.17980682305648699</v>
          </cell>
          <cell r="G792">
            <v>-7.7345653321122301</v>
          </cell>
          <cell r="H792">
            <v>1.03756987171451E-14</v>
          </cell>
          <cell r="I792">
            <v>5.23494735149135E-14</v>
          </cell>
        </row>
        <row r="793">
          <cell r="A793" t="str">
            <v>KANK1</v>
          </cell>
          <cell r="B793" t="str">
            <v>ENSG00000107104</v>
          </cell>
          <cell r="C793" t="str">
            <v>protein_coding</v>
          </cell>
          <cell r="D793">
            <v>3079.3893661031202</v>
          </cell>
          <cell r="E793">
            <v>1.85100859294134</v>
          </cell>
          <cell r="F793">
            <v>8.9248035836358597E-2</v>
          </cell>
          <cell r="G793">
            <v>20.740048513059399</v>
          </cell>
          <cell r="H793">
            <v>1.5077347581774999E-95</v>
          </cell>
          <cell r="I793">
            <v>1.23829792562401E-93</v>
          </cell>
        </row>
        <row r="794">
          <cell r="A794" t="str">
            <v>ELAVL2</v>
          </cell>
          <cell r="B794" t="str">
            <v>ENSG00000107105</v>
          </cell>
          <cell r="C794" t="str">
            <v>protein_coding</v>
          </cell>
          <cell r="D794">
            <v>196.64879256935799</v>
          </cell>
          <cell r="E794">
            <v>-2.6260998344345201</v>
          </cell>
          <cell r="F794">
            <v>0.17535897953229099</v>
          </cell>
          <cell r="G794">
            <v>-14.975565217354299</v>
          </cell>
          <cell r="H794">
            <v>1.0606228248979E-50</v>
          </cell>
          <cell r="I794">
            <v>2.3610386362944501E-49</v>
          </cell>
        </row>
        <row r="795">
          <cell r="A795" t="str">
            <v>CA9</v>
          </cell>
          <cell r="B795" t="str">
            <v>ENSG00000107159</v>
          </cell>
          <cell r="C795" t="str">
            <v>protein_coding</v>
          </cell>
          <cell r="D795">
            <v>374.04103728320899</v>
          </cell>
          <cell r="E795">
            <v>-4.80283462526251</v>
          </cell>
          <cell r="F795">
            <v>0.28380050855778</v>
          </cell>
          <cell r="G795">
            <v>-16.923277021840502</v>
          </cell>
          <cell r="H795">
            <v>3.03087186084919E-64</v>
          </cell>
          <cell r="I795">
            <v>1.0066928979913701E-62</v>
          </cell>
        </row>
        <row r="796">
          <cell r="A796" t="str">
            <v>TYRP1</v>
          </cell>
          <cell r="B796" t="str">
            <v>ENSG00000107165</v>
          </cell>
          <cell r="C796" t="str">
            <v>protein_coding</v>
          </cell>
          <cell r="D796">
            <v>82.662736003999399</v>
          </cell>
          <cell r="E796">
            <v>-3.8199560806962198</v>
          </cell>
          <cell r="F796">
            <v>0.25009449293514502</v>
          </cell>
          <cell r="G796">
            <v>-15.274051163080999</v>
          </cell>
          <cell r="H796">
            <v>1.1387341292411501E-52</v>
          </cell>
          <cell r="I796">
            <v>2.7064195640552001E-51</v>
          </cell>
        </row>
        <row r="797">
          <cell r="A797" t="str">
            <v>MPDZ</v>
          </cell>
          <cell r="B797" t="str">
            <v>ENSG00000107186</v>
          </cell>
          <cell r="C797" t="str">
            <v>protein_coding</v>
          </cell>
          <cell r="D797">
            <v>2590.2367110156001</v>
          </cell>
          <cell r="E797">
            <v>1.1908393330959599</v>
          </cell>
          <cell r="F797">
            <v>7.6982608484857898E-2</v>
          </cell>
          <cell r="G797">
            <v>15.468939758389601</v>
          </cell>
          <cell r="H797">
            <v>5.6225463141952001E-54</v>
          </cell>
          <cell r="I797">
            <v>1.38770209748506E-52</v>
          </cell>
        </row>
        <row r="798">
          <cell r="A798" t="str">
            <v>LHX3</v>
          </cell>
          <cell r="B798" t="str">
            <v>ENSG00000107187</v>
          </cell>
          <cell r="C798" t="str">
            <v>protein_coding</v>
          </cell>
          <cell r="D798">
            <v>0.83849203001910899</v>
          </cell>
          <cell r="E798">
            <v>-2.1424501456712202</v>
          </cell>
          <cell r="F798">
            <v>0.42634883010443397</v>
          </cell>
          <cell r="G798">
            <v>-5.0251108819659098</v>
          </cell>
          <cell r="H798">
            <v>5.0314174840546105E-7</v>
          </cell>
          <cell r="I798">
            <v>1.5028365957461701E-6</v>
          </cell>
        </row>
        <row r="799">
          <cell r="A799" t="str">
            <v>PIP5K1B</v>
          </cell>
          <cell r="B799" t="str">
            <v>ENSG00000107242</v>
          </cell>
          <cell r="C799" t="str">
            <v>protein_coding</v>
          </cell>
          <cell r="D799">
            <v>316.24970294608198</v>
          </cell>
          <cell r="E799">
            <v>1.09511196366134</v>
          </cell>
          <cell r="F799">
            <v>0.159128917596877</v>
          </cell>
          <cell r="G799">
            <v>6.8819167515209099</v>
          </cell>
          <cell r="H799">
            <v>5.9052522270991701E-12</v>
          </cell>
          <cell r="I799">
            <v>2.5387045929953399E-11</v>
          </cell>
        </row>
        <row r="800">
          <cell r="A800" t="str">
            <v>APBA1</v>
          </cell>
          <cell r="B800" t="str">
            <v>ENSG00000107282</v>
          </cell>
          <cell r="C800" t="str">
            <v>protein_coding</v>
          </cell>
          <cell r="D800">
            <v>518.24041325145504</v>
          </cell>
          <cell r="E800">
            <v>1.2443486055947199</v>
          </cell>
          <cell r="F800">
            <v>0.115655613206845</v>
          </cell>
          <cell r="G800">
            <v>10.7590852799273</v>
          </cell>
          <cell r="H800">
            <v>5.3700538852004702E-27</v>
          </cell>
          <cell r="I800">
            <v>4.8708999884456902E-26</v>
          </cell>
        </row>
        <row r="801">
          <cell r="A801" t="str">
            <v>SH3GL2</v>
          </cell>
          <cell r="B801" t="str">
            <v>ENSG00000107295</v>
          </cell>
          <cell r="C801" t="str">
            <v>protein_coding</v>
          </cell>
          <cell r="D801">
            <v>46.350613826988599</v>
          </cell>
          <cell r="E801">
            <v>-1.6976569240958601</v>
          </cell>
          <cell r="F801">
            <v>0.23268060905476801</v>
          </cell>
          <cell r="G801">
            <v>-7.29608251840303</v>
          </cell>
          <cell r="H801">
            <v>2.9626724233686298E-13</v>
          </cell>
          <cell r="I801">
            <v>1.3767258703474499E-12</v>
          </cell>
        </row>
        <row r="802">
          <cell r="A802" t="str">
            <v>PTGDS</v>
          </cell>
          <cell r="B802" t="str">
            <v>ENSG00000107317</v>
          </cell>
          <cell r="C802" t="str">
            <v>protein_coding</v>
          </cell>
          <cell r="D802">
            <v>1535.68875873363</v>
          </cell>
          <cell r="E802">
            <v>1.13695204791572</v>
          </cell>
          <cell r="F802">
            <v>0.16877743844910401</v>
          </cell>
          <cell r="G802">
            <v>6.7363982909278102</v>
          </cell>
          <cell r="H802">
            <v>1.6236085018666399E-11</v>
          </cell>
          <cell r="I802">
            <v>6.7842533406700697E-11</v>
          </cell>
        </row>
        <row r="803">
          <cell r="A803" t="str">
            <v>SHB</v>
          </cell>
          <cell r="B803" t="str">
            <v>ENSG00000107338</v>
          </cell>
          <cell r="C803" t="str">
            <v>protein_coding</v>
          </cell>
          <cell r="D803">
            <v>1090.7638788557099</v>
          </cell>
          <cell r="E803">
            <v>-1.03525524404026</v>
          </cell>
          <cell r="F803">
            <v>7.1990185885488098E-2</v>
          </cell>
          <cell r="G803">
            <v>-14.380505221739501</v>
          </cell>
          <cell r="H803">
            <v>6.8591999608195805E-47</v>
          </cell>
          <cell r="I803">
            <v>1.34194949477368E-45</v>
          </cell>
        </row>
        <row r="804">
          <cell r="A804" t="str">
            <v>GATA3</v>
          </cell>
          <cell r="B804" t="str">
            <v>ENSG00000107485</v>
          </cell>
          <cell r="C804" t="str">
            <v>protein_coding</v>
          </cell>
          <cell r="D804">
            <v>32545.723871166301</v>
          </cell>
          <cell r="E804">
            <v>-1.8250326502567</v>
          </cell>
          <cell r="F804">
            <v>0.13861210758138401</v>
          </cell>
          <cell r="G804">
            <v>-13.1664735649818</v>
          </cell>
          <cell r="H804">
            <v>1.36841471354605E-39</v>
          </cell>
          <cell r="I804">
            <v>2.0542440216326999E-38</v>
          </cell>
        </row>
        <row r="805">
          <cell r="A805" t="str">
            <v>ATRNL1</v>
          </cell>
          <cell r="B805" t="str">
            <v>ENSG00000107518</v>
          </cell>
          <cell r="C805" t="str">
            <v>protein_coding</v>
          </cell>
          <cell r="D805">
            <v>559.69146306808398</v>
          </cell>
          <cell r="E805">
            <v>-1.2662735134855601</v>
          </cell>
          <cell r="F805">
            <v>0.22434584296431501</v>
          </cell>
          <cell r="G805">
            <v>-5.6442922977938998</v>
          </cell>
          <cell r="H805">
            <v>1.65862079300121E-8</v>
          </cell>
          <cell r="I805">
            <v>5.5971183232058798E-8</v>
          </cell>
        </row>
        <row r="806">
          <cell r="A806" t="str">
            <v>CXCL12</v>
          </cell>
          <cell r="B806" t="str">
            <v>ENSG00000107562</v>
          </cell>
          <cell r="C806" t="str">
            <v>protein_coding</v>
          </cell>
          <cell r="D806">
            <v>8840.6604007708302</v>
          </cell>
          <cell r="E806">
            <v>1.9159165768570801</v>
          </cell>
          <cell r="F806">
            <v>0.102374763286746</v>
          </cell>
          <cell r="G806">
            <v>18.714735109967599</v>
          </cell>
          <cell r="H806">
            <v>3.7548356643256099E-78</v>
          </cell>
          <cell r="I806">
            <v>1.9102825671528899E-76</v>
          </cell>
        </row>
        <row r="807">
          <cell r="A807" t="str">
            <v>CUBN</v>
          </cell>
          <cell r="B807" t="str">
            <v>ENSG00000107611</v>
          </cell>
          <cell r="C807" t="str">
            <v>protein_coding</v>
          </cell>
          <cell r="D807">
            <v>160.71099761328401</v>
          </cell>
          <cell r="E807">
            <v>1.5508680075803301</v>
          </cell>
          <cell r="F807">
            <v>0.100736982385688</v>
          </cell>
          <cell r="G807">
            <v>15.3952200160471</v>
          </cell>
          <cell r="H807">
            <v>1.76224093033954E-53</v>
          </cell>
          <cell r="I807">
            <v>4.2856559623739997E-52</v>
          </cell>
        </row>
        <row r="808">
          <cell r="A808" t="str">
            <v>UNC5B</v>
          </cell>
          <cell r="B808" t="str">
            <v>ENSG00000107731</v>
          </cell>
          <cell r="C808" t="str">
            <v>protein_coding</v>
          </cell>
          <cell r="D808">
            <v>4491.8600326310398</v>
          </cell>
          <cell r="E808">
            <v>-1.9724448773020899</v>
          </cell>
          <cell r="F808">
            <v>8.9029433566247596E-2</v>
          </cell>
          <cell r="G808">
            <v>-22.154975026707099</v>
          </cell>
          <cell r="H808">
            <v>9.3412067980585695E-109</v>
          </cell>
          <cell r="I808">
            <v>1.07296802094741E-106</v>
          </cell>
        </row>
        <row r="809">
          <cell r="A809" t="str">
            <v>CDH23</v>
          </cell>
          <cell r="B809" t="str">
            <v>ENSG00000107736</v>
          </cell>
          <cell r="C809" t="str">
            <v>protein_coding</v>
          </cell>
          <cell r="D809">
            <v>490.06216435221398</v>
          </cell>
          <cell r="E809">
            <v>1.9518889398002299</v>
          </cell>
          <cell r="F809">
            <v>0.11471577192919299</v>
          </cell>
          <cell r="G809">
            <v>17.015000701080801</v>
          </cell>
          <cell r="H809">
            <v>6.3572451808947799E-65</v>
          </cell>
          <cell r="I809">
            <v>2.1592201557240899E-63</v>
          </cell>
        </row>
        <row r="810">
          <cell r="A810" t="str">
            <v>VSIR</v>
          </cell>
          <cell r="B810" t="str">
            <v>ENSG00000107738</v>
          </cell>
          <cell r="C810" t="str">
            <v>protein_coding</v>
          </cell>
          <cell r="D810">
            <v>2113.4997737680801</v>
          </cell>
          <cell r="E810">
            <v>1.5855336495852801</v>
          </cell>
          <cell r="F810">
            <v>9.1460338289382603E-2</v>
          </cell>
          <cell r="G810">
            <v>17.335750984963799</v>
          </cell>
          <cell r="H810">
            <v>2.5274417717964201E-67</v>
          </cell>
          <cell r="I810">
            <v>9.1943097198048396E-66</v>
          </cell>
        </row>
        <row r="811">
          <cell r="A811" t="str">
            <v>ACTA2</v>
          </cell>
          <cell r="B811" t="str">
            <v>ENSG00000107796</v>
          </cell>
          <cell r="C811" t="str">
            <v>protein_coding</v>
          </cell>
          <cell r="D811">
            <v>20914.423182749801</v>
          </cell>
          <cell r="E811">
            <v>1.57600216799671</v>
          </cell>
          <cell r="F811">
            <v>0.103303382354578</v>
          </cell>
          <cell r="G811">
            <v>15.256055823876601</v>
          </cell>
          <cell r="H811">
            <v>1.5004814139630701E-52</v>
          </cell>
          <cell r="I811">
            <v>3.5486569774552698E-51</v>
          </cell>
        </row>
        <row r="812">
          <cell r="A812" t="str">
            <v>TLX1</v>
          </cell>
          <cell r="B812" t="str">
            <v>ENSG00000107807</v>
          </cell>
          <cell r="C812" t="str">
            <v>protein_coding</v>
          </cell>
          <cell r="D812">
            <v>115.91694520655</v>
          </cell>
          <cell r="E812">
            <v>-5.9062403628682896</v>
          </cell>
          <cell r="F812">
            <v>0.33505380992037598</v>
          </cell>
          <cell r="G812">
            <v>-17.627736763452599</v>
          </cell>
          <cell r="H812">
            <v>1.50887159608701E-69</v>
          </cell>
          <cell r="I812">
            <v>5.8658297396183904E-68</v>
          </cell>
        </row>
        <row r="813">
          <cell r="A813" t="str">
            <v>KAZALD1</v>
          </cell>
          <cell r="B813" t="str">
            <v>ENSG00000107821</v>
          </cell>
          <cell r="C813" t="str">
            <v>protein_coding</v>
          </cell>
          <cell r="D813">
            <v>940.17357679659005</v>
          </cell>
          <cell r="E813">
            <v>-1.53910233400539</v>
          </cell>
          <cell r="F813">
            <v>0.13477011445894599</v>
          </cell>
          <cell r="G813">
            <v>-11.4202049926598</v>
          </cell>
          <cell r="H813">
            <v>3.3145122363387303E-30</v>
          </cell>
          <cell r="I813">
            <v>3.4678444545763198E-29</v>
          </cell>
        </row>
        <row r="814">
          <cell r="A814" t="str">
            <v>FGF8</v>
          </cell>
          <cell r="B814" t="str">
            <v>ENSG00000107831</v>
          </cell>
          <cell r="C814" t="str">
            <v>protein_coding</v>
          </cell>
          <cell r="D814">
            <v>1.72403109407623</v>
          </cell>
          <cell r="E814">
            <v>1.1575327106983</v>
          </cell>
          <cell r="F814">
            <v>0.21931562528736001</v>
          </cell>
          <cell r="G814">
            <v>5.2779308778461997</v>
          </cell>
          <cell r="H814">
            <v>1.3065072645419501E-7</v>
          </cell>
          <cell r="I814">
            <v>4.0897288863658601E-7</v>
          </cell>
        </row>
        <row r="815">
          <cell r="A815" t="str">
            <v>NEURL1</v>
          </cell>
          <cell r="B815" t="str">
            <v>ENSG00000107954</v>
          </cell>
          <cell r="C815" t="str">
            <v>protein_coding</v>
          </cell>
          <cell r="D815">
            <v>830.39303245247004</v>
          </cell>
          <cell r="E815">
            <v>-3.4838055061748898</v>
          </cell>
          <cell r="F815">
            <v>0.19469018404274499</v>
          </cell>
          <cell r="G815">
            <v>-17.894099403645399</v>
          </cell>
          <cell r="H815">
            <v>1.31099115275182E-71</v>
          </cell>
          <cell r="I815">
            <v>5.4486513125768403E-70</v>
          </cell>
        </row>
        <row r="816">
          <cell r="A816" t="str">
            <v>MAP3K8</v>
          </cell>
          <cell r="B816" t="str">
            <v>ENSG00000107968</v>
          </cell>
          <cell r="C816" t="str">
            <v>protein_coding</v>
          </cell>
          <cell r="D816">
            <v>871.327037695689</v>
          </cell>
          <cell r="E816">
            <v>1.01677943283214</v>
          </cell>
          <cell r="F816">
            <v>0.102364561851299</v>
          </cell>
          <cell r="G816">
            <v>9.9329241921551894</v>
          </cell>
          <cell r="H816">
            <v>2.99345634106055E-23</v>
          </cell>
          <cell r="I816">
            <v>2.3036307448443E-22</v>
          </cell>
        </row>
        <row r="817">
          <cell r="A817" t="str">
            <v>DKK1</v>
          </cell>
          <cell r="B817" t="str">
            <v>ENSG00000107984</v>
          </cell>
          <cell r="C817" t="str">
            <v>protein_coding</v>
          </cell>
          <cell r="D817">
            <v>379.61414901972802</v>
          </cell>
          <cell r="E817">
            <v>-2.17926056772377</v>
          </cell>
          <cell r="F817">
            <v>0.24434276272846001</v>
          </cell>
          <cell r="G817">
            <v>-8.9188668548599601</v>
          </cell>
          <cell r="H817">
            <v>4.7108331419278804E-19</v>
          </cell>
          <cell r="I817">
            <v>2.9596894783257499E-18</v>
          </cell>
        </row>
        <row r="818">
          <cell r="A818" t="str">
            <v>EBF3</v>
          </cell>
          <cell r="B818" t="str">
            <v>ENSG00000108001</v>
          </cell>
          <cell r="C818" t="str">
            <v>protein_coding</v>
          </cell>
          <cell r="D818">
            <v>384.16294527238398</v>
          </cell>
          <cell r="E818">
            <v>2.7497601366223701</v>
          </cell>
          <cell r="F818">
            <v>0.114636005369198</v>
          </cell>
          <cell r="G818">
            <v>23.986880280470999</v>
          </cell>
          <cell r="H818">
            <v>3.8116612352025497E-127</v>
          </cell>
          <cell r="I818">
            <v>6.7943567380677096E-125</v>
          </cell>
        </row>
        <row r="819">
          <cell r="A819" t="str">
            <v>SORCS1</v>
          </cell>
          <cell r="B819" t="str">
            <v>ENSG00000108018</v>
          </cell>
          <cell r="C819" t="str">
            <v>protein_coding</v>
          </cell>
          <cell r="D819">
            <v>507.79048920393001</v>
          </cell>
          <cell r="E819">
            <v>-1.5039941912907699</v>
          </cell>
          <cell r="F819">
            <v>0.25035376277077498</v>
          </cell>
          <cell r="G819">
            <v>-6.0074758799125201</v>
          </cell>
          <cell r="H819">
            <v>1.8843382845340101E-9</v>
          </cell>
          <cell r="I819">
            <v>6.8110726968120903E-9</v>
          </cell>
        </row>
        <row r="820">
          <cell r="A820" t="str">
            <v>UBE2S</v>
          </cell>
          <cell r="B820" t="str">
            <v>ENSG00000108106</v>
          </cell>
          <cell r="C820" t="str">
            <v>protein_coding</v>
          </cell>
          <cell r="D820">
            <v>1340.57024214586</v>
          </cell>
          <cell r="E820">
            <v>-2.5261441094639201</v>
          </cell>
          <cell r="F820">
            <v>0.106005288012257</v>
          </cell>
          <cell r="G820">
            <v>-23.8303593795418</v>
          </cell>
          <cell r="H820">
            <v>1.6186906625100899E-125</v>
          </cell>
          <cell r="I820">
            <v>2.75280368216557E-123</v>
          </cell>
        </row>
        <row r="821">
          <cell r="A821" t="str">
            <v>DNAJC12</v>
          </cell>
          <cell r="B821" t="str">
            <v>ENSG00000108176</v>
          </cell>
          <cell r="C821" t="str">
            <v>protein_coding</v>
          </cell>
          <cell r="D821">
            <v>2571.40210793297</v>
          </cell>
          <cell r="E821">
            <v>-2.06829090560809</v>
          </cell>
          <cell r="F821">
            <v>0.17377331640659599</v>
          </cell>
          <cell r="G821">
            <v>-11.9022353280563</v>
          </cell>
          <cell r="H821">
            <v>1.15218937988259E-32</v>
          </cell>
          <cell r="I821">
            <v>1.3288418517850299E-31</v>
          </cell>
        </row>
        <row r="822">
          <cell r="A822" t="str">
            <v>RUNDC3A</v>
          </cell>
          <cell r="B822" t="str">
            <v>ENSG00000108309</v>
          </cell>
          <cell r="C822" t="str">
            <v>protein_coding</v>
          </cell>
          <cell r="D822">
            <v>155.490865507465</v>
          </cell>
          <cell r="E822">
            <v>-2.32630201124761</v>
          </cell>
          <cell r="F822">
            <v>0.209457864953248</v>
          </cell>
          <cell r="G822">
            <v>-11.1063006002036</v>
          </cell>
          <cell r="H822">
            <v>1.1690287148623201E-28</v>
          </cell>
          <cell r="I822">
            <v>1.14262822885649E-27</v>
          </cell>
        </row>
        <row r="823">
          <cell r="A823" t="str">
            <v>CSF3</v>
          </cell>
          <cell r="B823" t="str">
            <v>ENSG00000108342</v>
          </cell>
          <cell r="C823" t="str">
            <v>protein_coding</v>
          </cell>
          <cell r="D823">
            <v>27.476723169969301</v>
          </cell>
          <cell r="E823">
            <v>3.6863804434085998</v>
          </cell>
          <cell r="F823">
            <v>0.30063009664443402</v>
          </cell>
          <cell r="G823">
            <v>12.2621802825304</v>
          </cell>
          <cell r="H823">
            <v>1.44557312860176E-34</v>
          </cell>
          <cell r="I823">
            <v>1.8056720356435399E-33</v>
          </cell>
        </row>
        <row r="824">
          <cell r="A824" t="str">
            <v>PSMD3</v>
          </cell>
          <cell r="B824" t="str">
            <v>ENSG00000108344</v>
          </cell>
          <cell r="C824" t="str">
            <v>protein_coding</v>
          </cell>
          <cell r="D824">
            <v>13467.7500968405</v>
          </cell>
          <cell r="E824">
            <v>-1.3940838589358799</v>
          </cell>
          <cell r="F824">
            <v>0.11620598348382399</v>
          </cell>
          <cell r="G824">
            <v>-11.996661592988801</v>
          </cell>
          <cell r="H824">
            <v>3.6991832831720499E-33</v>
          </cell>
          <cell r="I824">
            <v>4.35291670055023E-32</v>
          </cell>
        </row>
        <row r="825">
          <cell r="A825" t="str">
            <v>RAPGEFL1</v>
          </cell>
          <cell r="B825" t="str">
            <v>ENSG00000108352</v>
          </cell>
          <cell r="C825" t="str">
            <v>protein_coding</v>
          </cell>
          <cell r="D825">
            <v>1345.8461523579499</v>
          </cell>
          <cell r="E825">
            <v>-1.3426629845714499</v>
          </cell>
          <cell r="F825">
            <v>0.14581313867726101</v>
          </cell>
          <cell r="G825">
            <v>-9.2081070111471295</v>
          </cell>
          <cell r="H825">
            <v>3.3192669250421801E-20</v>
          </cell>
          <cell r="I825">
            <v>2.2049645075007601E-19</v>
          </cell>
        </row>
        <row r="826">
          <cell r="A826" t="str">
            <v>ASPA</v>
          </cell>
          <cell r="B826" t="str">
            <v>ENSG00000108381</v>
          </cell>
          <cell r="C826" t="str">
            <v>protein_coding</v>
          </cell>
          <cell r="D826">
            <v>153.05586372195901</v>
          </cell>
          <cell r="E826">
            <v>3.58959320940231</v>
          </cell>
          <cell r="F826">
            <v>0.13276992407292801</v>
          </cell>
          <cell r="G826">
            <v>27.0361923791612</v>
          </cell>
          <cell r="H826">
            <v>5.5512303441558502E-161</v>
          </cell>
          <cell r="I826">
            <v>1.8814761549544599E-158</v>
          </cell>
        </row>
        <row r="827">
          <cell r="A827" t="str">
            <v>KRT37</v>
          </cell>
          <cell r="B827" t="str">
            <v>ENSG00000108417</v>
          </cell>
          <cell r="C827" t="str">
            <v>protein_coding</v>
          </cell>
          <cell r="D827">
            <v>19.012744770681199</v>
          </cell>
          <cell r="E827">
            <v>-3.3587225839578001</v>
          </cell>
          <cell r="F827">
            <v>0.24295057760761801</v>
          </cell>
          <cell r="G827">
            <v>-13.824715368169899</v>
          </cell>
          <cell r="H827">
            <v>1.8082629342057501E-43</v>
          </cell>
          <cell r="I827">
            <v>3.1170515221151298E-42</v>
          </cell>
        </row>
        <row r="828">
          <cell r="A828" t="str">
            <v>HOXB6</v>
          </cell>
          <cell r="B828" t="str">
            <v>ENSG00000108511</v>
          </cell>
          <cell r="C828" t="str">
            <v>protein_coding</v>
          </cell>
          <cell r="D828">
            <v>496.33874751912799</v>
          </cell>
          <cell r="E828">
            <v>-1.5744910399269401</v>
          </cell>
          <cell r="F828">
            <v>0.18606636492428999</v>
          </cell>
          <cell r="G828">
            <v>-8.4619863486213696</v>
          </cell>
          <cell r="H828">
            <v>2.6286129644428199E-17</v>
          </cell>
          <cell r="I828">
            <v>1.5185438092990501E-16</v>
          </cell>
        </row>
        <row r="829">
          <cell r="A829" t="str">
            <v>RASD1</v>
          </cell>
          <cell r="B829" t="str">
            <v>ENSG00000108551</v>
          </cell>
          <cell r="C829" t="str">
            <v>protein_coding</v>
          </cell>
          <cell r="D829">
            <v>1639.0281134273901</v>
          </cell>
          <cell r="E829">
            <v>1.58194142241688</v>
          </cell>
          <cell r="F829">
            <v>0.15496663469671401</v>
          </cell>
          <cell r="G829">
            <v>10.208271125671001</v>
          </cell>
          <cell r="H829">
            <v>1.8208015025157E-24</v>
          </cell>
          <cell r="I829">
            <v>1.4812632642507699E-23</v>
          </cell>
        </row>
        <row r="830">
          <cell r="A830" t="str">
            <v>SLC6A4</v>
          </cell>
          <cell r="B830" t="str">
            <v>ENSG00000108576</v>
          </cell>
          <cell r="C830" t="str">
            <v>protein_coding</v>
          </cell>
          <cell r="D830">
            <v>783.09918362003896</v>
          </cell>
          <cell r="E830">
            <v>-3.9256379966474402</v>
          </cell>
          <cell r="F830">
            <v>0.260443500914813</v>
          </cell>
          <cell r="G830">
            <v>-15.0728967428964</v>
          </cell>
          <cell r="H830">
            <v>2.4416838918368901E-51</v>
          </cell>
          <cell r="I830">
            <v>5.5799317353431095E-50</v>
          </cell>
        </row>
        <row r="831">
          <cell r="A831" t="str">
            <v>ALDH3A1</v>
          </cell>
          <cell r="B831" t="str">
            <v>ENSG00000108602</v>
          </cell>
          <cell r="C831" t="str">
            <v>protein_coding</v>
          </cell>
          <cell r="D831">
            <v>132.31536596082</v>
          </cell>
          <cell r="E831">
            <v>1.51396413470126</v>
          </cell>
          <cell r="F831">
            <v>0.25105949415581802</v>
          </cell>
          <cell r="G831">
            <v>6.0303002672411798</v>
          </cell>
          <cell r="H831">
            <v>1.63655320383622E-9</v>
          </cell>
          <cell r="I831">
            <v>5.94490396212768E-9</v>
          </cell>
        </row>
        <row r="832">
          <cell r="A832" t="str">
            <v>ICAM2</v>
          </cell>
          <cell r="B832" t="str">
            <v>ENSG00000108622</v>
          </cell>
          <cell r="C832" t="str">
            <v>protein_coding</v>
          </cell>
          <cell r="D832">
            <v>475.077277920607</v>
          </cell>
          <cell r="E832">
            <v>1.4540760264687</v>
          </cell>
          <cell r="F832">
            <v>8.8379608742375701E-2</v>
          </cell>
          <cell r="G832">
            <v>16.4526189599605</v>
          </cell>
          <cell r="H832">
            <v>8.0318794950619395E-61</v>
          </cell>
          <cell r="I832">
            <v>2.4009832070704399E-59</v>
          </cell>
        </row>
        <row r="833">
          <cell r="A833" t="str">
            <v>SYNGR2</v>
          </cell>
          <cell r="B833" t="str">
            <v>ENSG00000108639</v>
          </cell>
          <cell r="C833" t="str">
            <v>protein_coding</v>
          </cell>
          <cell r="D833">
            <v>16049.6765311204</v>
          </cell>
          <cell r="E833">
            <v>-1.1895773785674699</v>
          </cell>
          <cell r="F833">
            <v>7.2451170710225402E-2</v>
          </cell>
          <cell r="G833">
            <v>-16.419022175987799</v>
          </cell>
          <cell r="H833">
            <v>1.3980150915145899E-60</v>
          </cell>
          <cell r="I833">
            <v>4.1687528082040999E-59</v>
          </cell>
        </row>
        <row r="834">
          <cell r="A834" t="str">
            <v>ASIC2</v>
          </cell>
          <cell r="B834" t="str">
            <v>ENSG00000108684</v>
          </cell>
          <cell r="C834" t="str">
            <v>protein_coding</v>
          </cell>
          <cell r="D834">
            <v>63.0066469654342</v>
          </cell>
          <cell r="E834">
            <v>-1.6246917573286599</v>
          </cell>
          <cell r="F834">
            <v>0.260435616008516</v>
          </cell>
          <cell r="G834">
            <v>-6.2383624107523401</v>
          </cell>
          <cell r="H834">
            <v>4.4217529584730198E-10</v>
          </cell>
          <cell r="I834">
            <v>1.6706714271109201E-9</v>
          </cell>
        </row>
        <row r="835">
          <cell r="A835" t="str">
            <v>CCL7</v>
          </cell>
          <cell r="B835" t="str">
            <v>ENSG00000108688</v>
          </cell>
          <cell r="C835" t="str">
            <v>protein_coding</v>
          </cell>
          <cell r="D835">
            <v>33.325205374823398</v>
          </cell>
          <cell r="E835">
            <v>-3.71396652056018</v>
          </cell>
          <cell r="F835">
            <v>0.28289778982973801</v>
          </cell>
          <cell r="G835">
            <v>-13.1282981135888</v>
          </cell>
          <cell r="H835">
            <v>2.2669409113693301E-39</v>
          </cell>
          <cell r="I835">
            <v>3.3830490599188502E-38</v>
          </cell>
        </row>
        <row r="836">
          <cell r="A836" t="str">
            <v>CCL2</v>
          </cell>
          <cell r="B836" t="str">
            <v>ENSG00000108691</v>
          </cell>
          <cell r="C836" t="str">
            <v>protein_coding</v>
          </cell>
          <cell r="D836">
            <v>1704.84297651836</v>
          </cell>
          <cell r="E836">
            <v>1.12328855290948</v>
          </cell>
          <cell r="F836">
            <v>0.12685616686828999</v>
          </cell>
          <cell r="G836">
            <v>8.8548202317649007</v>
          </cell>
          <cell r="H836">
            <v>8.3818789471881501E-19</v>
          </cell>
          <cell r="I836">
            <v>5.2045293506679301E-18</v>
          </cell>
        </row>
        <row r="837">
          <cell r="A837" t="str">
            <v>CCL1</v>
          </cell>
          <cell r="B837" t="str">
            <v>ENSG00000108702</v>
          </cell>
          <cell r="C837" t="str">
            <v>protein_coding</v>
          </cell>
          <cell r="D837">
            <v>1.7733003415458799</v>
          </cell>
          <cell r="E837">
            <v>-1.8564980139925</v>
          </cell>
          <cell r="F837">
            <v>0.30321072882745798</v>
          </cell>
          <cell r="G837">
            <v>-6.1227979008913698</v>
          </cell>
          <cell r="H837">
            <v>9.1946289297238502E-10</v>
          </cell>
          <cell r="I837">
            <v>3.3979812725927198E-9</v>
          </cell>
        </row>
        <row r="838">
          <cell r="A838" t="str">
            <v>EZH1</v>
          </cell>
          <cell r="B838" t="str">
            <v>ENSG00000108799</v>
          </cell>
          <cell r="C838" t="str">
            <v>protein_coding</v>
          </cell>
          <cell r="D838">
            <v>2491.16910640167</v>
          </cell>
          <cell r="E838">
            <v>1.3076453813161599</v>
          </cell>
          <cell r="F838">
            <v>5.59411198039119E-2</v>
          </cell>
          <cell r="G838">
            <v>23.3753880133217</v>
          </cell>
          <cell r="H838">
            <v>7.6073661302208204E-121</v>
          </cell>
          <cell r="I838">
            <v>1.16365461044331E-118</v>
          </cell>
        </row>
        <row r="839">
          <cell r="A839" t="str">
            <v>DLX4</v>
          </cell>
          <cell r="B839" t="str">
            <v>ENSG00000108813</v>
          </cell>
          <cell r="C839" t="str">
            <v>protein_coding</v>
          </cell>
          <cell r="D839">
            <v>110.57026577997399</v>
          </cell>
          <cell r="E839">
            <v>-2.05103157156476</v>
          </cell>
          <cell r="F839">
            <v>0.15425013594626899</v>
          </cell>
          <cell r="G839">
            <v>-13.296789393295599</v>
          </cell>
          <cell r="H839">
            <v>2.4162277502514002E-40</v>
          </cell>
          <cell r="I839">
            <v>3.7283811851266199E-39</v>
          </cell>
        </row>
        <row r="840">
          <cell r="A840" t="str">
            <v>COL1A1</v>
          </cell>
          <cell r="B840" t="str">
            <v>ENSG00000108821</v>
          </cell>
          <cell r="C840" t="str">
            <v>protein_coding</v>
          </cell>
          <cell r="D840">
            <v>394416.90639518201</v>
          </cell>
          <cell r="E840">
            <v>-2.2525293546375602</v>
          </cell>
          <cell r="F840">
            <v>0.12729511727154699</v>
          </cell>
          <cell r="G840">
            <v>-17.695331941385</v>
          </cell>
          <cell r="H840">
            <v>4.5553825709160099E-70</v>
          </cell>
          <cell r="I840">
            <v>1.80892287436506E-68</v>
          </cell>
        </row>
        <row r="841">
          <cell r="A841" t="str">
            <v>SGCA</v>
          </cell>
          <cell r="B841" t="str">
            <v>ENSG00000108823</v>
          </cell>
          <cell r="C841" t="str">
            <v>protein_coding</v>
          </cell>
          <cell r="D841">
            <v>45.281760470941698</v>
          </cell>
          <cell r="E841">
            <v>1.43535052135277</v>
          </cell>
          <cell r="F841">
            <v>0.15466012142581401</v>
          </cell>
          <cell r="G841">
            <v>9.2806762862996397</v>
          </cell>
          <cell r="H841">
            <v>1.6840621750720699E-20</v>
          </cell>
          <cell r="I841">
            <v>1.1372322767204799E-19</v>
          </cell>
        </row>
        <row r="842">
          <cell r="A842" t="str">
            <v>LRRC59</v>
          </cell>
          <cell r="B842" t="str">
            <v>ENSG00000108829</v>
          </cell>
          <cell r="C842" t="str">
            <v>protein_coding</v>
          </cell>
          <cell r="D842">
            <v>11977.6982186319</v>
          </cell>
          <cell r="E842">
            <v>-1.30414865275467</v>
          </cell>
          <cell r="F842">
            <v>8.2080831726379699E-2</v>
          </cell>
          <cell r="G842">
            <v>-15.888589641758401</v>
          </cell>
          <cell r="H842">
            <v>7.6018724078125596E-57</v>
          </cell>
          <cell r="I842">
            <v>2.0542555600404399E-55</v>
          </cell>
        </row>
        <row r="843">
          <cell r="A843" t="str">
            <v>CACNG1</v>
          </cell>
          <cell r="B843" t="str">
            <v>ENSG00000108878</v>
          </cell>
          <cell r="C843" t="str">
            <v>protein_coding</v>
          </cell>
          <cell r="D843">
            <v>97.388048004808198</v>
          </cell>
          <cell r="E843">
            <v>-2.9800809454713</v>
          </cell>
          <cell r="F843">
            <v>0.21148694407416299</v>
          </cell>
          <cell r="G843">
            <v>-14.091087081130899</v>
          </cell>
          <cell r="H843">
            <v>4.30877391309244E-45</v>
          </cell>
          <cell r="I843">
            <v>7.9146769189118002E-44</v>
          </cell>
        </row>
        <row r="844">
          <cell r="A844" t="str">
            <v>HLF</v>
          </cell>
          <cell r="B844" t="str">
            <v>ENSG00000108924</v>
          </cell>
          <cell r="C844" t="str">
            <v>protein_coding</v>
          </cell>
          <cell r="D844">
            <v>773.72726282188103</v>
          </cell>
          <cell r="E844">
            <v>2.8529653637306498</v>
          </cell>
          <cell r="F844">
            <v>0.151197383388291</v>
          </cell>
          <cell r="G844">
            <v>18.869145085691901</v>
          </cell>
          <cell r="H844">
            <v>2.0458137357675499E-79</v>
          </cell>
          <cell r="I844">
            <v>1.08317847607283E-77</v>
          </cell>
        </row>
        <row r="845">
          <cell r="A845" t="str">
            <v>SLC16A6</v>
          </cell>
          <cell r="B845" t="str">
            <v>ENSG00000108932</v>
          </cell>
          <cell r="C845" t="str">
            <v>protein_coding</v>
          </cell>
          <cell r="D845">
            <v>2353.7073184042802</v>
          </cell>
          <cell r="E845">
            <v>-2.4573883728028498</v>
          </cell>
          <cell r="F845">
            <v>0.17651723959590901</v>
          </cell>
          <cell r="G845">
            <v>-13.921520517930199</v>
          </cell>
          <cell r="H845">
            <v>4.6882308239193402E-44</v>
          </cell>
          <cell r="I845">
            <v>8.2710840576829206E-43</v>
          </cell>
        </row>
        <row r="846">
          <cell r="A846" t="str">
            <v>EFNB3</v>
          </cell>
          <cell r="B846" t="str">
            <v>ENSG00000108947</v>
          </cell>
          <cell r="C846" t="str">
            <v>protein_coding</v>
          </cell>
          <cell r="D846">
            <v>421.12110688935297</v>
          </cell>
          <cell r="E846">
            <v>1.1861493752027199</v>
          </cell>
          <cell r="F846">
            <v>0.13426179133260099</v>
          </cell>
          <cell r="G846">
            <v>8.8346011432569007</v>
          </cell>
          <cell r="H846">
            <v>1.0045603550844E-18</v>
          </cell>
          <cell r="I846">
            <v>6.21273204439758E-18</v>
          </cell>
        </row>
        <row r="847">
          <cell r="A847" t="str">
            <v>MMD</v>
          </cell>
          <cell r="B847" t="str">
            <v>ENSG00000108960</v>
          </cell>
          <cell r="C847" t="str">
            <v>protein_coding</v>
          </cell>
          <cell r="D847">
            <v>1769.63916394999</v>
          </cell>
          <cell r="E847">
            <v>2.8386297258709998</v>
          </cell>
          <cell r="F847">
            <v>9.7061737932457995E-2</v>
          </cell>
          <cell r="G847">
            <v>29.245609921453301</v>
          </cell>
          <cell r="H847">
            <v>5.1062283633188202E-188</v>
          </cell>
          <cell r="I847">
            <v>3.6140082157324698E-185</v>
          </cell>
        </row>
        <row r="848">
          <cell r="A848" t="str">
            <v>MAP2K6</v>
          </cell>
          <cell r="B848" t="str">
            <v>ENSG00000108984</v>
          </cell>
          <cell r="C848" t="str">
            <v>protein_coding</v>
          </cell>
          <cell r="D848">
            <v>447.66044593553301</v>
          </cell>
          <cell r="E848">
            <v>1.02648943674158</v>
          </cell>
          <cell r="F848">
            <v>0.10170528410858699</v>
          </cell>
          <cell r="G848">
            <v>10.092783730348099</v>
          </cell>
          <cell r="H848">
            <v>5.9458976575047997E-24</v>
          </cell>
          <cell r="I848">
            <v>4.7331154889247599E-23</v>
          </cell>
        </row>
        <row r="849">
          <cell r="A849" t="str">
            <v>RCVRN</v>
          </cell>
          <cell r="B849" t="str">
            <v>ENSG00000109047</v>
          </cell>
          <cell r="C849" t="str">
            <v>protein_coding</v>
          </cell>
          <cell r="D849">
            <v>9.1861946268478007</v>
          </cell>
          <cell r="E849">
            <v>1.1854420896576201</v>
          </cell>
          <cell r="F849">
            <v>0.13782843738276801</v>
          </cell>
          <cell r="G849">
            <v>8.60085271347514</v>
          </cell>
          <cell r="H849">
            <v>7.9125977327520599E-18</v>
          </cell>
          <cell r="I849">
            <v>4.6892932358316802E-17</v>
          </cell>
        </row>
        <row r="850">
          <cell r="A850" t="str">
            <v>MYH1</v>
          </cell>
          <cell r="B850" t="str">
            <v>ENSG00000109061</v>
          </cell>
          <cell r="C850" t="str">
            <v>protein_coding</v>
          </cell>
          <cell r="D850">
            <v>43.637888889855397</v>
          </cell>
          <cell r="E850">
            <v>2.67109533075095</v>
          </cell>
          <cell r="F850">
            <v>0.18699193478100301</v>
          </cell>
          <cell r="G850">
            <v>14.284548335623301</v>
          </cell>
          <cell r="H850">
            <v>2.7317482074349202E-46</v>
          </cell>
          <cell r="I850">
            <v>5.2359051265403301E-45</v>
          </cell>
        </row>
        <row r="851">
          <cell r="A851" t="str">
            <v>SLC9A3R1</v>
          </cell>
          <cell r="B851" t="str">
            <v>ENSG00000109062</v>
          </cell>
          <cell r="C851" t="str">
            <v>protein_coding</v>
          </cell>
          <cell r="D851">
            <v>20688.3552553517</v>
          </cell>
          <cell r="E851">
            <v>-1.8654698763928199</v>
          </cell>
          <cell r="F851">
            <v>0.11342419305083</v>
          </cell>
          <cell r="G851">
            <v>-16.446842831465698</v>
          </cell>
          <cell r="H851">
            <v>8.8355460452204598E-61</v>
          </cell>
          <cell r="I851">
            <v>2.6395851028204198E-59</v>
          </cell>
        </row>
        <row r="852">
          <cell r="A852" t="str">
            <v>MYH3</v>
          </cell>
          <cell r="B852" t="str">
            <v>ENSG00000109063</v>
          </cell>
          <cell r="C852" t="str">
            <v>protein_coding</v>
          </cell>
          <cell r="D852">
            <v>139.492601522782</v>
          </cell>
          <cell r="E852">
            <v>1.32810400142958</v>
          </cell>
          <cell r="F852">
            <v>9.2745905212381102E-2</v>
          </cell>
          <cell r="G852">
            <v>14.3198128088601</v>
          </cell>
          <cell r="H852">
            <v>1.64565877642152E-46</v>
          </cell>
          <cell r="I852">
            <v>3.1769861849825602E-45</v>
          </cell>
        </row>
        <row r="853">
          <cell r="A853" t="str">
            <v>VTN</v>
          </cell>
          <cell r="B853" t="str">
            <v>ENSG00000109072</v>
          </cell>
          <cell r="C853" t="str">
            <v>protein_coding</v>
          </cell>
          <cell r="D853">
            <v>64.637856596237299</v>
          </cell>
          <cell r="E853">
            <v>-1.1800184599301999</v>
          </cell>
          <cell r="F853">
            <v>0.182056423908219</v>
          </cell>
          <cell r="G853">
            <v>-6.4816084738931803</v>
          </cell>
          <cell r="H853">
            <v>9.0749886709554297E-11</v>
          </cell>
          <cell r="I853">
            <v>3.5994812490171699E-10</v>
          </cell>
        </row>
        <row r="854">
          <cell r="A854" t="str">
            <v>TMEM97</v>
          </cell>
          <cell r="B854" t="str">
            <v>ENSG00000109084</v>
          </cell>
          <cell r="C854" t="str">
            <v>protein_coding</v>
          </cell>
          <cell r="D854">
            <v>2362.6561528188199</v>
          </cell>
          <cell r="E854">
            <v>-1.5288801639685701</v>
          </cell>
          <cell r="F854">
            <v>9.8239319991738294E-2</v>
          </cell>
          <cell r="G854">
            <v>-15.562812976485899</v>
          </cell>
          <cell r="H854">
            <v>1.30246482438654E-54</v>
          </cell>
          <cell r="I854">
            <v>3.2767917965538699E-53</v>
          </cell>
        </row>
        <row r="855">
          <cell r="A855" t="str">
            <v>ALDOC</v>
          </cell>
          <cell r="B855" t="str">
            <v>ENSG00000109107</v>
          </cell>
          <cell r="C855" t="str">
            <v>protein_coding</v>
          </cell>
          <cell r="D855">
            <v>1347.78333634107</v>
          </cell>
          <cell r="E855">
            <v>1.9116162850921501</v>
          </cell>
          <cell r="F855">
            <v>0.14251786290250601</v>
          </cell>
          <cell r="G855">
            <v>13.4131697329749</v>
          </cell>
          <cell r="H855">
            <v>5.0627825144538803E-41</v>
          </cell>
          <cell r="I855">
            <v>7.9993958258580608E-40</v>
          </cell>
        </row>
        <row r="856">
          <cell r="A856" t="str">
            <v>PHOX2B</v>
          </cell>
          <cell r="B856" t="str">
            <v>ENSG00000109132</v>
          </cell>
          <cell r="C856" t="str">
            <v>protein_coding</v>
          </cell>
          <cell r="D856">
            <v>0.74674496159069104</v>
          </cell>
          <cell r="E856">
            <v>-1.7824491589801099</v>
          </cell>
          <cell r="F856">
            <v>0.62901336636409999</v>
          </cell>
          <cell r="G856">
            <v>-2.8337222295978299</v>
          </cell>
          <cell r="H856">
            <v>4.6009304997550304E-3</v>
          </cell>
          <cell r="I856">
            <v>8.8950583711822108E-3</v>
          </cell>
        </row>
        <row r="857">
          <cell r="A857" t="str">
            <v>GABRA4</v>
          </cell>
          <cell r="B857" t="str">
            <v>ENSG00000109158</v>
          </cell>
          <cell r="C857" t="str">
            <v>protein_coding</v>
          </cell>
          <cell r="D857">
            <v>4.1246958931279902</v>
          </cell>
          <cell r="E857">
            <v>3.1663016722809099</v>
          </cell>
          <cell r="F857">
            <v>0.32769478355820902</v>
          </cell>
          <cell r="G857">
            <v>9.6623499400882995</v>
          </cell>
          <cell r="H857">
            <v>4.3575163027846203E-22</v>
          </cell>
          <cell r="I857">
            <v>3.1756290826834999E-21</v>
          </cell>
        </row>
        <row r="858">
          <cell r="A858" t="str">
            <v>UGT2B10</v>
          </cell>
          <cell r="B858" t="str">
            <v>ENSG00000109181</v>
          </cell>
          <cell r="C858" t="str">
            <v>protein_coding</v>
          </cell>
          <cell r="D858">
            <v>5.70997091928015</v>
          </cell>
          <cell r="E858">
            <v>-1.7661417423335299</v>
          </cell>
          <cell r="F858">
            <v>0.42128549024449102</v>
          </cell>
          <cell r="G858">
            <v>-4.1922681488711202</v>
          </cell>
          <cell r="H858">
            <v>2.7617927850929101E-5</v>
          </cell>
          <cell r="I858">
            <v>6.9803362651481797E-5</v>
          </cell>
        </row>
        <row r="859">
          <cell r="A859" t="str">
            <v>CWH43</v>
          </cell>
          <cell r="B859" t="str">
            <v>ENSG00000109182</v>
          </cell>
          <cell r="C859" t="str">
            <v>protein_coding</v>
          </cell>
          <cell r="D859">
            <v>81.205305255300601</v>
          </cell>
          <cell r="E859">
            <v>-2.1633653143403802</v>
          </cell>
          <cell r="F859">
            <v>0.282109754826814</v>
          </cell>
          <cell r="G859">
            <v>-7.6685236058868904</v>
          </cell>
          <cell r="H859">
            <v>1.73987344803047E-14</v>
          </cell>
          <cell r="I859">
            <v>8.6818692904935803E-14</v>
          </cell>
        </row>
        <row r="860">
          <cell r="A860" t="str">
            <v>NMU</v>
          </cell>
          <cell r="B860" t="str">
            <v>ENSG00000109255</v>
          </cell>
          <cell r="C860" t="str">
            <v>protein_coding</v>
          </cell>
          <cell r="D860">
            <v>91.503274333827207</v>
          </cell>
          <cell r="E860">
            <v>-3.6182999825923101</v>
          </cell>
          <cell r="F860">
            <v>0.22039216766354</v>
          </cell>
          <cell r="G860">
            <v>-16.4175524972201</v>
          </cell>
          <cell r="H860">
            <v>1.4322862011530501E-60</v>
          </cell>
          <cell r="I860">
            <v>4.26830156588818E-59</v>
          </cell>
        </row>
        <row r="861">
          <cell r="A861" t="str">
            <v>CRACD</v>
          </cell>
          <cell r="B861" t="str">
            <v>ENSG00000109265</v>
          </cell>
          <cell r="C861" t="str">
            <v>protein_coding</v>
          </cell>
          <cell r="D861">
            <v>380.75487080370101</v>
          </cell>
          <cell r="E861">
            <v>-2.6700402100543501</v>
          </cell>
          <cell r="F861">
            <v>0.144038645453164</v>
          </cell>
          <cell r="G861">
            <v>-18.5369711139261</v>
          </cell>
          <cell r="H861">
            <v>1.03911581852535E-76</v>
          </cell>
          <cell r="I861">
            <v>5.1187887527111698E-75</v>
          </cell>
        </row>
        <row r="862">
          <cell r="A862" t="str">
            <v>PF4V1</v>
          </cell>
          <cell r="B862" t="str">
            <v>ENSG00000109272</v>
          </cell>
          <cell r="C862" t="str">
            <v>protein_coding</v>
          </cell>
          <cell r="D862">
            <v>1.7492482686434301</v>
          </cell>
          <cell r="E862">
            <v>1.1419442506648001</v>
          </cell>
          <cell r="F862">
            <v>0.29030106930975003</v>
          </cell>
          <cell r="G862">
            <v>3.9336549926598599</v>
          </cell>
          <cell r="H862">
            <v>8.3663847513008302E-5</v>
          </cell>
          <cell r="I862">
            <v>2.0044671710006299E-4</v>
          </cell>
        </row>
        <row r="863">
          <cell r="A863" t="str">
            <v>MAPK10</v>
          </cell>
          <cell r="B863" t="str">
            <v>ENSG00000109339</v>
          </cell>
          <cell r="C863" t="str">
            <v>protein_coding</v>
          </cell>
          <cell r="D863">
            <v>560.09401325408396</v>
          </cell>
          <cell r="E863">
            <v>2.0256824422090598</v>
          </cell>
          <cell r="F863">
            <v>0.142220422952336</v>
          </cell>
          <cell r="G863">
            <v>14.2432598649208</v>
          </cell>
          <cell r="H863">
            <v>4.9369285896768104E-46</v>
          </cell>
          <cell r="I863">
            <v>9.3914821803938904E-45</v>
          </cell>
        </row>
        <row r="864">
          <cell r="A864" t="str">
            <v>TBC1D9</v>
          </cell>
          <cell r="B864" t="str">
            <v>ENSG00000109436</v>
          </cell>
          <cell r="C864" t="str">
            <v>protein_coding</v>
          </cell>
          <cell r="D864">
            <v>25750.736686196498</v>
          </cell>
          <cell r="E864">
            <v>-1.0135502396095499</v>
          </cell>
          <cell r="F864">
            <v>0.13772635877890399</v>
          </cell>
          <cell r="G864">
            <v>-7.3591594854883899</v>
          </cell>
          <cell r="H864">
            <v>1.8507181126734801E-13</v>
          </cell>
          <cell r="I864">
            <v>8.6890411985903101E-13</v>
          </cell>
        </row>
        <row r="865">
          <cell r="A865" t="str">
            <v>ANXA10</v>
          </cell>
          <cell r="B865" t="str">
            <v>ENSG00000109511</v>
          </cell>
          <cell r="C865" t="str">
            <v>protein_coding</v>
          </cell>
          <cell r="D865">
            <v>6.8042823859189401</v>
          </cell>
          <cell r="E865">
            <v>-1.42687284326657</v>
          </cell>
          <cell r="F865">
            <v>0.22091971286867601</v>
          </cell>
          <cell r="G865">
            <v>-6.4587846178976598</v>
          </cell>
          <cell r="H865">
            <v>1.0554720388305E-10</v>
          </cell>
          <cell r="I865">
            <v>4.1718911442507098E-10</v>
          </cell>
        </row>
        <row r="866">
          <cell r="A866" t="str">
            <v>GALNT7</v>
          </cell>
          <cell r="B866" t="str">
            <v>ENSG00000109586</v>
          </cell>
          <cell r="C866" t="str">
            <v>protein_coding</v>
          </cell>
          <cell r="D866">
            <v>6991.4631480224698</v>
          </cell>
          <cell r="E866">
            <v>-1.2801561206123799</v>
          </cell>
          <cell r="F866">
            <v>0.11099821983211</v>
          </cell>
          <cell r="G866">
            <v>-11.533122986554901</v>
          </cell>
          <cell r="H866">
            <v>8.9825043437972396E-31</v>
          </cell>
          <cell r="I866">
            <v>9.5940960731973796E-30</v>
          </cell>
        </row>
        <row r="867">
          <cell r="A867" t="str">
            <v>SOD3</v>
          </cell>
          <cell r="B867" t="str">
            <v>ENSG00000109610</v>
          </cell>
          <cell r="C867" t="str">
            <v>protein_coding</v>
          </cell>
          <cell r="D867">
            <v>1525.12562833683</v>
          </cell>
          <cell r="E867">
            <v>2.3109119559155298</v>
          </cell>
          <cell r="F867">
            <v>0.15078290670748301</v>
          </cell>
          <cell r="G867">
            <v>15.3260870636927</v>
          </cell>
          <cell r="H867">
            <v>5.1190909686667199E-53</v>
          </cell>
          <cell r="I867">
            <v>1.23062742327668E-51</v>
          </cell>
        </row>
        <row r="868">
          <cell r="A868" t="str">
            <v>TRIM2</v>
          </cell>
          <cell r="B868" t="str">
            <v>ENSG00000109654</v>
          </cell>
          <cell r="C868" t="str">
            <v>protein_coding</v>
          </cell>
          <cell r="D868">
            <v>2828.0665812738998</v>
          </cell>
          <cell r="E868">
            <v>1.16400804844682</v>
          </cell>
          <cell r="F868">
            <v>0.13192885889168701</v>
          </cell>
          <cell r="G868">
            <v>8.8229979264996103</v>
          </cell>
          <cell r="H868">
            <v>1.11435411469142E-18</v>
          </cell>
          <cell r="I868">
            <v>6.8758506194703502E-18</v>
          </cell>
        </row>
        <row r="869">
          <cell r="A869" t="str">
            <v>NEIL3</v>
          </cell>
          <cell r="B869" t="str">
            <v>ENSG00000109674</v>
          </cell>
          <cell r="C869" t="str">
            <v>protein_coding</v>
          </cell>
          <cell r="D869">
            <v>200.93758183429699</v>
          </cell>
          <cell r="E869">
            <v>-3.4015626064325799</v>
          </cell>
          <cell r="F869">
            <v>0.11971769799258999</v>
          </cell>
          <cell r="G869">
            <v>-28.413197576210599</v>
          </cell>
          <cell r="H869">
            <v>1.38927669033071E-177</v>
          </cell>
          <cell r="I869">
            <v>7.2677291904604597E-175</v>
          </cell>
        </row>
        <row r="870">
          <cell r="A870" t="str">
            <v>SH3D19</v>
          </cell>
          <cell r="B870" t="str">
            <v>ENSG00000109686</v>
          </cell>
          <cell r="C870" t="str">
            <v>protein_coding</v>
          </cell>
          <cell r="D870">
            <v>4459.5492916990797</v>
          </cell>
          <cell r="E870">
            <v>2.0140088831674201</v>
          </cell>
          <cell r="F870">
            <v>7.23652944787746E-2</v>
          </cell>
          <cell r="G870">
            <v>27.8311433356794</v>
          </cell>
          <cell r="H870">
            <v>1.8220499605820299E-170</v>
          </cell>
          <cell r="I870">
            <v>7.7603203984860296E-168</v>
          </cell>
        </row>
        <row r="871">
          <cell r="A871" t="str">
            <v>NKX3-2</v>
          </cell>
          <cell r="B871" t="str">
            <v>ENSG00000109705</v>
          </cell>
          <cell r="C871" t="str">
            <v>protein_coding</v>
          </cell>
          <cell r="D871">
            <v>66.551358223539594</v>
          </cell>
          <cell r="E871">
            <v>-2.94207727815553</v>
          </cell>
          <cell r="F871">
            <v>0.164997739646883</v>
          </cell>
          <cell r="G871">
            <v>-17.831015651802101</v>
          </cell>
          <cell r="H871">
            <v>4.0597866688837697E-71</v>
          </cell>
          <cell r="I871">
            <v>1.6502484189192401E-69</v>
          </cell>
        </row>
        <row r="872">
          <cell r="A872" t="str">
            <v>BST1</v>
          </cell>
          <cell r="B872" t="str">
            <v>ENSG00000109743</v>
          </cell>
          <cell r="C872" t="str">
            <v>protein_coding</v>
          </cell>
          <cell r="D872">
            <v>329.83925620152002</v>
          </cell>
          <cell r="E872">
            <v>1.19119685751418</v>
          </cell>
          <cell r="F872">
            <v>8.1158944088250695E-2</v>
          </cell>
          <cell r="G872">
            <v>14.6773331133891</v>
          </cell>
          <cell r="H872">
            <v>9.0063589233961299E-49</v>
          </cell>
          <cell r="I872">
            <v>1.87806777411269E-47</v>
          </cell>
        </row>
        <row r="873">
          <cell r="A873" t="str">
            <v>HGFAC</v>
          </cell>
          <cell r="B873" t="str">
            <v>ENSG00000109758</v>
          </cell>
          <cell r="C873" t="str">
            <v>protein_coding</v>
          </cell>
          <cell r="D873">
            <v>20.108671139684301</v>
          </cell>
          <cell r="E873">
            <v>-1.6059259434967901</v>
          </cell>
          <cell r="F873">
            <v>0.189834597488687</v>
          </cell>
          <cell r="G873">
            <v>-8.4596062295361705</v>
          </cell>
          <cell r="H873">
            <v>2.6828186329889999E-17</v>
          </cell>
          <cell r="I873">
            <v>1.5491145191181101E-16</v>
          </cell>
        </row>
        <row r="874">
          <cell r="A874" t="str">
            <v>FAM149A</v>
          </cell>
          <cell r="B874" t="str">
            <v>ENSG00000109794</v>
          </cell>
          <cell r="C874" t="str">
            <v>protein_coding</v>
          </cell>
          <cell r="D874">
            <v>242.63802364606701</v>
          </cell>
          <cell r="E874">
            <v>2.1323805205597601</v>
          </cell>
          <cell r="F874">
            <v>0.105399762635992</v>
          </cell>
          <cell r="G874">
            <v>20.231359798447901</v>
          </cell>
          <cell r="H874">
            <v>5.1853129365379699E-91</v>
          </cell>
          <cell r="I874">
            <v>3.8393652463030599E-89</v>
          </cell>
        </row>
        <row r="875">
          <cell r="A875" t="str">
            <v>NCAPG</v>
          </cell>
          <cell r="B875" t="str">
            <v>ENSG00000109805</v>
          </cell>
          <cell r="C875" t="str">
            <v>protein_coding</v>
          </cell>
          <cell r="D875">
            <v>1089.8453797406901</v>
          </cell>
          <cell r="E875">
            <v>-3.0625664302045101</v>
          </cell>
          <cell r="F875">
            <v>0.111681761005695</v>
          </cell>
          <cell r="G875">
            <v>-27.422261277276402</v>
          </cell>
          <cell r="H875">
            <v>1.4886380526473201E-165</v>
          </cell>
          <cell r="I875">
            <v>5.6413521415598503E-163</v>
          </cell>
        </row>
        <row r="876">
          <cell r="A876" t="str">
            <v>PPARGC1A</v>
          </cell>
          <cell r="B876" t="str">
            <v>ENSG00000109819</v>
          </cell>
          <cell r="C876" t="str">
            <v>protein_coding</v>
          </cell>
          <cell r="D876">
            <v>230.55381393454701</v>
          </cell>
          <cell r="E876">
            <v>1.21372357841307</v>
          </cell>
          <cell r="F876">
            <v>0.19338436901705799</v>
          </cell>
          <cell r="G876">
            <v>6.2762237950369899</v>
          </cell>
          <cell r="H876">
            <v>3.4689477735063497E-10</v>
          </cell>
          <cell r="I876">
            <v>1.3224041064816901E-9</v>
          </cell>
        </row>
        <row r="877">
          <cell r="A877" t="str">
            <v>CRYAB</v>
          </cell>
          <cell r="B877" t="str">
            <v>ENSG00000109846</v>
          </cell>
          <cell r="C877" t="str">
            <v>protein_coding</v>
          </cell>
          <cell r="D877">
            <v>7369.0571387976097</v>
          </cell>
          <cell r="E877">
            <v>2.8305471191495601</v>
          </cell>
          <cell r="F877">
            <v>0.188952327132486</v>
          </cell>
          <cell r="G877">
            <v>14.9802183551033</v>
          </cell>
          <cell r="H877">
            <v>9.8891604014835006E-51</v>
          </cell>
          <cell r="I877">
            <v>2.2085638598728401E-49</v>
          </cell>
        </row>
        <row r="878">
          <cell r="A878" t="str">
            <v>ZBTB16</v>
          </cell>
          <cell r="B878" t="str">
            <v>ENSG00000109906</v>
          </cell>
          <cell r="C878" t="str">
            <v>protein_coding</v>
          </cell>
          <cell r="D878">
            <v>371.42452391627501</v>
          </cell>
          <cell r="E878">
            <v>3.0295440940864302</v>
          </cell>
          <cell r="F878">
            <v>0.20439767835834299</v>
          </cell>
          <cell r="G878">
            <v>14.821812646888899</v>
          </cell>
          <cell r="H878">
            <v>1.0588802015250001E-49</v>
          </cell>
          <cell r="I878">
            <v>2.2873333186263499E-48</v>
          </cell>
        </row>
        <row r="879">
          <cell r="A879" t="str">
            <v>B3GAT1</v>
          </cell>
          <cell r="B879" t="str">
            <v>ENSG00000109956</v>
          </cell>
          <cell r="C879" t="str">
            <v>protein_coding</v>
          </cell>
          <cell r="D879">
            <v>177.94453450331</v>
          </cell>
          <cell r="E879">
            <v>1.17055624686995</v>
          </cell>
          <cell r="F879">
            <v>0.219652563952</v>
          </cell>
          <cell r="G879">
            <v>5.3291262610790398</v>
          </cell>
          <cell r="H879">
            <v>9.8686374726079496E-8</v>
          </cell>
          <cell r="I879">
            <v>3.1197962708990798E-7</v>
          </cell>
        </row>
        <row r="880">
          <cell r="A880" t="str">
            <v>MS4A4A</v>
          </cell>
          <cell r="B880" t="str">
            <v>ENSG00000110079</v>
          </cell>
          <cell r="C880" t="str">
            <v>protein_coding</v>
          </cell>
          <cell r="D880">
            <v>737.03158721006901</v>
          </cell>
          <cell r="E880">
            <v>1.17319310188941</v>
          </cell>
          <cell r="F880">
            <v>0.107269645083985</v>
          </cell>
          <cell r="G880">
            <v>10.936860105865801</v>
          </cell>
          <cell r="H880">
            <v>7.6814304104775699E-28</v>
          </cell>
          <cell r="I880">
            <v>7.2276027917001794E-27</v>
          </cell>
        </row>
        <row r="881">
          <cell r="A881" t="str">
            <v>ST3GAL4</v>
          </cell>
          <cell r="B881" t="str">
            <v>ENSG00000110080</v>
          </cell>
          <cell r="C881" t="str">
            <v>protein_coding</v>
          </cell>
          <cell r="D881">
            <v>2187.48459857737</v>
          </cell>
          <cell r="E881">
            <v>-1.0474192061865599</v>
          </cell>
          <cell r="F881">
            <v>8.9076127377689301E-2</v>
          </cell>
          <cell r="G881">
            <v>-11.7586971618717</v>
          </cell>
          <cell r="H881">
            <v>6.3709777035186695E-32</v>
          </cell>
          <cell r="I881">
            <v>7.1158601744011697E-31</v>
          </cell>
        </row>
        <row r="882">
          <cell r="A882" t="str">
            <v>CCND1</v>
          </cell>
          <cell r="B882" t="str">
            <v>ENSG00000110092</v>
          </cell>
          <cell r="C882" t="str">
            <v>protein_coding</v>
          </cell>
          <cell r="D882">
            <v>33432.494014796299</v>
          </cell>
          <cell r="E882">
            <v>-1.3077199497904799</v>
          </cell>
          <cell r="F882">
            <v>0.13167075975453499</v>
          </cell>
          <cell r="G882">
            <v>-9.9317415060745304</v>
          </cell>
          <cell r="H882">
            <v>3.0291810206764599E-23</v>
          </cell>
          <cell r="I882">
            <v>2.3303776240907398E-22</v>
          </cell>
        </row>
        <row r="883">
          <cell r="A883" t="str">
            <v>CCKBR</v>
          </cell>
          <cell r="B883" t="str">
            <v>ENSG00000110148</v>
          </cell>
          <cell r="C883" t="str">
            <v>protein_coding</v>
          </cell>
          <cell r="D883">
            <v>35.980637954206998</v>
          </cell>
          <cell r="E883">
            <v>-3.2659915468467302</v>
          </cell>
          <cell r="F883">
            <v>0.35298365873919801</v>
          </cell>
          <cell r="G883">
            <v>-9.2525290221998997</v>
          </cell>
          <cell r="H883">
            <v>2.19242645061356E-20</v>
          </cell>
          <cell r="I883">
            <v>1.4714419218397701E-19</v>
          </cell>
        </row>
        <row r="884">
          <cell r="A884" t="str">
            <v>HPX</v>
          </cell>
          <cell r="B884" t="str">
            <v>ENSG00000110169</v>
          </cell>
          <cell r="C884" t="str">
            <v>protein_coding</v>
          </cell>
          <cell r="D884">
            <v>1442.7960821270999</v>
          </cell>
          <cell r="E884">
            <v>-1.9865617868116801</v>
          </cell>
          <cell r="F884">
            <v>0.198840423079717</v>
          </cell>
          <cell r="G884">
            <v>-9.9907340572055201</v>
          </cell>
          <cell r="H884">
            <v>1.6733791079635E-23</v>
          </cell>
          <cell r="I884">
            <v>1.30381074482868E-22</v>
          </cell>
        </row>
        <row r="885">
          <cell r="A885" t="str">
            <v>APOA5</v>
          </cell>
          <cell r="B885" t="str">
            <v>ENSG00000110243</v>
          </cell>
          <cell r="C885" t="str">
            <v>protein_coding</v>
          </cell>
          <cell r="D885">
            <v>2.7619952826627001</v>
          </cell>
          <cell r="E885">
            <v>-1.78978140137414</v>
          </cell>
          <cell r="F885">
            <v>0.31082360006274201</v>
          </cell>
          <cell r="G885">
            <v>-5.7581901792941599</v>
          </cell>
          <cell r="H885">
            <v>8.5020538162836405E-9</v>
          </cell>
          <cell r="I885">
            <v>2.93471165509646E-8</v>
          </cell>
        </row>
        <row r="886">
          <cell r="A886" t="str">
            <v>APOC3</v>
          </cell>
          <cell r="B886" t="str">
            <v>ENSG00000110245</v>
          </cell>
          <cell r="C886" t="str">
            <v>protein_coding</v>
          </cell>
          <cell r="D886">
            <v>1.5100495268976999</v>
          </cell>
          <cell r="E886">
            <v>-2.3988803346054</v>
          </cell>
          <cell r="F886">
            <v>0.50543646418174704</v>
          </cell>
          <cell r="G886">
            <v>-4.7461560544290302</v>
          </cell>
          <cell r="H886">
            <v>2.07318785044573E-6</v>
          </cell>
          <cell r="I886">
            <v>5.8517614724211097E-6</v>
          </cell>
        </row>
        <row r="887">
          <cell r="A887" t="str">
            <v>UPK2</v>
          </cell>
          <cell r="B887" t="str">
            <v>ENSG00000110375</v>
          </cell>
          <cell r="C887" t="str">
            <v>protein_coding</v>
          </cell>
          <cell r="D887">
            <v>33.222273691383897</v>
          </cell>
          <cell r="E887">
            <v>-1.39858847365364</v>
          </cell>
          <cell r="F887">
            <v>0.17077007203716199</v>
          </cell>
          <cell r="G887">
            <v>-8.1898921571531602</v>
          </cell>
          <cell r="H887">
            <v>2.6146034871475202E-16</v>
          </cell>
          <cell r="I887">
            <v>1.4419117294538301E-15</v>
          </cell>
        </row>
        <row r="888">
          <cell r="A888" t="str">
            <v>SLC1A2</v>
          </cell>
          <cell r="B888" t="str">
            <v>ENSG00000110436</v>
          </cell>
          <cell r="C888" t="str">
            <v>protein_coding</v>
          </cell>
          <cell r="D888">
            <v>1214.2286965206099</v>
          </cell>
          <cell r="E888">
            <v>-1.46835564133559</v>
          </cell>
          <cell r="F888">
            <v>0.17716824445748999</v>
          </cell>
          <cell r="G888">
            <v>-8.2879166400946502</v>
          </cell>
          <cell r="H888">
            <v>1.1524930260259001E-16</v>
          </cell>
          <cell r="I888">
            <v>6.4579327461374598E-16</v>
          </cell>
        </row>
        <row r="889">
          <cell r="A889" t="str">
            <v>CD5</v>
          </cell>
          <cell r="B889" t="str">
            <v>ENSG00000110448</v>
          </cell>
          <cell r="C889" t="str">
            <v>protein_coding</v>
          </cell>
          <cell r="D889">
            <v>465.38288185389803</v>
          </cell>
          <cell r="E889">
            <v>-1.25892997480053</v>
          </cell>
          <cell r="F889">
            <v>0.144109917973303</v>
          </cell>
          <cell r="G889">
            <v>-8.7359009879788907</v>
          </cell>
          <cell r="H889">
            <v>2.4172163492264999E-18</v>
          </cell>
          <cell r="I889">
            <v>1.46962845446656E-17</v>
          </cell>
        </row>
        <row r="890">
          <cell r="A890" t="str">
            <v>SCGB2A2</v>
          </cell>
          <cell r="B890" t="str">
            <v>ENSG00000110484</v>
          </cell>
          <cell r="C890" t="str">
            <v>protein_coding</v>
          </cell>
          <cell r="D890">
            <v>63212.232122281297</v>
          </cell>
          <cell r="E890">
            <v>-1.5048409903257101</v>
          </cell>
          <cell r="F890">
            <v>0.30866708784012498</v>
          </cell>
          <cell r="G890">
            <v>-4.8752881327767099</v>
          </cell>
          <cell r="H890">
            <v>1.0864975112622201E-6</v>
          </cell>
          <cell r="I890">
            <v>3.14872958523685E-6</v>
          </cell>
        </row>
        <row r="891">
          <cell r="A891" t="str">
            <v>MDK</v>
          </cell>
          <cell r="B891" t="str">
            <v>ENSG00000110492</v>
          </cell>
          <cell r="C891" t="str">
            <v>protein_coding</v>
          </cell>
          <cell r="D891">
            <v>10417.1604799049</v>
          </cell>
          <cell r="E891">
            <v>-1.4529443720402999</v>
          </cell>
          <cell r="F891">
            <v>0.11976509933028399</v>
          </cell>
          <cell r="G891">
            <v>-12.1316174759177</v>
          </cell>
          <cell r="H891">
            <v>7.18167471919159E-34</v>
          </cell>
          <cell r="I891">
            <v>8.7326842062974393E-33</v>
          </cell>
        </row>
        <row r="892">
          <cell r="A892" t="str">
            <v>SLC22A18</v>
          </cell>
          <cell r="B892" t="str">
            <v>ENSG00000110628</v>
          </cell>
          <cell r="C892" t="str">
            <v>protein_coding</v>
          </cell>
          <cell r="D892">
            <v>1473.8713405707999</v>
          </cell>
          <cell r="E892">
            <v>-1.2566890640639701</v>
          </cell>
          <cell r="F892">
            <v>9.8682434974097802E-2</v>
          </cell>
          <cell r="G892">
            <v>-12.734678308189601</v>
          </cell>
          <cell r="H892">
            <v>3.7940666156448901E-37</v>
          </cell>
          <cell r="I892">
            <v>5.25016785732482E-36</v>
          </cell>
        </row>
        <row r="893">
          <cell r="A893" t="str">
            <v>SLC35F2</v>
          </cell>
          <cell r="B893" t="str">
            <v>ENSG00000110660</v>
          </cell>
          <cell r="C893" t="str">
            <v>protein_coding</v>
          </cell>
          <cell r="D893">
            <v>1176.2375789233299</v>
          </cell>
          <cell r="E893">
            <v>-1.1588982819590501</v>
          </cell>
          <cell r="F893">
            <v>0.10286544924966901</v>
          </cell>
          <cell r="G893">
            <v>-11.266156813705701</v>
          </cell>
          <cell r="H893">
            <v>1.9280310228697301E-29</v>
          </cell>
          <cell r="I893">
            <v>1.95558012789619E-28</v>
          </cell>
        </row>
        <row r="894">
          <cell r="A894" t="str">
            <v>CALCA</v>
          </cell>
          <cell r="B894" t="str">
            <v>ENSG00000110680</v>
          </cell>
          <cell r="C894" t="str">
            <v>protein_coding</v>
          </cell>
          <cell r="D894">
            <v>4.9266300015833</v>
          </cell>
          <cell r="E894">
            <v>-1.80417710537464</v>
          </cell>
          <cell r="F894">
            <v>0.35717619699420999</v>
          </cell>
          <cell r="G894">
            <v>-5.0512243552553704</v>
          </cell>
          <cell r="H894">
            <v>4.3898708349333501E-7</v>
          </cell>
          <cell r="I894">
            <v>1.31750875245493E-6</v>
          </cell>
        </row>
        <row r="895">
          <cell r="A895" t="str">
            <v>TCIRG1</v>
          </cell>
          <cell r="B895" t="str">
            <v>ENSG00000110719</v>
          </cell>
          <cell r="C895" t="str">
            <v>protein_coding</v>
          </cell>
          <cell r="D895">
            <v>4014.0432764778998</v>
          </cell>
          <cell r="E895">
            <v>-1.0587746249216501</v>
          </cell>
          <cell r="F895">
            <v>9.0587399539903399E-2</v>
          </cell>
          <cell r="G895">
            <v>-11.6878796642712</v>
          </cell>
          <cell r="H895">
            <v>1.4701106944309E-31</v>
          </cell>
          <cell r="I895">
            <v>1.6183322850313401E-30</v>
          </cell>
        </row>
        <row r="896">
          <cell r="A896" t="str">
            <v>VWF</v>
          </cell>
          <cell r="B896" t="str">
            <v>ENSG00000110799</v>
          </cell>
          <cell r="C896" t="str">
            <v>protein_coding</v>
          </cell>
          <cell r="D896">
            <v>13588.540974052799</v>
          </cell>
          <cell r="E896">
            <v>2.0862530459386299</v>
          </cell>
          <cell r="F896">
            <v>9.3987722260456597E-2</v>
          </cell>
          <cell r="G896">
            <v>22.197080594816999</v>
          </cell>
          <cell r="H896">
            <v>3.6649333455131201E-109</v>
          </cell>
          <cell r="I896">
            <v>4.2605292766390199E-107</v>
          </cell>
        </row>
        <row r="897">
          <cell r="A897" t="str">
            <v>TSPAN11</v>
          </cell>
          <cell r="B897" t="str">
            <v>ENSG00000110900</v>
          </cell>
          <cell r="C897" t="str">
            <v>protein_coding</v>
          </cell>
          <cell r="D897">
            <v>368.06778597009901</v>
          </cell>
          <cell r="E897">
            <v>1.0583559603119399</v>
          </cell>
          <cell r="F897">
            <v>0.12070981160700001</v>
          </cell>
          <cell r="G897">
            <v>8.7677707903121291</v>
          </cell>
          <cell r="H897">
            <v>1.8223834629111499E-18</v>
          </cell>
          <cell r="I897">
            <v>1.1138896533272499E-17</v>
          </cell>
        </row>
        <row r="898">
          <cell r="A898" t="str">
            <v>SYT10</v>
          </cell>
          <cell r="B898" t="str">
            <v>ENSG00000110975</v>
          </cell>
          <cell r="C898" t="str">
            <v>protein_coding</v>
          </cell>
          <cell r="D898">
            <v>6.3453016932278103</v>
          </cell>
          <cell r="E898">
            <v>-1.1929523629640799</v>
          </cell>
          <cell r="F898">
            <v>0.33821609024402599</v>
          </cell>
          <cell r="G898">
            <v>-3.5271898569442901</v>
          </cell>
          <cell r="H898">
            <v>4.1999548478549299E-4</v>
          </cell>
          <cell r="I898">
            <v>9.3059908345638899E-4</v>
          </cell>
        </row>
        <row r="899">
          <cell r="A899" t="str">
            <v>CYP27B1</v>
          </cell>
          <cell r="B899" t="str">
            <v>ENSG00000111012</v>
          </cell>
          <cell r="C899" t="str">
            <v>protein_coding</v>
          </cell>
          <cell r="D899">
            <v>247.30783068517599</v>
          </cell>
          <cell r="E899">
            <v>-1.54268478633053</v>
          </cell>
          <cell r="F899">
            <v>0.137209403681672</v>
          </cell>
          <cell r="G899">
            <v>-11.243287594992999</v>
          </cell>
          <cell r="H899">
            <v>2.49899105385835E-29</v>
          </cell>
          <cell r="I899">
            <v>2.52141386666865E-28</v>
          </cell>
        </row>
        <row r="900">
          <cell r="A900" t="str">
            <v>KRT18</v>
          </cell>
          <cell r="B900" t="str">
            <v>ENSG00000111057</v>
          </cell>
          <cell r="C900" t="str">
            <v>protein_coding</v>
          </cell>
          <cell r="D900">
            <v>46544.586464462103</v>
          </cell>
          <cell r="E900">
            <v>-1.67126583294955</v>
          </cell>
          <cell r="F900">
            <v>0.10941858123296699</v>
          </cell>
          <cell r="G900">
            <v>-15.274058702983799</v>
          </cell>
          <cell r="H900">
            <v>1.13860243725893E-52</v>
          </cell>
          <cell r="I900">
            <v>2.7064195640552001E-51</v>
          </cell>
        </row>
        <row r="901">
          <cell r="A901" t="str">
            <v>ACSS3</v>
          </cell>
          <cell r="B901" t="str">
            <v>ENSG00000111058</v>
          </cell>
          <cell r="C901" t="str">
            <v>protein_coding</v>
          </cell>
          <cell r="D901">
            <v>1583.1753501078099</v>
          </cell>
          <cell r="E901">
            <v>1.2350690141757701</v>
          </cell>
          <cell r="F901">
            <v>0.12962918760181799</v>
          </cell>
          <cell r="G901">
            <v>9.5277077410184194</v>
          </cell>
          <cell r="H901">
            <v>1.60794366642085E-21</v>
          </cell>
          <cell r="I901">
            <v>1.1425825007751701E-20</v>
          </cell>
        </row>
        <row r="902">
          <cell r="A902" t="str">
            <v>TNS2</v>
          </cell>
          <cell r="B902" t="str">
            <v>ENSG00000111077</v>
          </cell>
          <cell r="C902" t="str">
            <v>protein_coding</v>
          </cell>
          <cell r="D902">
            <v>5592.3977602277901</v>
          </cell>
          <cell r="E902">
            <v>1.65322807216631</v>
          </cell>
          <cell r="F902">
            <v>7.6713657361885498E-2</v>
          </cell>
          <cell r="G902">
            <v>21.550635558508802</v>
          </cell>
          <cell r="H902">
            <v>5.2225183139788595E-103</v>
          </cell>
          <cell r="I902">
            <v>5.18246106010669E-101</v>
          </cell>
        </row>
        <row r="903">
          <cell r="A903" t="str">
            <v>FOXM1</v>
          </cell>
          <cell r="B903" t="str">
            <v>ENSG00000111206</v>
          </cell>
          <cell r="C903" t="str">
            <v>protein_coding</v>
          </cell>
          <cell r="D903">
            <v>2641.6198218285999</v>
          </cell>
          <cell r="E903">
            <v>-3.4663548148394199</v>
          </cell>
          <cell r="F903">
            <v>0.12653550457124499</v>
          </cell>
          <cell r="G903">
            <v>-27.394325620977899</v>
          </cell>
          <cell r="H903">
            <v>3.2044704619238199E-165</v>
          </cell>
          <cell r="I903">
            <v>1.1955407317168201E-162</v>
          </cell>
        </row>
        <row r="904">
          <cell r="A904" t="str">
            <v>PRMT8</v>
          </cell>
          <cell r="B904" t="str">
            <v>ENSG00000111218</v>
          </cell>
          <cell r="C904" t="str">
            <v>protein_coding</v>
          </cell>
          <cell r="D904">
            <v>12.1903128262606</v>
          </cell>
          <cell r="E904">
            <v>-1.94043122893369</v>
          </cell>
          <cell r="F904">
            <v>0.239384988314886</v>
          </cell>
          <cell r="G904">
            <v>-8.1059018888070504</v>
          </cell>
          <cell r="H904">
            <v>5.2355681268094295E-16</v>
          </cell>
          <cell r="I904">
            <v>2.8411029744851099E-15</v>
          </cell>
        </row>
        <row r="905">
          <cell r="A905" t="str">
            <v>MYL2</v>
          </cell>
          <cell r="B905" t="str">
            <v>ENSG00000111245</v>
          </cell>
          <cell r="C905" t="str">
            <v>protein_coding</v>
          </cell>
          <cell r="D905">
            <v>3.9199996289213601</v>
          </cell>
          <cell r="E905">
            <v>1.2900639195877699</v>
          </cell>
          <cell r="F905">
            <v>0.22827640344233899</v>
          </cell>
          <cell r="G905">
            <v>5.6513240095515904</v>
          </cell>
          <cell r="H905">
            <v>1.59216647626756E-8</v>
          </cell>
          <cell r="I905">
            <v>5.38267688745471E-8</v>
          </cell>
        </row>
        <row r="906">
          <cell r="A906" t="str">
            <v>RAD51AP1</v>
          </cell>
          <cell r="B906" t="str">
            <v>ENSG00000111247</v>
          </cell>
          <cell r="C906" t="str">
            <v>protein_coding</v>
          </cell>
          <cell r="D906">
            <v>717.12576840645295</v>
          </cell>
          <cell r="E906">
            <v>-2.28426548018298</v>
          </cell>
          <cell r="F906">
            <v>0.105835912095478</v>
          </cell>
          <cell r="G906">
            <v>-21.583084937391298</v>
          </cell>
          <cell r="H906">
            <v>2.5899803998335101E-103</v>
          </cell>
          <cell r="I906">
            <v>2.60230849025443E-101</v>
          </cell>
        </row>
        <row r="907">
          <cell r="A907" t="str">
            <v>KCNA1</v>
          </cell>
          <cell r="B907" t="str">
            <v>ENSG00000111262</v>
          </cell>
          <cell r="C907" t="str">
            <v>protein_coding</v>
          </cell>
          <cell r="D907">
            <v>47.754148238863799</v>
          </cell>
          <cell r="E907">
            <v>2.08025315634855</v>
          </cell>
          <cell r="F907">
            <v>0.19751658737884001</v>
          </cell>
          <cell r="G907">
            <v>10.532042822097701</v>
          </cell>
          <cell r="H907">
            <v>6.1485436752667701E-26</v>
          </cell>
          <cell r="I907">
            <v>5.3366476105182903E-25</v>
          </cell>
        </row>
        <row r="908">
          <cell r="A908" t="str">
            <v>ALDH2</v>
          </cell>
          <cell r="B908" t="str">
            <v>ENSG00000111275</v>
          </cell>
          <cell r="C908" t="str">
            <v>protein_coding</v>
          </cell>
          <cell r="D908">
            <v>7450.99958593479</v>
          </cell>
          <cell r="E908">
            <v>2.29078094756282</v>
          </cell>
          <cell r="F908">
            <v>0.10732553865967499</v>
          </cell>
          <cell r="G908">
            <v>21.344229678891299</v>
          </cell>
          <cell r="H908">
            <v>4.4117357703944902E-101</v>
          </cell>
          <cell r="I908">
            <v>4.1879293719437103E-99</v>
          </cell>
        </row>
        <row r="909">
          <cell r="A909" t="str">
            <v>GSG1</v>
          </cell>
          <cell r="B909" t="str">
            <v>ENSG00000111305</v>
          </cell>
          <cell r="C909" t="str">
            <v>protein_coding</v>
          </cell>
          <cell r="D909">
            <v>12.905373369775299</v>
          </cell>
          <cell r="E909">
            <v>-1.0099052777536599</v>
          </cell>
          <cell r="F909">
            <v>0.18357617714625199</v>
          </cell>
          <cell r="G909">
            <v>-5.50128722284642</v>
          </cell>
          <cell r="H909">
            <v>3.7702842540427302E-8</v>
          </cell>
          <cell r="I909">
            <v>1.2347321759565099E-7</v>
          </cell>
        </row>
        <row r="910">
          <cell r="A910" t="str">
            <v>OAS3</v>
          </cell>
          <cell r="B910" t="str">
            <v>ENSG00000111331</v>
          </cell>
          <cell r="C910" t="str">
            <v>protein_coding</v>
          </cell>
          <cell r="D910">
            <v>8316.6895715973296</v>
          </cell>
          <cell r="E910">
            <v>-1.5409797664685201</v>
          </cell>
          <cell r="F910">
            <v>0.11395536117739</v>
          </cell>
          <cell r="G910">
            <v>-13.5226614223944</v>
          </cell>
          <cell r="H910">
            <v>1.1494100538240499E-41</v>
          </cell>
          <cell r="I910">
            <v>1.8526057290838502E-40</v>
          </cell>
        </row>
        <row r="911">
          <cell r="A911" t="str">
            <v>OAS2</v>
          </cell>
          <cell r="B911" t="str">
            <v>ENSG00000111335</v>
          </cell>
          <cell r="C911" t="str">
            <v>protein_coding</v>
          </cell>
          <cell r="D911">
            <v>7249.4122635358999</v>
          </cell>
          <cell r="E911">
            <v>-1.67175100880594</v>
          </cell>
          <cell r="F911">
            <v>0.13055850478334899</v>
          </cell>
          <cell r="G911">
            <v>-12.8046120900364</v>
          </cell>
          <cell r="H911">
            <v>1.54495915089403E-37</v>
          </cell>
          <cell r="I911">
            <v>2.16528229511438E-36</v>
          </cell>
        </row>
        <row r="912">
          <cell r="A912" t="str">
            <v>ART4</v>
          </cell>
          <cell r="B912" t="str">
            <v>ENSG00000111339</v>
          </cell>
          <cell r="C912" t="str">
            <v>protein_coding</v>
          </cell>
          <cell r="D912">
            <v>62.917856862480498</v>
          </cell>
          <cell r="E912">
            <v>1.42178281393189</v>
          </cell>
          <cell r="F912">
            <v>0.21973216767366699</v>
          </cell>
          <cell r="G912">
            <v>6.4705265004413803</v>
          </cell>
          <cell r="H912">
            <v>9.7662022595183004E-11</v>
          </cell>
          <cell r="I912">
            <v>3.86663197059968E-10</v>
          </cell>
        </row>
        <row r="913">
          <cell r="A913" t="str">
            <v>RERGL</v>
          </cell>
          <cell r="B913" t="str">
            <v>ENSG00000111404</v>
          </cell>
          <cell r="C913" t="str">
            <v>protein_coding</v>
          </cell>
          <cell r="D913">
            <v>144.23069446935801</v>
          </cell>
          <cell r="E913">
            <v>2.8458419887151898</v>
          </cell>
          <cell r="F913">
            <v>0.214780260569509</v>
          </cell>
          <cell r="G913">
            <v>13.2500164641257</v>
          </cell>
          <cell r="H913">
            <v>4.5110429444953903E-40</v>
          </cell>
          <cell r="I913">
            <v>6.9054540341181302E-39</v>
          </cell>
        </row>
        <row r="914">
          <cell r="A914" t="str">
            <v>ENDOU</v>
          </cell>
          <cell r="B914" t="str">
            <v>ENSG00000111405</v>
          </cell>
          <cell r="C914" t="str">
            <v>protein_coding</v>
          </cell>
          <cell r="D914">
            <v>28.612746452768398</v>
          </cell>
          <cell r="E914">
            <v>1.0441215875357801</v>
          </cell>
          <cell r="F914">
            <v>0.14383750824178401</v>
          </cell>
          <cell r="G914">
            <v>7.2590355624115999</v>
          </cell>
          <cell r="H914">
            <v>3.8985997759922701E-13</v>
          </cell>
          <cell r="I914">
            <v>1.8004969068616999E-12</v>
          </cell>
        </row>
        <row r="915">
          <cell r="A915" t="str">
            <v>ADGRD1</v>
          </cell>
          <cell r="B915" t="str">
            <v>ENSG00000111452</v>
          </cell>
          <cell r="C915" t="str">
            <v>protein_coding</v>
          </cell>
          <cell r="D915">
            <v>292.52521727725201</v>
          </cell>
          <cell r="E915">
            <v>2.5500794603967698</v>
          </cell>
          <cell r="F915">
            <v>0.13927811439625501</v>
          </cell>
          <cell r="G915">
            <v>18.309261806500601</v>
          </cell>
          <cell r="H915">
            <v>6.9809745107109199E-75</v>
          </cell>
          <cell r="I915">
            <v>3.2493263177127203E-73</v>
          </cell>
        </row>
        <row r="916">
          <cell r="A916" t="str">
            <v>TBC1D30</v>
          </cell>
          <cell r="B916" t="str">
            <v>ENSG00000111490</v>
          </cell>
          <cell r="C916" t="str">
            <v>protein_coding</v>
          </cell>
          <cell r="D916">
            <v>1175.5988741266301</v>
          </cell>
          <cell r="E916">
            <v>-1.1488057184559599</v>
          </cell>
          <cell r="F916">
            <v>9.34510778406617E-2</v>
          </cell>
          <cell r="G916">
            <v>-12.293124327733601</v>
          </cell>
          <cell r="H916">
            <v>9.8619386013301102E-35</v>
          </cell>
          <cell r="I916">
            <v>1.23861007569106E-33</v>
          </cell>
        </row>
        <row r="917">
          <cell r="A917" t="str">
            <v>IFNG</v>
          </cell>
          <cell r="B917" t="str">
            <v>ENSG00000111537</v>
          </cell>
          <cell r="C917" t="str">
            <v>protein_coding</v>
          </cell>
          <cell r="D917">
            <v>24.726722540112998</v>
          </cell>
          <cell r="E917">
            <v>-1.8386035233217799</v>
          </cell>
          <cell r="F917">
            <v>0.22026583592801699</v>
          </cell>
          <cell r="G917">
            <v>-8.3472024409751793</v>
          </cell>
          <cell r="H917">
            <v>6.9898850863692802E-17</v>
          </cell>
          <cell r="I917">
            <v>3.9591525177919299E-16</v>
          </cell>
        </row>
        <row r="918">
          <cell r="A918" t="str">
            <v>TIMELESS</v>
          </cell>
          <cell r="B918" t="str">
            <v>ENSG00000111602</v>
          </cell>
          <cell r="C918" t="str">
            <v>protein_coding</v>
          </cell>
          <cell r="D918">
            <v>2963.0939692767502</v>
          </cell>
          <cell r="E918">
            <v>-1.5218563078971801</v>
          </cell>
          <cell r="F918">
            <v>6.9752103830626896E-2</v>
          </cell>
          <cell r="G918">
            <v>-21.818070342259102</v>
          </cell>
          <cell r="H918">
            <v>1.56317396087149E-105</v>
          </cell>
          <cell r="I918">
            <v>1.64622399100269E-103</v>
          </cell>
        </row>
        <row r="919">
          <cell r="A919" t="str">
            <v>GAPDH</v>
          </cell>
          <cell r="B919" t="str">
            <v>ENSG00000111640</v>
          </cell>
          <cell r="C919" t="str">
            <v>protein_coding</v>
          </cell>
          <cell r="D919">
            <v>129528.090779807</v>
          </cell>
          <cell r="E919">
            <v>-1.18912325564833</v>
          </cell>
          <cell r="F919">
            <v>8.3983974831404795E-2</v>
          </cell>
          <cell r="G919">
            <v>-14.158930415421001</v>
          </cell>
          <cell r="H919">
            <v>1.6447848872518499E-45</v>
          </cell>
          <cell r="I919">
            <v>3.0658484528914499E-44</v>
          </cell>
        </row>
        <row r="920">
          <cell r="A920" t="str">
            <v>CDCA3</v>
          </cell>
          <cell r="B920" t="str">
            <v>ENSG00000111665</v>
          </cell>
          <cell r="C920" t="str">
            <v>protein_coding</v>
          </cell>
          <cell r="D920">
            <v>898.71029493409401</v>
          </cell>
          <cell r="E920">
            <v>-3.05831529151427</v>
          </cell>
          <cell r="F920">
            <v>0.113633149857052</v>
          </cell>
          <cell r="G920">
            <v>-26.913935725283999</v>
          </cell>
          <cell r="H920">
            <v>1.5087029606730401E-159</v>
          </cell>
          <cell r="I920">
            <v>4.9395140198144402E-157</v>
          </cell>
        </row>
        <row r="921">
          <cell r="A921" t="str">
            <v>ENO2</v>
          </cell>
          <cell r="B921" t="str">
            <v>ENSG00000111674</v>
          </cell>
          <cell r="C921" t="str">
            <v>protein_coding</v>
          </cell>
          <cell r="D921">
            <v>2821.0612062896098</v>
          </cell>
          <cell r="E921">
            <v>-1.5251744869303701</v>
          </cell>
          <cell r="F921">
            <v>0.121746555179484</v>
          </cell>
          <cell r="G921">
            <v>-12.527454963156</v>
          </cell>
          <cell r="H921">
            <v>5.2830939888607801E-36</v>
          </cell>
          <cell r="I921">
            <v>6.9471242485216303E-35</v>
          </cell>
        </row>
        <row r="922">
          <cell r="A922" t="str">
            <v>APOBEC1</v>
          </cell>
          <cell r="B922" t="str">
            <v>ENSG00000111701</v>
          </cell>
          <cell r="C922" t="str">
            <v>protein_coding</v>
          </cell>
          <cell r="D922">
            <v>1.13557287570654</v>
          </cell>
          <cell r="E922">
            <v>-2.2861622816652098</v>
          </cell>
          <cell r="F922">
            <v>0.462092534046804</v>
          </cell>
          <cell r="G922">
            <v>-4.9474122891447898</v>
          </cell>
          <cell r="H922">
            <v>7.5206573621877704E-7</v>
          </cell>
          <cell r="I922">
            <v>2.2116228615872699E-6</v>
          </cell>
        </row>
        <row r="923">
          <cell r="A923" t="str">
            <v>GYS2</v>
          </cell>
          <cell r="B923" t="str">
            <v>ENSG00000111713</v>
          </cell>
          <cell r="C923" t="str">
            <v>protein_coding</v>
          </cell>
          <cell r="D923">
            <v>23.798202474292001</v>
          </cell>
          <cell r="E923">
            <v>4.8190193725804802</v>
          </cell>
          <cell r="F923">
            <v>0.22814950789576699</v>
          </cell>
          <cell r="G923">
            <v>21.1221992851377</v>
          </cell>
          <cell r="H923">
            <v>4.9725259872807699E-99</v>
          </cell>
          <cell r="I923">
            <v>4.5154288814311099E-97</v>
          </cell>
        </row>
        <row r="924">
          <cell r="A924" t="str">
            <v>COL12A1</v>
          </cell>
          <cell r="B924" t="str">
            <v>ENSG00000111799</v>
          </cell>
          <cell r="C924" t="str">
            <v>protein_coding</v>
          </cell>
          <cell r="D924">
            <v>34362.432927516602</v>
          </cell>
          <cell r="E924">
            <v>-1.4940233241719001</v>
          </cell>
          <cell r="F924">
            <v>0.122239474059359</v>
          </cell>
          <cell r="G924">
            <v>-12.222102031021601</v>
          </cell>
          <cell r="H924">
            <v>2.3687940414324202E-34</v>
          </cell>
          <cell r="I924">
            <v>2.93223558709001E-33</v>
          </cell>
        </row>
        <row r="925">
          <cell r="A925" t="str">
            <v>NEDD9</v>
          </cell>
          <cell r="B925" t="str">
            <v>ENSG00000111859</v>
          </cell>
          <cell r="C925" t="str">
            <v>protein_coding</v>
          </cell>
          <cell r="D925">
            <v>4109.1569605463701</v>
          </cell>
          <cell r="E925">
            <v>1.3122987802635699</v>
          </cell>
          <cell r="F925">
            <v>9.9526256630584897E-2</v>
          </cell>
          <cell r="G925">
            <v>13.1854530120075</v>
          </cell>
          <cell r="H925">
            <v>1.06412844754081E-39</v>
          </cell>
          <cell r="I925">
            <v>1.6044603359412301E-38</v>
          </cell>
        </row>
        <row r="926">
          <cell r="A926" t="str">
            <v>FAM184A</v>
          </cell>
          <cell r="B926" t="str">
            <v>ENSG00000111879</v>
          </cell>
          <cell r="C926" t="str">
            <v>protein_coding</v>
          </cell>
          <cell r="D926">
            <v>316.21350940733203</v>
          </cell>
          <cell r="E926">
            <v>1.1753376267650599</v>
          </cell>
          <cell r="F926">
            <v>0.114734628150872</v>
          </cell>
          <cell r="G926">
            <v>10.2439659735467</v>
          </cell>
          <cell r="H926">
            <v>1.2596454059226899E-24</v>
          </cell>
          <cell r="I926">
            <v>1.0324287141731501E-23</v>
          </cell>
        </row>
        <row r="927">
          <cell r="A927" t="str">
            <v>NCOA7</v>
          </cell>
          <cell r="B927" t="str">
            <v>ENSG00000111912</v>
          </cell>
          <cell r="C927" t="str">
            <v>protein_coding</v>
          </cell>
          <cell r="D927">
            <v>3358.2939918747802</v>
          </cell>
          <cell r="E927">
            <v>1.0418245236549499</v>
          </cell>
          <cell r="F927">
            <v>0.111938733149169</v>
          </cell>
          <cell r="G927">
            <v>9.3070958938459292</v>
          </cell>
          <cell r="H927">
            <v>1.3137526101659601E-20</v>
          </cell>
          <cell r="I927">
            <v>8.9242463827900198E-20</v>
          </cell>
        </row>
        <row r="928">
          <cell r="A928" t="str">
            <v>SASH1</v>
          </cell>
          <cell r="B928" t="str">
            <v>ENSG00000111961</v>
          </cell>
          <cell r="C928" t="str">
            <v>protein_coding</v>
          </cell>
          <cell r="D928">
            <v>4358.2769077283101</v>
          </cell>
          <cell r="E928">
            <v>1.2928494505857799</v>
          </cell>
          <cell r="F928">
            <v>9.5238658065525506E-2</v>
          </cell>
          <cell r="G928">
            <v>13.5748390080873</v>
          </cell>
          <cell r="H928">
            <v>5.6467637124226602E-42</v>
          </cell>
          <cell r="I928">
            <v>9.1751331516366495E-41</v>
          </cell>
        </row>
        <row r="929">
          <cell r="A929" t="str">
            <v>UST</v>
          </cell>
          <cell r="B929" t="str">
            <v>ENSG00000111962</v>
          </cell>
          <cell r="C929" t="str">
            <v>protein_coding</v>
          </cell>
          <cell r="D929">
            <v>626.45046534846301</v>
          </cell>
          <cell r="E929">
            <v>1.18326145645381</v>
          </cell>
          <cell r="F929">
            <v>0.11484562599648999</v>
          </cell>
          <cell r="G929">
            <v>10.303060705942499</v>
          </cell>
          <cell r="H929">
            <v>6.8254402052963004E-25</v>
          </cell>
          <cell r="I929">
            <v>5.6559019662620596E-24</v>
          </cell>
        </row>
        <row r="930">
          <cell r="A930" t="str">
            <v>ULBP1</v>
          </cell>
          <cell r="B930" t="str">
            <v>ENSG00000111981</v>
          </cell>
          <cell r="C930" t="str">
            <v>protein_coding</v>
          </cell>
          <cell r="D930">
            <v>97.515027980734999</v>
          </cell>
          <cell r="E930">
            <v>-3.1079510947403102</v>
          </cell>
          <cell r="F930">
            <v>0.184331347699871</v>
          </cell>
          <cell r="G930">
            <v>-16.860675807571699</v>
          </cell>
          <cell r="H930">
            <v>8.7581877103438406E-64</v>
          </cell>
          <cell r="I930">
            <v>2.8557863016492401E-62</v>
          </cell>
        </row>
        <row r="931">
          <cell r="A931" t="str">
            <v>BMP5</v>
          </cell>
          <cell r="B931" t="str">
            <v>ENSG00000112175</v>
          </cell>
          <cell r="C931" t="str">
            <v>protein_coding</v>
          </cell>
          <cell r="D931">
            <v>143.55143691568301</v>
          </cell>
          <cell r="E931">
            <v>1.4044484510945201</v>
          </cell>
          <cell r="F931">
            <v>0.25638260450999101</v>
          </cell>
          <cell r="G931">
            <v>5.4779397134948304</v>
          </cell>
          <cell r="H931">
            <v>4.3030667888305203E-8</v>
          </cell>
          <cell r="I931">
            <v>1.4029128736813101E-7</v>
          </cell>
        </row>
        <row r="932">
          <cell r="A932" t="str">
            <v>BACH2</v>
          </cell>
          <cell r="B932" t="str">
            <v>ENSG00000112182</v>
          </cell>
          <cell r="C932" t="str">
            <v>protein_coding</v>
          </cell>
          <cell r="D932">
            <v>386.82660322682699</v>
          </cell>
          <cell r="E932">
            <v>1.3581963955796099</v>
          </cell>
          <cell r="F932">
            <v>0.113884021765727</v>
          </cell>
          <cell r="G932">
            <v>11.926136559995999</v>
          </cell>
          <cell r="H932">
            <v>8.6495432401911E-33</v>
          </cell>
          <cell r="I932">
            <v>1.0038225634528999E-31</v>
          </cell>
        </row>
        <row r="933">
          <cell r="A933" t="str">
            <v>RBM24</v>
          </cell>
          <cell r="B933" t="str">
            <v>ENSG00000112183</v>
          </cell>
          <cell r="C933" t="str">
            <v>protein_coding</v>
          </cell>
          <cell r="D933">
            <v>688.89446228948202</v>
          </cell>
          <cell r="E933">
            <v>-1.66215472559244</v>
          </cell>
          <cell r="F933">
            <v>0.22035321596657301</v>
          </cell>
          <cell r="G933">
            <v>-7.5431380399938304</v>
          </cell>
          <cell r="H933">
            <v>4.5879505608594497E-14</v>
          </cell>
          <cell r="I933">
            <v>2.2289952995490201E-13</v>
          </cell>
        </row>
        <row r="934">
          <cell r="A934" t="str">
            <v>FHL5</v>
          </cell>
          <cell r="B934" t="str">
            <v>ENSG00000112214</v>
          </cell>
          <cell r="C934" t="str">
            <v>protein_coding</v>
          </cell>
          <cell r="D934">
            <v>148.065091033031</v>
          </cell>
          <cell r="E934">
            <v>2.63524073506328</v>
          </cell>
          <cell r="F934">
            <v>0.131717041201346</v>
          </cell>
          <cell r="G934">
            <v>20.0068321534416</v>
          </cell>
          <cell r="H934">
            <v>4.80212637599524E-89</v>
          </cell>
          <cell r="I934">
            <v>3.3937847022598898E-87</v>
          </cell>
        </row>
        <row r="935">
          <cell r="A935" t="str">
            <v>PRDM13</v>
          </cell>
          <cell r="B935" t="str">
            <v>ENSG00000112238</v>
          </cell>
          <cell r="C935" t="str">
            <v>protein_coding</v>
          </cell>
          <cell r="D935">
            <v>8.5321412815658508</v>
          </cell>
          <cell r="E935">
            <v>-3.9630015247791901</v>
          </cell>
          <cell r="F935">
            <v>0.53982528449104805</v>
          </cell>
          <cell r="G935">
            <v>-7.3412669592080002</v>
          </cell>
          <cell r="H935">
            <v>2.1158130353274399E-13</v>
          </cell>
          <cell r="I935">
            <v>9.9008118390120498E-13</v>
          </cell>
        </row>
        <row r="936">
          <cell r="A936" t="str">
            <v>SIM1</v>
          </cell>
          <cell r="B936" t="str">
            <v>ENSG00000112246</v>
          </cell>
          <cell r="C936" t="str">
            <v>protein_coding</v>
          </cell>
          <cell r="D936">
            <v>177.888741142241</v>
          </cell>
          <cell r="E936">
            <v>1.52933995961686</v>
          </cell>
          <cell r="F936">
            <v>0.22251529439978299</v>
          </cell>
          <cell r="G936">
            <v>6.8729655808250598</v>
          </cell>
          <cell r="H936">
            <v>6.2880742378803701E-12</v>
          </cell>
          <cell r="I936">
            <v>2.6974992149095901E-11</v>
          </cell>
        </row>
        <row r="937">
          <cell r="A937" t="str">
            <v>HDGFL1</v>
          </cell>
          <cell r="B937" t="str">
            <v>ENSG00000112273</v>
          </cell>
          <cell r="C937" t="str">
            <v>protein_coding</v>
          </cell>
          <cell r="D937">
            <v>1.40051727049306</v>
          </cell>
          <cell r="E937">
            <v>-1.69561620135175</v>
          </cell>
          <cell r="F937">
            <v>0.30030470102798401</v>
          </cell>
          <cell r="G937">
            <v>-5.6463192069502099</v>
          </cell>
          <cell r="H937">
            <v>1.6391937083906401E-8</v>
          </cell>
          <cell r="I937">
            <v>5.5342767307909397E-8</v>
          </cell>
        </row>
        <row r="938">
          <cell r="A938" t="str">
            <v>BVES</v>
          </cell>
          <cell r="B938" t="str">
            <v>ENSG00000112276</v>
          </cell>
          <cell r="C938" t="str">
            <v>protein_coding</v>
          </cell>
          <cell r="D938">
            <v>248.94197229952599</v>
          </cell>
          <cell r="E938">
            <v>1.0766697823449201</v>
          </cell>
          <cell r="F938">
            <v>0.114032653067405</v>
          </cell>
          <cell r="G938">
            <v>9.4417673656027308</v>
          </cell>
          <cell r="H938">
            <v>3.6654383380369297E-21</v>
          </cell>
          <cell r="I938">
            <v>2.5548184841859699E-20</v>
          </cell>
        </row>
        <row r="939">
          <cell r="A939" t="str">
            <v>COL9A1</v>
          </cell>
          <cell r="B939" t="str">
            <v>ENSG00000112280</v>
          </cell>
          <cell r="C939" t="str">
            <v>protein_coding</v>
          </cell>
          <cell r="D939">
            <v>43.870892070534403</v>
          </cell>
          <cell r="E939">
            <v>-2.0042861569459398</v>
          </cell>
          <cell r="F939">
            <v>0.28435341724541902</v>
          </cell>
          <cell r="G939">
            <v>-7.04857418757899</v>
          </cell>
          <cell r="H939">
            <v>1.80760370322938E-12</v>
          </cell>
          <cell r="I939">
            <v>8.0151419779826498E-12</v>
          </cell>
        </row>
        <row r="940">
          <cell r="A940" t="str">
            <v>GPLD1</v>
          </cell>
          <cell r="B940" t="str">
            <v>ENSG00000112293</v>
          </cell>
          <cell r="C940" t="str">
            <v>protein_coding</v>
          </cell>
          <cell r="D940">
            <v>114.734077889698</v>
          </cell>
          <cell r="E940">
            <v>2.68490531612056</v>
          </cell>
          <cell r="F940">
            <v>0.12547409717671101</v>
          </cell>
          <cell r="G940">
            <v>21.398084357915501</v>
          </cell>
          <cell r="H940">
            <v>1.3921124666738601E-101</v>
          </cell>
          <cell r="I940">
            <v>1.3346531632685201E-99</v>
          </cell>
        </row>
        <row r="941">
          <cell r="A941" t="str">
            <v>SOBP</v>
          </cell>
          <cell r="B941" t="str">
            <v>ENSG00000112320</v>
          </cell>
          <cell r="C941" t="str">
            <v>protein_coding</v>
          </cell>
          <cell r="D941">
            <v>323.42554073854802</v>
          </cell>
          <cell r="E941">
            <v>1.6091456298100499</v>
          </cell>
          <cell r="F941">
            <v>0.109682959522354</v>
          </cell>
          <cell r="G941">
            <v>14.6708808443677</v>
          </cell>
          <cell r="H941">
            <v>9.9050811489763793E-49</v>
          </cell>
          <cell r="I941">
            <v>2.0619020135723799E-47</v>
          </cell>
        </row>
        <row r="942">
          <cell r="A942" t="str">
            <v>EPM2A</v>
          </cell>
          <cell r="B942" t="str">
            <v>ENSG00000112425</v>
          </cell>
          <cell r="C942" t="str">
            <v>protein_coding</v>
          </cell>
          <cell r="D942">
            <v>470.343214606777</v>
          </cell>
          <cell r="E942">
            <v>1.1541086130820799</v>
          </cell>
          <cell r="F942">
            <v>6.19941510394851E-2</v>
          </cell>
          <cell r="G942">
            <v>18.616411286074602</v>
          </cell>
          <cell r="H942">
            <v>2.3654488984101301E-77</v>
          </cell>
          <cell r="I942">
            <v>1.1809577238867499E-75</v>
          </cell>
        </row>
        <row r="943">
          <cell r="A943" t="str">
            <v>UNC93A</v>
          </cell>
          <cell r="B943" t="str">
            <v>ENSG00000112494</v>
          </cell>
          <cell r="C943" t="str">
            <v>protein_coding</v>
          </cell>
          <cell r="D943">
            <v>4.0989731295217702</v>
          </cell>
          <cell r="E943">
            <v>-2.9637154710231002</v>
          </cell>
          <cell r="F943">
            <v>0.37616781959836598</v>
          </cell>
          <cell r="G943">
            <v>-7.8787055048660299</v>
          </cell>
          <cell r="H943">
            <v>3.30790099840644E-15</v>
          </cell>
          <cell r="I943">
            <v>1.71425281846996E-14</v>
          </cell>
        </row>
        <row r="944">
          <cell r="A944" t="str">
            <v>PACRG</v>
          </cell>
          <cell r="B944" t="str">
            <v>ENSG00000112530</v>
          </cell>
          <cell r="C944" t="str">
            <v>protein_coding</v>
          </cell>
          <cell r="D944">
            <v>42.834817026820502</v>
          </cell>
          <cell r="E944">
            <v>1.67131037642714</v>
          </cell>
          <cell r="F944">
            <v>0.13002071791846101</v>
          </cell>
          <cell r="G944">
            <v>12.8541851112932</v>
          </cell>
          <cell r="H944">
            <v>8.1479965787392805E-38</v>
          </cell>
          <cell r="I944">
            <v>1.1523560956261101E-36</v>
          </cell>
        </row>
        <row r="945">
          <cell r="A945" t="str">
            <v>QKI</v>
          </cell>
          <cell r="B945" t="str">
            <v>ENSG00000112531</v>
          </cell>
          <cell r="C945" t="str">
            <v>protein_coding</v>
          </cell>
          <cell r="D945">
            <v>5690.5505214127797</v>
          </cell>
          <cell r="E945">
            <v>1.2535855707735299</v>
          </cell>
          <cell r="F945">
            <v>7.2925994318420104E-2</v>
          </cell>
          <cell r="G945">
            <v>17.189831725844499</v>
          </cell>
          <cell r="H945">
            <v>3.1644945180669899E-66</v>
          </cell>
          <cell r="I945">
            <v>1.1206827973916701E-64</v>
          </cell>
        </row>
        <row r="946">
          <cell r="A946" t="str">
            <v>C6orf118</v>
          </cell>
          <cell r="B946" t="str">
            <v>ENSG00000112539</v>
          </cell>
          <cell r="C946" t="str">
            <v>protein_coding</v>
          </cell>
          <cell r="D946">
            <v>5.9641596779192803</v>
          </cell>
          <cell r="E946">
            <v>-2.1808995190348299</v>
          </cell>
          <cell r="F946">
            <v>0.33989411204922898</v>
          </cell>
          <cell r="G946">
            <v>-6.4164086452870199</v>
          </cell>
          <cell r="H946">
            <v>1.39526611898593E-10</v>
          </cell>
          <cell r="I946">
            <v>5.46479229936154E-10</v>
          </cell>
        </row>
        <row r="947">
          <cell r="A947" t="str">
            <v>DNPH1</v>
          </cell>
          <cell r="B947" t="str">
            <v>ENSG00000112667</v>
          </cell>
          <cell r="C947" t="str">
            <v>protein_coding</v>
          </cell>
          <cell r="D947">
            <v>1391.0771288549099</v>
          </cell>
          <cell r="E947">
            <v>-1.0578374422608401</v>
          </cell>
          <cell r="F947">
            <v>0.10001800100838</v>
          </cell>
          <cell r="G947">
            <v>-10.576470551258099</v>
          </cell>
          <cell r="H947">
            <v>3.8311940747897098E-26</v>
          </cell>
          <cell r="I947">
            <v>3.3555542935665001E-25</v>
          </cell>
        </row>
        <row r="948">
          <cell r="A948" t="str">
            <v>TTK</v>
          </cell>
          <cell r="B948" t="str">
            <v>ENSG00000112742</v>
          </cell>
          <cell r="C948" t="str">
            <v>protein_coding</v>
          </cell>
          <cell r="D948">
            <v>928.53619194452995</v>
          </cell>
          <cell r="E948">
            <v>-2.87194037956785</v>
          </cell>
          <cell r="F948">
            <v>0.119877889441665</v>
          </cell>
          <cell r="G948">
            <v>-23.957215070635598</v>
          </cell>
          <cell r="H948">
            <v>7.7712743527946101E-127</v>
          </cell>
          <cell r="I948">
            <v>1.3650215038368599E-124</v>
          </cell>
        </row>
        <row r="949">
          <cell r="A949" t="str">
            <v>LAMA4</v>
          </cell>
          <cell r="B949" t="str">
            <v>ENSG00000112769</v>
          </cell>
          <cell r="C949" t="str">
            <v>protein_coding</v>
          </cell>
          <cell r="D949">
            <v>7249.13677880057</v>
          </cell>
          <cell r="E949">
            <v>1.51803424097782</v>
          </cell>
          <cell r="F949">
            <v>8.7318904223488494E-2</v>
          </cell>
          <cell r="G949">
            <v>17.384943781388799</v>
          </cell>
          <cell r="H949">
            <v>1.0729248965071001E-67</v>
          </cell>
          <cell r="I949">
            <v>3.9418114060376801E-66</v>
          </cell>
        </row>
        <row r="950">
          <cell r="A950" t="str">
            <v>CLIC5</v>
          </cell>
          <cell r="B950" t="str">
            <v>ENSG00000112782</v>
          </cell>
          <cell r="C950" t="str">
            <v>protein_coding</v>
          </cell>
          <cell r="D950">
            <v>561.60072957902003</v>
          </cell>
          <cell r="E950">
            <v>2.4652433536748899</v>
          </cell>
          <cell r="F950">
            <v>0.123191858150017</v>
          </cell>
          <cell r="G950">
            <v>20.011414639698302</v>
          </cell>
          <cell r="H950">
            <v>4.3803971422711599E-89</v>
          </cell>
          <cell r="I950">
            <v>3.1002904950474501E-87</v>
          </cell>
        </row>
        <row r="951">
          <cell r="A951" t="str">
            <v>ENPP5</v>
          </cell>
          <cell r="B951" t="str">
            <v>ENSG00000112796</v>
          </cell>
          <cell r="C951" t="str">
            <v>protein_coding</v>
          </cell>
          <cell r="D951">
            <v>3368.9178662232298</v>
          </cell>
          <cell r="E951">
            <v>-1.2835477733253</v>
          </cell>
          <cell r="F951">
            <v>0.145865548009984</v>
          </cell>
          <cell r="G951">
            <v>-8.7995266245970996</v>
          </cell>
          <cell r="H951">
            <v>1.37394473807971E-18</v>
          </cell>
          <cell r="I951">
            <v>8.4418756995149101E-18</v>
          </cell>
        </row>
        <row r="952">
          <cell r="A952" t="str">
            <v>TBX18</v>
          </cell>
          <cell r="B952" t="str">
            <v>ENSG00000112837</v>
          </cell>
          <cell r="C952" t="str">
            <v>protein_coding</v>
          </cell>
          <cell r="D952">
            <v>435.649912255267</v>
          </cell>
          <cell r="E952">
            <v>1.1735661780589499</v>
          </cell>
          <cell r="F952">
            <v>0.118889972357266</v>
          </cell>
          <cell r="G952">
            <v>9.8710274280523098</v>
          </cell>
          <cell r="H952">
            <v>5.5592236336791896E-23</v>
          </cell>
          <cell r="I952">
            <v>4.22009960633615E-22</v>
          </cell>
        </row>
        <row r="953">
          <cell r="A953" t="str">
            <v>SEMA5A</v>
          </cell>
          <cell r="B953" t="str">
            <v>ENSG00000112902</v>
          </cell>
          <cell r="C953" t="str">
            <v>protein_coding</v>
          </cell>
          <cell r="D953">
            <v>2862.3991032315698</v>
          </cell>
          <cell r="E953">
            <v>1.4429199121537</v>
          </cell>
          <cell r="F953">
            <v>0.11409463040817901</v>
          </cell>
          <cell r="G953">
            <v>12.646694300963899</v>
          </cell>
          <cell r="H953">
            <v>1.1668178050262999E-36</v>
          </cell>
          <cell r="I953">
            <v>1.5761046118525401E-35</v>
          </cell>
        </row>
        <row r="954">
          <cell r="A954" t="str">
            <v>C7</v>
          </cell>
          <cell r="B954" t="str">
            <v>ENSG00000112936</v>
          </cell>
          <cell r="C954" t="str">
            <v>protein_coding</v>
          </cell>
          <cell r="D954">
            <v>1810.31790733821</v>
          </cell>
          <cell r="E954">
            <v>1.69104515095744</v>
          </cell>
          <cell r="F954">
            <v>0.21840107866920799</v>
          </cell>
          <cell r="G954">
            <v>7.7428424862255802</v>
          </cell>
          <cell r="H954">
            <v>9.7218452664330495E-15</v>
          </cell>
          <cell r="I954">
            <v>4.9107154595181498E-14</v>
          </cell>
        </row>
        <row r="955">
          <cell r="A955" t="str">
            <v>GHR</v>
          </cell>
          <cell r="B955" t="str">
            <v>ENSG00000112964</v>
          </cell>
          <cell r="C955" t="str">
            <v>protein_coding</v>
          </cell>
          <cell r="D955">
            <v>1879.1545748706801</v>
          </cell>
          <cell r="E955">
            <v>3.1399843431040799</v>
          </cell>
          <cell r="F955">
            <v>0.13067113211770501</v>
          </cell>
          <cell r="G955">
            <v>24.029671222834899</v>
          </cell>
          <cell r="H955">
            <v>1.3619972103845801E-127</v>
          </cell>
          <cell r="I955">
            <v>2.4924031080376001E-125</v>
          </cell>
        </row>
        <row r="956">
          <cell r="A956" t="str">
            <v>KIF20A</v>
          </cell>
          <cell r="B956" t="str">
            <v>ENSG00000112984</v>
          </cell>
          <cell r="C956" t="str">
            <v>protein_coding</v>
          </cell>
          <cell r="D956">
            <v>1692.75115045806</v>
          </cell>
          <cell r="E956">
            <v>-3.3752185450027898</v>
          </cell>
          <cell r="F956">
            <v>0.11431064473838599</v>
          </cell>
          <cell r="G956">
            <v>-29.526721266662399</v>
          </cell>
          <cell r="H956">
            <v>1.3072002352448799E-191</v>
          </cell>
          <cell r="I956">
            <v>1.0313595560961601E-188</v>
          </cell>
        </row>
        <row r="957">
          <cell r="A957" t="str">
            <v>MRPS30</v>
          </cell>
          <cell r="B957" t="str">
            <v>ENSG00000112996</v>
          </cell>
          <cell r="C957" t="str">
            <v>protein_coding</v>
          </cell>
          <cell r="D957">
            <v>7659.0646964982398</v>
          </cell>
          <cell r="E957">
            <v>-1.6645105715996</v>
          </cell>
          <cell r="F957">
            <v>0.136541488531011</v>
          </cell>
          <cell r="G957">
            <v>-12.190511393330601</v>
          </cell>
          <cell r="H957">
            <v>3.4922297398901E-34</v>
          </cell>
          <cell r="I957">
            <v>4.3040725460033397E-33</v>
          </cell>
        </row>
        <row r="958">
          <cell r="A958" t="str">
            <v>HBEGF</v>
          </cell>
          <cell r="B958" t="str">
            <v>ENSG00000113070</v>
          </cell>
          <cell r="C958" t="str">
            <v>protein_coding</v>
          </cell>
          <cell r="D958">
            <v>710.52299184123001</v>
          </cell>
          <cell r="E958">
            <v>1.11322368952234</v>
          </cell>
          <cell r="F958">
            <v>0.100917552896018</v>
          </cell>
          <cell r="G958">
            <v>11.0310214385536</v>
          </cell>
          <cell r="H958">
            <v>2.7077205412381902E-28</v>
          </cell>
          <cell r="I958">
            <v>2.59958456430704E-27</v>
          </cell>
        </row>
        <row r="959">
          <cell r="A959" t="str">
            <v>GZMK</v>
          </cell>
          <cell r="B959" t="str">
            <v>ENSG00000113088</v>
          </cell>
          <cell r="C959" t="str">
            <v>protein_coding</v>
          </cell>
          <cell r="D959">
            <v>338.62810199680001</v>
          </cell>
          <cell r="E959">
            <v>-1.4826319639657399</v>
          </cell>
          <cell r="F959">
            <v>0.17064324127386901</v>
          </cell>
          <cell r="G959">
            <v>-8.6884892299146692</v>
          </cell>
          <cell r="H959">
            <v>3.67291027280581E-18</v>
          </cell>
          <cell r="I959">
            <v>2.2134964388880299E-17</v>
          </cell>
        </row>
        <row r="960">
          <cell r="A960" t="str">
            <v>HAND1</v>
          </cell>
          <cell r="B960" t="str">
            <v>ENSG00000113196</v>
          </cell>
          <cell r="C960" t="str">
            <v>protein_coding</v>
          </cell>
          <cell r="D960">
            <v>1.9505556986853401</v>
          </cell>
          <cell r="E960">
            <v>-1.3896805985828999</v>
          </cell>
          <cell r="F960">
            <v>0.43635393747988299</v>
          </cell>
          <cell r="G960">
            <v>-3.1847554913996001</v>
          </cell>
          <cell r="H960">
            <v>1.4487636073902399E-3</v>
          </cell>
          <cell r="I960">
            <v>2.99948786442731E-3</v>
          </cell>
        </row>
        <row r="961">
          <cell r="A961" t="str">
            <v>PDE8B</v>
          </cell>
          <cell r="B961" t="str">
            <v>ENSG00000113231</v>
          </cell>
          <cell r="C961" t="str">
            <v>protein_coding</v>
          </cell>
          <cell r="D961">
            <v>764.309081560035</v>
          </cell>
          <cell r="E961">
            <v>1.3414404452723301</v>
          </cell>
          <cell r="F961">
            <v>0.12700394051063299</v>
          </cell>
          <cell r="G961">
            <v>10.5621954710927</v>
          </cell>
          <cell r="H961">
            <v>4.46104056100036E-26</v>
          </cell>
          <cell r="I961">
            <v>3.89798402541441E-25</v>
          </cell>
        </row>
        <row r="962">
          <cell r="A962" t="str">
            <v>PCDHB15</v>
          </cell>
          <cell r="B962" t="str">
            <v>ENSG00000113248</v>
          </cell>
          <cell r="C962" t="str">
            <v>protein_coding</v>
          </cell>
          <cell r="D962">
            <v>132.451761371137</v>
          </cell>
          <cell r="E962">
            <v>1.2075997225009201</v>
          </cell>
          <cell r="F962">
            <v>9.49674476887407E-2</v>
          </cell>
          <cell r="G962">
            <v>12.715933215967601</v>
          </cell>
          <cell r="H962">
            <v>4.8231674536442904E-37</v>
          </cell>
          <cell r="I962">
            <v>6.6303742704653706E-36</v>
          </cell>
        </row>
        <row r="963">
          <cell r="A963" t="str">
            <v>IL12B</v>
          </cell>
          <cell r="B963" t="str">
            <v>ENSG00000113302</v>
          </cell>
          <cell r="C963" t="str">
            <v>protein_coding</v>
          </cell>
          <cell r="D963">
            <v>18.744587428175102</v>
          </cell>
          <cell r="E963">
            <v>-2.1380152219803499</v>
          </cell>
          <cell r="F963">
            <v>0.19115723688394501</v>
          </cell>
          <cell r="G963">
            <v>-11.184589486812801</v>
          </cell>
          <cell r="H963">
            <v>4.85145339158366E-29</v>
          </cell>
          <cell r="I963">
            <v>4.8311762638141598E-28</v>
          </cell>
        </row>
        <row r="964">
          <cell r="A964" t="str">
            <v>RASGRF2</v>
          </cell>
          <cell r="B964" t="str">
            <v>ENSG00000113319</v>
          </cell>
          <cell r="C964" t="str">
            <v>protein_coding</v>
          </cell>
          <cell r="D964">
            <v>940.00682157741801</v>
          </cell>
          <cell r="E964">
            <v>1.4293299788388301</v>
          </cell>
          <cell r="F964">
            <v>0.10072301243177501</v>
          </cell>
          <cell r="G964">
            <v>14.190699268521101</v>
          </cell>
          <cell r="H964">
            <v>1.04610375391181E-45</v>
          </cell>
          <cell r="I964">
            <v>1.9674435900065399E-44</v>
          </cell>
        </row>
        <row r="965">
          <cell r="A965" t="str">
            <v>GABRG2</v>
          </cell>
          <cell r="B965" t="str">
            <v>ENSG00000113327</v>
          </cell>
          <cell r="C965" t="str">
            <v>protein_coding</v>
          </cell>
          <cell r="D965">
            <v>8.83399346046237</v>
          </cell>
          <cell r="E965">
            <v>-3.3456638508588199</v>
          </cell>
          <cell r="F965">
            <v>0.59222591701238103</v>
          </cell>
          <cell r="G965">
            <v>-5.6493033397403201</v>
          </cell>
          <cell r="H965">
            <v>1.61099365283234E-8</v>
          </cell>
          <cell r="I965">
            <v>5.4436496892167903E-8</v>
          </cell>
        </row>
        <row r="966">
          <cell r="A966" t="str">
            <v>LMNB1</v>
          </cell>
          <cell r="B966" t="str">
            <v>ENSG00000113368</v>
          </cell>
          <cell r="C966" t="str">
            <v>protein_coding</v>
          </cell>
          <cell r="D966">
            <v>3538.00343111439</v>
          </cell>
          <cell r="E966">
            <v>-2.4504112295149501</v>
          </cell>
          <cell r="F966">
            <v>9.1873826492951199E-2</v>
          </cell>
          <cell r="G966">
            <v>-26.671483305454199</v>
          </cell>
          <cell r="H966">
            <v>1.00851253576028E-156</v>
          </cell>
          <cell r="I966">
            <v>3.0915726956096099E-154</v>
          </cell>
        </row>
        <row r="967">
          <cell r="A967" t="str">
            <v>ARRDC3</v>
          </cell>
          <cell r="B967" t="str">
            <v>ENSG00000113369</v>
          </cell>
          <cell r="C967" t="str">
            <v>protein_coding</v>
          </cell>
          <cell r="D967">
            <v>6061.06131515792</v>
          </cell>
          <cell r="E967">
            <v>1.39768803644016</v>
          </cell>
          <cell r="F967">
            <v>7.8043346202466099E-2</v>
          </cell>
          <cell r="G967">
            <v>17.909124921606601</v>
          </cell>
          <cell r="H967">
            <v>1.0009687495898601E-71</v>
          </cell>
          <cell r="I967">
            <v>4.1927436014152198E-70</v>
          </cell>
        </row>
        <row r="968">
          <cell r="A968" t="str">
            <v>NPR3</v>
          </cell>
          <cell r="B968" t="str">
            <v>ENSG00000113389</v>
          </cell>
          <cell r="C968" t="str">
            <v>protein_coding</v>
          </cell>
          <cell r="D968">
            <v>1290.7707057141299</v>
          </cell>
          <cell r="E968">
            <v>1.9930898970203199</v>
          </cell>
          <cell r="F968">
            <v>0.17608826493472901</v>
          </cell>
          <cell r="G968">
            <v>11.318698027714101</v>
          </cell>
          <cell r="H968">
            <v>1.0603498678454401E-29</v>
          </cell>
          <cell r="I968">
            <v>1.08764958311307E-28</v>
          </cell>
        </row>
        <row r="969">
          <cell r="A969" t="str">
            <v>SLC27A6</v>
          </cell>
          <cell r="B969" t="str">
            <v>ENSG00000113396</v>
          </cell>
          <cell r="C969" t="str">
            <v>protein_coding</v>
          </cell>
          <cell r="D969">
            <v>248.12556540711299</v>
          </cell>
          <cell r="E969">
            <v>2.0416578706208601</v>
          </cell>
          <cell r="F969">
            <v>0.20377686843839801</v>
          </cell>
          <cell r="G969">
            <v>10.019085513810699</v>
          </cell>
          <cell r="H969">
            <v>1.25660226167027E-23</v>
          </cell>
          <cell r="I969">
            <v>9.8530064597046095E-23</v>
          </cell>
        </row>
        <row r="970">
          <cell r="A970" t="str">
            <v>AGXT2</v>
          </cell>
          <cell r="B970" t="str">
            <v>ENSG00000113492</v>
          </cell>
          <cell r="C970" t="str">
            <v>protein_coding</v>
          </cell>
          <cell r="D970">
            <v>14.586519113004901</v>
          </cell>
          <cell r="E970">
            <v>-1.3028688573140601</v>
          </cell>
          <cell r="F970">
            <v>0.197210895184706</v>
          </cell>
          <cell r="G970">
            <v>-6.6064750433478796</v>
          </cell>
          <cell r="H970">
            <v>3.9357858129561201E-11</v>
          </cell>
          <cell r="I970">
            <v>1.6007901597731101E-10</v>
          </cell>
        </row>
        <row r="971">
          <cell r="A971" t="str">
            <v>PRLR</v>
          </cell>
          <cell r="B971" t="str">
            <v>ENSG00000113494</v>
          </cell>
          <cell r="C971" t="str">
            <v>protein_coding</v>
          </cell>
          <cell r="D971">
            <v>14727.3216820621</v>
          </cell>
          <cell r="E971">
            <v>-1.21909332799118</v>
          </cell>
          <cell r="F971">
            <v>0.11799707774601299</v>
          </cell>
          <cell r="G971">
            <v>-10.3315552493195</v>
          </cell>
          <cell r="H971">
            <v>5.0731282868167604E-25</v>
          </cell>
          <cell r="I971">
            <v>4.2264067541616202E-24</v>
          </cell>
        </row>
        <row r="972">
          <cell r="A972" t="str">
            <v>FGF1</v>
          </cell>
          <cell r="B972" t="str">
            <v>ENSG00000113578</v>
          </cell>
          <cell r="C972" t="str">
            <v>protein_coding</v>
          </cell>
          <cell r="D972">
            <v>1061.2124357273501</v>
          </cell>
          <cell r="E972">
            <v>2.0782697521473401</v>
          </cell>
          <cell r="F972">
            <v>0.105878695186508</v>
          </cell>
          <cell r="G972">
            <v>19.628781300019</v>
          </cell>
          <cell r="H972">
            <v>8.7795331593757205E-86</v>
          </cell>
          <cell r="I972">
            <v>5.5234166260710397E-84</v>
          </cell>
        </row>
        <row r="973">
          <cell r="A973" t="str">
            <v>NR3C1</v>
          </cell>
          <cell r="B973" t="str">
            <v>ENSG00000113580</v>
          </cell>
          <cell r="C973" t="str">
            <v>protein_coding</v>
          </cell>
          <cell r="D973">
            <v>4062.3218947280998</v>
          </cell>
          <cell r="E973">
            <v>1.7063698326097401</v>
          </cell>
          <cell r="F973">
            <v>7.9483344762654007E-2</v>
          </cell>
          <cell r="G973">
            <v>21.4682690783225</v>
          </cell>
          <cell r="H973">
            <v>3.08288377338266E-102</v>
          </cell>
          <cell r="I973">
            <v>2.9974349544517298E-100</v>
          </cell>
        </row>
        <row r="974">
          <cell r="A974" t="str">
            <v>LIFR</v>
          </cell>
          <cell r="B974" t="str">
            <v>ENSG00000113594</v>
          </cell>
          <cell r="C974" t="str">
            <v>protein_coding</v>
          </cell>
          <cell r="D974">
            <v>3057.8610123323401</v>
          </cell>
          <cell r="E974">
            <v>2.5458676619939902</v>
          </cell>
          <cell r="F974">
            <v>0.11186016499609</v>
          </cell>
          <cell r="G974">
            <v>22.759376960359099</v>
          </cell>
          <cell r="H974">
            <v>1.15880684071148E-114</v>
          </cell>
          <cell r="I974">
            <v>1.4992219255312299E-112</v>
          </cell>
        </row>
        <row r="975">
          <cell r="A975" t="str">
            <v>MACROH2A1</v>
          </cell>
          <cell r="B975" t="str">
            <v>ENSG00000113648</v>
          </cell>
          <cell r="C975" t="str">
            <v>protein_coding</v>
          </cell>
          <cell r="D975">
            <v>14971.778480007601</v>
          </cell>
          <cell r="E975">
            <v>-1.0854701542722001</v>
          </cell>
          <cell r="F975">
            <v>4.3123034306790403E-2</v>
          </cell>
          <cell r="G975">
            <v>-25.171469766015001</v>
          </cell>
          <cell r="H975">
            <v>8.2267684167646301E-140</v>
          </cell>
          <cell r="I975">
            <v>1.8330458813057799E-137</v>
          </cell>
        </row>
        <row r="976">
          <cell r="A976" t="str">
            <v>UNC5A</v>
          </cell>
          <cell r="B976" t="str">
            <v>ENSG00000113763</v>
          </cell>
          <cell r="C976" t="str">
            <v>protein_coding</v>
          </cell>
          <cell r="D976">
            <v>498.13560880936001</v>
          </cell>
          <cell r="E976">
            <v>-2.3267433386714802</v>
          </cell>
          <cell r="F976">
            <v>0.19065870851445901</v>
          </cell>
          <cell r="G976">
            <v>-12.203708693930601</v>
          </cell>
          <cell r="H976">
            <v>2.9698266262838101E-34</v>
          </cell>
          <cell r="I976">
            <v>3.6677396938616103E-33</v>
          </cell>
        </row>
        <row r="977">
          <cell r="A977" t="str">
            <v>EHHADH</v>
          </cell>
          <cell r="B977" t="str">
            <v>ENSG00000113790</v>
          </cell>
          <cell r="C977" t="str">
            <v>protein_coding</v>
          </cell>
          <cell r="D977">
            <v>744.06825352649798</v>
          </cell>
          <cell r="E977">
            <v>1.0548500640970799</v>
          </cell>
          <cell r="F977">
            <v>8.31966995058772E-2</v>
          </cell>
          <cell r="G977">
            <v>12.6789893152259</v>
          </cell>
          <cell r="H977">
            <v>7.7322441616990898E-37</v>
          </cell>
          <cell r="I977">
            <v>1.05511042533103E-35</v>
          </cell>
        </row>
        <row r="978">
          <cell r="A978" t="str">
            <v>SMC4</v>
          </cell>
          <cell r="B978" t="str">
            <v>ENSG00000113810</v>
          </cell>
          <cell r="C978" t="str">
            <v>protein_coding</v>
          </cell>
          <cell r="D978">
            <v>3736.4976310010502</v>
          </cell>
          <cell r="E978">
            <v>-1.50704798535506</v>
          </cell>
          <cell r="F978">
            <v>9.2213159899302094E-2</v>
          </cell>
          <cell r="G978">
            <v>-16.343090151132198</v>
          </cell>
          <cell r="H978">
            <v>4.8719859399291602E-60</v>
          </cell>
          <cell r="I978">
            <v>1.4306219604448499E-58</v>
          </cell>
        </row>
        <row r="979">
          <cell r="A979" t="str">
            <v>KNG1</v>
          </cell>
          <cell r="B979" t="str">
            <v>ENSG00000113889</v>
          </cell>
          <cell r="C979" t="str">
            <v>protein_coding</v>
          </cell>
          <cell r="D979">
            <v>2.9740416183532501</v>
          </cell>
          <cell r="E979">
            <v>-2.0331977426971202</v>
          </cell>
          <cell r="F979">
            <v>0.32498485627170098</v>
          </cell>
          <cell r="G979">
            <v>-6.2562845728333798</v>
          </cell>
          <cell r="H979">
            <v>3.9425706508768998E-10</v>
          </cell>
          <cell r="I979">
            <v>1.49643564893851E-9</v>
          </cell>
        </row>
        <row r="980">
          <cell r="A980" t="str">
            <v>HRG</v>
          </cell>
          <cell r="B980" t="str">
            <v>ENSG00000113905</v>
          </cell>
          <cell r="C980" t="str">
            <v>protein_coding</v>
          </cell>
          <cell r="D980">
            <v>1.0914363415844099</v>
          </cell>
          <cell r="E980">
            <v>-1.27383235713539</v>
          </cell>
          <cell r="F980">
            <v>0.38857536615871602</v>
          </cell>
          <cell r="G980">
            <v>-3.2782118169968602</v>
          </cell>
          <cell r="H980">
            <v>1.0446697301195E-3</v>
          </cell>
          <cell r="I980">
            <v>2.20323684361049E-3</v>
          </cell>
        </row>
        <row r="981">
          <cell r="A981" t="str">
            <v>BCL6</v>
          </cell>
          <cell r="B981" t="str">
            <v>ENSG00000113916</v>
          </cell>
          <cell r="C981" t="str">
            <v>protein_coding</v>
          </cell>
          <cell r="D981">
            <v>4111.31050377463</v>
          </cell>
          <cell r="E981">
            <v>1.1400812044641799</v>
          </cell>
          <cell r="F981">
            <v>7.7028767912180898E-2</v>
          </cell>
          <cell r="G981">
            <v>14.800719722843899</v>
          </cell>
          <cell r="H981">
            <v>1.44923562945579E-49</v>
          </cell>
          <cell r="I981">
            <v>3.1123968038575802E-48</v>
          </cell>
        </row>
        <row r="982">
          <cell r="A982" t="str">
            <v>HGD</v>
          </cell>
          <cell r="B982" t="str">
            <v>ENSG00000113924</v>
          </cell>
          <cell r="C982" t="str">
            <v>protein_coding</v>
          </cell>
          <cell r="D982">
            <v>627.750607200476</v>
          </cell>
          <cell r="E982">
            <v>-1.15244570581493</v>
          </cell>
          <cell r="F982">
            <v>0.202714568028699</v>
          </cell>
          <cell r="G982">
            <v>-5.6850660365552796</v>
          </cell>
          <cell r="H982">
            <v>1.3076212240582701E-8</v>
          </cell>
          <cell r="I982">
            <v>4.4485187157331203E-8</v>
          </cell>
        </row>
        <row r="983">
          <cell r="A983" t="str">
            <v>AMOTL2</v>
          </cell>
          <cell r="B983" t="str">
            <v>ENSG00000114019</v>
          </cell>
          <cell r="C983" t="str">
            <v>protein_coding</v>
          </cell>
          <cell r="D983">
            <v>4732.2689312212597</v>
          </cell>
          <cell r="E983">
            <v>1.4756105722272801</v>
          </cell>
          <cell r="F983">
            <v>7.2985816383186103E-2</v>
          </cell>
          <cell r="G983">
            <v>20.2177716897775</v>
          </cell>
          <cell r="H983">
            <v>6.8299162206616199E-91</v>
          </cell>
          <cell r="I983">
            <v>5.0338469811332697E-89</v>
          </cell>
        </row>
        <row r="984">
          <cell r="A984" t="str">
            <v>RBP2</v>
          </cell>
          <cell r="B984" t="str">
            <v>ENSG00000114113</v>
          </cell>
          <cell r="C984" t="str">
            <v>protein_coding</v>
          </cell>
          <cell r="D984">
            <v>27.530895791182701</v>
          </cell>
          <cell r="E984">
            <v>-1.93287143971828</v>
          </cell>
          <cell r="F984">
            <v>0.20070095925558301</v>
          </cell>
          <cell r="G984">
            <v>-9.6306038939099494</v>
          </cell>
          <cell r="H984">
            <v>5.9379472067358202E-22</v>
          </cell>
          <cell r="I984">
            <v>4.2987593737331702E-21</v>
          </cell>
        </row>
        <row r="985">
          <cell r="A985" t="str">
            <v>RBP1</v>
          </cell>
          <cell r="B985" t="str">
            <v>ENSG00000114115</v>
          </cell>
          <cell r="C985" t="str">
            <v>protein_coding</v>
          </cell>
          <cell r="D985">
            <v>2845.7896882278101</v>
          </cell>
          <cell r="E985">
            <v>-1.08948335955076</v>
          </cell>
          <cell r="F985">
            <v>0.16740990496704899</v>
          </cell>
          <cell r="G985">
            <v>-6.5078787289509696</v>
          </cell>
          <cell r="H985">
            <v>7.6219407732931805E-11</v>
          </cell>
          <cell r="I985">
            <v>3.0386743334746003E-10</v>
          </cell>
        </row>
        <row r="986">
          <cell r="A986" t="str">
            <v>KAT2B</v>
          </cell>
          <cell r="B986" t="str">
            <v>ENSG00000114166</v>
          </cell>
          <cell r="C986" t="str">
            <v>protein_coding</v>
          </cell>
          <cell r="D986">
            <v>1154.84824105651</v>
          </cell>
          <cell r="E986">
            <v>1.42947619427457</v>
          </cell>
          <cell r="F986">
            <v>7.7950170342677705E-2</v>
          </cell>
          <cell r="G986">
            <v>18.3383331683617</v>
          </cell>
          <cell r="H986">
            <v>4.0915077730689699E-75</v>
          </cell>
          <cell r="I986">
            <v>1.92300865334242E-73</v>
          </cell>
        </row>
        <row r="987">
          <cell r="A987" t="str">
            <v>LRRC31</v>
          </cell>
          <cell r="B987" t="str">
            <v>ENSG00000114248</v>
          </cell>
          <cell r="C987" t="str">
            <v>protein_coding</v>
          </cell>
          <cell r="D987">
            <v>357.09249159940703</v>
          </cell>
          <cell r="E987">
            <v>-2.3852362241787199</v>
          </cell>
          <cell r="F987">
            <v>0.27174271871814598</v>
          </cell>
          <cell r="G987">
            <v>-8.7775533984140104</v>
          </cell>
          <cell r="H987">
            <v>1.67069190981682E-18</v>
          </cell>
          <cell r="I987">
            <v>1.02260028278855E-17</v>
          </cell>
        </row>
        <row r="988">
          <cell r="A988" t="str">
            <v>PFKFB4</v>
          </cell>
          <cell r="B988" t="str">
            <v>ENSG00000114268</v>
          </cell>
          <cell r="C988" t="str">
            <v>protein_coding</v>
          </cell>
          <cell r="D988">
            <v>755.61165650995395</v>
          </cell>
          <cell r="E988">
            <v>-1.31261788577965</v>
          </cell>
          <cell r="F988">
            <v>7.3107185814167405E-2</v>
          </cell>
          <cell r="G988">
            <v>-17.954704057631499</v>
          </cell>
          <cell r="H988">
            <v>4.4092560677164499E-72</v>
          </cell>
          <cell r="I988">
            <v>1.8729803709360699E-70</v>
          </cell>
        </row>
        <row r="989">
          <cell r="A989" t="str">
            <v>ECT2</v>
          </cell>
          <cell r="B989" t="str">
            <v>ENSG00000114346</v>
          </cell>
          <cell r="C989" t="str">
            <v>protein_coding</v>
          </cell>
          <cell r="D989">
            <v>3328.0236029130601</v>
          </cell>
          <cell r="E989">
            <v>-1.8879701066258801</v>
          </cell>
          <cell r="F989">
            <v>8.4167544608854394E-2</v>
          </cell>
          <cell r="G989">
            <v>-22.4310940208569</v>
          </cell>
          <cell r="H989">
            <v>1.9576380648027101E-111</v>
          </cell>
          <cell r="I989">
            <v>2.3437115617618102E-109</v>
          </cell>
        </row>
        <row r="990">
          <cell r="A990" t="str">
            <v>GNAT1</v>
          </cell>
          <cell r="B990" t="str">
            <v>ENSG00000114349</v>
          </cell>
          <cell r="C990" t="str">
            <v>protein_coding</v>
          </cell>
          <cell r="D990">
            <v>2.2302382011134099</v>
          </cell>
          <cell r="E990">
            <v>-1.65549449321578</v>
          </cell>
          <cell r="F990">
            <v>0.235047479156276</v>
          </cell>
          <cell r="G990">
            <v>-7.0432344101639801</v>
          </cell>
          <cell r="H990">
            <v>1.8782784153359401E-12</v>
          </cell>
          <cell r="I990">
            <v>8.3193248272858592E-12</v>
          </cell>
        </row>
        <row r="991">
          <cell r="A991" t="str">
            <v>HYAL1</v>
          </cell>
          <cell r="B991" t="str">
            <v>ENSG00000114378</v>
          </cell>
          <cell r="C991" t="str">
            <v>protein_coding</v>
          </cell>
          <cell r="D991">
            <v>201.120349270053</v>
          </cell>
          <cell r="E991">
            <v>1.5482503968457899</v>
          </cell>
          <cell r="F991">
            <v>0.12876129631993899</v>
          </cell>
          <cell r="G991">
            <v>12.0241908173927</v>
          </cell>
          <cell r="H991">
            <v>2.65173187025236E-33</v>
          </cell>
          <cell r="I991">
            <v>3.1449618396132502E-32</v>
          </cell>
        </row>
        <row r="992">
          <cell r="A992" t="str">
            <v>CYB561D2</v>
          </cell>
          <cell r="B992" t="str">
            <v>ENSG00000114395</v>
          </cell>
          <cell r="C992" t="str">
            <v>protein_coding</v>
          </cell>
          <cell r="D992">
            <v>1534.41809140228</v>
          </cell>
          <cell r="E992">
            <v>-1.0283297457812799</v>
          </cell>
          <cell r="F992">
            <v>7.0856198197103995E-2</v>
          </cell>
          <cell r="G992">
            <v>-14.5129116710542</v>
          </cell>
          <cell r="H992">
            <v>1.00368076961654E-47</v>
          </cell>
          <cell r="I992">
            <v>2.0118762215787E-46</v>
          </cell>
        </row>
        <row r="993">
          <cell r="A993" t="str">
            <v>GBE1</v>
          </cell>
          <cell r="B993" t="str">
            <v>ENSG00000114480</v>
          </cell>
          <cell r="C993" t="str">
            <v>protein_coding</v>
          </cell>
          <cell r="D993">
            <v>2182.27967159543</v>
          </cell>
          <cell r="E993">
            <v>1.5468435068581701</v>
          </cell>
          <cell r="F993">
            <v>7.3920252196351802E-2</v>
          </cell>
          <cell r="G993">
            <v>20.925841848447</v>
          </cell>
          <cell r="H993">
            <v>3.1151537429396698E-97</v>
          </cell>
          <cell r="I993">
            <v>2.67247984563637E-95</v>
          </cell>
        </row>
        <row r="994">
          <cell r="A994" t="str">
            <v>C3orf52</v>
          </cell>
          <cell r="B994" t="str">
            <v>ENSG00000114529</v>
          </cell>
          <cell r="C994" t="str">
            <v>protein_coding</v>
          </cell>
          <cell r="D994">
            <v>957.68022211586504</v>
          </cell>
          <cell r="E994">
            <v>-1.57148150622978</v>
          </cell>
          <cell r="F994">
            <v>0.125666005816223</v>
          </cell>
          <cell r="G994">
            <v>-12.505223636438</v>
          </cell>
          <cell r="H994">
            <v>6.9902822714561402E-36</v>
          </cell>
          <cell r="I994">
            <v>9.1321472627752802E-35</v>
          </cell>
        </row>
        <row r="995">
          <cell r="A995" t="str">
            <v>PODXL2</v>
          </cell>
          <cell r="B995" t="str">
            <v>ENSG00000114631</v>
          </cell>
          <cell r="C995" t="str">
            <v>protein_coding</v>
          </cell>
          <cell r="D995">
            <v>2893.7866326010198</v>
          </cell>
          <cell r="E995">
            <v>-1.7223133759782401</v>
          </cell>
          <cell r="F995">
            <v>0.11723044023024499</v>
          </cell>
          <cell r="G995">
            <v>-14.6916907638967</v>
          </cell>
          <cell r="H995">
            <v>7.2872548300540606E-49</v>
          </cell>
          <cell r="I995">
            <v>1.52288753999497E-47</v>
          </cell>
        </row>
        <row r="996">
          <cell r="A996" t="str">
            <v>CSPG5</v>
          </cell>
          <cell r="B996" t="str">
            <v>ENSG00000114646</v>
          </cell>
          <cell r="C996" t="str">
            <v>protein_coding</v>
          </cell>
          <cell r="D996">
            <v>144.015932469641</v>
          </cell>
          <cell r="E996">
            <v>-1.05936334151737</v>
          </cell>
          <cell r="F996">
            <v>0.126348484941391</v>
          </cell>
          <cell r="G996">
            <v>-8.3844562284128301</v>
          </cell>
          <cell r="H996">
            <v>5.0960778990711798E-17</v>
          </cell>
          <cell r="I996">
            <v>2.9114914188805601E-16</v>
          </cell>
        </row>
        <row r="997">
          <cell r="A997" t="str">
            <v>CFAP92</v>
          </cell>
          <cell r="B997" t="str">
            <v>ENSG00000114656</v>
          </cell>
          <cell r="C997" t="str">
            <v>protein_coding</v>
          </cell>
          <cell r="D997">
            <v>162.125476982604</v>
          </cell>
          <cell r="E997">
            <v>-1.92089660883689</v>
          </cell>
          <cell r="F997">
            <v>0.12875326207152399</v>
          </cell>
          <cell r="G997">
            <v>-14.919207311188799</v>
          </cell>
          <cell r="H997">
            <v>2.4719247591555399E-50</v>
          </cell>
          <cell r="I997">
            <v>5.4373306585300596E-49</v>
          </cell>
        </row>
        <row r="998">
          <cell r="A998" t="str">
            <v>PLSCR4</v>
          </cell>
          <cell r="B998" t="str">
            <v>ENSG00000114698</v>
          </cell>
          <cell r="C998" t="str">
            <v>protein_coding</v>
          </cell>
          <cell r="D998">
            <v>1546.6977108124199</v>
          </cell>
          <cell r="E998">
            <v>2.1098464287572201</v>
          </cell>
          <cell r="F998">
            <v>9.0660228126521997E-2</v>
          </cell>
          <cell r="G998">
            <v>23.272017646070701</v>
          </cell>
          <cell r="H998">
            <v>8.5158359933597294E-120</v>
          </cell>
          <cell r="I998">
            <v>1.25336438742635E-117</v>
          </cell>
        </row>
        <row r="999">
          <cell r="A999" t="str">
            <v>CISH</v>
          </cell>
          <cell r="B999" t="str">
            <v>ENSG00000114737</v>
          </cell>
          <cell r="C999" t="str">
            <v>protein_coding</v>
          </cell>
          <cell r="D999">
            <v>3337.5836324135598</v>
          </cell>
          <cell r="E999">
            <v>-1.0988680229608001</v>
          </cell>
          <cell r="F999">
            <v>0.10071737157374699</v>
          </cell>
          <cell r="G999">
            <v>-10.9104120350896</v>
          </cell>
          <cell r="H999">
            <v>1.02789393867272E-27</v>
          </cell>
          <cell r="I999">
            <v>9.6059183457166005E-27</v>
          </cell>
        </row>
        <row r="1000">
          <cell r="A1000" t="str">
            <v>PEX5L</v>
          </cell>
          <cell r="B1000" t="str">
            <v>ENSG00000114757</v>
          </cell>
          <cell r="C1000" t="str">
            <v>protein_coding</v>
          </cell>
          <cell r="D1000">
            <v>187.43896007269299</v>
          </cell>
          <cell r="E1000">
            <v>-2.0076305244211801</v>
          </cell>
          <cell r="F1000">
            <v>0.21668919818250801</v>
          </cell>
          <cell r="G1000">
            <v>-9.2650235510597092</v>
          </cell>
          <cell r="H1000">
            <v>1.95034281977675E-20</v>
          </cell>
          <cell r="I1000">
            <v>1.3124454590354499E-19</v>
          </cell>
        </row>
        <row r="1001">
          <cell r="A1001" t="str">
            <v>ABCC5</v>
          </cell>
          <cell r="B1001" t="str">
            <v>ENSG00000114770</v>
          </cell>
          <cell r="C1001" t="str">
            <v>protein_coding</v>
          </cell>
          <cell r="D1001">
            <v>4722.1115385172998</v>
          </cell>
          <cell r="E1001">
            <v>-1.1427083048476201</v>
          </cell>
          <cell r="F1001">
            <v>9.9080490026097395E-2</v>
          </cell>
          <cell r="G1001">
            <v>-11.5331313414643</v>
          </cell>
          <cell r="H1001">
            <v>8.9816324350624298E-31</v>
          </cell>
          <cell r="I1001">
            <v>9.5940960731973796E-30</v>
          </cell>
        </row>
        <row r="1002">
          <cell r="A1002" t="str">
            <v>AADAC</v>
          </cell>
          <cell r="B1002" t="str">
            <v>ENSG00000114771</v>
          </cell>
          <cell r="C1002" t="str">
            <v>protein_coding</v>
          </cell>
          <cell r="D1002">
            <v>50.157666034610799</v>
          </cell>
          <cell r="E1002">
            <v>3.8521913981868101</v>
          </cell>
          <cell r="F1002">
            <v>0.30202565412639598</v>
          </cell>
          <cell r="G1002">
            <v>12.754517192684199</v>
          </cell>
          <cell r="H1002">
            <v>2.9419180865876601E-37</v>
          </cell>
          <cell r="I1002">
            <v>4.08154031914934E-36</v>
          </cell>
        </row>
        <row r="1003">
          <cell r="A1003" t="str">
            <v>CLCN2</v>
          </cell>
          <cell r="B1003" t="str">
            <v>ENSG00000114859</v>
          </cell>
          <cell r="C1003" t="str">
            <v>protein_coding</v>
          </cell>
          <cell r="D1003">
            <v>592.243990129753</v>
          </cell>
          <cell r="E1003">
            <v>-1.3290382624946999</v>
          </cell>
          <cell r="F1003">
            <v>7.3229679367213002E-2</v>
          </cell>
          <cell r="G1003">
            <v>-18.1489018384224</v>
          </cell>
          <cell r="H1003">
            <v>1.30993580720664E-73</v>
          </cell>
          <cell r="I1003">
            <v>5.8537224261133905E-72</v>
          </cell>
        </row>
        <row r="1004">
          <cell r="A1004" t="str">
            <v>RTKN</v>
          </cell>
          <cell r="B1004" t="str">
            <v>ENSG00000114993</v>
          </cell>
          <cell r="C1004" t="str">
            <v>protein_coding</v>
          </cell>
          <cell r="D1004">
            <v>2999.10851487632</v>
          </cell>
          <cell r="E1004">
            <v>-1.0563489762403599</v>
          </cell>
          <cell r="F1004">
            <v>6.4815349741014994E-2</v>
          </cell>
          <cell r="G1004">
            <v>-16.297821125107699</v>
          </cell>
          <cell r="H1004">
            <v>1.0227355992256201E-59</v>
          </cell>
          <cell r="I1004">
            <v>2.9741522005758599E-58</v>
          </cell>
        </row>
        <row r="1005">
          <cell r="A1005" t="str">
            <v>CCL20</v>
          </cell>
          <cell r="B1005" t="str">
            <v>ENSG00000115009</v>
          </cell>
          <cell r="C1005" t="str">
            <v>protein_coding</v>
          </cell>
          <cell r="D1005">
            <v>74.219224641235499</v>
          </cell>
          <cell r="E1005">
            <v>-2.3534979383863801</v>
          </cell>
          <cell r="F1005">
            <v>0.196538835209663</v>
          </cell>
          <cell r="G1005">
            <v>-11.974722124895701</v>
          </cell>
          <cell r="H1005">
            <v>4.8204997116068797E-33</v>
          </cell>
          <cell r="I1005">
            <v>5.6544238391473502E-32</v>
          </cell>
        </row>
        <row r="1006">
          <cell r="A1006" t="str">
            <v>CENPA</v>
          </cell>
          <cell r="B1006" t="str">
            <v>ENSG00000115163</v>
          </cell>
          <cell r="C1006" t="str">
            <v>protein_coding</v>
          </cell>
          <cell r="D1006">
            <v>436.11360700257001</v>
          </cell>
          <cell r="E1006">
            <v>-3.2751065229241298</v>
          </cell>
          <cell r="F1006">
            <v>0.12804718306841301</v>
          </cell>
          <cell r="G1006">
            <v>-25.577341449005701</v>
          </cell>
          <cell r="H1006">
            <v>2.7265432369980301E-144</v>
          </cell>
          <cell r="I1006">
            <v>6.4961917282297603E-142</v>
          </cell>
        </row>
        <row r="1007">
          <cell r="A1007" t="str">
            <v>FNDC4</v>
          </cell>
          <cell r="B1007" t="str">
            <v>ENSG00000115226</v>
          </cell>
          <cell r="C1007" t="str">
            <v>protein_coding</v>
          </cell>
          <cell r="D1007">
            <v>463.94839346933099</v>
          </cell>
          <cell r="E1007">
            <v>1.4435204513511</v>
          </cell>
          <cell r="F1007">
            <v>0.110042572109617</v>
          </cell>
          <cell r="G1007">
            <v>13.1178363398591</v>
          </cell>
          <cell r="H1007">
            <v>2.6025977244423401E-39</v>
          </cell>
          <cell r="I1007">
            <v>3.87555146293196E-38</v>
          </cell>
        </row>
        <row r="1008">
          <cell r="A1008" t="str">
            <v>PDE1A</v>
          </cell>
          <cell r="B1008" t="str">
            <v>ENSG00000115252</v>
          </cell>
          <cell r="C1008" t="str">
            <v>protein_coding</v>
          </cell>
          <cell r="D1008">
            <v>282.721391918569</v>
          </cell>
          <cell r="E1008">
            <v>1.20434901411467</v>
          </cell>
          <cell r="F1008">
            <v>9.7311676764605406E-2</v>
          </cell>
          <cell r="G1008">
            <v>12.3762024677466</v>
          </cell>
          <cell r="H1008">
            <v>3.51588850714833E-35</v>
          </cell>
          <cell r="I1008">
            <v>4.4884000549611403E-34</v>
          </cell>
        </row>
        <row r="1009">
          <cell r="A1009" t="str">
            <v>REEP6</v>
          </cell>
          <cell r="B1009" t="str">
            <v>ENSG00000115255</v>
          </cell>
          <cell r="C1009" t="str">
            <v>protein_coding</v>
          </cell>
          <cell r="D1009">
            <v>4041.8260753272398</v>
          </cell>
          <cell r="E1009">
            <v>-1.2018555444213599</v>
          </cell>
          <cell r="F1009">
            <v>0.15548371346957801</v>
          </cell>
          <cell r="G1009">
            <v>-7.7297841529653804</v>
          </cell>
          <cell r="H1009">
            <v>1.0772908717859601E-14</v>
          </cell>
          <cell r="I1009">
            <v>5.4313696917363098E-14</v>
          </cell>
        </row>
        <row r="1010">
          <cell r="A1010" t="str">
            <v>PCSK4</v>
          </cell>
          <cell r="B1010" t="str">
            <v>ENSG00000115257</v>
          </cell>
          <cell r="C1010" t="str">
            <v>protein_coding</v>
          </cell>
          <cell r="D1010">
            <v>306.59625961279397</v>
          </cell>
          <cell r="E1010">
            <v>-1.5135598318180401</v>
          </cell>
          <cell r="F1010">
            <v>0.131707027449954</v>
          </cell>
          <cell r="G1010">
            <v>-11.491868438023699</v>
          </cell>
          <cell r="H1010">
            <v>1.44942621529051E-30</v>
          </cell>
          <cell r="I1010">
            <v>1.5361811250716001E-29</v>
          </cell>
        </row>
        <row r="1011">
          <cell r="A1011" t="str">
            <v>GRB14</v>
          </cell>
          <cell r="B1011" t="str">
            <v>ENSG00000115290</v>
          </cell>
          <cell r="C1011" t="str">
            <v>protein_coding</v>
          </cell>
          <cell r="D1011">
            <v>682.15037027078495</v>
          </cell>
          <cell r="E1011">
            <v>-1.62273253794523</v>
          </cell>
          <cell r="F1011">
            <v>0.22764978484617099</v>
          </cell>
          <cell r="G1011">
            <v>-7.1281971078591599</v>
          </cell>
          <cell r="H1011">
            <v>1.0169208421490799E-12</v>
          </cell>
          <cell r="I1011">
            <v>4.5860538128702199E-12</v>
          </cell>
        </row>
        <row r="1012">
          <cell r="A1012" t="str">
            <v>CLIP4</v>
          </cell>
          <cell r="B1012" t="str">
            <v>ENSG00000115295</v>
          </cell>
          <cell r="C1012" t="str">
            <v>protein_coding</v>
          </cell>
          <cell r="D1012">
            <v>1230.1266487576299</v>
          </cell>
          <cell r="E1012">
            <v>1.7248162107071301</v>
          </cell>
          <cell r="F1012">
            <v>0.118884738327194</v>
          </cell>
          <cell r="G1012">
            <v>14.5083064064968</v>
          </cell>
          <cell r="H1012">
            <v>1.07338116387599E-47</v>
          </cell>
          <cell r="I1012">
            <v>2.1480120022878902E-46</v>
          </cell>
        </row>
        <row r="1013">
          <cell r="A1013" t="str">
            <v>TLX2</v>
          </cell>
          <cell r="B1013" t="str">
            <v>ENSG00000115297</v>
          </cell>
          <cell r="C1013" t="str">
            <v>protein_coding</v>
          </cell>
          <cell r="D1013">
            <v>9.3023796653587603</v>
          </cell>
          <cell r="E1013">
            <v>-2.1472709457796002</v>
          </cell>
          <cell r="F1013">
            <v>0.20790632848194501</v>
          </cell>
          <cell r="G1013">
            <v>-10.328069190861999</v>
          </cell>
          <cell r="H1013">
            <v>5.2608857351222502E-25</v>
          </cell>
          <cell r="I1013">
            <v>4.3782795894857902E-24</v>
          </cell>
        </row>
        <row r="1014">
          <cell r="A1014" t="str">
            <v>SPTBN1</v>
          </cell>
          <cell r="B1014" t="str">
            <v>ENSG00000115306</v>
          </cell>
          <cell r="C1014" t="str">
            <v>protein_coding</v>
          </cell>
          <cell r="D1014">
            <v>22681.672130192401</v>
          </cell>
          <cell r="E1014">
            <v>2.0434867579593798</v>
          </cell>
          <cell r="F1014">
            <v>6.7488720606205296E-2</v>
          </cell>
          <cell r="G1014">
            <v>30.278937570665502</v>
          </cell>
          <cell r="H1014">
            <v>2.1711175143618701E-201</v>
          </cell>
          <cell r="I1014">
            <v>2.1769071610668402E-198</v>
          </cell>
        </row>
        <row r="1015">
          <cell r="A1015" t="str">
            <v>TACR1</v>
          </cell>
          <cell r="B1015" t="str">
            <v>ENSG00000115353</v>
          </cell>
          <cell r="C1015" t="str">
            <v>protein_coding</v>
          </cell>
          <cell r="D1015">
            <v>280.17017727990202</v>
          </cell>
          <cell r="E1015">
            <v>2.5976192871690902</v>
          </cell>
          <cell r="F1015">
            <v>0.17076504309962101</v>
          </cell>
          <cell r="G1015">
            <v>15.211657140236101</v>
          </cell>
          <cell r="H1015">
            <v>2.9595554094217201E-52</v>
          </cell>
          <cell r="I1015">
            <v>6.9413977945735104E-51</v>
          </cell>
        </row>
        <row r="1016">
          <cell r="A1016" t="str">
            <v>ACADL</v>
          </cell>
          <cell r="B1016" t="str">
            <v>ENSG00000115361</v>
          </cell>
          <cell r="C1016" t="str">
            <v>protein_coding</v>
          </cell>
          <cell r="D1016">
            <v>128.987647348525</v>
          </cell>
          <cell r="E1016">
            <v>3.3370021849059102</v>
          </cell>
          <cell r="F1016">
            <v>0.23303765242069699</v>
          </cell>
          <cell r="G1016">
            <v>14.319583767869799</v>
          </cell>
          <cell r="H1016">
            <v>1.6510912226855899E-46</v>
          </cell>
          <cell r="I1016">
            <v>3.1861956040662401E-45</v>
          </cell>
        </row>
        <row r="1017">
          <cell r="A1017" t="str">
            <v>EFEMP1</v>
          </cell>
          <cell r="B1017" t="str">
            <v>ENSG00000115380</v>
          </cell>
          <cell r="C1017" t="str">
            <v>protein_coding</v>
          </cell>
          <cell r="D1017">
            <v>7667.7787860013696</v>
          </cell>
          <cell r="E1017">
            <v>1.9221100848241699</v>
          </cell>
          <cell r="F1017">
            <v>0.13260044609222099</v>
          </cell>
          <cell r="G1017">
            <v>14.495502401910301</v>
          </cell>
          <cell r="H1017">
            <v>1.2935246745559699E-47</v>
          </cell>
          <cell r="I1017">
            <v>2.5853303794447501E-46</v>
          </cell>
        </row>
        <row r="1018">
          <cell r="A1018" t="str">
            <v>REG1A</v>
          </cell>
          <cell r="B1018" t="str">
            <v>ENSG00000115386</v>
          </cell>
          <cell r="C1018" t="str">
            <v>protein_coding</v>
          </cell>
          <cell r="D1018">
            <v>2.54463119519954</v>
          </cell>
          <cell r="E1018">
            <v>-3.1610918344624999</v>
          </cell>
          <cell r="F1018">
            <v>0.78892128046702603</v>
          </cell>
          <cell r="G1018">
            <v>-4.0068532979503297</v>
          </cell>
          <cell r="H1018">
            <v>6.1533055515167396E-5</v>
          </cell>
          <cell r="I1018">
            <v>1.49553726685889E-4</v>
          </cell>
        </row>
        <row r="1019">
          <cell r="A1019" t="str">
            <v>FN1</v>
          </cell>
          <cell r="B1019" t="str">
            <v>ENSG00000115414</v>
          </cell>
          <cell r="C1019" t="str">
            <v>protein_coding</v>
          </cell>
          <cell r="D1019">
            <v>274017.19500973402</v>
          </cell>
          <cell r="E1019">
            <v>-2.8556660556529398</v>
          </cell>
          <cell r="F1019">
            <v>0.12220782420003901</v>
          </cell>
          <cell r="G1019">
            <v>-23.367293169204601</v>
          </cell>
          <cell r="H1019">
            <v>9.1949044402269703E-121</v>
          </cell>
          <cell r="I1019">
            <v>1.39600113848342E-118</v>
          </cell>
        </row>
        <row r="1020">
          <cell r="A1020" t="str">
            <v>STAT1</v>
          </cell>
          <cell r="B1020" t="str">
            <v>ENSG00000115415</v>
          </cell>
          <cell r="C1020" t="str">
            <v>protein_coding</v>
          </cell>
          <cell r="D1020">
            <v>22057.146586221701</v>
          </cell>
          <cell r="E1020">
            <v>-1.20824259706024</v>
          </cell>
          <cell r="F1020">
            <v>0.101012611480436</v>
          </cell>
          <cell r="G1020">
            <v>-11.9613044287471</v>
          </cell>
          <cell r="H1020">
            <v>5.6664723194295203E-33</v>
          </cell>
          <cell r="I1020">
            <v>6.6354252990146901E-32</v>
          </cell>
        </row>
        <row r="1021">
          <cell r="A1021" t="str">
            <v>DNAH6</v>
          </cell>
          <cell r="B1021" t="str">
            <v>ENSG00000115423</v>
          </cell>
          <cell r="C1021" t="str">
            <v>protein_coding</v>
          </cell>
          <cell r="D1021">
            <v>134.60778234983201</v>
          </cell>
          <cell r="E1021">
            <v>1.03118944735872</v>
          </cell>
          <cell r="F1021">
            <v>0.13411352936264201</v>
          </cell>
          <cell r="G1021">
            <v>7.6889293142856401</v>
          </cell>
          <cell r="H1021">
            <v>1.4837140178046699E-14</v>
          </cell>
          <cell r="I1021">
            <v>7.4298395847365797E-14</v>
          </cell>
        </row>
        <row r="1022">
          <cell r="A1022" t="str">
            <v>PECR</v>
          </cell>
          <cell r="B1022" t="str">
            <v>ENSG00000115425</v>
          </cell>
          <cell r="C1022" t="str">
            <v>protein_coding</v>
          </cell>
          <cell r="D1022">
            <v>683.66618256856304</v>
          </cell>
          <cell r="E1022">
            <v>1.36932354252433</v>
          </cell>
          <cell r="F1022">
            <v>8.1428959592385206E-2</v>
          </cell>
          <cell r="G1022">
            <v>16.816173869577302</v>
          </cell>
          <cell r="H1022">
            <v>1.85775915449629E-63</v>
          </cell>
          <cell r="I1022">
            <v>6.0006867508454602E-62</v>
          </cell>
        </row>
        <row r="1023">
          <cell r="A1023" t="str">
            <v>ELMOD3</v>
          </cell>
          <cell r="B1023" t="str">
            <v>ENSG00000115459</v>
          </cell>
          <cell r="C1023" t="str">
            <v>protein_coding</v>
          </cell>
          <cell r="D1023">
            <v>1549.76489757176</v>
          </cell>
          <cell r="E1023">
            <v>1.42933201152013</v>
          </cell>
          <cell r="F1023">
            <v>5.6698284671299497E-2</v>
          </cell>
          <cell r="G1023">
            <v>25.2094401057543</v>
          </cell>
          <cell r="H1023">
            <v>3.1563002338172301E-140</v>
          </cell>
          <cell r="I1023">
            <v>7.0654147745653805E-138</v>
          </cell>
        </row>
        <row r="1024">
          <cell r="A1024" t="str">
            <v>EHBP1</v>
          </cell>
          <cell r="B1024" t="str">
            <v>ENSG00000115504</v>
          </cell>
          <cell r="C1024" t="str">
            <v>protein_coding</v>
          </cell>
          <cell r="D1024">
            <v>2677.8742886100999</v>
          </cell>
          <cell r="E1024">
            <v>1.27435248986012</v>
          </cell>
          <cell r="F1024">
            <v>6.0933043674611803E-2</v>
          </cell>
          <cell r="G1024">
            <v>20.913980543386</v>
          </cell>
          <cell r="H1024">
            <v>3.9947475258055499E-97</v>
          </cell>
          <cell r="I1024">
            <v>3.4088512220207401E-95</v>
          </cell>
        </row>
        <row r="1025">
          <cell r="A1025" t="str">
            <v>OTX1</v>
          </cell>
          <cell r="B1025" t="str">
            <v>ENSG00000115507</v>
          </cell>
          <cell r="C1025" t="str">
            <v>protein_coding</v>
          </cell>
          <cell r="D1025">
            <v>233.101537093167</v>
          </cell>
          <cell r="E1025">
            <v>-2.53201094202984</v>
          </cell>
          <cell r="F1025">
            <v>0.16456596359993</v>
          </cell>
          <cell r="G1025">
            <v>-15.3859940818948</v>
          </cell>
          <cell r="H1025">
            <v>2.0323108120331101E-53</v>
          </cell>
          <cell r="I1025">
            <v>4.9349674450822198E-52</v>
          </cell>
        </row>
        <row r="1026">
          <cell r="A1026" t="str">
            <v>HSPE1</v>
          </cell>
          <cell r="B1026" t="str">
            <v>ENSG00000115541</v>
          </cell>
          <cell r="C1026" t="str">
            <v>protein_coding</v>
          </cell>
          <cell r="D1026">
            <v>5410.2268279892296</v>
          </cell>
          <cell r="E1026">
            <v>-1.1540345780005401</v>
          </cell>
          <cell r="F1026">
            <v>7.0659280932368396E-2</v>
          </cell>
          <cell r="G1026">
            <v>-16.332384971552798</v>
          </cell>
          <cell r="H1026">
            <v>5.8069209963777895E-60</v>
          </cell>
          <cell r="I1026">
            <v>1.6968761002651501E-58</v>
          </cell>
        </row>
        <row r="1027">
          <cell r="A1027" t="str">
            <v>SMYD1</v>
          </cell>
          <cell r="B1027" t="str">
            <v>ENSG00000115593</v>
          </cell>
          <cell r="C1027" t="str">
            <v>protein_coding</v>
          </cell>
          <cell r="D1027">
            <v>247.57657357621801</v>
          </cell>
          <cell r="E1027">
            <v>4.9652453550986104</v>
          </cell>
          <cell r="F1027">
            <v>0.28081765332019898</v>
          </cell>
          <cell r="G1027">
            <v>17.681386110854799</v>
          </cell>
          <cell r="H1027">
            <v>5.8344023253790002E-70</v>
          </cell>
          <cell r="I1027">
            <v>2.3091950256236898E-68</v>
          </cell>
        </row>
        <row r="1028">
          <cell r="A1028" t="str">
            <v>MLPH</v>
          </cell>
          <cell r="B1028" t="str">
            <v>ENSG00000115648</v>
          </cell>
          <cell r="C1028" t="str">
            <v>protein_coding</v>
          </cell>
          <cell r="D1028">
            <v>19091.992002989999</v>
          </cell>
          <cell r="E1028">
            <v>-1.5456536233468601</v>
          </cell>
          <cell r="F1028">
            <v>0.14584767409937999</v>
          </cell>
          <cell r="G1028">
            <v>-10.5977255577875</v>
          </cell>
          <cell r="H1028">
            <v>3.0531516161968601E-26</v>
          </cell>
          <cell r="I1028">
            <v>2.6828935728377299E-25</v>
          </cell>
        </row>
        <row r="1029">
          <cell r="A1029" t="str">
            <v>PASK</v>
          </cell>
          <cell r="B1029" t="str">
            <v>ENSG00000115687</v>
          </cell>
          <cell r="C1029" t="str">
            <v>protein_coding</v>
          </cell>
          <cell r="D1029">
            <v>1074.6687084646101</v>
          </cell>
          <cell r="E1029">
            <v>-1.12827154576934</v>
          </cell>
          <cell r="F1029">
            <v>6.4433937471405203E-2</v>
          </cell>
          <cell r="G1029">
            <v>-17.510516818408799</v>
          </cell>
          <cell r="H1029">
            <v>1.19107763622977E-68</v>
          </cell>
          <cell r="I1029">
            <v>4.5244028789633901E-67</v>
          </cell>
        </row>
        <row r="1030">
          <cell r="A1030" t="str">
            <v>TPO</v>
          </cell>
          <cell r="B1030" t="str">
            <v>ENSG00000115705</v>
          </cell>
          <cell r="C1030" t="str">
            <v>protein_coding</v>
          </cell>
          <cell r="D1030">
            <v>162.35168141700001</v>
          </cell>
          <cell r="E1030">
            <v>1.5005566528818599</v>
          </cell>
          <cell r="F1030">
            <v>0.12748232767521001</v>
          </cell>
          <cell r="G1030">
            <v>11.7707032829277</v>
          </cell>
          <cell r="H1030">
            <v>5.5261880060758196E-32</v>
          </cell>
          <cell r="I1030">
            <v>6.1880962390976596E-31</v>
          </cell>
        </row>
        <row r="1031">
          <cell r="A1031" t="str">
            <v>PROC</v>
          </cell>
          <cell r="B1031" t="str">
            <v>ENSG00000115718</v>
          </cell>
          <cell r="C1031" t="str">
            <v>protein_coding</v>
          </cell>
          <cell r="D1031">
            <v>52.364599468135303</v>
          </cell>
          <cell r="E1031">
            <v>-2.5760452828849298</v>
          </cell>
          <cell r="F1031">
            <v>0.12286637113343001</v>
          </cell>
          <cell r="G1031">
            <v>-20.966235586850701</v>
          </cell>
          <cell r="H1031">
            <v>1.3341173649177499E-97</v>
          </cell>
          <cell r="I1031">
            <v>1.16319566193409E-95</v>
          </cell>
        </row>
        <row r="1032">
          <cell r="A1032" t="str">
            <v>QPCT</v>
          </cell>
          <cell r="B1032" t="str">
            <v>ENSG00000115828</v>
          </cell>
          <cell r="C1032" t="str">
            <v>protein_coding</v>
          </cell>
          <cell r="D1032">
            <v>885.52450901705902</v>
          </cell>
          <cell r="E1032">
            <v>-1.32812271234097</v>
          </cell>
          <cell r="F1032">
            <v>0.133985945005341</v>
          </cell>
          <cell r="G1032">
            <v>-9.9124032172779692</v>
          </cell>
          <cell r="H1032">
            <v>3.6769348691816597E-23</v>
          </cell>
          <cell r="I1032">
            <v>2.8205852946122899E-22</v>
          </cell>
        </row>
        <row r="1033">
          <cell r="A1033" t="str">
            <v>DLX2</v>
          </cell>
          <cell r="B1033" t="str">
            <v>ENSG00000115844</v>
          </cell>
          <cell r="C1033" t="str">
            <v>protein_coding</v>
          </cell>
          <cell r="D1033">
            <v>187.88591080724001</v>
          </cell>
          <cell r="E1033">
            <v>-2.1094739149764199</v>
          </cell>
          <cell r="F1033">
            <v>0.26374295634932698</v>
          </cell>
          <cell r="G1033">
            <v>-7.9982189635518601</v>
          </cell>
          <cell r="H1033">
            <v>1.2623174843313501E-15</v>
          </cell>
          <cell r="I1033">
            <v>6.7063490325531601E-15</v>
          </cell>
        </row>
        <row r="1034">
          <cell r="A1034" t="str">
            <v>LCT</v>
          </cell>
          <cell r="B1034" t="str">
            <v>ENSG00000115850</v>
          </cell>
          <cell r="C1034" t="str">
            <v>protein_coding</v>
          </cell>
          <cell r="D1034">
            <v>47.443246625885998</v>
          </cell>
          <cell r="E1034">
            <v>-1.5017531746268999</v>
          </cell>
          <cell r="F1034">
            <v>0.262125858199307</v>
          </cell>
          <cell r="G1034">
            <v>-5.7291302160851298</v>
          </cell>
          <cell r="H1034">
            <v>1.00946884911877E-8</v>
          </cell>
          <cell r="I1034">
            <v>3.4672935177268198E-8</v>
          </cell>
        </row>
        <row r="1035">
          <cell r="A1035" t="str">
            <v>SDC1</v>
          </cell>
          <cell r="B1035" t="str">
            <v>ENSG00000115884</v>
          </cell>
          <cell r="C1035" t="str">
            <v>protein_coding</v>
          </cell>
          <cell r="D1035">
            <v>22690.047391334199</v>
          </cell>
          <cell r="E1035">
            <v>-1.9229905368032501</v>
          </cell>
          <cell r="F1035">
            <v>0.113776901283313</v>
          </cell>
          <cell r="G1035">
            <v>-16.901414216009101</v>
          </cell>
          <cell r="H1035">
            <v>4.3924426179832703E-64</v>
          </cell>
          <cell r="I1035">
            <v>1.44596086401025E-62</v>
          </cell>
        </row>
        <row r="1036">
          <cell r="A1036" t="str">
            <v>SLC1A4</v>
          </cell>
          <cell r="B1036" t="str">
            <v>ENSG00000115902</v>
          </cell>
          <cell r="C1036" t="str">
            <v>protein_coding</v>
          </cell>
          <cell r="D1036">
            <v>6445.1139519033904</v>
          </cell>
          <cell r="E1036">
            <v>-1.0080864888254299</v>
          </cell>
          <cell r="F1036">
            <v>9.4116505867192807E-2</v>
          </cell>
          <cell r="G1036">
            <v>-10.7110488169624</v>
          </cell>
          <cell r="H1036">
            <v>9.0332556152592702E-27</v>
          </cell>
          <cell r="I1036">
            <v>8.1034548433891995E-26</v>
          </cell>
        </row>
        <row r="1037">
          <cell r="A1037" t="str">
            <v>RND3</v>
          </cell>
          <cell r="B1037" t="str">
            <v>ENSG00000115963</v>
          </cell>
          <cell r="C1037" t="str">
            <v>protein_coding</v>
          </cell>
          <cell r="D1037">
            <v>3179.6082573428298</v>
          </cell>
          <cell r="E1037">
            <v>1.3566770643064401</v>
          </cell>
          <cell r="F1037">
            <v>0.106979516414155</v>
          </cell>
          <cell r="G1037">
            <v>12.681652617069901</v>
          </cell>
          <cell r="H1037">
            <v>7.47392366245638E-37</v>
          </cell>
          <cell r="I1037">
            <v>1.02043971071404E-35</v>
          </cell>
        </row>
        <row r="1038">
          <cell r="A1038" t="str">
            <v>PCYOX1</v>
          </cell>
          <cell r="B1038" t="str">
            <v>ENSG00000116005</v>
          </cell>
          <cell r="C1038" t="str">
            <v>protein_coding</v>
          </cell>
          <cell r="D1038">
            <v>9165.5767326953192</v>
          </cell>
          <cell r="E1038">
            <v>1.0821860594333199</v>
          </cell>
          <cell r="F1038">
            <v>6.4526549203019104E-2</v>
          </cell>
          <cell r="G1038">
            <v>16.7711751643258</v>
          </cell>
          <cell r="H1038">
            <v>3.9658707769029201E-63</v>
          </cell>
          <cell r="I1038">
            <v>1.26739328519777E-61</v>
          </cell>
        </row>
        <row r="1039">
          <cell r="A1039" t="str">
            <v>KISS1R</v>
          </cell>
          <cell r="B1039" t="str">
            <v>ENSG00000116014</v>
          </cell>
          <cell r="C1039" t="str">
            <v>protein_coding</v>
          </cell>
          <cell r="D1039">
            <v>74.734177429497905</v>
          </cell>
          <cell r="E1039">
            <v>-4.5316567366888503</v>
          </cell>
          <cell r="F1039">
            <v>0.23698458445086601</v>
          </cell>
          <cell r="G1039">
            <v>-19.122158292234399</v>
          </cell>
          <cell r="H1039">
            <v>1.6513087695626699E-81</v>
          </cell>
          <cell r="I1039">
            <v>9.2519427778244898E-80</v>
          </cell>
        </row>
        <row r="1040">
          <cell r="A1040" t="str">
            <v>EPAS1</v>
          </cell>
          <cell r="B1040" t="str">
            <v>ENSG00000116016</v>
          </cell>
          <cell r="C1040" t="str">
            <v>protein_coding</v>
          </cell>
          <cell r="D1040">
            <v>11437.146301798901</v>
          </cell>
          <cell r="E1040">
            <v>1.9605308331311599</v>
          </cell>
          <cell r="F1040">
            <v>8.30196522666026E-2</v>
          </cell>
          <cell r="G1040">
            <v>23.615261924192001</v>
          </cell>
          <cell r="H1040">
            <v>2.6863915016856202E-123</v>
          </cell>
          <cell r="I1040">
            <v>4.33861242258811E-121</v>
          </cell>
        </row>
        <row r="1041">
          <cell r="A1041" t="str">
            <v>CD207</v>
          </cell>
          <cell r="B1041" t="str">
            <v>ENSG00000116031</v>
          </cell>
          <cell r="C1041" t="str">
            <v>protein_coding</v>
          </cell>
          <cell r="D1041">
            <v>196.221948654204</v>
          </cell>
          <cell r="E1041">
            <v>-1.36620995474527</v>
          </cell>
          <cell r="F1041">
            <v>0.187731144021269</v>
          </cell>
          <cell r="G1041">
            <v>-7.2774816446571204</v>
          </cell>
          <cell r="H1041">
            <v>3.4010926120189899E-13</v>
          </cell>
          <cell r="I1041">
            <v>1.57498109526845E-12</v>
          </cell>
        </row>
        <row r="1042">
          <cell r="A1042" t="str">
            <v>GRIN3B</v>
          </cell>
          <cell r="B1042" t="str">
            <v>ENSG00000116032</v>
          </cell>
          <cell r="C1042" t="str">
            <v>protein_coding</v>
          </cell>
          <cell r="D1042">
            <v>14.3102410030236</v>
          </cell>
          <cell r="E1042">
            <v>-1.05360672636972</v>
          </cell>
          <cell r="F1042">
            <v>0.160367106557881</v>
          </cell>
          <cell r="G1042">
            <v>-6.5699678006564497</v>
          </cell>
          <cell r="H1042">
            <v>5.0326143611284998E-11</v>
          </cell>
          <cell r="I1042">
            <v>2.0314489975039199E-10</v>
          </cell>
        </row>
        <row r="1043">
          <cell r="A1043" t="str">
            <v>VAX2</v>
          </cell>
          <cell r="B1043" t="str">
            <v>ENSG00000116035</v>
          </cell>
          <cell r="C1043" t="str">
            <v>protein_coding</v>
          </cell>
          <cell r="D1043">
            <v>134.593138786678</v>
          </cell>
          <cell r="E1043">
            <v>-1.1322886343888801</v>
          </cell>
          <cell r="F1043">
            <v>0.151490170016118</v>
          </cell>
          <cell r="G1043">
            <v>-7.4743373399634203</v>
          </cell>
          <cell r="H1043">
            <v>7.7593858148871104E-14</v>
          </cell>
          <cell r="I1043">
            <v>3.7188181686804099E-13</v>
          </cell>
        </row>
        <row r="1044">
          <cell r="A1044" t="str">
            <v>PARD3B</v>
          </cell>
          <cell r="B1044" t="str">
            <v>ENSG00000116117</v>
          </cell>
          <cell r="C1044" t="str">
            <v>protein_coding</v>
          </cell>
          <cell r="D1044">
            <v>1248.0420891475701</v>
          </cell>
          <cell r="E1044">
            <v>1.15070802635248</v>
          </cell>
          <cell r="F1044">
            <v>7.0785851443120995E-2</v>
          </cell>
          <cell r="G1044">
            <v>16.256186835262</v>
          </cell>
          <cell r="H1044">
            <v>2.0192000241963799E-59</v>
          </cell>
          <cell r="I1044">
            <v>5.8226518133327401E-58</v>
          </cell>
        </row>
        <row r="1045">
          <cell r="A1045" t="str">
            <v>BCL9</v>
          </cell>
          <cell r="B1045" t="str">
            <v>ENSG00000116128</v>
          </cell>
          <cell r="C1045" t="str">
            <v>protein_coding</v>
          </cell>
          <cell r="D1045">
            <v>3840.1485139339002</v>
          </cell>
          <cell r="E1045">
            <v>-1.23737410145324</v>
          </cell>
          <cell r="F1045">
            <v>6.5654330694164806E-2</v>
          </cell>
          <cell r="G1045">
            <v>-18.846800940173399</v>
          </cell>
          <cell r="H1045">
            <v>3.1215797734081198E-79</v>
          </cell>
          <cell r="I1045">
            <v>1.64191684518673E-77</v>
          </cell>
        </row>
        <row r="1046">
          <cell r="A1046" t="str">
            <v>MARK1</v>
          </cell>
          <cell r="B1046" t="str">
            <v>ENSG00000116141</v>
          </cell>
          <cell r="C1046" t="str">
            <v>protein_coding</v>
          </cell>
          <cell r="D1046">
            <v>526.073926526896</v>
          </cell>
          <cell r="E1046">
            <v>1.13751872240123</v>
          </cell>
          <cell r="F1046">
            <v>0.12616898441022301</v>
          </cell>
          <cell r="G1046">
            <v>9.0158348164452704</v>
          </cell>
          <cell r="H1046">
            <v>1.9537666289006401E-19</v>
          </cell>
          <cell r="I1046">
            <v>1.24941376980773E-18</v>
          </cell>
        </row>
        <row r="1047">
          <cell r="A1047" t="str">
            <v>TNR</v>
          </cell>
          <cell r="B1047" t="str">
            <v>ENSG00000116147</v>
          </cell>
          <cell r="C1047" t="str">
            <v>protein_coding</v>
          </cell>
          <cell r="D1047">
            <v>61.077135967353001</v>
          </cell>
          <cell r="E1047">
            <v>-2.3376649355885002</v>
          </cell>
          <cell r="F1047">
            <v>0.18475781508935199</v>
          </cell>
          <cell r="G1047">
            <v>-12.6525902812715</v>
          </cell>
          <cell r="H1047">
            <v>1.0824616248930199E-36</v>
          </cell>
          <cell r="I1047">
            <v>1.4650369258394601E-35</v>
          </cell>
        </row>
        <row r="1048">
          <cell r="A1048" t="str">
            <v>TPSG1</v>
          </cell>
          <cell r="B1048" t="str">
            <v>ENSG00000116176</v>
          </cell>
          <cell r="C1048" t="str">
            <v>protein_coding</v>
          </cell>
          <cell r="D1048">
            <v>211.41196674336001</v>
          </cell>
          <cell r="E1048">
            <v>-2.4643030926760199</v>
          </cell>
          <cell r="F1048">
            <v>0.247194836574993</v>
          </cell>
          <cell r="G1048">
            <v>-9.9690718739119593</v>
          </cell>
          <cell r="H1048">
            <v>2.0816493193961901E-23</v>
          </cell>
          <cell r="I1048">
            <v>1.6143348121801399E-22</v>
          </cell>
        </row>
        <row r="1049">
          <cell r="A1049" t="str">
            <v>PAPPA2</v>
          </cell>
          <cell r="B1049" t="str">
            <v>ENSG00000116183</v>
          </cell>
          <cell r="C1049" t="str">
            <v>protein_coding</v>
          </cell>
          <cell r="D1049">
            <v>74.986004418285006</v>
          </cell>
          <cell r="E1049">
            <v>2.55727938619235</v>
          </cell>
          <cell r="F1049">
            <v>0.17085769897716299</v>
          </cell>
          <cell r="G1049">
            <v>14.9673055501828</v>
          </cell>
          <cell r="H1049">
            <v>1.20088917108879E-50</v>
          </cell>
          <cell r="I1049">
            <v>2.66834690794836E-49</v>
          </cell>
        </row>
        <row r="1050">
          <cell r="A1050" t="str">
            <v>RALGPS2</v>
          </cell>
          <cell r="B1050" t="str">
            <v>ENSG00000116191</v>
          </cell>
          <cell r="C1050" t="str">
            <v>protein_coding</v>
          </cell>
          <cell r="D1050">
            <v>4550.6820396952598</v>
          </cell>
          <cell r="E1050">
            <v>-1.17969507750901</v>
          </cell>
          <cell r="F1050">
            <v>0.106959283432864</v>
          </cell>
          <cell r="G1050">
            <v>-11.0293846372809</v>
          </cell>
          <cell r="H1050">
            <v>2.7574530632682901E-28</v>
          </cell>
          <cell r="I1050">
            <v>2.6446931253283501E-27</v>
          </cell>
        </row>
        <row r="1051">
          <cell r="A1051" t="str">
            <v>ANGPTL1</v>
          </cell>
          <cell r="B1051" t="str">
            <v>ENSG00000116194</v>
          </cell>
          <cell r="C1051" t="str">
            <v>protein_coding</v>
          </cell>
          <cell r="D1051">
            <v>340.62020872363001</v>
          </cell>
          <cell r="E1051">
            <v>3.0645174202361201</v>
          </cell>
          <cell r="F1051">
            <v>0.14919656566813899</v>
          </cell>
          <cell r="G1051">
            <v>20.540133792708001</v>
          </cell>
          <cell r="H1051">
            <v>9.4302461278146402E-94</v>
          </cell>
          <cell r="I1051">
            <v>7.4647843032806406E-92</v>
          </cell>
        </row>
        <row r="1052">
          <cell r="A1052" t="str">
            <v>CHD5</v>
          </cell>
          <cell r="B1052" t="str">
            <v>ENSG00000116254</v>
          </cell>
          <cell r="C1052" t="str">
            <v>protein_coding</v>
          </cell>
          <cell r="D1052">
            <v>35.425152321185401</v>
          </cell>
          <cell r="E1052">
            <v>-1.0596979458148299</v>
          </cell>
          <cell r="F1052">
            <v>0.18546011279983399</v>
          </cell>
          <cell r="G1052">
            <v>-5.7138860201091397</v>
          </cell>
          <cell r="H1052">
            <v>1.1042497501182E-8</v>
          </cell>
          <cell r="I1052">
            <v>3.7804333456884803E-8</v>
          </cell>
        </row>
        <row r="1053">
          <cell r="A1053" t="str">
            <v>OPRD1</v>
          </cell>
          <cell r="B1053" t="str">
            <v>ENSG00000116329</v>
          </cell>
          <cell r="C1053" t="str">
            <v>protein_coding</v>
          </cell>
          <cell r="D1053">
            <v>180.68829611459199</v>
          </cell>
          <cell r="E1053">
            <v>-2.7894116839485301</v>
          </cell>
          <cell r="F1053">
            <v>0.20085852956007799</v>
          </cell>
          <cell r="G1053">
            <v>-13.887444511606899</v>
          </cell>
          <cell r="H1053">
            <v>7.5480596032765198E-44</v>
          </cell>
          <cell r="I1053">
            <v>1.32339895295626E-42</v>
          </cell>
        </row>
        <row r="1054">
          <cell r="A1054" t="str">
            <v>KCNC4</v>
          </cell>
          <cell r="B1054" t="str">
            <v>ENSG00000116396</v>
          </cell>
          <cell r="C1054" t="str">
            <v>protein_coding</v>
          </cell>
          <cell r="D1054">
            <v>900.803959376227</v>
          </cell>
          <cell r="E1054">
            <v>1.34928177173569</v>
          </cell>
          <cell r="F1054">
            <v>0.100850024226837</v>
          </cell>
          <cell r="G1054">
            <v>13.379092192390701</v>
          </cell>
          <cell r="H1054">
            <v>8.0119940652375297E-41</v>
          </cell>
          <cell r="I1054">
            <v>1.2601348051364399E-39</v>
          </cell>
        </row>
        <row r="1055">
          <cell r="A1055" t="str">
            <v>SCAMP3</v>
          </cell>
          <cell r="B1055" t="str">
            <v>ENSG00000116521</v>
          </cell>
          <cell r="C1055" t="str">
            <v>protein_coding</v>
          </cell>
          <cell r="D1055">
            <v>6186.1331392611801</v>
          </cell>
          <cell r="E1055">
            <v>-1.03576924131683</v>
          </cell>
          <cell r="F1055">
            <v>5.6876929885395902E-2</v>
          </cell>
          <cell r="G1055">
            <v>-18.2107093931379</v>
          </cell>
          <cell r="H1055">
            <v>4.2441194687591302E-74</v>
          </cell>
          <cell r="I1055">
            <v>1.9269903942683E-72</v>
          </cell>
        </row>
        <row r="1056">
          <cell r="A1056" t="str">
            <v>DLGAP3</v>
          </cell>
          <cell r="B1056" t="str">
            <v>ENSG00000116544</v>
          </cell>
          <cell r="C1056" t="str">
            <v>protein_coding</v>
          </cell>
          <cell r="D1056">
            <v>61.514393284438199</v>
          </cell>
          <cell r="E1056">
            <v>-1.5734693175186001</v>
          </cell>
          <cell r="F1056">
            <v>0.15914098368051499</v>
          </cell>
          <cell r="G1056">
            <v>-9.8872665050093893</v>
          </cell>
          <cell r="H1056">
            <v>4.7276040995887002E-23</v>
          </cell>
          <cell r="I1056">
            <v>3.6041522272296E-22</v>
          </cell>
        </row>
        <row r="1057">
          <cell r="A1057" t="str">
            <v>RHOU</v>
          </cell>
          <cell r="B1057" t="str">
            <v>ENSG00000116574</v>
          </cell>
          <cell r="C1057" t="str">
            <v>protein_coding</v>
          </cell>
          <cell r="D1057">
            <v>1778.8327015770501</v>
          </cell>
          <cell r="E1057">
            <v>1.4724654433295701</v>
          </cell>
          <cell r="F1057">
            <v>0.11311336463650699</v>
          </cell>
          <cell r="G1057">
            <v>13.017608025907199</v>
          </cell>
          <cell r="H1057">
            <v>9.7167235152647096E-39</v>
          </cell>
          <cell r="I1057">
            <v>1.4183999676756399E-37</v>
          </cell>
        </row>
        <row r="1058">
          <cell r="A1058" t="str">
            <v>LAMTOR2</v>
          </cell>
          <cell r="B1058" t="str">
            <v>ENSG00000116586</v>
          </cell>
          <cell r="C1058" t="str">
            <v>protein_coding</v>
          </cell>
          <cell r="D1058">
            <v>3564.1097649865401</v>
          </cell>
          <cell r="E1058">
            <v>-1.37472070086805</v>
          </cell>
          <cell r="F1058">
            <v>7.5750295677164903E-2</v>
          </cell>
          <cell r="G1058">
            <v>-18.1480572264283</v>
          </cell>
          <cell r="H1058">
            <v>1.3302312748257299E-73</v>
          </cell>
          <cell r="I1058">
            <v>5.9389026711328897E-72</v>
          </cell>
        </row>
        <row r="1059">
          <cell r="A1059" t="str">
            <v>FBXO6</v>
          </cell>
          <cell r="B1059" t="str">
            <v>ENSG00000116663</v>
          </cell>
          <cell r="C1059" t="str">
            <v>protein_coding</v>
          </cell>
          <cell r="D1059">
            <v>1056.7843584653799</v>
          </cell>
          <cell r="E1059">
            <v>-1.01536752920407</v>
          </cell>
          <cell r="F1059">
            <v>7.1376553006695903E-2</v>
          </cell>
          <cell r="G1059">
            <v>-14.2255052455225</v>
          </cell>
          <cell r="H1059">
            <v>6.3643030334160599E-46</v>
          </cell>
          <cell r="I1059">
            <v>1.2059101432765699E-44</v>
          </cell>
        </row>
        <row r="1060">
          <cell r="A1060" t="str">
            <v>LEPR</v>
          </cell>
          <cell r="B1060" t="str">
            <v>ENSG00000116678</v>
          </cell>
          <cell r="C1060" t="str">
            <v>protein_coding</v>
          </cell>
          <cell r="D1060">
            <v>1125.71309455341</v>
          </cell>
          <cell r="E1060">
            <v>2.9623242260892599</v>
          </cell>
          <cell r="F1060">
            <v>0.115675899868077</v>
          </cell>
          <cell r="G1060">
            <v>25.6088280226707</v>
          </cell>
          <cell r="H1060">
            <v>1.2164897980338601E-144</v>
          </cell>
          <cell r="I1060">
            <v>2.92736104998868E-142</v>
          </cell>
        </row>
        <row r="1061">
          <cell r="A1061" t="str">
            <v>PRG4</v>
          </cell>
          <cell r="B1061" t="str">
            <v>ENSG00000116690</v>
          </cell>
          <cell r="C1061" t="str">
            <v>protein_coding</v>
          </cell>
          <cell r="D1061">
            <v>727.58298944397302</v>
          </cell>
          <cell r="E1061">
            <v>3.54144296200653</v>
          </cell>
          <cell r="F1061">
            <v>0.19939817284240799</v>
          </cell>
          <cell r="G1061">
            <v>17.760659044782098</v>
          </cell>
          <cell r="H1061">
            <v>1.4255091311452799E-70</v>
          </cell>
          <cell r="I1061">
            <v>5.7363631658662201E-69</v>
          </cell>
        </row>
        <row r="1062">
          <cell r="A1062" t="str">
            <v>PLA2G4A</v>
          </cell>
          <cell r="B1062" t="str">
            <v>ENSG00000116711</v>
          </cell>
          <cell r="C1062" t="str">
            <v>protein_coding</v>
          </cell>
          <cell r="D1062">
            <v>476.41296669203899</v>
          </cell>
          <cell r="E1062">
            <v>1.4263586461153399</v>
          </cell>
          <cell r="F1062">
            <v>0.15849390756432499</v>
          </cell>
          <cell r="G1062">
            <v>8.9994540991202001</v>
          </cell>
          <cell r="H1062">
            <v>2.2684279025024501E-19</v>
          </cell>
          <cell r="I1062">
            <v>1.44717521330379E-18</v>
          </cell>
        </row>
        <row r="1063">
          <cell r="A1063" t="str">
            <v>WLS</v>
          </cell>
          <cell r="B1063" t="str">
            <v>ENSG00000116729</v>
          </cell>
          <cell r="C1063" t="str">
            <v>protein_coding</v>
          </cell>
          <cell r="D1063">
            <v>3404.9442297722399</v>
          </cell>
          <cell r="E1063">
            <v>1.30733344150328</v>
          </cell>
          <cell r="F1063">
            <v>0.116987685582101</v>
          </cell>
          <cell r="G1063">
            <v>11.174966279555999</v>
          </cell>
          <cell r="H1063">
            <v>5.4070905885162799E-29</v>
          </cell>
          <cell r="I1063">
            <v>5.3700465506420002E-28</v>
          </cell>
        </row>
        <row r="1064">
          <cell r="A1064" t="str">
            <v>RGS2</v>
          </cell>
          <cell r="B1064" t="str">
            <v>ENSG00000116741</v>
          </cell>
          <cell r="C1064" t="str">
            <v>protein_coding</v>
          </cell>
          <cell r="D1064">
            <v>2571.6949559995401</v>
          </cell>
          <cell r="E1064">
            <v>1.9873410328530801</v>
          </cell>
          <cell r="F1064">
            <v>0.14157020911700999</v>
          </cell>
          <cell r="G1064">
            <v>14.037847688778299</v>
          </cell>
          <cell r="H1064">
            <v>9.1447974501893505E-45</v>
          </cell>
          <cell r="I1064">
            <v>1.65708136928732E-43</v>
          </cell>
        </row>
        <row r="1065">
          <cell r="A1065" t="str">
            <v>RPE65</v>
          </cell>
          <cell r="B1065" t="str">
            <v>ENSG00000116745</v>
          </cell>
          <cell r="C1065" t="str">
            <v>protein_coding</v>
          </cell>
          <cell r="D1065">
            <v>7.0179420609583802</v>
          </cell>
          <cell r="E1065">
            <v>2.6316975670925902</v>
          </cell>
          <cell r="F1065">
            <v>0.24421540479243201</v>
          </cell>
          <cell r="G1065">
            <v>10.7761325266494</v>
          </cell>
          <cell r="H1065">
            <v>4.4625612035474503E-27</v>
          </cell>
          <cell r="I1065">
            <v>4.0592354111572801E-26</v>
          </cell>
        </row>
        <row r="1066">
          <cell r="A1066" t="str">
            <v>AMPD1</v>
          </cell>
          <cell r="B1066" t="str">
            <v>ENSG00000116748</v>
          </cell>
          <cell r="C1066" t="str">
            <v>protein_coding</v>
          </cell>
          <cell r="D1066">
            <v>41.0167121534136</v>
          </cell>
          <cell r="E1066">
            <v>2.0183311229674801</v>
          </cell>
          <cell r="F1066">
            <v>0.19531382585903201</v>
          </cell>
          <cell r="G1066">
            <v>10.333785199744201</v>
          </cell>
          <cell r="H1066">
            <v>4.9565223422047395E-25</v>
          </cell>
          <cell r="I1066">
            <v>4.13283969656323E-24</v>
          </cell>
        </row>
        <row r="1067">
          <cell r="A1067" t="str">
            <v>AGMAT</v>
          </cell>
          <cell r="B1067" t="str">
            <v>ENSG00000116771</v>
          </cell>
          <cell r="C1067" t="str">
            <v>protein_coding</v>
          </cell>
          <cell r="D1067">
            <v>148.926926193372</v>
          </cell>
          <cell r="E1067">
            <v>-1.46702432172229</v>
          </cell>
          <cell r="F1067">
            <v>9.3334549894996399E-2</v>
          </cell>
          <cell r="G1067">
            <v>-15.717912856200901</v>
          </cell>
          <cell r="H1067">
            <v>1.14018202786494E-55</v>
          </cell>
          <cell r="I1067">
            <v>2.9839413070736297E-54</v>
          </cell>
        </row>
        <row r="1068">
          <cell r="A1068" t="str">
            <v>CD2</v>
          </cell>
          <cell r="B1068" t="str">
            <v>ENSG00000116824</v>
          </cell>
          <cell r="C1068" t="str">
            <v>protein_coding</v>
          </cell>
          <cell r="D1068">
            <v>964.831275926628</v>
          </cell>
          <cell r="E1068">
            <v>-1.0265356815443201</v>
          </cell>
          <cell r="F1068">
            <v>0.14577506049512601</v>
          </cell>
          <cell r="G1068">
            <v>-7.0419156614148202</v>
          </cell>
          <cell r="H1068">
            <v>1.89614594512214E-12</v>
          </cell>
          <cell r="I1068">
            <v>8.3953736933613906E-12</v>
          </cell>
        </row>
        <row r="1069">
          <cell r="A1069" t="str">
            <v>NR5A2</v>
          </cell>
          <cell r="B1069" t="str">
            <v>ENSG00000116833</v>
          </cell>
          <cell r="C1069" t="str">
            <v>protein_coding</v>
          </cell>
          <cell r="D1069">
            <v>292.24778149263801</v>
          </cell>
          <cell r="E1069">
            <v>1.3821795050916099</v>
          </cell>
          <cell r="F1069">
            <v>0.109159599241144</v>
          </cell>
          <cell r="G1069">
            <v>12.6620060416148</v>
          </cell>
          <cell r="H1069">
            <v>9.60140888469025E-37</v>
          </cell>
          <cell r="I1069">
            <v>1.30425234773461E-35</v>
          </cell>
        </row>
        <row r="1070">
          <cell r="A1070" t="str">
            <v>TMEM9</v>
          </cell>
          <cell r="B1070" t="str">
            <v>ENSG00000116857</v>
          </cell>
          <cell r="C1070" t="str">
            <v>protein_coding</v>
          </cell>
          <cell r="D1070">
            <v>8623.0752672252293</v>
          </cell>
          <cell r="E1070">
            <v>-1.1267654931193101</v>
          </cell>
          <cell r="F1070">
            <v>6.4671418761186303E-2</v>
          </cell>
          <cell r="G1070">
            <v>-17.4229283152136</v>
          </cell>
          <cell r="H1070">
            <v>5.5274402007462102E-68</v>
          </cell>
          <cell r="I1070">
            <v>2.0479187219516E-66</v>
          </cell>
        </row>
        <row r="1071">
          <cell r="A1071" t="str">
            <v>HPCAL4</v>
          </cell>
          <cell r="B1071" t="str">
            <v>ENSG00000116983</v>
          </cell>
          <cell r="C1071" t="str">
            <v>protein_coding</v>
          </cell>
          <cell r="D1071">
            <v>16.777996746726998</v>
          </cell>
          <cell r="E1071">
            <v>-1.0027292160846799</v>
          </cell>
          <cell r="F1071">
            <v>0.166042561381683</v>
          </cell>
          <cell r="G1071">
            <v>-6.0389890865373204</v>
          </cell>
          <cell r="H1071">
            <v>1.55082732387017E-9</v>
          </cell>
          <cell r="I1071">
            <v>5.6471375836592001E-9</v>
          </cell>
        </row>
        <row r="1072">
          <cell r="A1072" t="str">
            <v>BMP8B</v>
          </cell>
          <cell r="B1072" t="str">
            <v>ENSG00000116985</v>
          </cell>
          <cell r="C1072" t="str">
            <v>protein_coding</v>
          </cell>
          <cell r="D1072">
            <v>504.13367393337597</v>
          </cell>
          <cell r="E1072">
            <v>-1.11235095162321</v>
          </cell>
          <cell r="F1072">
            <v>0.12767196766007699</v>
          </cell>
          <cell r="G1072">
            <v>-8.7125699713880298</v>
          </cell>
          <cell r="H1072">
            <v>2.97061830380522E-18</v>
          </cell>
          <cell r="I1072">
            <v>1.7974593629059301E-17</v>
          </cell>
        </row>
        <row r="1073">
          <cell r="A1073" t="str">
            <v>ZP4</v>
          </cell>
          <cell r="B1073" t="str">
            <v>ENSG00000116996</v>
          </cell>
          <cell r="C1073" t="str">
            <v>protein_coding</v>
          </cell>
          <cell r="D1073">
            <v>3.8077641923035399</v>
          </cell>
          <cell r="E1073">
            <v>-4.1150033260368497</v>
          </cell>
          <cell r="F1073">
            <v>0.43316607463360002</v>
          </cell>
          <cell r="G1073">
            <v>-9.4998282806832997</v>
          </cell>
          <cell r="H1073">
            <v>2.1023669920975102E-21</v>
          </cell>
          <cell r="I1073">
            <v>1.4855780149121899E-20</v>
          </cell>
        </row>
        <row r="1074">
          <cell r="A1074" t="str">
            <v>KMO</v>
          </cell>
          <cell r="B1074" t="str">
            <v>ENSG00000117009</v>
          </cell>
          <cell r="C1074" t="str">
            <v>protein_coding</v>
          </cell>
          <cell r="D1074">
            <v>550.16496497187995</v>
          </cell>
          <cell r="E1074">
            <v>-1.7535578083430301</v>
          </cell>
          <cell r="F1074">
            <v>0.15894983778572699</v>
          </cell>
          <cell r="G1074">
            <v>-11.032145944728301</v>
          </cell>
          <cell r="H1074">
            <v>2.6740702328350098E-28</v>
          </cell>
          <cell r="I1074">
            <v>2.5677903464860998E-27</v>
          </cell>
        </row>
        <row r="1075">
          <cell r="A1075" t="str">
            <v>RIMS3</v>
          </cell>
          <cell r="B1075" t="str">
            <v>ENSG00000117016</v>
          </cell>
          <cell r="C1075" t="str">
            <v>protein_coding</v>
          </cell>
          <cell r="D1075">
            <v>473.95653674838599</v>
          </cell>
          <cell r="E1075">
            <v>1.44885325436705</v>
          </cell>
          <cell r="F1075">
            <v>0.11627045147656501</v>
          </cell>
          <cell r="G1075">
            <v>12.4610615678143</v>
          </cell>
          <cell r="H1075">
            <v>1.2173921282001199E-35</v>
          </cell>
          <cell r="I1075">
            <v>1.57628862916371E-34</v>
          </cell>
        </row>
        <row r="1076">
          <cell r="A1076" t="str">
            <v>ADGRL2</v>
          </cell>
          <cell r="B1076" t="str">
            <v>ENSG00000117114</v>
          </cell>
          <cell r="C1076" t="str">
            <v>protein_coding</v>
          </cell>
          <cell r="D1076">
            <v>2494.3528700226002</v>
          </cell>
          <cell r="E1076">
            <v>1.10318461930797</v>
          </cell>
          <cell r="F1076">
            <v>0.11426382604060401</v>
          </cell>
          <cell r="G1076">
            <v>9.6547145105743795</v>
          </cell>
          <cell r="H1076">
            <v>4.6946507088538696E-22</v>
          </cell>
          <cell r="I1076">
            <v>3.4140850606787397E-21</v>
          </cell>
        </row>
        <row r="1077">
          <cell r="A1077" t="str">
            <v>MFAP2</v>
          </cell>
          <cell r="B1077" t="str">
            <v>ENSG00000117122</v>
          </cell>
          <cell r="C1077" t="str">
            <v>protein_coding</v>
          </cell>
          <cell r="D1077">
            <v>2503.9735341771502</v>
          </cell>
          <cell r="E1077">
            <v>-2.3451687072178702</v>
          </cell>
          <cell r="F1077">
            <v>0.11149956840221401</v>
          </cell>
          <cell r="G1077">
            <v>-21.032984618901001</v>
          </cell>
          <cell r="H1077">
            <v>3.2739167030571499E-98</v>
          </cell>
          <cell r="I1077">
            <v>2.9017875337888501E-96</v>
          </cell>
        </row>
        <row r="1078">
          <cell r="A1078" t="str">
            <v>KDM5B</v>
          </cell>
          <cell r="B1078" t="str">
            <v>ENSG00000117139</v>
          </cell>
          <cell r="C1078" t="str">
            <v>protein_coding</v>
          </cell>
          <cell r="D1078">
            <v>10742.9749384523</v>
          </cell>
          <cell r="E1078">
            <v>-1.01878528435621</v>
          </cell>
          <cell r="F1078">
            <v>6.2621502996273101E-2</v>
          </cell>
          <cell r="G1078">
            <v>-16.2689369563175</v>
          </cell>
          <cell r="H1078">
            <v>1.6397988396952499E-59</v>
          </cell>
          <cell r="I1078">
            <v>4.7428027978877897E-58</v>
          </cell>
        </row>
        <row r="1079">
          <cell r="A1079" t="str">
            <v>ACTL8</v>
          </cell>
          <cell r="B1079" t="str">
            <v>ENSG00000117148</v>
          </cell>
          <cell r="C1079" t="str">
            <v>protein_coding</v>
          </cell>
          <cell r="D1079">
            <v>155.17742771120501</v>
          </cell>
          <cell r="E1079">
            <v>-7.00410836072178</v>
          </cell>
          <cell r="F1079">
            <v>0.34066355449246399</v>
          </cell>
          <cell r="G1079">
            <v>-20.560192801242898</v>
          </cell>
          <cell r="H1079">
            <v>6.2384687830819797E-94</v>
          </cell>
          <cell r="I1079">
            <v>4.9709441323206802E-92</v>
          </cell>
        </row>
        <row r="1080">
          <cell r="A1080" t="str">
            <v>RGS4</v>
          </cell>
          <cell r="B1080" t="str">
            <v>ENSG00000117152</v>
          </cell>
          <cell r="C1080" t="str">
            <v>protein_coding</v>
          </cell>
          <cell r="D1080">
            <v>755.90013388064006</v>
          </cell>
          <cell r="E1080">
            <v>-1.8144997976371999</v>
          </cell>
          <cell r="F1080">
            <v>0.13405942475570101</v>
          </cell>
          <cell r="G1080">
            <v>-13.535040904015499</v>
          </cell>
          <cell r="H1080">
            <v>9.7128372248245794E-42</v>
          </cell>
          <cell r="I1080">
            <v>1.56707820970955E-40</v>
          </cell>
        </row>
        <row r="1081">
          <cell r="A1081" t="str">
            <v>SSX2IP</v>
          </cell>
          <cell r="B1081" t="str">
            <v>ENSG00000117155</v>
          </cell>
          <cell r="C1081" t="str">
            <v>protein_coding</v>
          </cell>
          <cell r="D1081">
            <v>1916.592782916</v>
          </cell>
          <cell r="E1081">
            <v>-1.26398217261146</v>
          </cell>
          <cell r="F1081">
            <v>6.6823011403934998E-2</v>
          </cell>
          <cell r="G1081">
            <v>-18.9153728043005</v>
          </cell>
          <cell r="H1081">
            <v>8.5215759679026994E-80</v>
          </cell>
          <cell r="I1081">
            <v>4.5824179685276098E-78</v>
          </cell>
        </row>
        <row r="1082">
          <cell r="A1082" t="str">
            <v>PLA2G2D</v>
          </cell>
          <cell r="B1082" t="str">
            <v>ENSG00000117215</v>
          </cell>
          <cell r="C1082" t="str">
            <v>protein_coding</v>
          </cell>
          <cell r="D1082">
            <v>323.40449130098301</v>
          </cell>
          <cell r="E1082">
            <v>-1.7533519172518099</v>
          </cell>
          <cell r="F1082">
            <v>0.225118860944789</v>
          </cell>
          <cell r="G1082">
            <v>-7.7885607180724898</v>
          </cell>
          <cell r="H1082">
            <v>6.77768000122651E-15</v>
          </cell>
          <cell r="I1082">
            <v>3.4503509953356198E-14</v>
          </cell>
        </row>
        <row r="1083">
          <cell r="A1083" t="str">
            <v>KIF17</v>
          </cell>
          <cell r="B1083" t="str">
            <v>ENSG00000117245</v>
          </cell>
          <cell r="C1083" t="str">
            <v>protein_coding</v>
          </cell>
          <cell r="D1083">
            <v>97.549395974847997</v>
          </cell>
          <cell r="E1083">
            <v>1.05023425510795</v>
          </cell>
          <cell r="F1083">
            <v>8.6542528365287905E-2</v>
          </cell>
          <cell r="G1083">
            <v>12.1354699815911</v>
          </cell>
          <cell r="H1083">
            <v>6.8515487570938802E-34</v>
          </cell>
          <cell r="I1083">
            <v>8.3375812536387902E-33</v>
          </cell>
        </row>
        <row r="1084">
          <cell r="A1084" t="str">
            <v>GPR89A</v>
          </cell>
          <cell r="B1084" t="str">
            <v>ENSG00000117262</v>
          </cell>
          <cell r="C1084" t="str">
            <v>protein_coding</v>
          </cell>
          <cell r="D1084">
            <v>405.65586401881598</v>
          </cell>
          <cell r="E1084">
            <v>-1.0167504428263401</v>
          </cell>
          <cell r="F1084">
            <v>5.9329569327377998E-2</v>
          </cell>
          <cell r="G1084">
            <v>-17.137330581585001</v>
          </cell>
          <cell r="H1084">
            <v>7.8157382960849198E-66</v>
          </cell>
          <cell r="I1084">
            <v>2.7396638944936298E-64</v>
          </cell>
        </row>
        <row r="1085">
          <cell r="A1085" t="str">
            <v>GALE</v>
          </cell>
          <cell r="B1085" t="str">
            <v>ENSG00000117308</v>
          </cell>
          <cell r="C1085" t="str">
            <v>protein_coding</v>
          </cell>
          <cell r="D1085">
            <v>2247.2979305323602</v>
          </cell>
          <cell r="E1085">
            <v>-1.6160436250621399</v>
          </cell>
          <cell r="F1085">
            <v>8.6909895593628703E-2</v>
          </cell>
          <cell r="G1085">
            <v>-18.594472056650499</v>
          </cell>
          <cell r="H1085">
            <v>3.5620254632623097E-77</v>
          </cell>
          <cell r="I1085">
            <v>1.76917607322898E-75</v>
          </cell>
        </row>
        <row r="1086">
          <cell r="A1086" t="str">
            <v>CR2</v>
          </cell>
          <cell r="B1086" t="str">
            <v>ENSG00000117322</v>
          </cell>
          <cell r="C1086" t="str">
            <v>protein_coding</v>
          </cell>
          <cell r="D1086">
            <v>213.540128498749</v>
          </cell>
          <cell r="E1086">
            <v>-1.4988292946947199</v>
          </cell>
          <cell r="F1086">
            <v>0.26806190004812902</v>
          </cell>
          <cell r="G1086">
            <v>-5.5913551848495198</v>
          </cell>
          <cell r="H1086">
            <v>2.25304160805413E-8</v>
          </cell>
          <cell r="I1086">
            <v>7.5181575617020804E-8</v>
          </cell>
        </row>
        <row r="1087">
          <cell r="A1087" t="str">
            <v>SLC2A1</v>
          </cell>
          <cell r="B1087" t="str">
            <v>ENSG00000117394</v>
          </cell>
          <cell r="C1087" t="str">
            <v>protein_coding</v>
          </cell>
          <cell r="D1087">
            <v>6970.9136650603796</v>
          </cell>
          <cell r="E1087">
            <v>-1.5283881470660201</v>
          </cell>
          <cell r="F1087">
            <v>0.103867518554507</v>
          </cell>
          <cell r="G1087">
            <v>-14.714784451733699</v>
          </cell>
          <cell r="H1087">
            <v>5.18110565860555E-49</v>
          </cell>
          <cell r="I1087">
            <v>1.09032030230594E-47</v>
          </cell>
        </row>
        <row r="1088">
          <cell r="A1088" t="str">
            <v>CDC20</v>
          </cell>
          <cell r="B1088" t="str">
            <v>ENSG00000117399</v>
          </cell>
          <cell r="C1088" t="str">
            <v>protein_coding</v>
          </cell>
          <cell r="D1088">
            <v>2293.3880885958001</v>
          </cell>
          <cell r="E1088">
            <v>-3.5407701222629901</v>
          </cell>
          <cell r="F1088">
            <v>0.129950750211519</v>
          </cell>
          <cell r="G1088">
            <v>-27.247015630919599</v>
          </cell>
          <cell r="H1088">
            <v>1.8028377218638001E-163</v>
          </cell>
          <cell r="I1088">
            <v>6.3333557575081099E-161</v>
          </cell>
        </row>
        <row r="1089">
          <cell r="A1089" t="str">
            <v>MPL</v>
          </cell>
          <cell r="B1089" t="str">
            <v>ENSG00000117400</v>
          </cell>
          <cell r="C1089" t="str">
            <v>protein_coding</v>
          </cell>
          <cell r="D1089">
            <v>14.931791944304999</v>
          </cell>
          <cell r="E1089">
            <v>1.1813477139103501</v>
          </cell>
          <cell r="F1089">
            <v>9.2957363211199906E-2</v>
          </cell>
          <cell r="G1089">
            <v>12.7084899259279</v>
          </cell>
          <cell r="H1089">
            <v>5.3048952633302302E-37</v>
          </cell>
          <cell r="I1089">
            <v>7.2822019176713505E-36</v>
          </cell>
        </row>
        <row r="1090">
          <cell r="A1090" t="str">
            <v>ARTN</v>
          </cell>
          <cell r="B1090" t="str">
            <v>ENSG00000117407</v>
          </cell>
          <cell r="C1090" t="str">
            <v>protein_coding</v>
          </cell>
          <cell r="D1090">
            <v>269.95385320826898</v>
          </cell>
          <cell r="E1090">
            <v>-3.21383262564252</v>
          </cell>
          <cell r="F1090">
            <v>0.15434968702069199</v>
          </cell>
          <cell r="G1090">
            <v>-20.821763151432201</v>
          </cell>
          <cell r="H1090">
            <v>2.7488291377802101E-96</v>
          </cell>
          <cell r="I1090">
            <v>2.28489894202221E-94</v>
          </cell>
        </row>
        <row r="1091">
          <cell r="A1091" t="str">
            <v>ATP6V0B</v>
          </cell>
          <cell r="B1091" t="str">
            <v>ENSG00000117410</v>
          </cell>
          <cell r="C1091" t="str">
            <v>protein_coding</v>
          </cell>
          <cell r="D1091">
            <v>8281.8146735296596</v>
          </cell>
          <cell r="E1091">
            <v>-1.3650483929816499</v>
          </cell>
          <cell r="F1091">
            <v>6.60823409997046E-2</v>
          </cell>
          <cell r="G1091">
            <v>-20.656780197719499</v>
          </cell>
          <cell r="H1091">
            <v>8.4835995129426304E-95</v>
          </cell>
          <cell r="I1091">
            <v>6.8737151070522301E-93</v>
          </cell>
        </row>
        <row r="1092">
          <cell r="A1092" t="str">
            <v>PTCH2</v>
          </cell>
          <cell r="B1092" t="str">
            <v>ENSG00000117425</v>
          </cell>
          <cell r="C1092" t="str">
            <v>protein_coding</v>
          </cell>
          <cell r="D1092">
            <v>210.443340528373</v>
          </cell>
          <cell r="E1092">
            <v>1.2913888099285999</v>
          </cell>
          <cell r="F1092">
            <v>0.108934075537512</v>
          </cell>
          <cell r="G1092">
            <v>11.854773665232999</v>
          </cell>
          <cell r="H1092">
            <v>2.0327272951973E-32</v>
          </cell>
          <cell r="I1092">
            <v>2.3193717226945398E-31</v>
          </cell>
        </row>
        <row r="1093">
          <cell r="A1093" t="str">
            <v>TSPAN1</v>
          </cell>
          <cell r="B1093" t="str">
            <v>ENSG00000117472</v>
          </cell>
          <cell r="C1093" t="str">
            <v>protein_coding</v>
          </cell>
          <cell r="D1093">
            <v>5647.6147648843698</v>
          </cell>
          <cell r="E1093">
            <v>-2.44992989694701</v>
          </cell>
          <cell r="F1093">
            <v>0.179197607202708</v>
          </cell>
          <cell r="G1093">
            <v>-13.6716663530873</v>
          </cell>
          <cell r="H1093">
            <v>1.4992219491316602E-42</v>
          </cell>
          <cell r="I1093">
            <v>2.49929178967124E-41</v>
          </cell>
        </row>
        <row r="1094">
          <cell r="A1094" t="str">
            <v>MROH9</v>
          </cell>
          <cell r="B1094" t="str">
            <v>ENSG00000117501</v>
          </cell>
          <cell r="C1094" t="str">
            <v>protein_coding</v>
          </cell>
          <cell r="D1094">
            <v>5.8604063802222903</v>
          </cell>
          <cell r="E1094">
            <v>-1.2513961243168601</v>
          </cell>
          <cell r="F1094">
            <v>0.257374776468272</v>
          </cell>
          <cell r="G1094">
            <v>-4.8621552643528796</v>
          </cell>
          <cell r="H1094">
            <v>1.1611448593916699E-6</v>
          </cell>
          <cell r="I1094">
            <v>3.3569760192708902E-6</v>
          </cell>
        </row>
        <row r="1095">
          <cell r="A1095" t="str">
            <v>F3</v>
          </cell>
          <cell r="B1095" t="str">
            <v>ENSG00000117525</v>
          </cell>
          <cell r="C1095" t="str">
            <v>protein_coding</v>
          </cell>
          <cell r="D1095">
            <v>1827.3645131301701</v>
          </cell>
          <cell r="E1095">
            <v>1.69096552760193</v>
          </cell>
          <cell r="F1095">
            <v>0.13378889395261501</v>
          </cell>
          <cell r="G1095">
            <v>12.639057530446699</v>
          </cell>
          <cell r="H1095">
            <v>1.2858598856706599E-36</v>
          </cell>
          <cell r="I1095">
            <v>1.73301216963197E-35</v>
          </cell>
        </row>
        <row r="1096">
          <cell r="A1096" t="str">
            <v>TNFSF4</v>
          </cell>
          <cell r="B1096" t="str">
            <v>ENSG00000117586</v>
          </cell>
          <cell r="C1096" t="str">
            <v>protein_coding</v>
          </cell>
          <cell r="D1096">
            <v>448.39716667441201</v>
          </cell>
          <cell r="E1096">
            <v>-1.84474416971809</v>
          </cell>
          <cell r="F1096">
            <v>0.104701094119958</v>
          </cell>
          <cell r="G1096">
            <v>-17.619148923167302</v>
          </cell>
          <cell r="H1096">
            <v>1.7562723927985301E-69</v>
          </cell>
          <cell r="I1096">
            <v>6.8001510636047804E-68</v>
          </cell>
        </row>
        <row r="1097">
          <cell r="A1097" t="str">
            <v>HSD11B1</v>
          </cell>
          <cell r="B1097" t="str">
            <v>ENSG00000117594</v>
          </cell>
          <cell r="C1097" t="str">
            <v>protein_coding</v>
          </cell>
          <cell r="D1097">
            <v>280.73250623523398</v>
          </cell>
          <cell r="E1097">
            <v>2.4314685034888002</v>
          </cell>
          <cell r="F1097">
            <v>0.16427448340540199</v>
          </cell>
          <cell r="G1097">
            <v>14.8012549063286</v>
          </cell>
          <cell r="H1097">
            <v>1.4377497037459201E-49</v>
          </cell>
          <cell r="I1097">
            <v>3.0891079349055099E-48</v>
          </cell>
        </row>
        <row r="1098">
          <cell r="A1098" t="str">
            <v>PLPPR5</v>
          </cell>
          <cell r="B1098" t="str">
            <v>ENSG00000117598</v>
          </cell>
          <cell r="C1098" t="str">
            <v>protein_coding</v>
          </cell>
          <cell r="D1098">
            <v>16.855631390027899</v>
          </cell>
          <cell r="E1098">
            <v>-3.1989696788917699</v>
          </cell>
          <cell r="F1098">
            <v>0.21158929456963399</v>
          </cell>
          <cell r="G1098">
            <v>-15.1187690539749</v>
          </cell>
          <cell r="H1098">
            <v>1.2179809615225E-51</v>
          </cell>
          <cell r="I1098">
            <v>2.8060788758331798E-50</v>
          </cell>
        </row>
        <row r="1099">
          <cell r="A1099" t="str">
            <v>PLPPR4</v>
          </cell>
          <cell r="B1099" t="str">
            <v>ENSG00000117600</v>
          </cell>
          <cell r="C1099" t="str">
            <v>protein_coding</v>
          </cell>
          <cell r="D1099">
            <v>201.145663571005</v>
          </cell>
          <cell r="E1099">
            <v>1.09820752128807</v>
          </cell>
          <cell r="F1099">
            <v>0.110196140927059</v>
          </cell>
          <cell r="G1099">
            <v>9.9659344878056295</v>
          </cell>
          <cell r="H1099">
            <v>2.14843817909932E-23</v>
          </cell>
          <cell r="I1099">
            <v>1.66478880508279E-22</v>
          </cell>
        </row>
        <row r="1100">
          <cell r="A1100" t="str">
            <v>SERPINC1</v>
          </cell>
          <cell r="B1100" t="str">
            <v>ENSG00000117601</v>
          </cell>
          <cell r="C1100" t="str">
            <v>protein_coding</v>
          </cell>
          <cell r="D1100">
            <v>14.9265539942802</v>
          </cell>
          <cell r="E1100">
            <v>-1.3578895710024901</v>
          </cell>
          <cell r="F1100">
            <v>0.14293048811822401</v>
          </cell>
          <cell r="G1100">
            <v>-9.5003493577893696</v>
          </cell>
          <cell r="H1100">
            <v>2.0918730770341499E-21</v>
          </cell>
          <cell r="I1100">
            <v>1.4783798451027901E-20</v>
          </cell>
        </row>
        <row r="1101">
          <cell r="A1101" t="str">
            <v>STMN1</v>
          </cell>
          <cell r="B1101" t="str">
            <v>ENSG00000117632</v>
          </cell>
          <cell r="C1101" t="str">
            <v>protein_coding</v>
          </cell>
          <cell r="D1101">
            <v>12187.295259909601</v>
          </cell>
          <cell r="E1101">
            <v>-1.7815624489081301</v>
          </cell>
          <cell r="F1101">
            <v>9.8330010244800994E-2</v>
          </cell>
          <cell r="G1101">
            <v>-18.118196514703602</v>
          </cell>
          <cell r="H1101">
            <v>2.28978465085987E-73</v>
          </cell>
          <cell r="I1101">
            <v>1.0101077513894001E-71</v>
          </cell>
        </row>
        <row r="1102">
          <cell r="A1102" t="str">
            <v>NEK2</v>
          </cell>
          <cell r="B1102" t="str">
            <v>ENSG00000117650</v>
          </cell>
          <cell r="C1102" t="str">
            <v>protein_coding</v>
          </cell>
          <cell r="D1102">
            <v>1472.0196911472101</v>
          </cell>
          <cell r="E1102">
            <v>-4.2464666124074304</v>
          </cell>
          <cell r="F1102">
            <v>0.111871507374442</v>
          </cell>
          <cell r="G1102">
            <v>-37.958428487016</v>
          </cell>
          <cell r="H1102">
            <v>0</v>
          </cell>
          <cell r="I1102">
            <v>0</v>
          </cell>
        </row>
        <row r="1103">
          <cell r="A1103" t="str">
            <v>PROX1</v>
          </cell>
          <cell r="B1103" t="str">
            <v>ENSG00000117707</v>
          </cell>
          <cell r="C1103" t="str">
            <v>protein_coding</v>
          </cell>
          <cell r="D1103">
            <v>231.74052817302999</v>
          </cell>
          <cell r="E1103">
            <v>2.20520814465086</v>
          </cell>
          <cell r="F1103">
            <v>0.16145694973043501</v>
          </cell>
          <cell r="G1103">
            <v>13.6581803900831</v>
          </cell>
          <cell r="H1103">
            <v>1.8043628354832999E-42</v>
          </cell>
          <cell r="I1103">
            <v>2.9955286149065301E-41</v>
          </cell>
        </row>
        <row r="1104">
          <cell r="A1104" t="str">
            <v>CENPF</v>
          </cell>
          <cell r="B1104" t="str">
            <v>ENSG00000117724</v>
          </cell>
          <cell r="C1104" t="str">
            <v>protein_coding</v>
          </cell>
          <cell r="D1104">
            <v>6564.8139269880503</v>
          </cell>
          <cell r="E1104">
            <v>-3.2663257217579602</v>
          </cell>
          <cell r="F1104">
            <v>0.111114225399136</v>
          </cell>
          <cell r="G1104">
            <v>-29.396107564309901</v>
          </cell>
          <cell r="H1104">
            <v>6.1582347962214096E-190</v>
          </cell>
          <cell r="I1104">
            <v>4.5597465272699101E-187</v>
          </cell>
        </row>
        <row r="1105">
          <cell r="A1105" t="str">
            <v>CD3EAP</v>
          </cell>
          <cell r="B1105" t="str">
            <v>ENSG00000117877</v>
          </cell>
          <cell r="C1105" t="str">
            <v>protein_coding</v>
          </cell>
          <cell r="D1105">
            <v>472.41886356284601</v>
          </cell>
          <cell r="E1105">
            <v>-1.1211232772097799</v>
          </cell>
          <cell r="F1105">
            <v>6.3748135185423604E-2</v>
          </cell>
          <cell r="G1105">
            <v>-17.586761933486901</v>
          </cell>
          <cell r="H1105">
            <v>3.11157339634958E-69</v>
          </cell>
          <cell r="I1105">
            <v>1.19420896666278E-67</v>
          </cell>
        </row>
        <row r="1106">
          <cell r="A1106" t="str">
            <v>CHRNB4</v>
          </cell>
          <cell r="B1106" t="str">
            <v>ENSG00000117971</v>
          </cell>
          <cell r="C1106" t="str">
            <v>protein_coding</v>
          </cell>
          <cell r="D1106">
            <v>21.0332182067798</v>
          </cell>
          <cell r="E1106">
            <v>-1.5685933042101301</v>
          </cell>
          <cell r="F1106">
            <v>0.216644130607343</v>
          </cell>
          <cell r="G1106">
            <v>-7.2404144982498</v>
          </cell>
          <cell r="H1106">
            <v>4.4731551888143497E-13</v>
          </cell>
          <cell r="I1106">
            <v>2.0585581653017498E-12</v>
          </cell>
        </row>
        <row r="1107">
          <cell r="A1107" t="str">
            <v>MUC5B</v>
          </cell>
          <cell r="B1107" t="str">
            <v>ENSG00000117983</v>
          </cell>
          <cell r="C1107" t="str">
            <v>protein_coding</v>
          </cell>
          <cell r="D1107">
            <v>5359.1758960253801</v>
          </cell>
          <cell r="E1107">
            <v>-2.8685989244612902</v>
          </cell>
          <cell r="F1107">
            <v>0.245482830788009</v>
          </cell>
          <cell r="G1107">
            <v>-11.6855379060645</v>
          </cell>
          <cell r="H1107">
            <v>1.5111979673343401E-31</v>
          </cell>
          <cell r="I1107">
            <v>1.6624213890712501E-30</v>
          </cell>
        </row>
        <row r="1108">
          <cell r="A1108" t="str">
            <v>CTSD</v>
          </cell>
          <cell r="B1108" t="str">
            <v>ENSG00000117984</v>
          </cell>
          <cell r="C1108" t="str">
            <v>protein_coding</v>
          </cell>
          <cell r="D1108">
            <v>60191.271924945802</v>
          </cell>
          <cell r="E1108">
            <v>-1.30824624057545</v>
          </cell>
          <cell r="F1108">
            <v>0.1044712376158</v>
          </cell>
          <cell r="G1108">
            <v>-12.5225494636774</v>
          </cell>
          <cell r="H1108">
            <v>5.6200475015201601E-36</v>
          </cell>
          <cell r="I1108">
            <v>7.3761016131214205E-35</v>
          </cell>
        </row>
        <row r="1109">
          <cell r="A1109" t="str">
            <v>A4GNT</v>
          </cell>
          <cell r="B1109" t="str">
            <v>ENSG00000118017</v>
          </cell>
          <cell r="C1109" t="str">
            <v>protein_coding</v>
          </cell>
          <cell r="D1109">
            <v>3.8264792275100299</v>
          </cell>
          <cell r="E1109">
            <v>1.32640630943896</v>
          </cell>
          <cell r="F1109">
            <v>0.163004066705876</v>
          </cell>
          <cell r="G1109">
            <v>8.1372590036807093</v>
          </cell>
          <cell r="H1109">
            <v>4.0432714692986402E-16</v>
          </cell>
          <cell r="I1109">
            <v>2.2075390728803699E-15</v>
          </cell>
        </row>
        <row r="1110">
          <cell r="A1110" t="str">
            <v>TREH</v>
          </cell>
          <cell r="B1110" t="str">
            <v>ENSG00000118094</v>
          </cell>
          <cell r="C1110" t="str">
            <v>protein_coding</v>
          </cell>
          <cell r="D1110">
            <v>14.2517098425605</v>
          </cell>
          <cell r="E1110">
            <v>1.6502262866528301</v>
          </cell>
          <cell r="F1110">
            <v>0.14530471148858601</v>
          </cell>
          <cell r="G1110">
            <v>11.357004667962499</v>
          </cell>
          <cell r="H1110">
            <v>6.84515426948395E-30</v>
          </cell>
          <cell r="I1110">
            <v>7.0726402894315903E-29</v>
          </cell>
        </row>
        <row r="1111">
          <cell r="A1111" t="str">
            <v>MMP8</v>
          </cell>
          <cell r="B1111" t="str">
            <v>ENSG00000118113</v>
          </cell>
          <cell r="C1111" t="str">
            <v>protein_coding</v>
          </cell>
          <cell r="D1111">
            <v>24.360943674431301</v>
          </cell>
          <cell r="E1111">
            <v>-1.2566894238613699</v>
          </cell>
          <cell r="F1111">
            <v>0.26190871723173298</v>
          </cell>
          <cell r="G1111">
            <v>-4.7981962461733003</v>
          </cell>
          <cell r="H1111">
            <v>1.60100875521057E-6</v>
          </cell>
          <cell r="I1111">
            <v>4.5634201581743904E-6</v>
          </cell>
        </row>
        <row r="1112">
          <cell r="A1112" t="str">
            <v>APOA1</v>
          </cell>
          <cell r="B1112" t="str">
            <v>ENSG00000118137</v>
          </cell>
          <cell r="C1112" t="str">
            <v>protein_coding</v>
          </cell>
          <cell r="D1112">
            <v>22.746955212558699</v>
          </cell>
          <cell r="E1112">
            <v>-2.2810479349428698</v>
          </cell>
          <cell r="F1112">
            <v>0.205313650915559</v>
          </cell>
          <cell r="G1112">
            <v>-11.110064648750599</v>
          </cell>
          <cell r="H1112">
            <v>1.1207834342280599E-28</v>
          </cell>
          <cell r="I1112">
            <v>1.09591761728013E-27</v>
          </cell>
        </row>
        <row r="1113">
          <cell r="A1113" t="str">
            <v>SLC8A2</v>
          </cell>
          <cell r="B1113" t="str">
            <v>ENSG00000118160</v>
          </cell>
          <cell r="C1113" t="str">
            <v>protein_coding</v>
          </cell>
          <cell r="D1113">
            <v>88.906335412058297</v>
          </cell>
          <cell r="E1113">
            <v>-2.42930984313863</v>
          </cell>
          <cell r="F1113">
            <v>0.21910412756582501</v>
          </cell>
          <cell r="G1113">
            <v>-11.0874672701398</v>
          </cell>
          <cell r="H1113">
            <v>1.4431600506423001E-28</v>
          </cell>
          <cell r="I1113">
            <v>1.40344325959411E-27</v>
          </cell>
        </row>
        <row r="1114">
          <cell r="A1114" t="str">
            <v>KIF14</v>
          </cell>
          <cell r="B1114" t="str">
            <v>ENSG00000118193</v>
          </cell>
          <cell r="C1114" t="str">
            <v>protein_coding</v>
          </cell>
          <cell r="D1114">
            <v>711.90436244346904</v>
          </cell>
          <cell r="E1114">
            <v>-3.5128521988174102</v>
          </cell>
          <cell r="F1114">
            <v>0.12850287470272601</v>
          </cell>
          <cell r="G1114">
            <v>-27.336759640155201</v>
          </cell>
          <cell r="H1114">
            <v>1.55175116490066E-164</v>
          </cell>
          <cell r="I1114">
            <v>5.7009679438426903E-162</v>
          </cell>
        </row>
        <row r="1115">
          <cell r="A1115" t="str">
            <v>TTR</v>
          </cell>
          <cell r="B1115" t="str">
            <v>ENSG00000118271</v>
          </cell>
          <cell r="C1115" t="str">
            <v>protein_coding</v>
          </cell>
          <cell r="D1115">
            <v>3.8395047053606</v>
          </cell>
          <cell r="E1115">
            <v>-1.3033876276357199</v>
          </cell>
          <cell r="F1115">
            <v>0.28297960973993203</v>
          </cell>
          <cell r="G1115">
            <v>-4.60594185154745</v>
          </cell>
          <cell r="H1115">
            <v>4.1060312544770399E-6</v>
          </cell>
          <cell r="I1115">
            <v>1.12903543515667E-5</v>
          </cell>
        </row>
        <row r="1116">
          <cell r="A1116" t="str">
            <v>B4GALT6</v>
          </cell>
          <cell r="B1116" t="str">
            <v>ENSG00000118276</v>
          </cell>
          <cell r="C1116" t="str">
            <v>protein_coding</v>
          </cell>
          <cell r="D1116">
            <v>242.468507410341</v>
          </cell>
          <cell r="E1116">
            <v>1.1893050980589399</v>
          </cell>
          <cell r="F1116">
            <v>9.2246869770010495E-2</v>
          </cell>
          <cell r="G1116">
            <v>12.8926336581839</v>
          </cell>
          <cell r="H1116">
            <v>4.9523218653809901E-38</v>
          </cell>
          <cell r="I1116">
            <v>7.0433022085418499E-37</v>
          </cell>
        </row>
        <row r="1117">
          <cell r="A1117" t="str">
            <v>CA14</v>
          </cell>
          <cell r="B1117" t="str">
            <v>ENSG00000118298</v>
          </cell>
          <cell r="C1117" t="str">
            <v>protein_coding</v>
          </cell>
          <cell r="D1117">
            <v>115.75038812374601</v>
          </cell>
          <cell r="E1117">
            <v>-1.04957968255075</v>
          </cell>
          <cell r="F1117">
            <v>0.13201833070891</v>
          </cell>
          <cell r="G1117">
            <v>-7.9502571871249996</v>
          </cell>
          <cell r="H1117">
            <v>1.8612470616469599E-15</v>
          </cell>
          <cell r="I1117">
            <v>9.7920964782406096E-15</v>
          </cell>
        </row>
        <row r="1118">
          <cell r="A1118" t="str">
            <v>USP35</v>
          </cell>
          <cell r="B1118" t="str">
            <v>ENSG00000118369</v>
          </cell>
          <cell r="C1118" t="str">
            <v>protein_coding</v>
          </cell>
          <cell r="D1118">
            <v>871.13050627845098</v>
          </cell>
          <cell r="E1118">
            <v>-1.03747821744132</v>
          </cell>
          <cell r="F1118">
            <v>0.108331094234597</v>
          </cell>
          <cell r="G1118">
            <v>-9.5769199487138792</v>
          </cell>
          <cell r="H1118">
            <v>9.9982101639870695E-22</v>
          </cell>
          <cell r="I1118">
            <v>7.1723633741596303E-21</v>
          </cell>
        </row>
        <row r="1119">
          <cell r="A1119" t="str">
            <v>FILIP1</v>
          </cell>
          <cell r="B1119" t="str">
            <v>ENSG00000118407</v>
          </cell>
          <cell r="C1119" t="str">
            <v>protein_coding</v>
          </cell>
          <cell r="D1119">
            <v>428.90660774139201</v>
          </cell>
          <cell r="E1119">
            <v>1.6312522336072</v>
          </cell>
          <cell r="F1119">
            <v>0.103918821192734</v>
          </cell>
          <cell r="G1119">
            <v>15.697370455942499</v>
          </cell>
          <cell r="H1119">
            <v>1.57642242171216E-55</v>
          </cell>
          <cell r="I1119">
            <v>4.1055226359395501E-54</v>
          </cell>
        </row>
        <row r="1120">
          <cell r="A1120" t="str">
            <v>CNR1</v>
          </cell>
          <cell r="B1120" t="str">
            <v>ENSG00000118432</v>
          </cell>
          <cell r="C1120" t="str">
            <v>protein_coding</v>
          </cell>
          <cell r="D1120">
            <v>198.08828906513801</v>
          </cell>
          <cell r="E1120">
            <v>1.1532887752535499</v>
          </cell>
          <cell r="F1120">
            <v>0.19973114531748101</v>
          </cell>
          <cell r="G1120">
            <v>5.7742059878560701</v>
          </cell>
          <cell r="H1120">
            <v>7.7316804982544207E-9</v>
          </cell>
          <cell r="I1120">
            <v>2.67743789768304E-8</v>
          </cell>
        </row>
        <row r="1121">
          <cell r="A1121" t="str">
            <v>ADGB</v>
          </cell>
          <cell r="B1121" t="str">
            <v>ENSG00000118492</v>
          </cell>
          <cell r="C1121" t="str">
            <v>protein_coding</v>
          </cell>
          <cell r="D1121">
            <v>8.8627893082828706</v>
          </cell>
          <cell r="E1121">
            <v>-1.7370918000831601</v>
          </cell>
          <cell r="F1121">
            <v>0.242861485739434</v>
          </cell>
          <cell r="G1121">
            <v>-7.1526030354063099</v>
          </cell>
          <cell r="H1121">
            <v>8.5147573955036302E-13</v>
          </cell>
          <cell r="I1121">
            <v>3.8591039074375999E-12</v>
          </cell>
        </row>
        <row r="1122">
          <cell r="A1122" t="str">
            <v>PLAGL1</v>
          </cell>
          <cell r="B1122" t="str">
            <v>ENSG00000118495</v>
          </cell>
          <cell r="C1122" t="str">
            <v>protein_coding</v>
          </cell>
          <cell r="D1122">
            <v>985.50032550358696</v>
          </cell>
          <cell r="E1122">
            <v>1.6774173839055999</v>
          </cell>
          <cell r="F1122">
            <v>0.116776391440901</v>
          </cell>
          <cell r="G1122">
            <v>14.3643536438144</v>
          </cell>
          <cell r="H1122">
            <v>8.6610969913175401E-47</v>
          </cell>
          <cell r="I1122">
            <v>1.68625111649729E-45</v>
          </cell>
        </row>
        <row r="1123">
          <cell r="A1123" t="str">
            <v>MYB</v>
          </cell>
          <cell r="B1123" t="str">
            <v>ENSG00000118513</v>
          </cell>
          <cell r="C1123" t="str">
            <v>protein_coding</v>
          </cell>
          <cell r="D1123">
            <v>5198.23969192206</v>
          </cell>
          <cell r="E1123">
            <v>-1.0361451509975701</v>
          </cell>
          <cell r="F1123">
            <v>0.12877758722117799</v>
          </cell>
          <cell r="G1123">
            <v>-8.0460053131603999</v>
          </cell>
          <cell r="H1123">
            <v>8.5540280318762298E-16</v>
          </cell>
          <cell r="I1123">
            <v>4.5865447985532398E-15</v>
          </cell>
        </row>
        <row r="1124">
          <cell r="A1124" t="str">
            <v>SGK1</v>
          </cell>
          <cell r="B1124" t="str">
            <v>ENSG00000118515</v>
          </cell>
          <cell r="C1124" t="str">
            <v>protein_coding</v>
          </cell>
          <cell r="D1124">
            <v>3953.79238923813</v>
          </cell>
          <cell r="E1124">
            <v>1.4182613146366101</v>
          </cell>
          <cell r="F1124">
            <v>9.4435544203292199E-2</v>
          </cell>
          <cell r="G1124">
            <v>15.0182998001632</v>
          </cell>
          <cell r="H1124">
            <v>5.5718602926127398E-51</v>
          </cell>
          <cell r="I1124">
            <v>1.25485490015379E-49</v>
          </cell>
        </row>
        <row r="1125">
          <cell r="A1125" t="str">
            <v>TCF21</v>
          </cell>
          <cell r="B1125" t="str">
            <v>ENSG00000118526</v>
          </cell>
          <cell r="C1125" t="str">
            <v>protein_coding</v>
          </cell>
          <cell r="D1125">
            <v>3.5836960751668401</v>
          </cell>
          <cell r="E1125">
            <v>2.22491177129855</v>
          </cell>
          <cell r="F1125">
            <v>0.21115417254969601</v>
          </cell>
          <cell r="G1125">
            <v>10.536906490800799</v>
          </cell>
          <cell r="H1125">
            <v>5.8388002343552399E-26</v>
          </cell>
          <cell r="I1125">
            <v>5.07421050341367E-25</v>
          </cell>
        </row>
        <row r="1126">
          <cell r="A1126" t="str">
            <v>SLC16A7</v>
          </cell>
          <cell r="B1126" t="str">
            <v>ENSG00000118596</v>
          </cell>
          <cell r="C1126" t="str">
            <v>protein_coding</v>
          </cell>
          <cell r="D1126">
            <v>764.18724690039596</v>
          </cell>
          <cell r="E1126">
            <v>3.37559957729784</v>
          </cell>
          <cell r="F1126">
            <v>0.12102742041376501</v>
          </cell>
          <cell r="G1126">
            <v>27.8911966045169</v>
          </cell>
          <cell r="H1126">
            <v>3.4118103755794299E-171</v>
          </cell>
          <cell r="I1126">
            <v>1.5064551353751101E-168</v>
          </cell>
        </row>
        <row r="1127">
          <cell r="A1127" t="str">
            <v>VAMP8</v>
          </cell>
          <cell r="B1127" t="str">
            <v>ENSG00000118640</v>
          </cell>
          <cell r="C1127" t="str">
            <v>protein_coding</v>
          </cell>
          <cell r="D1127">
            <v>7603.8667838260799</v>
          </cell>
          <cell r="E1127">
            <v>-1.0746824732762701</v>
          </cell>
          <cell r="F1127">
            <v>6.7109249077838301E-2</v>
          </cell>
          <cell r="G1127">
            <v>-16.013924876879098</v>
          </cell>
          <cell r="H1127">
            <v>1.02157255592522E-57</v>
          </cell>
          <cell r="I1127">
            <v>2.8337892779002398E-56</v>
          </cell>
        </row>
        <row r="1128">
          <cell r="A1128" t="str">
            <v>GHRH</v>
          </cell>
          <cell r="B1128" t="str">
            <v>ENSG00000118702</v>
          </cell>
          <cell r="C1128" t="str">
            <v>protein_coding</v>
          </cell>
          <cell r="D1128">
            <v>22.704586176096399</v>
          </cell>
          <cell r="E1128">
            <v>-2.0253101725071998</v>
          </cell>
          <cell r="F1128">
            <v>0.33783319793233202</v>
          </cell>
          <cell r="G1128">
            <v>-5.9950004466786302</v>
          </cell>
          <cell r="H1128">
            <v>2.0348488315034701E-9</v>
          </cell>
          <cell r="I1128">
            <v>7.3385690942374797E-9</v>
          </cell>
        </row>
        <row r="1129">
          <cell r="A1129" t="str">
            <v>CASQ2</v>
          </cell>
          <cell r="B1129" t="str">
            <v>ENSG00000118729</v>
          </cell>
          <cell r="C1129" t="str">
            <v>protein_coding</v>
          </cell>
          <cell r="D1129">
            <v>200.035728781449</v>
          </cell>
          <cell r="E1129">
            <v>3.4326613277973501</v>
          </cell>
          <cell r="F1129">
            <v>0.15765330941660799</v>
          </cell>
          <cell r="G1129">
            <v>21.773480940551298</v>
          </cell>
          <cell r="H1129">
            <v>4.1396705160644701E-105</v>
          </cell>
          <cell r="I1129">
            <v>4.3406113855588401E-103</v>
          </cell>
        </row>
        <row r="1130">
          <cell r="A1130" t="str">
            <v>OLFM3</v>
          </cell>
          <cell r="B1130" t="str">
            <v>ENSG00000118733</v>
          </cell>
          <cell r="C1130" t="str">
            <v>protein_coding</v>
          </cell>
          <cell r="D1130">
            <v>14.907181037442101</v>
          </cell>
          <cell r="E1130">
            <v>-3.7173579843606999</v>
          </cell>
          <cell r="F1130">
            <v>0.487499054080889</v>
          </cell>
          <cell r="G1130">
            <v>-7.6253645073614598</v>
          </cell>
          <cell r="H1130">
            <v>2.4334578693082701E-14</v>
          </cell>
          <cell r="I1130">
            <v>1.2030555761075399E-13</v>
          </cell>
        </row>
        <row r="1131">
          <cell r="A1131" t="str">
            <v>PKD2</v>
          </cell>
          <cell r="B1131" t="str">
            <v>ENSG00000118762</v>
          </cell>
          <cell r="C1131" t="str">
            <v>protein_coding</v>
          </cell>
          <cell r="D1131">
            <v>1867.5550233674501</v>
          </cell>
          <cell r="E1131">
            <v>1.4563698468514501</v>
          </cell>
          <cell r="F1131">
            <v>7.4242335500426707E-2</v>
          </cell>
          <cell r="G1131">
            <v>19.616433629611201</v>
          </cell>
          <cell r="H1131">
            <v>1.11936063691642E-85</v>
          </cell>
          <cell r="I1131">
            <v>7.02380557151414E-84</v>
          </cell>
        </row>
        <row r="1132">
          <cell r="A1132" t="str">
            <v>ABCG2</v>
          </cell>
          <cell r="B1132" t="str">
            <v>ENSG00000118777</v>
          </cell>
          <cell r="C1132" t="str">
            <v>protein_coding</v>
          </cell>
          <cell r="D1132">
            <v>298.279690587522</v>
          </cell>
          <cell r="E1132">
            <v>1.4360975345317</v>
          </cell>
          <cell r="F1132">
            <v>0.11657781393083699</v>
          </cell>
          <cell r="G1132">
            <v>12.318789365733799</v>
          </cell>
          <cell r="H1132">
            <v>7.1763508027382598E-35</v>
          </cell>
          <cell r="I1132">
            <v>9.0438180527412192E-34</v>
          </cell>
        </row>
        <row r="1133">
          <cell r="A1133" t="str">
            <v>SPP1</v>
          </cell>
          <cell r="B1133" t="str">
            <v>ENSG00000118785</v>
          </cell>
          <cell r="C1133" t="str">
            <v>protein_coding</v>
          </cell>
          <cell r="D1133">
            <v>15279.2230266161</v>
          </cell>
          <cell r="E1133">
            <v>-2.2967159972999398</v>
          </cell>
          <cell r="F1133">
            <v>0.15602998787452599</v>
          </cell>
          <cell r="G1133">
            <v>-14.7197088751098</v>
          </cell>
          <cell r="H1133">
            <v>4.8172968248278103E-49</v>
          </cell>
          <cell r="I1133">
            <v>1.01464709665345E-47</v>
          </cell>
        </row>
        <row r="1134">
          <cell r="A1134" t="str">
            <v>STBD1</v>
          </cell>
          <cell r="B1134" t="str">
            <v>ENSG00000118804</v>
          </cell>
          <cell r="C1134" t="str">
            <v>protein_coding</v>
          </cell>
          <cell r="D1134">
            <v>223.178055183422</v>
          </cell>
          <cell r="E1134">
            <v>1.8483996021000899</v>
          </cell>
          <cell r="F1134">
            <v>8.5632862215012304E-2</v>
          </cell>
          <cell r="G1134">
            <v>21.5851666555184</v>
          </cell>
          <cell r="H1134">
            <v>2.4759451578304198E-103</v>
          </cell>
          <cell r="I1134">
            <v>2.4929349070306001E-101</v>
          </cell>
        </row>
        <row r="1135">
          <cell r="A1135" t="str">
            <v>PPL</v>
          </cell>
          <cell r="B1135" t="str">
            <v>ENSG00000118898</v>
          </cell>
          <cell r="C1135" t="str">
            <v>protein_coding</v>
          </cell>
          <cell r="D1135">
            <v>4804.8394706641602</v>
          </cell>
          <cell r="E1135">
            <v>1.2290869647043301</v>
          </cell>
          <cell r="F1135">
            <v>9.2751321640803894E-2</v>
          </cell>
          <cell r="G1135">
            <v>13.2514226531907</v>
          </cell>
          <cell r="H1135">
            <v>4.4273022047547196E-40</v>
          </cell>
          <cell r="I1135">
            <v>6.7794209516524106E-39</v>
          </cell>
        </row>
        <row r="1136">
          <cell r="A1136" t="str">
            <v>PCDH17</v>
          </cell>
          <cell r="B1136" t="str">
            <v>ENSG00000118946</v>
          </cell>
          <cell r="C1136" t="str">
            <v>protein_coding</v>
          </cell>
          <cell r="D1136">
            <v>684.84182369947996</v>
          </cell>
          <cell r="E1136">
            <v>-1.3399586529851899</v>
          </cell>
          <cell r="F1136">
            <v>8.5176662944468004E-2</v>
          </cell>
          <cell r="G1136">
            <v>-15.731523244328001</v>
          </cell>
          <cell r="H1136">
            <v>9.1971607537492197E-56</v>
          </cell>
          <cell r="I1136">
            <v>2.41616240587578E-54</v>
          </cell>
        </row>
        <row r="1137">
          <cell r="A1137" t="str">
            <v>TRPM6</v>
          </cell>
          <cell r="B1137" t="str">
            <v>ENSG00000119121</v>
          </cell>
          <cell r="C1137" t="str">
            <v>protein_coding</v>
          </cell>
          <cell r="D1137">
            <v>71.097704320061993</v>
          </cell>
          <cell r="E1137">
            <v>1.73590606527058</v>
          </cell>
          <cell r="F1137">
            <v>0.176399798050588</v>
          </cell>
          <cell r="G1137">
            <v>9.8407485975281901</v>
          </cell>
          <cell r="H1137">
            <v>7.5149559550533794E-23</v>
          </cell>
          <cell r="I1137">
            <v>5.6671858383705599E-22</v>
          </cell>
        </row>
        <row r="1138">
          <cell r="A1138" t="str">
            <v>GDA</v>
          </cell>
          <cell r="B1138" t="str">
            <v>ENSG00000119125</v>
          </cell>
          <cell r="C1138" t="str">
            <v>protein_coding</v>
          </cell>
          <cell r="D1138">
            <v>13.185375283175</v>
          </cell>
          <cell r="E1138">
            <v>1.4750848157878</v>
          </cell>
          <cell r="F1138">
            <v>0.27283267252092502</v>
          </cell>
          <cell r="G1138">
            <v>5.4065548754050496</v>
          </cell>
          <cell r="H1138">
            <v>6.4248549098721095E-8</v>
          </cell>
          <cell r="I1138">
            <v>2.06378612104901E-7</v>
          </cell>
        </row>
        <row r="1139">
          <cell r="A1139" t="str">
            <v>KLF9</v>
          </cell>
          <cell r="B1139" t="str">
            <v>ENSG00000119138</v>
          </cell>
          <cell r="C1139" t="str">
            <v>protein_coding</v>
          </cell>
          <cell r="D1139">
            <v>3545.23520430385</v>
          </cell>
          <cell r="E1139">
            <v>1.7192918412331</v>
          </cell>
          <cell r="F1139">
            <v>8.0988798264888903E-2</v>
          </cell>
          <cell r="G1139">
            <v>21.228760990005501</v>
          </cell>
          <cell r="H1139">
            <v>5.1810495895955303E-100</v>
          </cell>
          <cell r="I1139">
            <v>4.7952606663087299E-98</v>
          </cell>
        </row>
        <row r="1140">
          <cell r="A1140" t="str">
            <v>ECRG4</v>
          </cell>
          <cell r="B1140" t="str">
            <v>ENSG00000119147</v>
          </cell>
          <cell r="C1140" t="str">
            <v>protein_coding</v>
          </cell>
          <cell r="D1140">
            <v>395.48859363453801</v>
          </cell>
          <cell r="E1140">
            <v>2.9284691384075798</v>
          </cell>
          <cell r="F1140">
            <v>0.219529745662146</v>
          </cell>
          <cell r="G1140">
            <v>13.3397373079203</v>
          </cell>
          <cell r="H1140">
            <v>1.3593770467038E-40</v>
          </cell>
          <cell r="I1140">
            <v>2.11934235515908E-39</v>
          </cell>
        </row>
        <row r="1141">
          <cell r="A1141" t="str">
            <v>ITGB1BP1</v>
          </cell>
          <cell r="B1141" t="str">
            <v>ENSG00000119185</v>
          </cell>
          <cell r="C1141" t="str">
            <v>protein_coding</v>
          </cell>
          <cell r="D1141">
            <v>2791.8345588402799</v>
          </cell>
          <cell r="E1141">
            <v>1.3385591358283599</v>
          </cell>
          <cell r="F1141">
            <v>5.8789994839142101E-2</v>
          </cell>
          <cell r="G1141">
            <v>22.768485343311401</v>
          </cell>
          <cell r="H1141">
            <v>9.4143468547264494E-115</v>
          </cell>
          <cell r="I1141">
            <v>1.22789616646145E-112</v>
          </cell>
        </row>
        <row r="1142">
          <cell r="A1142" t="str">
            <v>CTNNAL1</v>
          </cell>
          <cell r="B1142" t="str">
            <v>ENSG00000119326</v>
          </cell>
          <cell r="C1142" t="str">
            <v>protein_coding</v>
          </cell>
          <cell r="D1142">
            <v>1441.4627400342899</v>
          </cell>
          <cell r="E1142">
            <v>1.04307787811591</v>
          </cell>
          <cell r="F1142">
            <v>7.7850209158459402E-2</v>
          </cell>
          <cell r="G1142">
            <v>13.398523772656601</v>
          </cell>
          <cell r="H1142">
            <v>6.1677765496305399E-41</v>
          </cell>
          <cell r="I1142">
            <v>9.71662028741796E-40</v>
          </cell>
        </row>
        <row r="1143">
          <cell r="A1143" t="str">
            <v>WDR34</v>
          </cell>
          <cell r="B1143" t="str">
            <v>ENSG00000119333</v>
          </cell>
          <cell r="C1143" t="str">
            <v>protein_coding</v>
          </cell>
          <cell r="D1143">
            <v>5304.8156292653002</v>
          </cell>
          <cell r="E1143">
            <v>-1.5731851427669801</v>
          </cell>
          <cell r="F1143">
            <v>7.8500955717443602E-2</v>
          </cell>
          <cell r="G1143">
            <v>-20.040331081184501</v>
          </cell>
          <cell r="H1143">
            <v>2.4513173400192501E-89</v>
          </cell>
          <cell r="I1143">
            <v>1.7478074213399399E-87</v>
          </cell>
        </row>
        <row r="1144">
          <cell r="A1144" t="str">
            <v>HSDL2</v>
          </cell>
          <cell r="B1144" t="str">
            <v>ENSG00000119471</v>
          </cell>
          <cell r="C1144" t="str">
            <v>protein_coding</v>
          </cell>
          <cell r="D1144">
            <v>3796.7598960213099</v>
          </cell>
          <cell r="E1144">
            <v>1.0152185326329399</v>
          </cell>
          <cell r="F1144">
            <v>7.4444849560871204E-2</v>
          </cell>
          <cell r="G1144">
            <v>13.6371896594784</v>
          </cell>
          <cell r="H1144">
            <v>2.40657449386367E-42</v>
          </cell>
          <cell r="I1144">
            <v>3.9760939663807302E-41</v>
          </cell>
        </row>
        <row r="1145">
          <cell r="A1145" t="str">
            <v>NR4A3</v>
          </cell>
          <cell r="B1145" t="str">
            <v>ENSG00000119508</v>
          </cell>
          <cell r="C1145" t="str">
            <v>protein_coding</v>
          </cell>
          <cell r="D1145">
            <v>551.36032078007599</v>
          </cell>
          <cell r="E1145">
            <v>2.0470950816584002</v>
          </cell>
          <cell r="F1145">
            <v>0.160445585835198</v>
          </cell>
          <cell r="G1145">
            <v>12.7588120982092</v>
          </cell>
          <cell r="H1145">
            <v>2.7841439473590102E-37</v>
          </cell>
          <cell r="I1145">
            <v>3.8671076449781899E-36</v>
          </cell>
        </row>
        <row r="1146">
          <cell r="A1146" t="str">
            <v>CSF3R</v>
          </cell>
          <cell r="B1146" t="str">
            <v>ENSG00000119535</v>
          </cell>
          <cell r="C1146" t="str">
            <v>protein_coding</v>
          </cell>
          <cell r="D1146">
            <v>1692.2248739608699</v>
          </cell>
          <cell r="E1146">
            <v>-1.0262434393392199</v>
          </cell>
          <cell r="F1146">
            <v>0.1303826116006</v>
          </cell>
          <cell r="G1146">
            <v>-7.8710145988093903</v>
          </cell>
          <cell r="H1146">
            <v>3.5177658146625099E-15</v>
          </cell>
          <cell r="I1146">
            <v>1.8200713086226301E-14</v>
          </cell>
        </row>
        <row r="1147">
          <cell r="A1147" t="str">
            <v>ONECUT2</v>
          </cell>
          <cell r="B1147" t="str">
            <v>ENSG00000119547</v>
          </cell>
          <cell r="C1147" t="str">
            <v>protein_coding</v>
          </cell>
          <cell r="D1147">
            <v>226.07725745919601</v>
          </cell>
          <cell r="E1147">
            <v>-3.35126124389951</v>
          </cell>
          <cell r="F1147">
            <v>0.241443741894908</v>
          </cell>
          <cell r="G1147">
            <v>-13.880091559209699</v>
          </cell>
          <cell r="H1147">
            <v>8.3637045726679699E-44</v>
          </cell>
          <cell r="I1147">
            <v>1.46055287980176E-42</v>
          </cell>
        </row>
        <row r="1148">
          <cell r="A1148" t="str">
            <v>GPR68</v>
          </cell>
          <cell r="B1148" t="str">
            <v>ENSG00000119714</v>
          </cell>
          <cell r="C1148" t="str">
            <v>protein_coding</v>
          </cell>
          <cell r="D1148">
            <v>742.13050773152895</v>
          </cell>
          <cell r="E1148">
            <v>-1.7477179987368501</v>
          </cell>
          <cell r="F1148">
            <v>9.3131751793110604E-2</v>
          </cell>
          <cell r="G1148">
            <v>-18.766081009829598</v>
          </cell>
          <cell r="H1148">
            <v>1.43057568181759E-78</v>
          </cell>
          <cell r="I1148">
            <v>7.3401648629549097E-77</v>
          </cell>
        </row>
        <row r="1149">
          <cell r="A1149" t="str">
            <v>RHOQ</v>
          </cell>
          <cell r="B1149" t="str">
            <v>ENSG00000119729</v>
          </cell>
          <cell r="C1149" t="str">
            <v>protein_coding</v>
          </cell>
          <cell r="D1149">
            <v>3420.0332986236199</v>
          </cell>
          <cell r="E1149">
            <v>1.5617702638984901</v>
          </cell>
          <cell r="F1149">
            <v>6.5412523157224206E-2</v>
          </cell>
          <cell r="G1149">
            <v>23.8757074107147</v>
          </cell>
          <cell r="H1149">
            <v>5.47734262852894E-126</v>
          </cell>
          <cell r="I1149">
            <v>9.3985739455290198E-124</v>
          </cell>
        </row>
        <row r="1150">
          <cell r="A1150" t="str">
            <v>GPR75</v>
          </cell>
          <cell r="B1150" t="str">
            <v>ENSG00000119737</v>
          </cell>
          <cell r="C1150" t="str">
            <v>protein_coding</v>
          </cell>
          <cell r="D1150">
            <v>88.239939376321004</v>
          </cell>
          <cell r="E1150">
            <v>1.2019963312278601</v>
          </cell>
          <cell r="F1150">
            <v>0.10378947888421</v>
          </cell>
          <cell r="G1150">
            <v>11.581099974197199</v>
          </cell>
          <cell r="H1150">
            <v>5.1382470568401101E-31</v>
          </cell>
          <cell r="I1150">
            <v>5.5347706882632198E-30</v>
          </cell>
        </row>
        <row r="1151">
          <cell r="A1151" t="str">
            <v>KLHL29</v>
          </cell>
          <cell r="B1151" t="str">
            <v>ENSG00000119771</v>
          </cell>
          <cell r="C1151" t="str">
            <v>protein_coding</v>
          </cell>
          <cell r="D1151">
            <v>404.04523103194703</v>
          </cell>
          <cell r="E1151">
            <v>2.4741392898538299</v>
          </cell>
          <cell r="F1151">
            <v>0.11984680221756799</v>
          </cell>
          <cell r="G1151">
            <v>20.644182773957599</v>
          </cell>
          <cell r="H1151">
            <v>1.10108912792729E-94</v>
          </cell>
          <cell r="I1151">
            <v>8.8914794545108204E-93</v>
          </cell>
        </row>
        <row r="1152">
          <cell r="A1152" t="str">
            <v>CNRIP1</v>
          </cell>
          <cell r="B1152" t="str">
            <v>ENSG00000119865</v>
          </cell>
          <cell r="C1152" t="str">
            <v>protein_coding</v>
          </cell>
          <cell r="D1152">
            <v>609.28726727188598</v>
          </cell>
          <cell r="E1152">
            <v>1.78085567730748</v>
          </cell>
          <cell r="F1152">
            <v>8.5020320200219907E-2</v>
          </cell>
          <cell r="G1152">
            <v>20.946235830606501</v>
          </cell>
          <cell r="H1152">
            <v>2.03061680152699E-97</v>
          </cell>
          <cell r="I1152">
            <v>1.7577252774081101E-95</v>
          </cell>
        </row>
        <row r="1153">
          <cell r="A1153" t="str">
            <v>EPCAM</v>
          </cell>
          <cell r="B1153" t="str">
            <v>ENSG00000119888</v>
          </cell>
          <cell r="C1153" t="str">
            <v>protein_coding</v>
          </cell>
          <cell r="D1153">
            <v>13815.737914610399</v>
          </cell>
          <cell r="E1153">
            <v>-1.4145962286910301</v>
          </cell>
          <cell r="F1153">
            <v>9.3278273503409698E-2</v>
          </cell>
          <cell r="G1153">
            <v>-15.165334601088199</v>
          </cell>
          <cell r="H1153">
            <v>5.9992395078972496E-52</v>
          </cell>
          <cell r="I1153">
            <v>1.3948376765028001E-50</v>
          </cell>
        </row>
        <row r="1154">
          <cell r="A1154" t="str">
            <v>OGFRL1</v>
          </cell>
          <cell r="B1154" t="str">
            <v>ENSG00000119900</v>
          </cell>
          <cell r="C1154" t="str">
            <v>protein_coding</v>
          </cell>
          <cell r="D1154">
            <v>5822.1252933495698</v>
          </cell>
          <cell r="E1154">
            <v>1.01726239993187</v>
          </cell>
          <cell r="F1154">
            <v>9.6854901500009305E-2</v>
          </cell>
          <cell r="G1154">
            <v>10.502952191136901</v>
          </cell>
          <cell r="H1154">
            <v>8.3720094434011898E-26</v>
          </cell>
          <cell r="I1154">
            <v>7.2196393207671102E-25</v>
          </cell>
        </row>
        <row r="1155">
          <cell r="A1155" t="str">
            <v>TECTB</v>
          </cell>
          <cell r="B1155" t="str">
            <v>ENSG00000119913</v>
          </cell>
          <cell r="C1155" t="str">
            <v>protein_coding</v>
          </cell>
          <cell r="D1155">
            <v>0.62034440893756604</v>
          </cell>
          <cell r="E1155">
            <v>2.1645949025028401</v>
          </cell>
          <cell r="F1155">
            <v>0.350553804791711</v>
          </cell>
          <cell r="G1155">
            <v>6.1747865032843601</v>
          </cell>
          <cell r="H1155">
            <v>6.6252936602814099E-10</v>
          </cell>
          <cell r="I1155">
            <v>2.4741009720827398E-9</v>
          </cell>
        </row>
        <row r="1156">
          <cell r="A1156" t="str">
            <v>ELOVL3</v>
          </cell>
          <cell r="B1156" t="str">
            <v>ENSG00000119915</v>
          </cell>
          <cell r="C1156" t="str">
            <v>protein_coding</v>
          </cell>
          <cell r="D1156">
            <v>61.311954208336303</v>
          </cell>
          <cell r="E1156">
            <v>1.8226163338822901</v>
          </cell>
          <cell r="F1156">
            <v>0.167051485916895</v>
          </cell>
          <cell r="G1156">
            <v>10.9105065655567</v>
          </cell>
          <cell r="H1156">
            <v>1.02682559226744E-27</v>
          </cell>
          <cell r="I1156">
            <v>9.5977980393566399E-27</v>
          </cell>
        </row>
        <row r="1157">
          <cell r="A1157" t="str">
            <v>NKX2-3</v>
          </cell>
          <cell r="B1157" t="str">
            <v>ENSG00000119919</v>
          </cell>
          <cell r="C1157" t="str">
            <v>protein_coding</v>
          </cell>
          <cell r="D1157">
            <v>6.6036711523193201</v>
          </cell>
          <cell r="E1157">
            <v>-3.7550685457926001</v>
          </cell>
          <cell r="F1157">
            <v>0.43114078338977502</v>
          </cell>
          <cell r="G1157">
            <v>-8.7096110840384195</v>
          </cell>
          <cell r="H1157">
            <v>3.0491915961092601E-18</v>
          </cell>
          <cell r="I1157">
            <v>1.8438433614467499E-17</v>
          </cell>
        </row>
        <row r="1158">
          <cell r="A1158" t="str">
            <v>IFIT2</v>
          </cell>
          <cell r="B1158" t="str">
            <v>ENSG00000119922</v>
          </cell>
          <cell r="C1158" t="str">
            <v>protein_coding</v>
          </cell>
          <cell r="D1158">
            <v>2508.5109678066301</v>
          </cell>
          <cell r="E1158">
            <v>-1.0313836504893701</v>
          </cell>
          <cell r="F1158">
            <v>0.12935715386918301</v>
          </cell>
          <cell r="G1158">
            <v>-7.9731473647943698</v>
          </cell>
          <cell r="H1158">
            <v>1.5468354427155E-15</v>
          </cell>
          <cell r="I1158">
            <v>8.1728066952477199E-15</v>
          </cell>
        </row>
        <row r="1159">
          <cell r="A1159" t="str">
            <v>GPAM</v>
          </cell>
          <cell r="B1159" t="str">
            <v>ENSG00000119927</v>
          </cell>
          <cell r="C1159" t="str">
            <v>protein_coding</v>
          </cell>
          <cell r="D1159">
            <v>4845.8098535866702</v>
          </cell>
          <cell r="E1159">
            <v>4.44096705708471</v>
          </cell>
          <cell r="F1159">
            <v>0.10640174576356</v>
          </cell>
          <cell r="G1159">
            <v>41.7377273767029</v>
          </cell>
          <cell r="H1159">
            <v>0</v>
          </cell>
          <cell r="I1159">
            <v>0</v>
          </cell>
        </row>
        <row r="1160">
          <cell r="A1160" t="str">
            <v>PYROXD2</v>
          </cell>
          <cell r="B1160" t="str">
            <v>ENSG00000119943</v>
          </cell>
          <cell r="C1160" t="str">
            <v>protein_coding</v>
          </cell>
          <cell r="D1160">
            <v>668.38111148195696</v>
          </cell>
          <cell r="E1160">
            <v>1.19942707162464</v>
          </cell>
          <cell r="F1160">
            <v>9.3032557859663995E-2</v>
          </cell>
          <cell r="G1160">
            <v>12.8925518035732</v>
          </cell>
          <cell r="H1160">
            <v>4.9575820068375702E-38</v>
          </cell>
          <cell r="I1160">
            <v>7.0487003493376204E-37</v>
          </cell>
        </row>
        <row r="1161">
          <cell r="A1161" t="str">
            <v>HELLS</v>
          </cell>
          <cell r="B1161" t="str">
            <v>ENSG00000119969</v>
          </cell>
          <cell r="C1161" t="str">
            <v>protein_coding</v>
          </cell>
          <cell r="D1161">
            <v>1054.81361804774</v>
          </cell>
          <cell r="E1161">
            <v>-1.7461348460207</v>
          </cell>
          <cell r="F1161">
            <v>8.9804648957083996E-2</v>
          </cell>
          <cell r="G1161">
            <v>-19.443702150154198</v>
          </cell>
          <cell r="H1161">
            <v>3.2950744206045902E-84</v>
          </cell>
          <cell r="I1161">
            <v>1.9872849838954599E-82</v>
          </cell>
        </row>
        <row r="1162">
          <cell r="A1162" t="str">
            <v>AVPI1</v>
          </cell>
          <cell r="B1162" t="str">
            <v>ENSG00000119986</v>
          </cell>
          <cell r="C1162" t="str">
            <v>protein_coding</v>
          </cell>
          <cell r="D1162">
            <v>659.69608501912705</v>
          </cell>
          <cell r="E1162">
            <v>1.1865889885329099</v>
          </cell>
          <cell r="F1162">
            <v>8.8434790011781506E-2</v>
          </cell>
          <cell r="G1162">
            <v>13.417671805121399</v>
          </cell>
          <cell r="H1162">
            <v>4.7644737221225698E-41</v>
          </cell>
          <cell r="I1162">
            <v>7.5354778606084499E-40</v>
          </cell>
        </row>
        <row r="1163">
          <cell r="A1163" t="str">
            <v>KCNIP2</v>
          </cell>
          <cell r="B1163" t="str">
            <v>ENSG00000120049</v>
          </cell>
          <cell r="C1163" t="str">
            <v>protein_coding</v>
          </cell>
          <cell r="D1163">
            <v>986.87731842251003</v>
          </cell>
          <cell r="E1163">
            <v>5.1369943126052497</v>
          </cell>
          <cell r="F1163">
            <v>0.16005786615619599</v>
          </cell>
          <cell r="G1163">
            <v>32.094607006644601</v>
          </cell>
          <cell r="H1163">
            <v>5.24294692159258E-226</v>
          </cell>
          <cell r="I1163">
            <v>1.0970980410539501E-222</v>
          </cell>
        </row>
        <row r="1164">
          <cell r="A1164" t="str">
            <v>C10orf95</v>
          </cell>
          <cell r="B1164" t="str">
            <v>ENSG00000120055</v>
          </cell>
          <cell r="C1164" t="str">
            <v>protein_coding</v>
          </cell>
          <cell r="D1164">
            <v>46.525437771978098</v>
          </cell>
          <cell r="E1164">
            <v>-1.1953625298616</v>
          </cell>
          <cell r="F1164">
            <v>9.3878481602968994E-2</v>
          </cell>
          <cell r="G1164">
            <v>-12.733083337638799</v>
          </cell>
          <cell r="H1164">
            <v>3.8723917879093398E-37</v>
          </cell>
          <cell r="I1164">
            <v>5.3523972420591798E-36</v>
          </cell>
        </row>
        <row r="1165">
          <cell r="A1165" t="str">
            <v>HOXB5</v>
          </cell>
          <cell r="B1165" t="str">
            <v>ENSG00000120075</v>
          </cell>
          <cell r="C1165" t="str">
            <v>protein_coding</v>
          </cell>
          <cell r="D1165">
            <v>350.027447174972</v>
          </cell>
          <cell r="E1165">
            <v>-1.9166212138302099</v>
          </cell>
          <cell r="F1165">
            <v>0.20934007414535399</v>
          </cell>
          <cell r="G1165">
            <v>-9.1555390034849395</v>
          </cell>
          <cell r="H1165">
            <v>5.4087117067063899E-20</v>
          </cell>
          <cell r="I1165">
            <v>3.5522717934001799E-19</v>
          </cell>
        </row>
        <row r="1166">
          <cell r="A1166" t="str">
            <v>HOXB1</v>
          </cell>
          <cell r="B1166" t="str">
            <v>ENSG00000120094</v>
          </cell>
          <cell r="C1166" t="str">
            <v>protein_coding</v>
          </cell>
          <cell r="D1166">
            <v>12.4343225510748</v>
          </cell>
          <cell r="E1166">
            <v>-2.0313920889795298</v>
          </cell>
          <cell r="F1166">
            <v>0.255127917944174</v>
          </cell>
          <cell r="G1166">
            <v>-7.9622493114376702</v>
          </cell>
          <cell r="H1166">
            <v>1.68939644756105E-15</v>
          </cell>
          <cell r="I1166">
            <v>8.9045309635547494E-15</v>
          </cell>
        </row>
        <row r="1167">
          <cell r="A1167" t="str">
            <v>DUSP1</v>
          </cell>
          <cell r="B1167" t="str">
            <v>ENSG00000120129</v>
          </cell>
          <cell r="C1167" t="str">
            <v>protein_coding</v>
          </cell>
          <cell r="D1167">
            <v>11726.589397673</v>
          </cell>
          <cell r="E1167">
            <v>2.00551181860112</v>
          </cell>
          <cell r="F1167">
            <v>0.122894981176369</v>
          </cell>
          <cell r="G1167">
            <v>16.3189074069914</v>
          </cell>
          <cell r="H1167">
            <v>7.2420179922786702E-60</v>
          </cell>
          <cell r="I1167">
            <v>2.11110746173463E-58</v>
          </cell>
        </row>
        <row r="1168">
          <cell r="A1168" t="str">
            <v>TEK</v>
          </cell>
          <cell r="B1168" t="str">
            <v>ENSG00000120156</v>
          </cell>
          <cell r="C1168" t="str">
            <v>protein_coding</v>
          </cell>
          <cell r="D1168">
            <v>938.40822881377596</v>
          </cell>
          <cell r="E1168">
            <v>1.87227593454805</v>
          </cell>
          <cell r="F1168">
            <v>9.7692064951718005E-2</v>
          </cell>
          <cell r="G1168">
            <v>19.165076871631101</v>
          </cell>
          <cell r="H1168">
            <v>7.2449634665672796E-82</v>
          </cell>
          <cell r="I1168">
            <v>4.0829695751633497E-80</v>
          </cell>
        </row>
        <row r="1169">
          <cell r="A1169" t="str">
            <v>EQTN</v>
          </cell>
          <cell r="B1169" t="str">
            <v>ENSG00000120160</v>
          </cell>
          <cell r="C1169" t="str">
            <v>protein_coding</v>
          </cell>
          <cell r="D1169">
            <v>2.0747632140843799</v>
          </cell>
          <cell r="E1169">
            <v>1.57665362451613</v>
          </cell>
          <cell r="F1169">
            <v>0.20684306486279999</v>
          </cell>
          <cell r="G1169">
            <v>7.6224630763517904</v>
          </cell>
          <cell r="H1169">
            <v>2.4888032555841699E-14</v>
          </cell>
          <cell r="I1169">
            <v>1.2299119322800599E-13</v>
          </cell>
        </row>
        <row r="1170">
          <cell r="A1170" t="str">
            <v>MOB3B</v>
          </cell>
          <cell r="B1170" t="str">
            <v>ENSG00000120162</v>
          </cell>
          <cell r="C1170" t="str">
            <v>protein_coding</v>
          </cell>
          <cell r="D1170">
            <v>876.33708448595905</v>
          </cell>
          <cell r="E1170">
            <v>1.4102601924117799</v>
          </cell>
          <cell r="F1170">
            <v>0.115382243620493</v>
          </cell>
          <cell r="G1170">
            <v>12.2225062380508</v>
          </cell>
          <cell r="H1170">
            <v>2.3570433091906199E-34</v>
          </cell>
          <cell r="I1170">
            <v>2.9191914664108601E-33</v>
          </cell>
        </row>
        <row r="1171">
          <cell r="A1171" t="str">
            <v>INSL4</v>
          </cell>
          <cell r="B1171" t="str">
            <v>ENSG00000120211</v>
          </cell>
          <cell r="C1171" t="str">
            <v>protein_coding</v>
          </cell>
          <cell r="D1171">
            <v>1.3637724538976901</v>
          </cell>
          <cell r="E1171">
            <v>-1.18958436905819</v>
          </cell>
          <cell r="F1171">
            <v>0.40145063783318402</v>
          </cell>
          <cell r="G1171">
            <v>-2.9632145448290501</v>
          </cell>
          <cell r="H1171">
            <v>3.04444291408039E-3</v>
          </cell>
          <cell r="I1171">
            <v>6.0332269031071698E-3</v>
          </cell>
        </row>
        <row r="1172">
          <cell r="A1172" t="str">
            <v>IFNA8</v>
          </cell>
          <cell r="B1172" t="str">
            <v>ENSG00000120242</v>
          </cell>
          <cell r="C1172" t="str">
            <v>protein_coding</v>
          </cell>
          <cell r="D1172">
            <v>0.17008075566827</v>
          </cell>
          <cell r="E1172">
            <v>1.49122538790741</v>
          </cell>
          <cell r="F1172">
            <v>0.66463203885118605</v>
          </cell>
          <cell r="G1172">
            <v>2.2436856798010898</v>
          </cell>
          <cell r="H1172">
            <v>2.4852632130136901E-2</v>
          </cell>
          <cell r="I1172">
            <v>4.2929706379987997E-2</v>
          </cell>
        </row>
        <row r="1173">
          <cell r="A1173" t="str">
            <v>GRIA2</v>
          </cell>
          <cell r="B1173" t="str">
            <v>ENSG00000120251</v>
          </cell>
          <cell r="C1173" t="str">
            <v>protein_coding</v>
          </cell>
          <cell r="D1173">
            <v>1275.8390939650601</v>
          </cell>
          <cell r="E1173">
            <v>-3.2606942085977901</v>
          </cell>
          <cell r="F1173">
            <v>0.31820860314766802</v>
          </cell>
          <cell r="G1173">
            <v>-10.247033475347701</v>
          </cell>
          <cell r="H1173">
            <v>1.2203140199698399E-24</v>
          </cell>
          <cell r="I1173">
            <v>1.00087377561535E-23</v>
          </cell>
        </row>
        <row r="1174">
          <cell r="A1174" t="str">
            <v>MYCT1</v>
          </cell>
          <cell r="B1174" t="str">
            <v>ENSG00000120279</v>
          </cell>
          <cell r="C1174" t="str">
            <v>protein_coding</v>
          </cell>
          <cell r="D1174">
            <v>688.54014139585399</v>
          </cell>
          <cell r="E1174">
            <v>1.9655580237847901</v>
          </cell>
          <cell r="F1174">
            <v>8.8099832067865202E-2</v>
          </cell>
          <cell r="G1174">
            <v>22.310576282037399</v>
          </cell>
          <cell r="H1174">
            <v>2.9171351398002998E-110</v>
          </cell>
          <cell r="I1174">
            <v>3.4751455447601202E-108</v>
          </cell>
        </row>
        <row r="1175">
          <cell r="A1175" t="str">
            <v>ARAP3</v>
          </cell>
          <cell r="B1175" t="str">
            <v>ENSG00000120318</v>
          </cell>
          <cell r="C1175" t="str">
            <v>protein_coding</v>
          </cell>
          <cell r="D1175">
            <v>980.96936353180104</v>
          </cell>
          <cell r="E1175">
            <v>1.2173437402387199</v>
          </cell>
          <cell r="F1175">
            <v>7.3301567078850494E-2</v>
          </cell>
          <cell r="G1175">
            <v>16.607335814925001</v>
          </cell>
          <cell r="H1175">
            <v>6.1672003799564603E-62</v>
          </cell>
          <cell r="I1175">
            <v>1.9100065629764799E-60</v>
          </cell>
        </row>
        <row r="1176">
          <cell r="A1176" t="str">
            <v>CENPL</v>
          </cell>
          <cell r="B1176" t="str">
            <v>ENSG00000120334</v>
          </cell>
          <cell r="C1176" t="str">
            <v>protein_coding</v>
          </cell>
          <cell r="D1176">
            <v>655.04784993257897</v>
          </cell>
          <cell r="E1176">
            <v>-1.3674296970548001</v>
          </cell>
          <cell r="F1176">
            <v>7.0420859830875607E-2</v>
          </cell>
          <cell r="G1176">
            <v>-19.4179636593312</v>
          </cell>
          <cell r="H1176">
            <v>5.4404771239990599E-84</v>
          </cell>
          <cell r="I1176">
            <v>3.2567075002963502E-82</v>
          </cell>
        </row>
        <row r="1177">
          <cell r="A1177" t="str">
            <v>GPR31</v>
          </cell>
          <cell r="B1177" t="str">
            <v>ENSG00000120436</v>
          </cell>
          <cell r="C1177" t="str">
            <v>protein_coding</v>
          </cell>
          <cell r="D1177">
            <v>9.7423352334878199</v>
          </cell>
          <cell r="E1177">
            <v>-1.08636907518679</v>
          </cell>
          <cell r="F1177">
            <v>0.153467407593325</v>
          </cell>
          <cell r="G1177">
            <v>-7.0788260010592996</v>
          </cell>
          <cell r="H1177">
            <v>1.4538078329810699E-12</v>
          </cell>
          <cell r="I1177">
            <v>6.4906181248342397E-12</v>
          </cell>
        </row>
        <row r="1178">
          <cell r="A1178" t="str">
            <v>TP53AIP1</v>
          </cell>
          <cell r="B1178" t="str">
            <v>ENSG00000120471</v>
          </cell>
          <cell r="C1178" t="str">
            <v>protein_coding</v>
          </cell>
          <cell r="D1178">
            <v>62.391062438617503</v>
          </cell>
          <cell r="E1178">
            <v>2.2656959210868299</v>
          </cell>
          <cell r="F1178">
            <v>0.166310705038725</v>
          </cell>
          <cell r="G1178">
            <v>13.6232716983508</v>
          </cell>
          <cell r="H1178">
            <v>2.9122319701898602E-42</v>
          </cell>
          <cell r="I1178">
            <v>4.7885172620873702E-41</v>
          </cell>
        </row>
        <row r="1179">
          <cell r="A1179" t="str">
            <v>TEX11</v>
          </cell>
          <cell r="B1179" t="str">
            <v>ENSG00000120498</v>
          </cell>
          <cell r="C1179" t="str">
            <v>protein_coding</v>
          </cell>
          <cell r="D1179">
            <v>17.735245061735299</v>
          </cell>
          <cell r="E1179">
            <v>-1.44183623075658</v>
          </cell>
          <cell r="F1179">
            <v>0.13795872638036699</v>
          </cell>
          <cell r="G1179">
            <v>-10.451214421777699</v>
          </cell>
          <cell r="H1179">
            <v>1.4466084585091201E-25</v>
          </cell>
          <cell r="I1179">
            <v>1.2348771176148801E-24</v>
          </cell>
        </row>
        <row r="1180">
          <cell r="A1180" t="str">
            <v>LYZL1</v>
          </cell>
          <cell r="B1180" t="str">
            <v>ENSG00000120563</v>
          </cell>
          <cell r="C1180" t="str">
            <v>protein_coding</v>
          </cell>
          <cell r="D1180">
            <v>1.53533048847453</v>
          </cell>
          <cell r="E1180">
            <v>-1.9949525169584399</v>
          </cell>
          <cell r="F1180">
            <v>0.356167890286753</v>
          </cell>
          <cell r="G1180">
            <v>-5.6011576881686196</v>
          </cell>
          <cell r="H1180">
            <v>2.12924926428054E-8</v>
          </cell>
          <cell r="I1180">
            <v>7.1198852630649494E-8</v>
          </cell>
        </row>
        <row r="1181">
          <cell r="A1181" t="str">
            <v>IQSEC3</v>
          </cell>
          <cell r="B1181" t="str">
            <v>ENSG00000120645</v>
          </cell>
          <cell r="C1181" t="str">
            <v>protein_coding</v>
          </cell>
          <cell r="D1181">
            <v>130.39827497226801</v>
          </cell>
          <cell r="E1181">
            <v>2.1128473171740598</v>
          </cell>
          <cell r="F1181">
            <v>0.139563624401421</v>
          </cell>
          <cell r="G1181">
            <v>15.138954195521301</v>
          </cell>
          <cell r="H1181">
            <v>8.9627635851281297E-52</v>
          </cell>
          <cell r="I1181">
            <v>2.0738456049281101E-50</v>
          </cell>
        </row>
        <row r="1182">
          <cell r="A1182" t="str">
            <v>SMAD9</v>
          </cell>
          <cell r="B1182" t="str">
            <v>ENSG00000120693</v>
          </cell>
          <cell r="C1182" t="str">
            <v>protein_coding</v>
          </cell>
          <cell r="D1182">
            <v>328.420760103097</v>
          </cell>
          <cell r="E1182">
            <v>1.4013833092653001</v>
          </cell>
          <cell r="F1182">
            <v>9.52761397036853E-2</v>
          </cell>
          <cell r="G1182">
            <v>14.7086491289812</v>
          </cell>
          <cell r="H1182">
            <v>5.6728570559388697E-49</v>
          </cell>
          <cell r="I1182">
            <v>1.1922413292062299E-47</v>
          </cell>
        </row>
        <row r="1183">
          <cell r="A1183" t="str">
            <v>EGR1</v>
          </cell>
          <cell r="B1183" t="str">
            <v>ENSG00000120738</v>
          </cell>
          <cell r="C1183" t="str">
            <v>protein_coding</v>
          </cell>
          <cell r="D1183">
            <v>21867.1738164567</v>
          </cell>
          <cell r="E1183">
            <v>2.6774518963860401</v>
          </cell>
          <cell r="F1183">
            <v>0.14203125711891801</v>
          </cell>
          <cell r="G1183">
            <v>18.851145520343501</v>
          </cell>
          <cell r="H1183">
            <v>2.8754785752532398E-79</v>
          </cell>
          <cell r="I1183">
            <v>1.5141250861027099E-77</v>
          </cell>
        </row>
        <row r="1184">
          <cell r="A1184" t="str">
            <v>SOCS2</v>
          </cell>
          <cell r="B1184" t="str">
            <v>ENSG00000120833</v>
          </cell>
          <cell r="C1184" t="str">
            <v>protein_coding</v>
          </cell>
          <cell r="D1184">
            <v>1251.25569085439</v>
          </cell>
          <cell r="E1184">
            <v>1.2563998362384301</v>
          </cell>
          <cell r="F1184">
            <v>0.13804394255459901</v>
          </cell>
          <cell r="G1184">
            <v>9.10144851695682</v>
          </cell>
          <cell r="H1184">
            <v>8.91349755207673E-20</v>
          </cell>
          <cell r="I1184">
            <v>5.8010657226010699E-19</v>
          </cell>
        </row>
        <row r="1185">
          <cell r="A1185" t="str">
            <v>CHRNA2</v>
          </cell>
          <cell r="B1185" t="str">
            <v>ENSG00000120903</v>
          </cell>
          <cell r="C1185" t="str">
            <v>protein_coding</v>
          </cell>
          <cell r="D1185">
            <v>19.817436907185801</v>
          </cell>
          <cell r="E1185">
            <v>1.6329925176518001</v>
          </cell>
          <cell r="F1185">
            <v>0.326829285450008</v>
          </cell>
          <cell r="G1185">
            <v>4.9964693812653502</v>
          </cell>
          <cell r="H1185">
            <v>5.8389441066258504E-7</v>
          </cell>
          <cell r="I1185">
            <v>1.73467099977586E-6</v>
          </cell>
        </row>
        <row r="1186">
          <cell r="A1186" t="str">
            <v>ADRA1A</v>
          </cell>
          <cell r="B1186" t="str">
            <v>ENSG00000120907</v>
          </cell>
          <cell r="C1186" t="str">
            <v>protein_coding</v>
          </cell>
          <cell r="D1186">
            <v>48.222423927018497</v>
          </cell>
          <cell r="E1186">
            <v>4.4716094219459599</v>
          </cell>
          <cell r="F1186">
            <v>0.19115687757585501</v>
          </cell>
          <cell r="G1186">
            <v>23.392354377474799</v>
          </cell>
          <cell r="H1186">
            <v>5.1123276176458302E-121</v>
          </cell>
          <cell r="I1186">
            <v>7.8860930635275197E-119</v>
          </cell>
        </row>
        <row r="1187">
          <cell r="A1187" t="str">
            <v>TNFRSF8</v>
          </cell>
          <cell r="B1187" t="str">
            <v>ENSG00000120949</v>
          </cell>
          <cell r="C1187" t="str">
            <v>protein_coding</v>
          </cell>
          <cell r="D1187">
            <v>99.868338126850801</v>
          </cell>
          <cell r="E1187">
            <v>1.28198467282825</v>
          </cell>
          <cell r="F1187">
            <v>0.123783288381875</v>
          </cell>
          <cell r="G1187">
            <v>10.356686185887099</v>
          </cell>
          <cell r="H1187">
            <v>3.9024873718394199E-25</v>
          </cell>
          <cell r="I1187">
            <v>3.2709667751983202E-24</v>
          </cell>
        </row>
        <row r="1188">
          <cell r="A1188" t="str">
            <v>TEX14</v>
          </cell>
          <cell r="B1188" t="str">
            <v>ENSG00000121101</v>
          </cell>
          <cell r="C1188" t="str">
            <v>protein_coding</v>
          </cell>
          <cell r="D1188">
            <v>207.56700351986899</v>
          </cell>
          <cell r="E1188">
            <v>-1.6236981315297501</v>
          </cell>
          <cell r="F1188">
            <v>0.17047880851757699</v>
          </cell>
          <cell r="G1188">
            <v>-9.5243399789618994</v>
          </cell>
          <cell r="H1188">
            <v>1.66093991694714E-21</v>
          </cell>
          <cell r="I1188">
            <v>1.1791962873997901E-20</v>
          </cell>
        </row>
        <row r="1189">
          <cell r="A1189" t="str">
            <v>NCAPH</v>
          </cell>
          <cell r="B1189" t="str">
            <v>ENSG00000121152</v>
          </cell>
          <cell r="C1189" t="str">
            <v>protein_coding</v>
          </cell>
          <cell r="D1189">
            <v>914.74199334056095</v>
          </cell>
          <cell r="E1189">
            <v>-2.7849440627307902</v>
          </cell>
          <cell r="F1189">
            <v>0.10675130709231501</v>
          </cell>
          <cell r="G1189">
            <v>-26.088149537339799</v>
          </cell>
          <cell r="H1189">
            <v>4.9691774980640298E-150</v>
          </cell>
          <cell r="I1189">
            <v>1.3360702493118801E-147</v>
          </cell>
        </row>
        <row r="1190">
          <cell r="A1190" t="str">
            <v>MND1</v>
          </cell>
          <cell r="B1190" t="str">
            <v>ENSG00000121211</v>
          </cell>
          <cell r="C1190" t="str">
            <v>protein_coding</v>
          </cell>
          <cell r="D1190">
            <v>229.46396012211</v>
          </cell>
          <cell r="E1190">
            <v>-2.6897264482135701</v>
          </cell>
          <cell r="F1190">
            <v>0.121359947637683</v>
          </cell>
          <cell r="G1190">
            <v>-22.163213651374399</v>
          </cell>
          <cell r="H1190">
            <v>7.7795982266953799E-109</v>
          </cell>
          <cell r="I1190">
            <v>9.0003967176537396E-107</v>
          </cell>
        </row>
        <row r="1191">
          <cell r="A1191" t="str">
            <v>PRB2</v>
          </cell>
          <cell r="B1191" t="str">
            <v>ENSG00000121335</v>
          </cell>
          <cell r="C1191" t="str">
            <v>protein_coding</v>
          </cell>
          <cell r="D1191">
            <v>2.29577438029632</v>
          </cell>
          <cell r="E1191">
            <v>-1.75368776152017</v>
          </cell>
          <cell r="F1191">
            <v>0.40138232158050102</v>
          </cell>
          <cell r="G1191">
            <v>-4.3691205796378103</v>
          </cell>
          <cell r="H1191">
            <v>1.24747876305748E-5</v>
          </cell>
          <cell r="I1191">
            <v>3.2656327391041998E-5</v>
          </cell>
        </row>
        <row r="1192">
          <cell r="A1192" t="str">
            <v>IAPP</v>
          </cell>
          <cell r="B1192" t="str">
            <v>ENSG00000121351</v>
          </cell>
          <cell r="C1192" t="str">
            <v>protein_coding</v>
          </cell>
          <cell r="D1192">
            <v>1.05437929022409</v>
          </cell>
          <cell r="E1192">
            <v>-2.0734917533585699</v>
          </cell>
          <cell r="F1192">
            <v>0.76093264015884798</v>
          </cell>
          <cell r="G1192">
            <v>-2.7249346971444499</v>
          </cell>
          <cell r="H1192">
            <v>6.4314206182889801E-3</v>
          </cell>
          <cell r="I1192">
            <v>1.2179083671729801E-2</v>
          </cell>
        </row>
        <row r="1193">
          <cell r="A1193" t="str">
            <v>KCNJ8</v>
          </cell>
          <cell r="B1193" t="str">
            <v>ENSG00000121361</v>
          </cell>
          <cell r="C1193" t="str">
            <v>protein_coding</v>
          </cell>
          <cell r="D1193">
            <v>765.615165545835</v>
          </cell>
          <cell r="E1193">
            <v>1.07403262129448</v>
          </cell>
          <cell r="F1193">
            <v>0.111618234328091</v>
          </cell>
          <cell r="G1193">
            <v>9.6223760191140908</v>
          </cell>
          <cell r="H1193">
            <v>6.4327763650653197E-22</v>
          </cell>
          <cell r="I1193">
            <v>4.6465054914882703E-21</v>
          </cell>
        </row>
        <row r="1194">
          <cell r="A1194" t="str">
            <v>PDZRN3</v>
          </cell>
          <cell r="B1194" t="str">
            <v>ENSG00000121440</v>
          </cell>
          <cell r="C1194" t="str">
            <v>protein_coding</v>
          </cell>
          <cell r="D1194">
            <v>2016.3823054690399</v>
          </cell>
          <cell r="E1194">
            <v>1.09454770218043</v>
          </cell>
          <cell r="F1194">
            <v>0.103974554498283</v>
          </cell>
          <cell r="G1194">
            <v>10.5270727772005</v>
          </cell>
          <cell r="H1194">
            <v>6.4818857754342595E-26</v>
          </cell>
          <cell r="I1194">
            <v>5.6209044792810899E-25</v>
          </cell>
        </row>
        <row r="1195">
          <cell r="A1195" t="str">
            <v>RGSL1</v>
          </cell>
          <cell r="B1195" t="str">
            <v>ENSG00000121446</v>
          </cell>
          <cell r="C1195" t="str">
            <v>protein_coding</v>
          </cell>
          <cell r="D1195">
            <v>1.79360192845134</v>
          </cell>
          <cell r="E1195">
            <v>-1.0966802284735799</v>
          </cell>
          <cell r="F1195">
            <v>0.30199268883245001</v>
          </cell>
          <cell r="G1195">
            <v>-3.6314794000924899</v>
          </cell>
          <cell r="H1195">
            <v>2.8180115468146201E-4</v>
          </cell>
          <cell r="I1195">
            <v>6.3730679820071497E-4</v>
          </cell>
        </row>
        <row r="1196">
          <cell r="A1196" t="str">
            <v>CD80</v>
          </cell>
          <cell r="B1196" t="str">
            <v>ENSG00000121594</v>
          </cell>
          <cell r="C1196" t="str">
            <v>protein_coding</v>
          </cell>
          <cell r="D1196">
            <v>77.705017695277306</v>
          </cell>
          <cell r="E1196">
            <v>-2.2427556121796299</v>
          </cell>
          <cell r="F1196">
            <v>0.125733913901412</v>
          </cell>
          <cell r="G1196">
            <v>-17.837316461318402</v>
          </cell>
          <cell r="H1196">
            <v>3.6270136798564301E-71</v>
          </cell>
          <cell r="I1196">
            <v>1.4780771751408101E-69</v>
          </cell>
        </row>
        <row r="1197">
          <cell r="A1197" t="str">
            <v>KIF18A</v>
          </cell>
          <cell r="B1197" t="str">
            <v>ENSG00000121621</v>
          </cell>
          <cell r="C1197" t="str">
            <v>protein_coding</v>
          </cell>
          <cell r="D1197">
            <v>502.86116315939103</v>
          </cell>
          <cell r="E1197">
            <v>-2.4297031922025298</v>
          </cell>
          <cell r="F1197">
            <v>0.105967109345765</v>
          </cell>
          <cell r="G1197">
            <v>-22.9288428004065</v>
          </cell>
          <cell r="H1197">
            <v>2.3961770552469999E-116</v>
          </cell>
          <cell r="I1197">
            <v>3.25771777725784E-114</v>
          </cell>
        </row>
        <row r="1198">
          <cell r="A1198" t="str">
            <v>CRY2</v>
          </cell>
          <cell r="B1198" t="str">
            <v>ENSG00000121671</v>
          </cell>
          <cell r="C1198" t="str">
            <v>protein_coding</v>
          </cell>
          <cell r="D1198">
            <v>3244.2879040056</v>
          </cell>
          <cell r="E1198">
            <v>1.1993344968501201</v>
          </cell>
          <cell r="F1198">
            <v>6.17325486561974E-2</v>
          </cell>
          <cell r="G1198">
            <v>19.427911579181401</v>
          </cell>
          <cell r="H1198">
            <v>4.4823140546660304E-84</v>
          </cell>
          <cell r="I1198">
            <v>2.6931936432330397E-82</v>
          </cell>
        </row>
        <row r="1199">
          <cell r="A1199" t="str">
            <v>DEPDC7</v>
          </cell>
          <cell r="B1199" t="str">
            <v>ENSG00000121690</v>
          </cell>
          <cell r="C1199" t="str">
            <v>protein_coding</v>
          </cell>
          <cell r="D1199">
            <v>108.20799402582399</v>
          </cell>
          <cell r="E1199">
            <v>-1.1320799382057001</v>
          </cell>
          <cell r="F1199">
            <v>0.111301470435429</v>
          </cell>
          <cell r="G1199">
            <v>-10.1712936385909</v>
          </cell>
          <cell r="H1199">
            <v>2.6634744795199901E-24</v>
          </cell>
          <cell r="I1199">
            <v>2.1518834942141701E-23</v>
          </cell>
        </row>
        <row r="1200">
          <cell r="A1200" t="str">
            <v>CAT</v>
          </cell>
          <cell r="B1200" t="str">
            <v>ENSG00000121691</v>
          </cell>
          <cell r="C1200" t="str">
            <v>protein_coding</v>
          </cell>
          <cell r="D1200">
            <v>6353.3238153290104</v>
          </cell>
          <cell r="E1200">
            <v>2.03297126090707</v>
          </cell>
          <cell r="F1200">
            <v>6.8701612391979694E-2</v>
          </cell>
          <cell r="G1200">
            <v>29.591318021880902</v>
          </cell>
          <cell r="H1200">
            <v>1.9326180500636398E-192</v>
          </cell>
          <cell r="I1200">
            <v>1.60367312954246E-189</v>
          </cell>
        </row>
        <row r="1201">
          <cell r="A1201" t="str">
            <v>GJB6</v>
          </cell>
          <cell r="B1201" t="str">
            <v>ENSG00000121742</v>
          </cell>
          <cell r="C1201" t="str">
            <v>protein_coding</v>
          </cell>
          <cell r="D1201">
            <v>64.552580699671196</v>
          </cell>
          <cell r="E1201">
            <v>-1.1266035027779999</v>
          </cell>
          <cell r="F1201">
            <v>0.29213109291846501</v>
          </cell>
          <cell r="G1201">
            <v>-3.8564998046696699</v>
          </cell>
          <cell r="H1201">
            <v>1.15022189936538E-4</v>
          </cell>
          <cell r="I1201">
            <v>2.7117605355470302E-4</v>
          </cell>
        </row>
        <row r="1202">
          <cell r="A1202" t="str">
            <v>GJA3</v>
          </cell>
          <cell r="B1202" t="str">
            <v>ENSG00000121743</v>
          </cell>
          <cell r="C1202" t="str">
            <v>protein_coding</v>
          </cell>
          <cell r="D1202">
            <v>20.179004399959499</v>
          </cell>
          <cell r="E1202">
            <v>-2.2775716869992899</v>
          </cell>
          <cell r="F1202">
            <v>0.17815152511520699</v>
          </cell>
          <cell r="G1202">
            <v>-12.7844635937101</v>
          </cell>
          <cell r="H1202">
            <v>2.0023956035582899E-37</v>
          </cell>
          <cell r="I1202">
            <v>2.79742512650373E-36</v>
          </cell>
        </row>
        <row r="1203">
          <cell r="A1203" t="str">
            <v>ADGRB2</v>
          </cell>
          <cell r="B1203" t="str">
            <v>ENSG00000121753</v>
          </cell>
          <cell r="C1203" t="str">
            <v>protein_coding</v>
          </cell>
          <cell r="D1203">
            <v>1994.16862807557</v>
          </cell>
          <cell r="E1203">
            <v>-1.98535757830357</v>
          </cell>
          <cell r="F1203">
            <v>0.14404920482386499</v>
          </cell>
          <cell r="G1203">
            <v>-13.782495923744699</v>
          </cell>
          <cell r="H1203">
            <v>3.2484388628414199E-43</v>
          </cell>
          <cell r="I1203">
            <v>5.5577982790910803E-42</v>
          </cell>
        </row>
        <row r="1204">
          <cell r="A1204" t="str">
            <v>HCRTR1</v>
          </cell>
          <cell r="B1204" t="str">
            <v>ENSG00000121764</v>
          </cell>
          <cell r="C1204" t="str">
            <v>protein_coding</v>
          </cell>
          <cell r="D1204">
            <v>6.3801840267380996</v>
          </cell>
          <cell r="E1204">
            <v>1.56895179014285</v>
          </cell>
          <cell r="F1204">
            <v>0.13234357770042501</v>
          </cell>
          <cell r="G1204">
            <v>11.8551411213497</v>
          </cell>
          <cell r="H1204">
            <v>2.023829765892E-32</v>
          </cell>
          <cell r="I1204">
            <v>2.3097671086756E-31</v>
          </cell>
        </row>
        <row r="1205">
          <cell r="A1205" t="str">
            <v>GHSR</v>
          </cell>
          <cell r="B1205" t="str">
            <v>ENSG00000121853</v>
          </cell>
          <cell r="C1205" t="str">
            <v>protein_coding</v>
          </cell>
          <cell r="D1205">
            <v>0.68570750815596704</v>
          </cell>
          <cell r="E1205">
            <v>-1.4119994130767901</v>
          </cell>
          <cell r="F1205">
            <v>0.438260380687993</v>
          </cell>
          <cell r="G1205">
            <v>-3.2218276515440301</v>
          </cell>
          <cell r="H1205">
            <v>1.27375730217507E-3</v>
          </cell>
          <cell r="I1205">
            <v>2.6575078654015E-3</v>
          </cell>
        </row>
        <row r="1206">
          <cell r="A1206" t="str">
            <v>SLITRK3</v>
          </cell>
          <cell r="B1206" t="str">
            <v>ENSG00000121871</v>
          </cell>
          <cell r="C1206" t="str">
            <v>protein_coding</v>
          </cell>
          <cell r="D1206">
            <v>9.8751217143294205</v>
          </cell>
          <cell r="E1206">
            <v>1.1149281280274601</v>
          </cell>
          <cell r="F1206">
            <v>0.26611936445775303</v>
          </cell>
          <cell r="G1206">
            <v>4.1895791022169702</v>
          </cell>
          <cell r="H1206">
            <v>2.7947234870369801E-5</v>
          </cell>
          <cell r="I1206">
            <v>7.0606011540218306E-5</v>
          </cell>
        </row>
        <row r="1207">
          <cell r="A1207" t="str">
            <v>CPXM2</v>
          </cell>
          <cell r="B1207" t="str">
            <v>ENSG00000121898</v>
          </cell>
          <cell r="C1207" t="str">
            <v>protein_coding</v>
          </cell>
          <cell r="D1207">
            <v>2125.1397175862398</v>
          </cell>
          <cell r="E1207">
            <v>1.3310253879252301</v>
          </cell>
          <cell r="F1207">
            <v>0.117474974597926</v>
          </cell>
          <cell r="G1207">
            <v>11.330288791130499</v>
          </cell>
          <cell r="H1207">
            <v>9.2897937099978693E-30</v>
          </cell>
          <cell r="I1207">
            <v>9.5493206252622301E-29</v>
          </cell>
        </row>
        <row r="1208">
          <cell r="A1208" t="str">
            <v>TMEM54</v>
          </cell>
          <cell r="B1208" t="str">
            <v>ENSG00000121900</v>
          </cell>
          <cell r="C1208" t="str">
            <v>protein_coding</v>
          </cell>
          <cell r="D1208">
            <v>3031.0524611108199</v>
          </cell>
          <cell r="E1208">
            <v>-1.29332596932987</v>
          </cell>
          <cell r="F1208">
            <v>8.3439382395450595E-2</v>
          </cell>
          <cell r="G1208">
            <v>-15.500186269360301</v>
          </cell>
          <cell r="H1208">
            <v>3.4588793561703699E-54</v>
          </cell>
          <cell r="I1208">
            <v>8.6208672011272697E-53</v>
          </cell>
        </row>
        <row r="1209">
          <cell r="A1209" t="str">
            <v>CSMD2</v>
          </cell>
          <cell r="B1209" t="str">
            <v>ENSG00000121904</v>
          </cell>
          <cell r="C1209" t="str">
            <v>protein_coding</v>
          </cell>
          <cell r="D1209">
            <v>219.453580567713</v>
          </cell>
          <cell r="E1209">
            <v>-2.0955859557596699</v>
          </cell>
          <cell r="F1209">
            <v>0.13672002376589701</v>
          </cell>
          <cell r="G1209">
            <v>-15.327571617072801</v>
          </cell>
          <cell r="H1209">
            <v>5.0034482745720302E-53</v>
          </cell>
          <cell r="I1209">
            <v>1.2034280787536401E-51</v>
          </cell>
        </row>
        <row r="1210">
          <cell r="A1210" t="str">
            <v>HPCA</v>
          </cell>
          <cell r="B1210" t="str">
            <v>ENSG00000121905</v>
          </cell>
          <cell r="C1210" t="str">
            <v>protein_coding</v>
          </cell>
          <cell r="D1210">
            <v>26.960963751505702</v>
          </cell>
          <cell r="E1210">
            <v>-1.00370159539712</v>
          </cell>
          <cell r="F1210">
            <v>0.12504030884787101</v>
          </cell>
          <cell r="G1210">
            <v>-8.0270242823717002</v>
          </cell>
          <cell r="H1210">
            <v>9.98653242233279E-16</v>
          </cell>
          <cell r="I1210">
            <v>5.3356109283085297E-15</v>
          </cell>
        </row>
        <row r="1211">
          <cell r="A1211" t="str">
            <v>GPSM2</v>
          </cell>
          <cell r="B1211" t="str">
            <v>ENSG00000121957</v>
          </cell>
          <cell r="C1211" t="str">
            <v>protein_coding</v>
          </cell>
          <cell r="D1211">
            <v>1491.11761399547</v>
          </cell>
          <cell r="E1211">
            <v>-1.2423188664881299</v>
          </cell>
          <cell r="F1211">
            <v>8.7167005262057604E-2</v>
          </cell>
          <cell r="G1211">
            <v>-14.2521687277571</v>
          </cell>
          <cell r="H1211">
            <v>4.3457275621953397E-46</v>
          </cell>
          <cell r="I1211">
            <v>8.2996498457673502E-45</v>
          </cell>
        </row>
        <row r="1212">
          <cell r="A1212" t="str">
            <v>CXCR4</v>
          </cell>
          <cell r="B1212" t="str">
            <v>ENSG00000121966</v>
          </cell>
          <cell r="C1212" t="str">
            <v>protein_coding</v>
          </cell>
          <cell r="D1212">
            <v>5289.49807438076</v>
          </cell>
          <cell r="E1212">
            <v>-1.1434510031818499</v>
          </cell>
          <cell r="F1212">
            <v>0.10150416646825999</v>
          </cell>
          <cell r="G1212">
            <v>-11.2650647058848</v>
          </cell>
          <cell r="H1212">
            <v>1.9520849750644299E-29</v>
          </cell>
          <cell r="I1212">
            <v>1.9787267413627001E-28</v>
          </cell>
        </row>
        <row r="1213">
          <cell r="A1213" t="str">
            <v>SV2C</v>
          </cell>
          <cell r="B1213" t="str">
            <v>ENSG00000122012</v>
          </cell>
          <cell r="C1213" t="str">
            <v>protein_coding</v>
          </cell>
          <cell r="D1213">
            <v>30.4839736045911</v>
          </cell>
          <cell r="E1213">
            <v>1.06692224238083</v>
          </cell>
          <cell r="F1213">
            <v>0.16047169555538199</v>
          </cell>
          <cell r="G1213">
            <v>6.6486631096424</v>
          </cell>
          <cell r="H1213">
            <v>2.9576709586906303E-11</v>
          </cell>
          <cell r="I1213">
            <v>1.2135276035793901E-10</v>
          </cell>
        </row>
        <row r="1214">
          <cell r="A1214" t="str">
            <v>FLT3</v>
          </cell>
          <cell r="B1214" t="str">
            <v>ENSG00000122025</v>
          </cell>
          <cell r="C1214" t="str">
            <v>protein_coding</v>
          </cell>
          <cell r="D1214">
            <v>398.21314553675302</v>
          </cell>
          <cell r="E1214">
            <v>-1.3003875132618501</v>
          </cell>
          <cell r="F1214">
            <v>0.185010822071836</v>
          </cell>
          <cell r="G1214">
            <v>-7.0287105300085297</v>
          </cell>
          <cell r="H1214">
            <v>2.0845092191582501E-12</v>
          </cell>
          <cell r="I1214">
            <v>9.2048132580648099E-12</v>
          </cell>
        </row>
        <row r="1215">
          <cell r="A1215" t="str">
            <v>RASL11A</v>
          </cell>
          <cell r="B1215" t="str">
            <v>ENSG00000122035</v>
          </cell>
          <cell r="C1215" t="str">
            <v>protein_coding</v>
          </cell>
          <cell r="D1215">
            <v>402.62801093839602</v>
          </cell>
          <cell r="E1215">
            <v>1.05409534714506</v>
          </cell>
          <cell r="F1215">
            <v>0.113807261070517</v>
          </cell>
          <cell r="G1215">
            <v>9.2621097918516408</v>
          </cell>
          <cell r="H1215">
            <v>2.0043194318599499E-20</v>
          </cell>
          <cell r="I1215">
            <v>1.3480140527746699E-19</v>
          </cell>
        </row>
        <row r="1216">
          <cell r="A1216" t="str">
            <v>XPNPEP2</v>
          </cell>
          <cell r="B1216" t="str">
            <v>ENSG00000122121</v>
          </cell>
          <cell r="C1216" t="str">
            <v>protein_coding</v>
          </cell>
          <cell r="D1216">
            <v>108.254478298039</v>
          </cell>
          <cell r="E1216">
            <v>2.8160694914540501</v>
          </cell>
          <cell r="F1216">
            <v>0.165056970761014</v>
          </cell>
          <cell r="G1216">
            <v>17.0611969822919</v>
          </cell>
          <cell r="H1216">
            <v>2.8858091918076901E-65</v>
          </cell>
          <cell r="I1216">
            <v>9.92767868358259E-64</v>
          </cell>
        </row>
        <row r="1217">
          <cell r="A1217" t="str">
            <v>PAEP</v>
          </cell>
          <cell r="B1217" t="str">
            <v>ENSG00000122133</v>
          </cell>
          <cell r="C1217" t="str">
            <v>protein_coding</v>
          </cell>
          <cell r="D1217">
            <v>25.023118163884199</v>
          </cell>
          <cell r="E1217">
            <v>-1.48374692170597</v>
          </cell>
          <cell r="F1217">
            <v>0.251441166585818</v>
          </cell>
          <cell r="G1217">
            <v>-5.9009705604414702</v>
          </cell>
          <cell r="H1217">
            <v>3.6136939066387599E-9</v>
          </cell>
          <cell r="I1217">
            <v>1.28193307539404E-8</v>
          </cell>
        </row>
        <row r="1218">
          <cell r="A1218" t="str">
            <v>OBP2A</v>
          </cell>
          <cell r="B1218" t="str">
            <v>ENSG00000122136</v>
          </cell>
          <cell r="C1218" t="str">
            <v>protein_coding</v>
          </cell>
          <cell r="D1218">
            <v>54.493302704698998</v>
          </cell>
          <cell r="E1218">
            <v>-1.87684475720169</v>
          </cell>
          <cell r="F1218">
            <v>0.22338508605855001</v>
          </cell>
          <cell r="G1218">
            <v>-8.4018355491725192</v>
          </cell>
          <cell r="H1218">
            <v>4.3955311427238498E-17</v>
          </cell>
          <cell r="I1218">
            <v>2.51633308953269E-16</v>
          </cell>
        </row>
        <row r="1219">
          <cell r="A1219" t="str">
            <v>FMOD</v>
          </cell>
          <cell r="B1219" t="str">
            <v>ENSG00000122176</v>
          </cell>
          <cell r="C1219" t="str">
            <v>protein_coding</v>
          </cell>
          <cell r="D1219">
            <v>9550.3275625552105</v>
          </cell>
          <cell r="E1219">
            <v>1.1505748909656499</v>
          </cell>
          <cell r="F1219">
            <v>0.13573159775941501</v>
          </cell>
          <cell r="G1219">
            <v>8.4768389229827701</v>
          </cell>
          <cell r="H1219">
            <v>2.3139496327639601E-17</v>
          </cell>
          <cell r="I1219">
            <v>1.3393357537662501E-16</v>
          </cell>
        </row>
        <row r="1220">
          <cell r="A1220" t="str">
            <v>MYOG</v>
          </cell>
          <cell r="B1220" t="str">
            <v>ENSG00000122180</v>
          </cell>
          <cell r="C1220" t="str">
            <v>protein_coding</v>
          </cell>
          <cell r="D1220">
            <v>4.6591166879129204</v>
          </cell>
          <cell r="E1220">
            <v>-2.9665108428804299</v>
          </cell>
          <cell r="F1220">
            <v>0.329169008246598</v>
          </cell>
          <cell r="G1220">
            <v>-9.0121207299626995</v>
          </cell>
          <cell r="H1220">
            <v>2.02109667857152E-19</v>
          </cell>
          <cell r="I1220">
            <v>1.2919556507675701E-18</v>
          </cell>
        </row>
        <row r="1221">
          <cell r="A1221" t="str">
            <v>PLG</v>
          </cell>
          <cell r="B1221" t="str">
            <v>ENSG00000122194</v>
          </cell>
          <cell r="C1221" t="str">
            <v>protein_coding</v>
          </cell>
          <cell r="D1221">
            <v>2.2600467996187401</v>
          </cell>
          <cell r="E1221">
            <v>-1.3247057248016101</v>
          </cell>
          <cell r="F1221">
            <v>0.33268627301381898</v>
          </cell>
          <cell r="G1221">
            <v>-3.9818466593197499</v>
          </cell>
          <cell r="H1221">
            <v>6.8381893481425003E-5</v>
          </cell>
          <cell r="I1221">
            <v>1.6527312657429899E-4</v>
          </cell>
        </row>
        <row r="1222">
          <cell r="A1222" t="str">
            <v>LDB3</v>
          </cell>
          <cell r="B1222" t="str">
            <v>ENSG00000122367</v>
          </cell>
          <cell r="C1222" t="str">
            <v>protein_coding</v>
          </cell>
          <cell r="D1222">
            <v>117.587311557094</v>
          </cell>
          <cell r="E1222">
            <v>1.6242995178595601</v>
          </cell>
          <cell r="F1222">
            <v>0.10415866718614</v>
          </cell>
          <cell r="G1222">
            <v>15.5944729492055</v>
          </cell>
          <cell r="H1222">
            <v>7.9375789778494197E-55</v>
          </cell>
          <cell r="I1222">
            <v>2.01381023218733E-53</v>
          </cell>
        </row>
        <row r="1223">
          <cell r="A1223" t="str">
            <v>OPN4</v>
          </cell>
          <cell r="B1223" t="str">
            <v>ENSG00000122375</v>
          </cell>
          <cell r="C1223" t="str">
            <v>protein_coding</v>
          </cell>
          <cell r="D1223">
            <v>5.5310652358140704</v>
          </cell>
          <cell r="E1223">
            <v>1.5449436418309499</v>
          </cell>
          <cell r="F1223">
            <v>0.17537502842389599</v>
          </cell>
          <cell r="G1223">
            <v>8.8093707280645202</v>
          </cell>
          <cell r="H1223">
            <v>1.2585032667506099E-18</v>
          </cell>
          <cell r="I1223">
            <v>7.7484003098597206E-18</v>
          </cell>
        </row>
        <row r="1224">
          <cell r="A1224" t="str">
            <v>PRXL2A</v>
          </cell>
          <cell r="B1224" t="str">
            <v>ENSG00000122378</v>
          </cell>
          <cell r="C1224" t="str">
            <v>protein_coding</v>
          </cell>
          <cell r="D1224">
            <v>7743.8150953529503</v>
          </cell>
          <cell r="E1224">
            <v>1.2087147682947199</v>
          </cell>
          <cell r="F1224">
            <v>8.2460849653759896E-2</v>
          </cell>
          <cell r="G1224">
            <v>14.658044070245699</v>
          </cell>
          <cell r="H1224">
            <v>1.1967081513667899E-48</v>
          </cell>
          <cell r="I1224">
            <v>2.4814808233080999E-47</v>
          </cell>
        </row>
        <row r="1225">
          <cell r="A1225" t="str">
            <v>PTGFR</v>
          </cell>
          <cell r="B1225" t="str">
            <v>ENSG00000122420</v>
          </cell>
          <cell r="C1225" t="str">
            <v>protein_coding</v>
          </cell>
          <cell r="D1225">
            <v>235.85346194434999</v>
          </cell>
          <cell r="E1225">
            <v>2.1060118655793199</v>
          </cell>
          <cell r="F1225">
            <v>0.17915525542914201</v>
          </cell>
          <cell r="G1225">
            <v>11.7552335293467</v>
          </cell>
          <cell r="H1225">
            <v>6.6376981382350005E-32</v>
          </cell>
          <cell r="I1225">
            <v>7.4034562224095898E-31</v>
          </cell>
        </row>
        <row r="1226">
          <cell r="A1226" t="str">
            <v>EEPD1</v>
          </cell>
          <cell r="B1226" t="str">
            <v>ENSG00000122547</v>
          </cell>
          <cell r="C1226" t="str">
            <v>protein_coding</v>
          </cell>
          <cell r="D1226">
            <v>776.59431163150305</v>
          </cell>
          <cell r="E1226">
            <v>1.7129139088067</v>
          </cell>
          <cell r="F1226">
            <v>7.6226057694272306E-2</v>
          </cell>
          <cell r="G1226">
            <v>22.471500699627601</v>
          </cell>
          <cell r="H1226">
            <v>7.88804823929022E-112</v>
          </cell>
          <cell r="I1226">
            <v>9.5626192861601899E-110</v>
          </cell>
        </row>
        <row r="1227">
          <cell r="A1227" t="str">
            <v>NXPH1</v>
          </cell>
          <cell r="B1227" t="str">
            <v>ENSG00000122584</v>
          </cell>
          <cell r="C1227" t="str">
            <v>protein_coding</v>
          </cell>
          <cell r="D1227">
            <v>300.33114468361902</v>
          </cell>
          <cell r="E1227">
            <v>-3.9006053452549598</v>
          </cell>
          <cell r="F1227">
            <v>0.36979226451738501</v>
          </cell>
          <cell r="G1227">
            <v>-10.54809880987</v>
          </cell>
          <cell r="H1227">
            <v>5.1835333737032299E-26</v>
          </cell>
          <cell r="I1227">
            <v>4.5161675273278196E-25</v>
          </cell>
        </row>
        <row r="1228">
          <cell r="A1228" t="str">
            <v>NPY</v>
          </cell>
          <cell r="B1228" t="str">
            <v>ENSG00000122585</v>
          </cell>
          <cell r="C1228" t="str">
            <v>protein_coding</v>
          </cell>
          <cell r="D1228">
            <v>7.2237172107646801</v>
          </cell>
          <cell r="E1228">
            <v>-1.2800823883310199</v>
          </cell>
          <cell r="F1228">
            <v>0.42353884939938402</v>
          </cell>
          <cell r="G1228">
            <v>-3.0223494022952</v>
          </cell>
          <cell r="H1228">
            <v>2.5082085197915302E-3</v>
          </cell>
          <cell r="I1228">
            <v>5.0270711548130896E-3</v>
          </cell>
        </row>
        <row r="1229">
          <cell r="A1229" t="str">
            <v>FAM126A</v>
          </cell>
          <cell r="B1229" t="str">
            <v>ENSG00000122591</v>
          </cell>
          <cell r="C1229" t="str">
            <v>protein_coding</v>
          </cell>
          <cell r="D1229">
            <v>1316.12545344975</v>
          </cell>
          <cell r="E1229">
            <v>1.8853252519622701</v>
          </cell>
          <cell r="F1229">
            <v>9.8807592070650097E-2</v>
          </cell>
          <cell r="G1229">
            <v>19.0807731719058</v>
          </cell>
          <cell r="H1229">
            <v>3.6482204587370499E-81</v>
          </cell>
          <cell r="I1229">
            <v>2.0298445576658599E-79</v>
          </cell>
        </row>
        <row r="1230">
          <cell r="A1230" t="str">
            <v>HOXA7</v>
          </cell>
          <cell r="B1230" t="str">
            <v>ENSG00000122592</v>
          </cell>
          <cell r="C1230" t="str">
            <v>protein_coding</v>
          </cell>
          <cell r="D1230">
            <v>85.662743241063197</v>
          </cell>
          <cell r="E1230">
            <v>1.94852474539007</v>
          </cell>
          <cell r="F1230">
            <v>0.16462309250444301</v>
          </cell>
          <cell r="G1230">
            <v>11.836278347993501</v>
          </cell>
          <cell r="H1230">
            <v>2.5345219078346703E-32</v>
          </cell>
          <cell r="I1230">
            <v>2.8782791500770901E-31</v>
          </cell>
        </row>
        <row r="1231">
          <cell r="A1231" t="str">
            <v>INHBA</v>
          </cell>
          <cell r="B1231" t="str">
            <v>ENSG00000122641</v>
          </cell>
          <cell r="C1231" t="str">
            <v>protein_coding</v>
          </cell>
          <cell r="D1231">
            <v>4469.2292626546596</v>
          </cell>
          <cell r="E1231">
            <v>-3.4059573614988699</v>
          </cell>
          <cell r="F1231">
            <v>0.11562989547593901</v>
          </cell>
          <cell r="G1231">
            <v>-29.455681400383298</v>
          </cell>
          <cell r="H1231">
            <v>1.06476793519057E-190</v>
          </cell>
          <cell r="I1231">
            <v>8.0070548726331199E-188</v>
          </cell>
        </row>
        <row r="1232">
          <cell r="A1232" t="str">
            <v>ARL4A</v>
          </cell>
          <cell r="B1232" t="str">
            <v>ENSG00000122644</v>
          </cell>
          <cell r="C1232" t="str">
            <v>protein_coding</v>
          </cell>
          <cell r="D1232">
            <v>1314.1601172497999</v>
          </cell>
          <cell r="E1232">
            <v>1.5463429565748401</v>
          </cell>
          <cell r="F1232">
            <v>9.3977850221869302E-2</v>
          </cell>
          <cell r="G1232">
            <v>16.454334217309</v>
          </cell>
          <cell r="H1232">
            <v>7.8075648830817298E-61</v>
          </cell>
          <cell r="I1232">
            <v>2.3368313600308298E-59</v>
          </cell>
        </row>
        <row r="1233">
          <cell r="A1233" t="str">
            <v>TWIST1</v>
          </cell>
          <cell r="B1233" t="str">
            <v>ENSG00000122691</v>
          </cell>
          <cell r="C1233" t="str">
            <v>protein_coding</v>
          </cell>
          <cell r="D1233">
            <v>619.81677070903902</v>
          </cell>
          <cell r="E1233">
            <v>1.15613022293734</v>
          </cell>
          <cell r="F1233">
            <v>0.133932820668897</v>
          </cell>
          <cell r="G1233">
            <v>8.6321651195227105</v>
          </cell>
          <cell r="H1233">
            <v>6.0201392640193299E-18</v>
          </cell>
          <cell r="I1233">
            <v>3.5836396103738103E-17</v>
          </cell>
        </row>
        <row r="1234">
          <cell r="A1234" t="str">
            <v>RECK</v>
          </cell>
          <cell r="B1234" t="str">
            <v>ENSG00000122707</v>
          </cell>
          <cell r="C1234" t="str">
            <v>protein_coding</v>
          </cell>
          <cell r="D1234">
            <v>1132.87004409364</v>
          </cell>
          <cell r="E1234">
            <v>1.74978949425292</v>
          </cell>
          <cell r="F1234">
            <v>9.3034025069426901E-2</v>
          </cell>
          <cell r="G1234">
            <v>18.808059663624501</v>
          </cell>
          <cell r="H1234">
            <v>6.4868960542542899E-79</v>
          </cell>
          <cell r="I1234">
            <v>3.3606171506905299E-77</v>
          </cell>
        </row>
        <row r="1235">
          <cell r="A1235" t="str">
            <v>SPINK4</v>
          </cell>
          <cell r="B1235" t="str">
            <v>ENSG00000122711</v>
          </cell>
          <cell r="C1235" t="str">
            <v>protein_coding</v>
          </cell>
          <cell r="D1235">
            <v>30.4868783434266</v>
          </cell>
          <cell r="E1235">
            <v>-3.6527807274506698</v>
          </cell>
          <cell r="F1235">
            <v>0.27377666454529798</v>
          </cell>
          <cell r="G1235">
            <v>-13.3421916492313</v>
          </cell>
          <cell r="H1235">
            <v>1.31534804271493E-40</v>
          </cell>
          <cell r="I1235">
            <v>2.0513632728381199E-39</v>
          </cell>
        </row>
        <row r="1236">
          <cell r="A1236" t="str">
            <v>ACO1</v>
          </cell>
          <cell r="B1236" t="str">
            <v>ENSG00000122729</v>
          </cell>
          <cell r="C1236" t="str">
            <v>protein_coding</v>
          </cell>
          <cell r="D1236">
            <v>3673.9814506268799</v>
          </cell>
          <cell r="E1236">
            <v>2.03658854860489</v>
          </cell>
          <cell r="F1236">
            <v>7.1448270542955897E-2</v>
          </cell>
          <cell r="G1236">
            <v>28.504378526285802</v>
          </cell>
          <cell r="H1236">
            <v>1.03383263550934E-178</v>
          </cell>
          <cell r="I1236">
            <v>5.52847745353261E-176</v>
          </cell>
        </row>
        <row r="1237">
          <cell r="A1237" t="str">
            <v>DNAI1</v>
          </cell>
          <cell r="B1237" t="str">
            <v>ENSG00000122735</v>
          </cell>
          <cell r="C1237" t="str">
            <v>protein_coding</v>
          </cell>
          <cell r="D1237">
            <v>123.11629204992801</v>
          </cell>
          <cell r="E1237">
            <v>-1.33771747799816</v>
          </cell>
          <cell r="F1237">
            <v>0.170722964634545</v>
          </cell>
          <cell r="G1237">
            <v>-7.8356036099872401</v>
          </cell>
          <cell r="H1237">
            <v>4.6659570739463101E-15</v>
          </cell>
          <cell r="I1237">
            <v>2.3955961388402799E-14</v>
          </cell>
        </row>
        <row r="1238">
          <cell r="A1238" t="str">
            <v>DCAF10</v>
          </cell>
          <cell r="B1238" t="str">
            <v>ENSG00000122741</v>
          </cell>
          <cell r="C1238" t="str">
            <v>protein_coding</v>
          </cell>
          <cell r="D1238">
            <v>6822.3429386764901</v>
          </cell>
          <cell r="E1238">
            <v>-1.04400278514756</v>
          </cell>
          <cell r="F1238">
            <v>9.4650635362471397E-2</v>
          </cell>
          <cell r="G1238">
            <v>-11.0300663186198</v>
          </cell>
          <cell r="H1238">
            <v>2.7366317205590898E-28</v>
          </cell>
          <cell r="I1238">
            <v>2.6257697656911399E-27</v>
          </cell>
        </row>
        <row r="1239">
          <cell r="A1239" t="str">
            <v>CNTFR</v>
          </cell>
          <cell r="B1239" t="str">
            <v>ENSG00000122756</v>
          </cell>
          <cell r="C1239" t="str">
            <v>protein_coding</v>
          </cell>
          <cell r="D1239">
            <v>526.96449030394297</v>
          </cell>
          <cell r="E1239">
            <v>2.6594317090255899</v>
          </cell>
          <cell r="F1239">
            <v>0.20766096122113301</v>
          </cell>
          <cell r="G1239">
            <v>12.806604059747301</v>
          </cell>
          <cell r="H1239">
            <v>1.50581664812172E-37</v>
          </cell>
          <cell r="I1239">
            <v>2.1122688324337602E-36</v>
          </cell>
        </row>
        <row r="1240">
          <cell r="A1240" t="str">
            <v>AKR1D1</v>
          </cell>
          <cell r="B1240" t="str">
            <v>ENSG00000122787</v>
          </cell>
          <cell r="C1240" t="str">
            <v>protein_coding</v>
          </cell>
          <cell r="D1240">
            <v>16.533064592391401</v>
          </cell>
          <cell r="E1240">
            <v>1.41111168741834</v>
          </cell>
          <cell r="F1240">
            <v>0.236683251750959</v>
          </cell>
          <cell r="G1240">
            <v>5.9620259438683396</v>
          </cell>
          <cell r="H1240">
            <v>2.49129579900241E-9</v>
          </cell>
          <cell r="I1240">
            <v>8.9291841089058608E-9</v>
          </cell>
        </row>
        <row r="1241">
          <cell r="A1241" t="str">
            <v>SFTPA1</v>
          </cell>
          <cell r="B1241" t="str">
            <v>ENSG00000122852</v>
          </cell>
          <cell r="C1241" t="str">
            <v>protein_coding</v>
          </cell>
          <cell r="D1241">
            <v>12.8327044695508</v>
          </cell>
          <cell r="E1241">
            <v>1.7202469404357801</v>
          </cell>
          <cell r="F1241">
            <v>0.40087165284754001</v>
          </cell>
          <cell r="G1241">
            <v>4.2912661152671197</v>
          </cell>
          <cell r="H1241">
            <v>1.7765725623698701E-5</v>
          </cell>
          <cell r="I1241">
            <v>4.5826056973170503E-5</v>
          </cell>
        </row>
        <row r="1242">
          <cell r="A1242" t="str">
            <v>NEUROG3</v>
          </cell>
          <cell r="B1242" t="str">
            <v>ENSG00000122859</v>
          </cell>
          <cell r="C1242" t="str">
            <v>protein_coding</v>
          </cell>
          <cell r="D1242">
            <v>4.8382792068360096</v>
          </cell>
          <cell r="E1242">
            <v>-1.3905986684624201</v>
          </cell>
          <cell r="F1242">
            <v>0.30603725234735601</v>
          </cell>
          <cell r="G1242">
            <v>-4.5438869215963296</v>
          </cell>
          <cell r="H1242">
            <v>5.52262914654539E-6</v>
          </cell>
          <cell r="I1242">
            <v>1.49962252067782E-5</v>
          </cell>
        </row>
        <row r="1243">
          <cell r="A1243" t="str">
            <v>PLAU</v>
          </cell>
          <cell r="B1243" t="str">
            <v>ENSG00000122861</v>
          </cell>
          <cell r="C1243" t="str">
            <v>protein_coding</v>
          </cell>
          <cell r="D1243">
            <v>5412.0055040827101</v>
          </cell>
          <cell r="E1243">
            <v>-1.3577708094941701</v>
          </cell>
          <cell r="F1243">
            <v>0.11263268564561101</v>
          </cell>
          <cell r="G1243">
            <v>-12.0548560279054</v>
          </cell>
          <cell r="H1243">
            <v>1.82851723689104E-33</v>
          </cell>
          <cell r="I1243">
            <v>2.18803773190184E-32</v>
          </cell>
        </row>
        <row r="1244">
          <cell r="A1244" t="str">
            <v>CHST3</v>
          </cell>
          <cell r="B1244" t="str">
            <v>ENSG00000122863</v>
          </cell>
          <cell r="C1244" t="str">
            <v>protein_coding</v>
          </cell>
          <cell r="D1244">
            <v>1849.95044786535</v>
          </cell>
          <cell r="E1244">
            <v>1.2324221654757801</v>
          </cell>
          <cell r="F1244">
            <v>0.115443840915021</v>
          </cell>
          <cell r="G1244">
            <v>10.6755124890809</v>
          </cell>
          <cell r="H1244">
            <v>1.3252421211784101E-26</v>
          </cell>
          <cell r="I1244">
            <v>1.18026004456096E-25</v>
          </cell>
        </row>
        <row r="1245">
          <cell r="A1245" t="str">
            <v>EGR2</v>
          </cell>
          <cell r="B1245" t="str">
            <v>ENSG00000122877</v>
          </cell>
          <cell r="C1245" t="str">
            <v>protein_coding</v>
          </cell>
          <cell r="D1245">
            <v>1681.23499830879</v>
          </cell>
          <cell r="E1245">
            <v>2.18806907159246</v>
          </cell>
          <cell r="F1245">
            <v>0.12886117128837599</v>
          </cell>
          <cell r="G1245">
            <v>16.980049534827</v>
          </cell>
          <cell r="H1245">
            <v>1.1538862882052799E-64</v>
          </cell>
          <cell r="I1245">
            <v>3.88623088024797E-63</v>
          </cell>
        </row>
        <row r="1246">
          <cell r="A1246" t="str">
            <v>P4HA1</v>
          </cell>
          <cell r="B1246" t="str">
            <v>ENSG00000122884</v>
          </cell>
          <cell r="C1246" t="str">
            <v>protein_coding</v>
          </cell>
          <cell r="D1246">
            <v>5094.4813884078803</v>
          </cell>
          <cell r="E1246">
            <v>-1.00234658120737</v>
          </cell>
          <cell r="F1246">
            <v>8.2300944421220698E-2</v>
          </cell>
          <cell r="G1246">
            <v>-12.179041057868099</v>
          </cell>
          <cell r="H1246">
            <v>4.0198033729280004E-34</v>
          </cell>
          <cell r="I1246">
            <v>4.9353341003132298E-33</v>
          </cell>
        </row>
        <row r="1247">
          <cell r="A1247" t="str">
            <v>ZWINT</v>
          </cell>
          <cell r="B1247" t="str">
            <v>ENSG00000122952</v>
          </cell>
          <cell r="C1247" t="str">
            <v>protein_coding</v>
          </cell>
          <cell r="D1247">
            <v>2394.4672411961301</v>
          </cell>
          <cell r="E1247">
            <v>-2.5806584978882001</v>
          </cell>
          <cell r="F1247">
            <v>9.1670506548948094E-2</v>
          </cell>
          <cell r="G1247">
            <v>-28.151458904726798</v>
          </cell>
          <cell r="H1247">
            <v>2.29983768884765E-174</v>
          </cell>
          <cell r="I1247">
            <v>1.0959068147411799E-171</v>
          </cell>
        </row>
        <row r="1248">
          <cell r="A1248" t="str">
            <v>CIT</v>
          </cell>
          <cell r="B1248" t="str">
            <v>ENSG00000122966</v>
          </cell>
          <cell r="C1248" t="str">
            <v>protein_coding</v>
          </cell>
          <cell r="D1248">
            <v>1351.2728728494101</v>
          </cell>
          <cell r="E1248">
            <v>-1.98159562757465</v>
          </cell>
          <cell r="F1248">
            <v>8.7247897746054195E-2</v>
          </cell>
          <cell r="G1248">
            <v>-22.712244979728101</v>
          </cell>
          <cell r="H1248">
            <v>3.3907114860565103E-114</v>
          </cell>
          <cell r="I1248">
            <v>4.3516843306913996E-112</v>
          </cell>
        </row>
        <row r="1249">
          <cell r="A1249" t="str">
            <v>ACADS</v>
          </cell>
          <cell r="B1249" t="str">
            <v>ENSG00000122971</v>
          </cell>
          <cell r="C1249" t="str">
            <v>protein_coding</v>
          </cell>
          <cell r="D1249">
            <v>1255.8442492152999</v>
          </cell>
          <cell r="E1249">
            <v>1.3672530227706301</v>
          </cell>
          <cell r="F1249">
            <v>0.10466348041448401</v>
          </cell>
          <cell r="G1249">
            <v>13.0633246415664</v>
          </cell>
          <cell r="H1249">
            <v>5.3346154560518499E-39</v>
          </cell>
          <cell r="I1249">
            <v>7.8683534375992395E-38</v>
          </cell>
        </row>
        <row r="1250">
          <cell r="A1250" t="str">
            <v>CDKN2C</v>
          </cell>
          <cell r="B1250" t="str">
            <v>ENSG00000123080</v>
          </cell>
          <cell r="C1250" t="str">
            <v>protein_coding</v>
          </cell>
          <cell r="D1250">
            <v>1279.0559825282201</v>
          </cell>
          <cell r="E1250">
            <v>1.33758352350108</v>
          </cell>
          <cell r="F1250">
            <v>9.3866877982815206E-2</v>
          </cell>
          <cell r="G1250">
            <v>14.249792389451301</v>
          </cell>
          <cell r="H1250">
            <v>4.4961590589876904E-46</v>
          </cell>
          <cell r="I1250">
            <v>8.5737687434446398E-45</v>
          </cell>
        </row>
        <row r="1251">
          <cell r="A1251" t="str">
            <v>BHLHE41</v>
          </cell>
          <cell r="B1251" t="str">
            <v>ENSG00000123095</v>
          </cell>
          <cell r="C1251" t="str">
            <v>protein_coding</v>
          </cell>
          <cell r="D1251">
            <v>3087.1533552369601</v>
          </cell>
          <cell r="E1251">
            <v>1.1474266464902001</v>
          </cell>
          <cell r="F1251">
            <v>0.11084156578868699</v>
          </cell>
          <cell r="G1251">
            <v>10.3519527022715</v>
          </cell>
          <cell r="H1251">
            <v>4.1003614733379002E-25</v>
          </cell>
          <cell r="I1251">
            <v>3.4338297718602103E-24</v>
          </cell>
        </row>
        <row r="1252">
          <cell r="A1252" t="str">
            <v>SSPN</v>
          </cell>
          <cell r="B1252" t="str">
            <v>ENSG00000123096</v>
          </cell>
          <cell r="C1252" t="str">
            <v>protein_coding</v>
          </cell>
          <cell r="D1252">
            <v>2155.90908770948</v>
          </cell>
          <cell r="E1252">
            <v>1.6403755787154599</v>
          </cell>
          <cell r="F1252">
            <v>9.2530957524712298E-2</v>
          </cell>
          <cell r="G1252">
            <v>17.727856952926999</v>
          </cell>
          <cell r="H1252">
            <v>2.5559267017853401E-70</v>
          </cell>
          <cell r="I1252">
            <v>1.02084348799606E-68</v>
          </cell>
        </row>
        <row r="1253">
          <cell r="A1253" t="str">
            <v>NECAB1</v>
          </cell>
          <cell r="B1253" t="str">
            <v>ENSG00000123119</v>
          </cell>
          <cell r="C1253" t="str">
            <v>protein_coding</v>
          </cell>
          <cell r="D1253">
            <v>199.95596453187201</v>
          </cell>
          <cell r="E1253">
            <v>1.6122165134388999</v>
          </cell>
          <cell r="F1253">
            <v>0.16689523021060301</v>
          </cell>
          <cell r="G1253">
            <v>9.6600514670459194</v>
          </cell>
          <cell r="H1253">
            <v>4.4564002101999605E-22</v>
          </cell>
          <cell r="I1253">
            <v>3.2462180916679801E-21</v>
          </cell>
        </row>
        <row r="1254">
          <cell r="A1254" t="str">
            <v>DDX39A</v>
          </cell>
          <cell r="B1254" t="str">
            <v>ENSG00000123136</v>
          </cell>
          <cell r="C1254" t="str">
            <v>protein_coding</v>
          </cell>
          <cell r="D1254">
            <v>3772.70786171808</v>
          </cell>
          <cell r="E1254">
            <v>-1.5061521619176801</v>
          </cell>
          <cell r="F1254">
            <v>7.8135559575894895E-2</v>
          </cell>
          <cell r="G1254">
            <v>-19.276142259590699</v>
          </cell>
          <cell r="H1254">
            <v>8.5198570900480704E-83</v>
          </cell>
          <cell r="I1254">
            <v>4.9224931816306602E-81</v>
          </cell>
        </row>
        <row r="1255">
          <cell r="A1255" t="str">
            <v>GIPC1</v>
          </cell>
          <cell r="B1255" t="str">
            <v>ENSG00000123159</v>
          </cell>
          <cell r="C1255" t="str">
            <v>protein_coding</v>
          </cell>
          <cell r="D1255">
            <v>6198.2352212968999</v>
          </cell>
          <cell r="E1255">
            <v>-1.02081684116595</v>
          </cell>
          <cell r="F1255">
            <v>7.4984032973341594E-2</v>
          </cell>
          <cell r="G1255">
            <v>-13.6137895054121</v>
          </cell>
          <cell r="H1255">
            <v>3.3159437691093099E-42</v>
          </cell>
          <cell r="I1255">
            <v>5.4393231669970303E-41</v>
          </cell>
        </row>
        <row r="1256">
          <cell r="A1256" t="str">
            <v>CCDC70</v>
          </cell>
          <cell r="B1256" t="str">
            <v>ENSG00000123171</v>
          </cell>
          <cell r="C1256" t="str">
            <v>protein_coding</v>
          </cell>
          <cell r="D1256">
            <v>0.82384234204575202</v>
          </cell>
          <cell r="E1256">
            <v>-1.2677849648386601</v>
          </cell>
          <cell r="F1256">
            <v>0.27446050663958499</v>
          </cell>
          <cell r="G1256">
            <v>-4.6191890423910396</v>
          </cell>
          <cell r="H1256">
            <v>3.8524275137727997E-6</v>
          </cell>
          <cell r="I1256">
            <v>1.06166760984229E-5</v>
          </cell>
        </row>
        <row r="1257">
          <cell r="A1257" t="str">
            <v>ATP7B</v>
          </cell>
          <cell r="B1257" t="str">
            <v>ENSG00000123191</v>
          </cell>
          <cell r="C1257" t="str">
            <v>protein_coding</v>
          </cell>
          <cell r="D1257">
            <v>1576.2604353941499</v>
          </cell>
          <cell r="E1257">
            <v>-1.0730441963761199</v>
          </cell>
          <cell r="F1257">
            <v>0.123184963324163</v>
          </cell>
          <cell r="G1257">
            <v>-8.7108374871402798</v>
          </cell>
          <cell r="H1257">
            <v>3.01637852195125E-18</v>
          </cell>
          <cell r="I1257">
            <v>1.8249184852856E-17</v>
          </cell>
        </row>
        <row r="1258">
          <cell r="A1258" t="str">
            <v>CENPK</v>
          </cell>
          <cell r="B1258" t="str">
            <v>ENSG00000123219</v>
          </cell>
          <cell r="C1258" t="str">
            <v>protein_coding</v>
          </cell>
          <cell r="D1258">
            <v>324.43911319311599</v>
          </cell>
          <cell r="E1258">
            <v>-1.9053765880182301</v>
          </cell>
          <cell r="F1258">
            <v>9.0762922186016504E-2</v>
          </cell>
          <cell r="G1258">
            <v>-20.992896021055898</v>
          </cell>
          <cell r="H1258">
            <v>7.6161090143549306E-98</v>
          </cell>
          <cell r="I1258">
            <v>6.6766501756443398E-96</v>
          </cell>
        </row>
        <row r="1259">
          <cell r="A1259" t="str">
            <v>ITIH5</v>
          </cell>
          <cell r="B1259" t="str">
            <v>ENSG00000123243</v>
          </cell>
          <cell r="C1259" t="str">
            <v>protein_coding</v>
          </cell>
          <cell r="D1259">
            <v>3009.2625751762298</v>
          </cell>
          <cell r="E1259">
            <v>4.0126899220547196</v>
          </cell>
          <cell r="F1259">
            <v>0.136048985002613</v>
          </cell>
          <cell r="G1259">
            <v>29.4944495321127</v>
          </cell>
          <cell r="H1259">
            <v>3.3917176388205202E-191</v>
          </cell>
          <cell r="I1259">
            <v>2.6328481696960301E-188</v>
          </cell>
        </row>
        <row r="1260">
          <cell r="A1260" t="str">
            <v>NEUROD4</v>
          </cell>
          <cell r="B1260" t="str">
            <v>ENSG00000123307</v>
          </cell>
          <cell r="C1260" t="str">
            <v>protein_coding</v>
          </cell>
          <cell r="D1260">
            <v>1.4399771040560301</v>
          </cell>
          <cell r="E1260">
            <v>-2.4799234118408102</v>
          </cell>
          <cell r="F1260">
            <v>0.84683857749867697</v>
          </cell>
          <cell r="G1260">
            <v>-2.9284487950062501</v>
          </cell>
          <cell r="H1260">
            <v>3.40657938246518E-3</v>
          </cell>
          <cell r="I1260">
            <v>6.70504876980551E-3</v>
          </cell>
        </row>
        <row r="1261">
          <cell r="A1261" t="str">
            <v>MMP19</v>
          </cell>
          <cell r="B1261" t="str">
            <v>ENSG00000123342</v>
          </cell>
          <cell r="C1261" t="str">
            <v>protein_coding</v>
          </cell>
          <cell r="D1261">
            <v>899.86463948039398</v>
          </cell>
          <cell r="E1261">
            <v>1.22330651773298</v>
          </cell>
          <cell r="F1261">
            <v>0.102825495057879</v>
          </cell>
          <cell r="G1261">
            <v>11.896918337659301</v>
          </cell>
          <cell r="H1261">
            <v>1.2279849813322799E-32</v>
          </cell>
          <cell r="I1261">
            <v>1.41287260773511E-31</v>
          </cell>
        </row>
        <row r="1262">
          <cell r="A1262" t="str">
            <v>NR4A1</v>
          </cell>
          <cell r="B1262" t="str">
            <v>ENSG00000123358</v>
          </cell>
          <cell r="C1262" t="str">
            <v>protein_coding</v>
          </cell>
          <cell r="D1262">
            <v>5080.3226784998396</v>
          </cell>
          <cell r="E1262">
            <v>1.88435261545096</v>
          </cell>
          <cell r="F1262">
            <v>0.14968157481710301</v>
          </cell>
          <cell r="G1262">
            <v>12.5890752936924</v>
          </cell>
          <cell r="H1262">
            <v>2.42497456599277E-36</v>
          </cell>
          <cell r="I1262">
            <v>3.23832341598502E-35</v>
          </cell>
        </row>
        <row r="1263">
          <cell r="A1263" t="str">
            <v>PDE1B</v>
          </cell>
          <cell r="B1263" t="str">
            <v>ENSG00000123360</v>
          </cell>
          <cell r="C1263" t="str">
            <v>protein_coding</v>
          </cell>
          <cell r="D1263">
            <v>449.88075077349498</v>
          </cell>
          <cell r="E1263">
            <v>1.7888226455235099</v>
          </cell>
          <cell r="F1263">
            <v>9.7007323768456999E-2</v>
          </cell>
          <cell r="G1263">
            <v>18.440078295461301</v>
          </cell>
          <cell r="H1263">
            <v>6.2650460142716997E-76</v>
          </cell>
          <cell r="I1263">
            <v>3.0122291166320499E-74</v>
          </cell>
        </row>
        <row r="1264">
          <cell r="A1264" t="str">
            <v>HOXC13</v>
          </cell>
          <cell r="B1264" t="str">
            <v>ENSG00000123364</v>
          </cell>
          <cell r="C1264" t="str">
            <v>protein_coding</v>
          </cell>
          <cell r="D1264">
            <v>654.26634655297005</v>
          </cell>
          <cell r="E1264">
            <v>-2.9709883454828598</v>
          </cell>
          <cell r="F1264">
            <v>0.16416169563844499</v>
          </cell>
          <cell r="G1264">
            <v>-18.0979389493287</v>
          </cell>
          <cell r="H1264">
            <v>3.3081698545926199E-73</v>
          </cell>
          <cell r="I1264">
            <v>1.44609989792765E-71</v>
          </cell>
        </row>
        <row r="1265">
          <cell r="A1265" t="str">
            <v>LRP1</v>
          </cell>
          <cell r="B1265" t="str">
            <v>ENSG00000123384</v>
          </cell>
          <cell r="C1265" t="str">
            <v>protein_coding</v>
          </cell>
          <cell r="D1265">
            <v>28423.3861116757</v>
          </cell>
          <cell r="E1265">
            <v>1.6789528788974899</v>
          </cell>
          <cell r="F1265">
            <v>9.6308283004355094E-2</v>
          </cell>
          <cell r="G1265">
            <v>17.433109868873601</v>
          </cell>
          <cell r="H1265">
            <v>4.6260347818660704E-68</v>
          </cell>
          <cell r="I1265">
            <v>1.7232337614678799E-66</v>
          </cell>
        </row>
        <row r="1266">
          <cell r="A1266" t="str">
            <v>HOXC11</v>
          </cell>
          <cell r="B1266" t="str">
            <v>ENSG00000123388</v>
          </cell>
          <cell r="C1266" t="str">
            <v>protein_coding</v>
          </cell>
          <cell r="D1266">
            <v>520.18341523340598</v>
          </cell>
          <cell r="E1266">
            <v>-3.57632918252368</v>
          </cell>
          <cell r="F1266">
            <v>0.19460822405134601</v>
          </cell>
          <cell r="G1266">
            <v>-18.377071164166701</v>
          </cell>
          <cell r="H1266">
            <v>2.0050622849391601E-75</v>
          </cell>
          <cell r="I1266">
            <v>9.5167295512378705E-74</v>
          </cell>
        </row>
        <row r="1267">
          <cell r="A1267" t="str">
            <v>NFE2</v>
          </cell>
          <cell r="B1267" t="str">
            <v>ENSG00000123405</v>
          </cell>
          <cell r="C1267" t="str">
            <v>protein_coding</v>
          </cell>
          <cell r="D1267">
            <v>80.090066194767502</v>
          </cell>
          <cell r="E1267">
            <v>-1.3181782264879001</v>
          </cell>
          <cell r="F1267">
            <v>0.171049859274539</v>
          </cell>
          <cell r="G1267">
            <v>-7.7063976087358004</v>
          </cell>
          <cell r="H1267">
            <v>1.29418984233506E-14</v>
          </cell>
          <cell r="I1267">
            <v>6.49564800624693E-14</v>
          </cell>
        </row>
        <row r="1268">
          <cell r="A1268" t="str">
            <v>HOXC12</v>
          </cell>
          <cell r="B1268" t="str">
            <v>ENSG00000123407</v>
          </cell>
          <cell r="C1268" t="str">
            <v>protein_coding</v>
          </cell>
          <cell r="D1268">
            <v>327.45983453599098</v>
          </cell>
          <cell r="E1268">
            <v>-4.0948643811429903</v>
          </cell>
          <cell r="F1268">
            <v>0.27820254640174802</v>
          </cell>
          <cell r="G1268">
            <v>-14.7190039563105</v>
          </cell>
          <cell r="H1268">
            <v>4.8677720871736697E-49</v>
          </cell>
          <cell r="I1268">
            <v>1.02482998692692E-47</v>
          </cell>
        </row>
        <row r="1269">
          <cell r="A1269" t="str">
            <v>STIL</v>
          </cell>
          <cell r="B1269" t="str">
            <v>ENSG00000123473</v>
          </cell>
          <cell r="C1269" t="str">
            <v>protein_coding</v>
          </cell>
          <cell r="D1269">
            <v>1030.0029748853001</v>
          </cell>
          <cell r="E1269">
            <v>-2.1028765970110102</v>
          </cell>
          <cell r="F1269">
            <v>9.8149391641427997E-2</v>
          </cell>
          <cell r="G1269">
            <v>-21.4252636908185</v>
          </cell>
          <cell r="H1269">
            <v>7.7693657924937505E-102</v>
          </cell>
          <cell r="I1269">
            <v>7.4635536299628499E-100</v>
          </cell>
        </row>
        <row r="1270">
          <cell r="A1270" t="str">
            <v>HJURP</v>
          </cell>
          <cell r="B1270" t="str">
            <v>ENSG00000123485</v>
          </cell>
          <cell r="C1270" t="str">
            <v>protein_coding</v>
          </cell>
          <cell r="D1270">
            <v>876.84542749298396</v>
          </cell>
          <cell r="E1270">
            <v>-3.5263350045543</v>
          </cell>
          <cell r="F1270">
            <v>0.114685170714935</v>
          </cell>
          <cell r="G1270">
            <v>-30.7479596757934</v>
          </cell>
          <cell r="H1270">
            <v>1.3020399351343499E-207</v>
          </cell>
          <cell r="I1270">
            <v>1.5284043414182E-204</v>
          </cell>
        </row>
        <row r="1271">
          <cell r="A1271" t="str">
            <v>COL10A1</v>
          </cell>
          <cell r="B1271" t="str">
            <v>ENSG00000123500</v>
          </cell>
          <cell r="C1271" t="str">
            <v>protein_coding</v>
          </cell>
          <cell r="D1271">
            <v>8581.2615494111797</v>
          </cell>
          <cell r="E1271">
            <v>-7.1199462151396098</v>
          </cell>
          <cell r="F1271">
            <v>0.15556373166982301</v>
          </cell>
          <cell r="G1271">
            <v>-45.768677176318903</v>
          </cell>
          <cell r="H1271">
            <v>0</v>
          </cell>
          <cell r="I1271">
            <v>0</v>
          </cell>
        </row>
        <row r="1272">
          <cell r="A1272" t="str">
            <v>PLP1</v>
          </cell>
          <cell r="B1272" t="str">
            <v>ENSG00000123560</v>
          </cell>
          <cell r="C1272" t="str">
            <v>protein_coding</v>
          </cell>
          <cell r="D1272">
            <v>231.07849789620801</v>
          </cell>
          <cell r="E1272">
            <v>1.6207427148870901</v>
          </cell>
          <cell r="F1272">
            <v>0.21298202177707201</v>
          </cell>
          <cell r="G1272">
            <v>7.6097630277146804</v>
          </cell>
          <cell r="H1272">
            <v>2.7459893255984099E-14</v>
          </cell>
          <cell r="I1272">
            <v>1.35297885199018E-13</v>
          </cell>
        </row>
        <row r="1273">
          <cell r="A1273" t="str">
            <v>ESX1</v>
          </cell>
          <cell r="B1273" t="str">
            <v>ENSG00000123576</v>
          </cell>
          <cell r="C1273" t="str">
            <v>protein_coding</v>
          </cell>
          <cell r="D1273">
            <v>1.88274557639482</v>
          </cell>
          <cell r="E1273">
            <v>-2.0442964044909799</v>
          </cell>
          <cell r="F1273">
            <v>0.64040045856406103</v>
          </cell>
          <cell r="G1273">
            <v>-3.1922157099556099</v>
          </cell>
          <cell r="H1273">
            <v>1.4118585100539999E-3</v>
          </cell>
          <cell r="I1273">
            <v>2.9284974517036202E-3</v>
          </cell>
        </row>
        <row r="1274">
          <cell r="A1274" t="str">
            <v>ACVR1C</v>
          </cell>
          <cell r="B1274" t="str">
            <v>ENSG00000123612</v>
          </cell>
          <cell r="C1274" t="str">
            <v>protein_coding</v>
          </cell>
          <cell r="D1274">
            <v>570.24167336621804</v>
          </cell>
          <cell r="E1274">
            <v>5.2144225059026397</v>
          </cell>
          <cell r="F1274">
            <v>0.16592608726259001</v>
          </cell>
          <cell r="G1274">
            <v>31.4261765098484</v>
          </cell>
          <cell r="H1274">
            <v>8.8838730836990594E-217</v>
          </cell>
          <cell r="I1274">
            <v>1.33613451178834E-213</v>
          </cell>
        </row>
        <row r="1275">
          <cell r="A1275" t="str">
            <v>G0S2</v>
          </cell>
          <cell r="B1275" t="str">
            <v>ENSG00000123689</v>
          </cell>
          <cell r="C1275" t="str">
            <v>protein_coding</v>
          </cell>
          <cell r="D1275">
            <v>1941.82265482824</v>
          </cell>
          <cell r="E1275">
            <v>4.0628233266982496</v>
          </cell>
          <cell r="F1275">
            <v>0.17553670968144799</v>
          </cell>
          <cell r="G1275">
            <v>23.145149148979598</v>
          </cell>
          <cell r="H1275">
            <v>1.62684368273553E-118</v>
          </cell>
          <cell r="I1275">
            <v>2.3164713835117099E-116</v>
          </cell>
        </row>
        <row r="1276">
          <cell r="A1276" t="str">
            <v>KCNJ2</v>
          </cell>
          <cell r="B1276" t="str">
            <v>ENSG00000123700</v>
          </cell>
          <cell r="C1276" t="str">
            <v>protein_coding</v>
          </cell>
          <cell r="D1276">
            <v>443.97911787949198</v>
          </cell>
          <cell r="E1276">
            <v>1.3646343126893601</v>
          </cell>
          <cell r="F1276">
            <v>0.11373337585097899</v>
          </cell>
          <cell r="G1276">
            <v>11.998538709317801</v>
          </cell>
          <cell r="H1276">
            <v>3.6162472405094201E-33</v>
          </cell>
          <cell r="I1276">
            <v>4.2594896522574003E-32</v>
          </cell>
        </row>
        <row r="1277">
          <cell r="A1277" t="str">
            <v>C4BPA</v>
          </cell>
          <cell r="B1277" t="str">
            <v>ENSG00000123838</v>
          </cell>
          <cell r="C1277" t="str">
            <v>protein_coding</v>
          </cell>
          <cell r="D1277">
            <v>104.697736617994</v>
          </cell>
          <cell r="E1277">
            <v>1.92361779403737</v>
          </cell>
          <cell r="F1277">
            <v>0.27043609625066001</v>
          </cell>
          <cell r="G1277">
            <v>7.1130215999509803</v>
          </cell>
          <cell r="H1277">
            <v>1.13529502725627E-12</v>
          </cell>
          <cell r="I1277">
            <v>5.1055390648280299E-12</v>
          </cell>
        </row>
        <row r="1278">
          <cell r="A1278" t="str">
            <v>CKS2</v>
          </cell>
          <cell r="B1278" t="str">
            <v>ENSG00000123975</v>
          </cell>
          <cell r="C1278" t="str">
            <v>protein_coding</v>
          </cell>
          <cell r="D1278">
            <v>1896.3395029656699</v>
          </cell>
          <cell r="E1278">
            <v>-2.6535856079374902</v>
          </cell>
          <cell r="F1278">
            <v>9.3515434852872698E-2</v>
          </cell>
          <cell r="G1278">
            <v>-28.3759104805786</v>
          </cell>
          <cell r="H1278">
            <v>4.0102101119854103E-177</v>
          </cell>
          <cell r="I1278">
            <v>2.0104520028086799E-174</v>
          </cell>
        </row>
        <row r="1279">
          <cell r="A1279" t="str">
            <v>DAW1</v>
          </cell>
          <cell r="B1279" t="str">
            <v>ENSG00000123977</v>
          </cell>
          <cell r="C1279" t="str">
            <v>protein_coding</v>
          </cell>
          <cell r="D1279">
            <v>1.9090270818828901</v>
          </cell>
          <cell r="E1279">
            <v>1.1871923617342901</v>
          </cell>
          <cell r="F1279">
            <v>0.35227097111443401</v>
          </cell>
          <cell r="G1279">
            <v>3.3701112469714101</v>
          </cell>
          <cell r="H1279">
            <v>7.5137842857505199E-4</v>
          </cell>
          <cell r="I1279">
            <v>1.61165616411713E-3</v>
          </cell>
        </row>
        <row r="1280">
          <cell r="A1280" t="str">
            <v>CHPF</v>
          </cell>
          <cell r="B1280" t="str">
            <v>ENSG00000123989</v>
          </cell>
          <cell r="C1280" t="str">
            <v>protein_coding</v>
          </cell>
          <cell r="D1280">
            <v>8154.0739057257197</v>
          </cell>
          <cell r="E1280">
            <v>-1.4357108244313901</v>
          </cell>
          <cell r="F1280">
            <v>8.1941185779501005E-2</v>
          </cell>
          <cell r="G1280">
            <v>-17.5212356371655</v>
          </cell>
          <cell r="H1280">
            <v>9.8659165184261404E-69</v>
          </cell>
          <cell r="I1280">
            <v>3.75060687360832E-67</v>
          </cell>
        </row>
        <row r="1281">
          <cell r="A1281" t="str">
            <v>INHA</v>
          </cell>
          <cell r="B1281" t="str">
            <v>ENSG00000123999</v>
          </cell>
          <cell r="C1281" t="str">
            <v>protein_coding</v>
          </cell>
          <cell r="D1281">
            <v>93.307603543889797</v>
          </cell>
          <cell r="E1281">
            <v>-1.8235858487748</v>
          </cell>
          <cell r="F1281">
            <v>0.16712699839683301</v>
          </cell>
          <cell r="G1281">
            <v>-10.911377971647701</v>
          </cell>
          <cell r="H1281">
            <v>1.01702902423722E-27</v>
          </cell>
          <cell r="I1281">
            <v>9.5099228440817598E-27</v>
          </cell>
        </row>
        <row r="1282">
          <cell r="A1282" t="str">
            <v>MOGAT1</v>
          </cell>
          <cell r="B1282" t="str">
            <v>ENSG00000124003</v>
          </cell>
          <cell r="C1282" t="str">
            <v>protein_coding</v>
          </cell>
          <cell r="D1282">
            <v>5.1081908443465203</v>
          </cell>
          <cell r="E1282">
            <v>2.2702809989772201</v>
          </cell>
          <cell r="F1282">
            <v>0.23711590357502399</v>
          </cell>
          <cell r="G1282">
            <v>9.5745623332215501</v>
          </cell>
          <cell r="H1282">
            <v>1.02289620904613E-21</v>
          </cell>
          <cell r="I1282">
            <v>7.3357098418972201E-21</v>
          </cell>
        </row>
        <row r="1283">
          <cell r="A1283" t="str">
            <v>FAM124B</v>
          </cell>
          <cell r="B1283" t="str">
            <v>ENSG00000124019</v>
          </cell>
          <cell r="C1283" t="str">
            <v>protein_coding</v>
          </cell>
          <cell r="D1283">
            <v>139.25765312977899</v>
          </cell>
          <cell r="E1283">
            <v>1.27628732689545</v>
          </cell>
          <cell r="F1283">
            <v>9.7885508114848599E-2</v>
          </cell>
          <cell r="G1283">
            <v>13.038572833457501</v>
          </cell>
          <cell r="H1283">
            <v>7.3826030388488702E-39</v>
          </cell>
          <cell r="I1283">
            <v>1.08458461249609E-37</v>
          </cell>
        </row>
        <row r="1284">
          <cell r="A1284" t="str">
            <v>WFDC3</v>
          </cell>
          <cell r="B1284" t="str">
            <v>ENSG00000124116</v>
          </cell>
          <cell r="C1284" t="str">
            <v>protein_coding</v>
          </cell>
          <cell r="D1284">
            <v>52.323706069710298</v>
          </cell>
          <cell r="E1284">
            <v>-1.09052607956059</v>
          </cell>
          <cell r="F1284">
            <v>0.127810476044978</v>
          </cell>
          <cell r="G1284">
            <v>-8.53236849831322</v>
          </cell>
          <cell r="H1284">
            <v>1.4338148980531099E-17</v>
          </cell>
          <cell r="I1284">
            <v>8.3878258676917805E-17</v>
          </cell>
        </row>
        <row r="1285">
          <cell r="A1285" t="str">
            <v>PREX1</v>
          </cell>
          <cell r="B1285" t="str">
            <v>ENSG00000124126</v>
          </cell>
          <cell r="C1285" t="str">
            <v>protein_coding</v>
          </cell>
          <cell r="D1285">
            <v>13061.945539329099</v>
          </cell>
          <cell r="E1285">
            <v>-1.0741670069181</v>
          </cell>
          <cell r="F1285">
            <v>0.124029994008933</v>
          </cell>
          <cell r="G1285">
            <v>-8.6605422785131996</v>
          </cell>
          <cell r="H1285">
            <v>4.6952525489109601E-18</v>
          </cell>
          <cell r="I1285">
            <v>2.8130600606745497E-17</v>
          </cell>
        </row>
        <row r="1286">
          <cell r="A1286" t="str">
            <v>KCNS1</v>
          </cell>
          <cell r="B1286" t="str">
            <v>ENSG00000124134</v>
          </cell>
          <cell r="C1286" t="str">
            <v>protein_coding</v>
          </cell>
          <cell r="D1286">
            <v>81.963839606439194</v>
          </cell>
          <cell r="E1286">
            <v>1.08869320248285</v>
          </cell>
          <cell r="F1286">
            <v>0.23121766653936099</v>
          </cell>
          <cell r="G1286">
            <v>4.7085208443513098</v>
          </cell>
          <cell r="H1286">
            <v>2.4952085312620999E-6</v>
          </cell>
          <cell r="I1286">
            <v>6.9937333989040898E-6</v>
          </cell>
        </row>
        <row r="1287">
          <cell r="A1287" t="str">
            <v>SLC12A5</v>
          </cell>
          <cell r="B1287" t="str">
            <v>ENSG00000124140</v>
          </cell>
          <cell r="C1287" t="str">
            <v>protein_coding</v>
          </cell>
          <cell r="D1287">
            <v>70.471289054826102</v>
          </cell>
          <cell r="E1287">
            <v>-1.8704810793198401</v>
          </cell>
          <cell r="F1287">
            <v>0.15805151514937399</v>
          </cell>
          <cell r="G1287">
            <v>-11.834629219163499</v>
          </cell>
          <cell r="H1287">
            <v>2.5848322878596901E-32</v>
          </cell>
          <cell r="I1287">
            <v>2.9340284988233702E-31</v>
          </cell>
        </row>
        <row r="1288">
          <cell r="A1288" t="str">
            <v>SEMG2</v>
          </cell>
          <cell r="B1288" t="str">
            <v>ENSG00000124157</v>
          </cell>
          <cell r="C1288" t="str">
            <v>protein_coding</v>
          </cell>
          <cell r="D1288">
            <v>1.38253252971519</v>
          </cell>
          <cell r="E1288">
            <v>-2.0143878094908501</v>
          </cell>
          <cell r="F1288">
            <v>0.63750864983184796</v>
          </cell>
          <cell r="G1288">
            <v>-3.15978114182791</v>
          </cell>
          <cell r="H1288">
            <v>1.5788769050313299E-3</v>
          </cell>
          <cell r="I1288">
            <v>3.2529189933796099E-3</v>
          </cell>
        </row>
        <row r="1289">
          <cell r="A1289" t="str">
            <v>PARD6B</v>
          </cell>
          <cell r="B1289" t="str">
            <v>ENSG00000124171</v>
          </cell>
          <cell r="C1289" t="str">
            <v>protein_coding</v>
          </cell>
          <cell r="D1289">
            <v>3092.9219907112101</v>
          </cell>
          <cell r="E1289">
            <v>-2.18343402474042</v>
          </cell>
          <cell r="F1289">
            <v>0.149278207813586</v>
          </cell>
          <cell r="G1289">
            <v>-14.626609313711899</v>
          </cell>
          <cell r="H1289">
            <v>1.9002392932584399E-48</v>
          </cell>
          <cell r="I1289">
            <v>3.9133383271691201E-47</v>
          </cell>
        </row>
        <row r="1290">
          <cell r="A1290" t="str">
            <v>GDAP1L1</v>
          </cell>
          <cell r="B1290" t="str">
            <v>ENSG00000124194</v>
          </cell>
          <cell r="C1290" t="str">
            <v>protein_coding</v>
          </cell>
          <cell r="D1290">
            <v>13.7716147717779</v>
          </cell>
          <cell r="E1290">
            <v>-1.0439136140909</v>
          </cell>
          <cell r="F1290">
            <v>0.19559577567536901</v>
          </cell>
          <cell r="G1290">
            <v>-5.3370969310885901</v>
          </cell>
          <cell r="H1290">
            <v>9.4446554983162903E-8</v>
          </cell>
          <cell r="I1290">
            <v>2.9900827511049001E-7</v>
          </cell>
        </row>
        <row r="1291">
          <cell r="A1291" t="str">
            <v>GTSF1L</v>
          </cell>
          <cell r="B1291" t="str">
            <v>ENSG00000124196</v>
          </cell>
          <cell r="C1291" t="str">
            <v>protein_coding</v>
          </cell>
          <cell r="D1291">
            <v>2.7104547988588101</v>
          </cell>
          <cell r="E1291">
            <v>-2.04511149217493</v>
          </cell>
          <cell r="F1291">
            <v>0.261535202712116</v>
          </cell>
          <cell r="G1291">
            <v>-7.8196413751080396</v>
          </cell>
          <cell r="H1291">
            <v>5.2974037436646902E-15</v>
          </cell>
          <cell r="I1291">
            <v>2.71342536584817E-14</v>
          </cell>
        </row>
        <row r="1292">
          <cell r="A1292" t="str">
            <v>EDN3</v>
          </cell>
          <cell r="B1292" t="str">
            <v>ENSG00000124205</v>
          </cell>
          <cell r="C1292" t="str">
            <v>protein_coding</v>
          </cell>
          <cell r="D1292">
            <v>197.502256451487</v>
          </cell>
          <cell r="E1292">
            <v>2.3914293279106702</v>
          </cell>
          <cell r="F1292">
            <v>0.30390657599304599</v>
          </cell>
          <cell r="G1292">
            <v>7.868962098291</v>
          </cell>
          <cell r="H1292">
            <v>3.5759548098257201E-15</v>
          </cell>
          <cell r="I1292">
            <v>1.84938268952603E-14</v>
          </cell>
        </row>
        <row r="1293">
          <cell r="A1293" t="str">
            <v>PTGIS</v>
          </cell>
          <cell r="B1293" t="str">
            <v>ENSG00000124212</v>
          </cell>
          <cell r="C1293" t="str">
            <v>protein_coding</v>
          </cell>
          <cell r="D1293">
            <v>1936.5507233159301</v>
          </cell>
          <cell r="E1293">
            <v>2.0139817332141199</v>
          </cell>
          <cell r="F1293">
            <v>0.1270201893166</v>
          </cell>
          <cell r="G1293">
            <v>15.855603302513</v>
          </cell>
          <cell r="H1293">
            <v>1.2858679421341401E-56</v>
          </cell>
          <cell r="I1293">
            <v>3.4438649036745598E-55</v>
          </cell>
        </row>
        <row r="1294">
          <cell r="A1294" t="str">
            <v>RBPJL</v>
          </cell>
          <cell r="B1294" t="str">
            <v>ENSG00000124232</v>
          </cell>
          <cell r="C1294" t="str">
            <v>protein_coding</v>
          </cell>
          <cell r="D1294">
            <v>2.9014529936024598</v>
          </cell>
          <cell r="E1294">
            <v>-1.2226681725167501</v>
          </cell>
          <cell r="F1294">
            <v>0.21612322236690601</v>
          </cell>
          <cell r="G1294">
            <v>-5.6572734717098596</v>
          </cell>
          <cell r="H1294">
            <v>1.5379660503921801E-8</v>
          </cell>
          <cell r="I1294">
            <v>5.2052904411585497E-8</v>
          </cell>
        </row>
        <row r="1295">
          <cell r="A1295" t="str">
            <v>C20orf85</v>
          </cell>
          <cell r="B1295" t="str">
            <v>ENSG00000124237</v>
          </cell>
          <cell r="C1295" t="str">
            <v>protein_coding</v>
          </cell>
          <cell r="D1295">
            <v>30.030618019929801</v>
          </cell>
          <cell r="E1295">
            <v>-4.80585940344523</v>
          </cell>
          <cell r="F1295">
            <v>0.45839449375980701</v>
          </cell>
          <cell r="G1295">
            <v>-10.484112415982599</v>
          </cell>
          <cell r="H1295">
            <v>1.02200744770959E-25</v>
          </cell>
          <cell r="I1295">
            <v>8.7865620656247293E-25</v>
          </cell>
        </row>
        <row r="1296">
          <cell r="A1296" t="str">
            <v>BCAS4</v>
          </cell>
          <cell r="B1296" t="str">
            <v>ENSG00000124243</v>
          </cell>
          <cell r="C1296" t="str">
            <v>protein_coding</v>
          </cell>
          <cell r="D1296">
            <v>1869.06896810485</v>
          </cell>
          <cell r="E1296">
            <v>-2.0257904973649299</v>
          </cell>
          <cell r="F1296">
            <v>0.10834329297256</v>
          </cell>
          <cell r="G1296">
            <v>-18.697885598492999</v>
          </cell>
          <cell r="H1296">
            <v>5.1506986934170702E-78</v>
          </cell>
          <cell r="I1296">
            <v>2.6121478052347401E-76</v>
          </cell>
        </row>
        <row r="1297">
          <cell r="A1297" t="str">
            <v>KCNK15</v>
          </cell>
          <cell r="B1297" t="str">
            <v>ENSG00000124249</v>
          </cell>
          <cell r="C1297" t="str">
            <v>protein_coding</v>
          </cell>
          <cell r="D1297">
            <v>971.49679085368905</v>
          </cell>
          <cell r="E1297">
            <v>-2.49517067663133</v>
          </cell>
          <cell r="F1297">
            <v>0.16718709483303801</v>
          </cell>
          <cell r="G1297">
            <v>-14.9244215238212</v>
          </cell>
          <cell r="H1297">
            <v>2.2860952326674799E-50</v>
          </cell>
          <cell r="I1297">
            <v>5.0377834870797002E-49</v>
          </cell>
        </row>
        <row r="1298">
          <cell r="A1298" t="str">
            <v>PCK1</v>
          </cell>
          <cell r="B1298" t="str">
            <v>ENSG00000124253</v>
          </cell>
          <cell r="C1298" t="str">
            <v>protein_coding</v>
          </cell>
          <cell r="D1298">
            <v>646.13836674358595</v>
          </cell>
          <cell r="E1298">
            <v>4.91312474875948</v>
          </cell>
          <cell r="F1298">
            <v>0.26285263342961501</v>
          </cell>
          <cell r="G1298">
            <v>18.691556118934901</v>
          </cell>
          <cell r="H1298">
            <v>5.7996460376217801E-78</v>
          </cell>
          <cell r="I1298">
            <v>2.9350721818997003E-76</v>
          </cell>
        </row>
        <row r="1299">
          <cell r="A1299" t="str">
            <v>ZBP1</v>
          </cell>
          <cell r="B1299" t="str">
            <v>ENSG00000124256</v>
          </cell>
          <cell r="C1299" t="str">
            <v>protein_coding</v>
          </cell>
          <cell r="D1299">
            <v>261.81012846723303</v>
          </cell>
          <cell r="E1299">
            <v>-1.81422753397361</v>
          </cell>
          <cell r="F1299">
            <v>0.16116219534135801</v>
          </cell>
          <cell r="G1299">
            <v>-11.2571532680532</v>
          </cell>
          <cell r="H1299">
            <v>2.1354586784772E-29</v>
          </cell>
          <cell r="I1299">
            <v>2.1614165147791902E-28</v>
          </cell>
        </row>
        <row r="1300">
          <cell r="A1300" t="str">
            <v>MAGEA10</v>
          </cell>
          <cell r="B1300" t="str">
            <v>ENSG00000124260</v>
          </cell>
          <cell r="C1300" t="str">
            <v>protein_coding</v>
          </cell>
          <cell r="D1300">
            <v>7.4565015013399698</v>
          </cell>
          <cell r="E1300">
            <v>-3.39553515719451</v>
          </cell>
          <cell r="F1300">
            <v>0.55931089505018405</v>
          </cell>
          <cell r="G1300">
            <v>-6.0709261829949499</v>
          </cell>
          <cell r="H1300">
            <v>1.2717463903110401E-9</v>
          </cell>
          <cell r="I1300">
            <v>4.6598104509242304E-9</v>
          </cell>
        </row>
        <row r="1301">
          <cell r="A1301" t="str">
            <v>CHST8</v>
          </cell>
          <cell r="B1301" t="str">
            <v>ENSG00000124302</v>
          </cell>
          <cell r="C1301" t="str">
            <v>protein_coding</v>
          </cell>
          <cell r="D1301">
            <v>664.90120381421696</v>
          </cell>
          <cell r="E1301">
            <v>-1.8899505110603501</v>
          </cell>
          <cell r="F1301">
            <v>0.22247946665582399</v>
          </cell>
          <cell r="G1301">
            <v>-8.4949435535285094</v>
          </cell>
          <cell r="H1301">
            <v>1.9802912964747201E-17</v>
          </cell>
          <cell r="I1301">
            <v>1.15114368627535E-16</v>
          </cell>
        </row>
        <row r="1302">
          <cell r="A1302" t="str">
            <v>IL9R</v>
          </cell>
          <cell r="B1302" t="str">
            <v>ENSG00000124334</v>
          </cell>
          <cell r="C1302" t="str">
            <v>protein_coding</v>
          </cell>
          <cell r="D1302">
            <v>25.605375410963699</v>
          </cell>
          <cell r="E1302">
            <v>-2.1081303859817599</v>
          </cell>
          <cell r="F1302">
            <v>0.14572560176007901</v>
          </cell>
          <cell r="G1302">
            <v>-14.4664380213201</v>
          </cell>
          <cell r="H1302">
            <v>1.9743507322033699E-47</v>
          </cell>
          <cell r="I1302">
            <v>3.9248885600778097E-46</v>
          </cell>
        </row>
        <row r="1303">
          <cell r="A1303" t="str">
            <v>XG</v>
          </cell>
          <cell r="B1303" t="str">
            <v>ENSG00000124343</v>
          </cell>
          <cell r="C1303" t="str">
            <v>protein_coding</v>
          </cell>
          <cell r="D1303">
            <v>349.35938142416097</v>
          </cell>
          <cell r="E1303">
            <v>1.8194287525194699</v>
          </cell>
          <cell r="F1303">
            <v>0.12590173172331401</v>
          </cell>
          <cell r="G1303">
            <v>14.451181311134899</v>
          </cell>
          <cell r="H1303">
            <v>2.46422853965942E-47</v>
          </cell>
          <cell r="I1303">
            <v>4.8805922286719601E-46</v>
          </cell>
        </row>
        <row r="1304">
          <cell r="A1304" t="str">
            <v>IL17C</v>
          </cell>
          <cell r="B1304" t="str">
            <v>ENSG00000124391</v>
          </cell>
          <cell r="C1304" t="str">
            <v>protein_coding</v>
          </cell>
          <cell r="D1304">
            <v>4.7635729704112002</v>
          </cell>
          <cell r="E1304">
            <v>-2.7133598552028402</v>
          </cell>
          <cell r="F1304">
            <v>0.27092653518660598</v>
          </cell>
          <cell r="G1304">
            <v>-10.015112965343</v>
          </cell>
          <cell r="H1304">
            <v>1.30812382059473E-23</v>
          </cell>
          <cell r="I1304">
            <v>1.02486380005833E-22</v>
          </cell>
        </row>
        <row r="1305">
          <cell r="A1305" t="str">
            <v>HIF3A</v>
          </cell>
          <cell r="B1305" t="str">
            <v>ENSG00000124440</v>
          </cell>
          <cell r="C1305" t="str">
            <v>protein_coding</v>
          </cell>
          <cell r="D1305">
            <v>150.99035867638599</v>
          </cell>
          <cell r="E1305">
            <v>3.70840393448323</v>
          </cell>
          <cell r="F1305">
            <v>0.195951408509284</v>
          </cell>
          <cell r="G1305">
            <v>18.925120072854799</v>
          </cell>
          <cell r="H1305">
            <v>7.08279239201875E-80</v>
          </cell>
          <cell r="I1305">
            <v>3.82153175160402E-78</v>
          </cell>
        </row>
        <row r="1306">
          <cell r="A1306" t="str">
            <v>LYPD3</v>
          </cell>
          <cell r="B1306" t="str">
            <v>ENSG00000124466</v>
          </cell>
          <cell r="C1306" t="str">
            <v>protein_coding</v>
          </cell>
          <cell r="D1306">
            <v>3004.9855865213499</v>
          </cell>
          <cell r="E1306">
            <v>-1.09025024153627</v>
          </cell>
          <cell r="F1306">
            <v>0.12602555592198</v>
          </cell>
          <cell r="G1306">
            <v>-8.65102505249987</v>
          </cell>
          <cell r="H1306">
            <v>5.10388956972691E-18</v>
          </cell>
          <cell r="I1306">
            <v>3.0495344160374499E-17</v>
          </cell>
        </row>
        <row r="1307">
          <cell r="A1307" t="str">
            <v>CEACAM8</v>
          </cell>
          <cell r="B1307" t="str">
            <v>ENSG00000124469</v>
          </cell>
          <cell r="C1307" t="str">
            <v>protein_coding</v>
          </cell>
          <cell r="D1307">
            <v>1.6221758243114901</v>
          </cell>
          <cell r="E1307">
            <v>1.1292016433130001</v>
          </cell>
          <cell r="F1307">
            <v>0.24336893220643499</v>
          </cell>
          <cell r="G1307">
            <v>4.6398758998340996</v>
          </cell>
          <cell r="H1307">
            <v>3.4861846602102899E-6</v>
          </cell>
          <cell r="I1307">
            <v>9.6388289381628401E-6</v>
          </cell>
        </row>
        <row r="1308">
          <cell r="A1308" t="str">
            <v>NDP</v>
          </cell>
          <cell r="B1308" t="str">
            <v>ENSG00000124479</v>
          </cell>
          <cell r="C1308" t="str">
            <v>protein_coding</v>
          </cell>
          <cell r="D1308">
            <v>481.38220101257298</v>
          </cell>
          <cell r="E1308">
            <v>-1.8427831439387801</v>
          </cell>
          <cell r="F1308">
            <v>0.243553181385642</v>
          </cell>
          <cell r="G1308">
            <v>-7.5662454230926697</v>
          </cell>
          <cell r="H1308">
            <v>3.8416594712213902E-14</v>
          </cell>
          <cell r="I1308">
            <v>1.8784048260788701E-13</v>
          </cell>
        </row>
        <row r="1309">
          <cell r="A1309" t="str">
            <v>F13A1</v>
          </cell>
          <cell r="B1309" t="str">
            <v>ENSG00000124491</v>
          </cell>
          <cell r="C1309" t="str">
            <v>protein_coding</v>
          </cell>
          <cell r="D1309">
            <v>3710.4262264675999</v>
          </cell>
          <cell r="E1309">
            <v>1.35136723742434</v>
          </cell>
          <cell r="F1309">
            <v>0.138442383756887</v>
          </cell>
          <cell r="G1309">
            <v>9.7612248558029595</v>
          </cell>
          <cell r="H1309">
            <v>1.6514841003072E-22</v>
          </cell>
          <cell r="I1309">
            <v>1.22639448818986E-21</v>
          </cell>
        </row>
        <row r="1310">
          <cell r="A1310" t="str">
            <v>GRM4</v>
          </cell>
          <cell r="B1310" t="str">
            <v>ENSG00000124493</v>
          </cell>
          <cell r="C1310" t="str">
            <v>protein_coding</v>
          </cell>
          <cell r="D1310">
            <v>491.768168584862</v>
          </cell>
          <cell r="E1310">
            <v>-5.3670488450075702</v>
          </cell>
          <cell r="F1310">
            <v>0.209032660094296</v>
          </cell>
          <cell r="G1310">
            <v>-25.675647253335701</v>
          </cell>
          <cell r="H1310">
            <v>2.18706844318759E-145</v>
          </cell>
          <cell r="I1310">
            <v>5.3431081235397003E-143</v>
          </cell>
        </row>
        <row r="1311">
          <cell r="A1311" t="str">
            <v>TRERF1</v>
          </cell>
          <cell r="B1311" t="str">
            <v>ENSG00000124496</v>
          </cell>
          <cell r="C1311" t="str">
            <v>protein_coding</v>
          </cell>
          <cell r="D1311">
            <v>1810.2102717823</v>
          </cell>
          <cell r="E1311">
            <v>-1.02262801473806</v>
          </cell>
          <cell r="F1311">
            <v>9.4840479969595895E-2</v>
          </cell>
          <cell r="G1311">
            <v>-10.7826111283483</v>
          </cell>
          <cell r="H1311">
            <v>4.1590908846303102E-27</v>
          </cell>
          <cell r="I1311">
            <v>3.7860549668145898E-26</v>
          </cell>
        </row>
        <row r="1312">
          <cell r="A1312" t="str">
            <v>PACSIN1</v>
          </cell>
          <cell r="B1312" t="str">
            <v>ENSG00000124507</v>
          </cell>
          <cell r="C1312" t="str">
            <v>protein_coding</v>
          </cell>
          <cell r="D1312">
            <v>265.90948830440902</v>
          </cell>
          <cell r="E1312">
            <v>-2.69853623223297</v>
          </cell>
          <cell r="F1312">
            <v>0.11800184303953699</v>
          </cell>
          <cell r="G1312">
            <v>-22.868593936527098</v>
          </cell>
          <cell r="H1312">
            <v>9.5459549747611895E-116</v>
          </cell>
          <cell r="I1312">
            <v>1.28691238382439E-113</v>
          </cell>
        </row>
        <row r="1313">
          <cell r="A1313" t="str">
            <v>BTN1A1</v>
          </cell>
          <cell r="B1313" t="str">
            <v>ENSG00000124557</v>
          </cell>
          <cell r="C1313" t="str">
            <v>protein_coding</v>
          </cell>
          <cell r="D1313">
            <v>11.719087407393699</v>
          </cell>
          <cell r="E1313">
            <v>1.7633180054495701</v>
          </cell>
          <cell r="F1313">
            <v>0.185117538455912</v>
          </cell>
          <cell r="G1313">
            <v>9.5253967838899491</v>
          </cell>
          <cell r="H1313">
            <v>1.6441262667013201E-21</v>
          </cell>
          <cell r="I1313">
            <v>1.1679484717904201E-20</v>
          </cell>
        </row>
        <row r="1314">
          <cell r="A1314" t="str">
            <v>H1-3</v>
          </cell>
          <cell r="B1314" t="str">
            <v>ENSG00000124575</v>
          </cell>
          <cell r="C1314" t="str">
            <v>protein_coding</v>
          </cell>
          <cell r="D1314">
            <v>53.697847304595101</v>
          </cell>
          <cell r="E1314">
            <v>-3.0010744629286701</v>
          </cell>
          <cell r="F1314">
            <v>0.21536930675480201</v>
          </cell>
          <cell r="G1314">
            <v>-13.934550415512099</v>
          </cell>
          <cell r="H1314">
            <v>3.9065252739087202E-44</v>
          </cell>
          <cell r="I1314">
            <v>6.9147939824449702E-43</v>
          </cell>
        </row>
        <row r="1315">
          <cell r="A1315" t="str">
            <v>H1-1</v>
          </cell>
          <cell r="B1315" t="str">
            <v>ENSG00000124610</v>
          </cell>
          <cell r="C1315" t="str">
            <v>protein_coding</v>
          </cell>
          <cell r="D1315">
            <v>1.8131157556400701</v>
          </cell>
          <cell r="E1315">
            <v>-2.7867607635198102</v>
          </cell>
          <cell r="F1315">
            <v>0.44460893917010202</v>
          </cell>
          <cell r="G1315">
            <v>-6.2678918888169797</v>
          </cell>
          <cell r="H1315">
            <v>3.65968714554658E-10</v>
          </cell>
          <cell r="I1315">
            <v>1.39279948553587E-9</v>
          </cell>
        </row>
        <row r="1316">
          <cell r="A1316" t="str">
            <v>MOCS1</v>
          </cell>
          <cell r="B1316" t="str">
            <v>ENSG00000124615</v>
          </cell>
          <cell r="C1316" t="str">
            <v>protein_coding</v>
          </cell>
          <cell r="D1316">
            <v>1162.99299227251</v>
          </cell>
          <cell r="E1316">
            <v>2.1657703133580699</v>
          </cell>
          <cell r="F1316">
            <v>8.1080356989028698E-2</v>
          </cell>
          <cell r="G1316">
            <v>26.711405743454399</v>
          </cell>
          <cell r="H1316">
            <v>3.4694029894936801E-157</v>
          </cell>
          <cell r="I1316">
            <v>1.0703553017843101E-154</v>
          </cell>
        </row>
        <row r="1317">
          <cell r="A1317" t="str">
            <v>H2BC11</v>
          </cell>
          <cell r="B1317" t="str">
            <v>ENSG00000124635</v>
          </cell>
          <cell r="C1317" t="str">
            <v>protein_coding</v>
          </cell>
          <cell r="D1317">
            <v>206.283175832914</v>
          </cell>
          <cell r="E1317">
            <v>-2.5883472811478301</v>
          </cell>
          <cell r="F1317">
            <v>0.152979539996483</v>
          </cell>
          <cell r="G1317">
            <v>-16.919565068684001</v>
          </cell>
          <cell r="H1317">
            <v>3.22805471782214E-64</v>
          </cell>
          <cell r="I1317">
            <v>1.0707085972387601E-62</v>
          </cell>
        </row>
        <row r="1318">
          <cell r="A1318" t="str">
            <v>OR2B6</v>
          </cell>
          <cell r="B1318" t="str">
            <v>ENSG00000124657</v>
          </cell>
          <cell r="C1318" t="str">
            <v>protein_coding</v>
          </cell>
          <cell r="D1318">
            <v>33.212110988661102</v>
          </cell>
          <cell r="E1318">
            <v>-4.5742704571284003</v>
          </cell>
          <cell r="F1318">
            <v>0.20747935646907401</v>
          </cell>
          <cell r="G1318">
            <v>-22.0468702765146</v>
          </cell>
          <cell r="H1318">
            <v>1.0236263672914699E-107</v>
          </cell>
          <cell r="I1318">
            <v>1.13514031808764E-105</v>
          </cell>
        </row>
        <row r="1319">
          <cell r="A1319" t="str">
            <v>SPDEF</v>
          </cell>
          <cell r="B1319" t="str">
            <v>ENSG00000124664</v>
          </cell>
          <cell r="C1319" t="str">
            <v>protein_coding</v>
          </cell>
          <cell r="D1319">
            <v>10685.8023410023</v>
          </cell>
          <cell r="E1319">
            <v>-1.5279466717781101</v>
          </cell>
          <cell r="F1319">
            <v>0.150867445005924</v>
          </cell>
          <cell r="G1319">
            <v>-10.127742746078299</v>
          </cell>
          <cell r="H1319">
            <v>4.1614494876667099E-24</v>
          </cell>
          <cell r="I1319">
            <v>3.3341475102784001E-23</v>
          </cell>
        </row>
        <row r="1320">
          <cell r="A1320" t="str">
            <v>DNAH8</v>
          </cell>
          <cell r="B1320" t="str">
            <v>ENSG00000124721</v>
          </cell>
          <cell r="C1320" t="str">
            <v>protein_coding</v>
          </cell>
          <cell r="D1320">
            <v>18.9214785182482</v>
          </cell>
          <cell r="E1320">
            <v>-1.8689857158476999</v>
          </cell>
          <cell r="F1320">
            <v>0.188855285095093</v>
          </cell>
          <cell r="G1320">
            <v>-9.8963908524276807</v>
          </cell>
          <cell r="H1320">
            <v>4.3156916621646699E-23</v>
          </cell>
          <cell r="I1320">
            <v>3.2990090266305799E-22</v>
          </cell>
        </row>
        <row r="1321">
          <cell r="A1321" t="str">
            <v>TREM1</v>
          </cell>
          <cell r="B1321" t="str">
            <v>ENSG00000124731</v>
          </cell>
          <cell r="C1321" t="str">
            <v>protein_coding</v>
          </cell>
          <cell r="D1321">
            <v>197.144652733583</v>
          </cell>
          <cell r="E1321">
            <v>-1.19745419244471</v>
          </cell>
          <cell r="F1321">
            <v>0.14643842159145301</v>
          </cell>
          <cell r="G1321">
            <v>-8.1771858739741994</v>
          </cell>
          <cell r="H1321">
            <v>2.90549636412089E-16</v>
          </cell>
          <cell r="I1321">
            <v>1.59793999557091E-15</v>
          </cell>
        </row>
        <row r="1322">
          <cell r="A1322" t="str">
            <v>KLHL31</v>
          </cell>
          <cell r="B1322" t="str">
            <v>ENSG00000124743</v>
          </cell>
          <cell r="C1322" t="str">
            <v>protein_coding</v>
          </cell>
          <cell r="D1322">
            <v>284.169926303132</v>
          </cell>
          <cell r="E1322">
            <v>3.8642815681279701</v>
          </cell>
          <cell r="F1322">
            <v>0.127593539925795</v>
          </cell>
          <cell r="G1322">
            <v>30.285871607413199</v>
          </cell>
          <cell r="H1322">
            <v>1.7595080095966301E-201</v>
          </cell>
          <cell r="I1322">
            <v>1.80173620182695E-198</v>
          </cell>
        </row>
        <row r="1323">
          <cell r="A1323" t="str">
            <v>NRN1</v>
          </cell>
          <cell r="B1323" t="str">
            <v>ENSG00000124785</v>
          </cell>
          <cell r="C1323" t="str">
            <v>protein_coding</v>
          </cell>
          <cell r="D1323">
            <v>1045.96818577576</v>
          </cell>
          <cell r="E1323">
            <v>2.2413562387058801</v>
          </cell>
          <cell r="F1323">
            <v>0.11651744035700901</v>
          </cell>
          <cell r="G1323">
            <v>19.236229630846498</v>
          </cell>
          <cell r="H1323">
            <v>1.8412435044591301E-82</v>
          </cell>
          <cell r="I1323">
            <v>1.0536904563925001E-80</v>
          </cell>
        </row>
        <row r="1324">
          <cell r="A1324" t="str">
            <v>CRISP1</v>
          </cell>
          <cell r="B1324" t="str">
            <v>ENSG00000124812</v>
          </cell>
          <cell r="C1324" t="str">
            <v>protein_coding</v>
          </cell>
          <cell r="D1324">
            <v>3.17055821999188</v>
          </cell>
          <cell r="E1324">
            <v>-2.5531057031831499</v>
          </cell>
          <cell r="F1324">
            <v>0.37653521849733901</v>
          </cell>
          <cell r="G1324">
            <v>-6.7805229836719496</v>
          </cell>
          <cell r="H1324">
            <v>1.1974162530231E-11</v>
          </cell>
          <cell r="I1324">
            <v>5.0472280106407001E-11</v>
          </cell>
        </row>
        <row r="1325">
          <cell r="A1325" t="str">
            <v>RUNX2</v>
          </cell>
          <cell r="B1325" t="str">
            <v>ENSG00000124813</v>
          </cell>
          <cell r="C1325" t="str">
            <v>protein_coding</v>
          </cell>
          <cell r="D1325">
            <v>1260.3126909159</v>
          </cell>
          <cell r="E1325">
            <v>-1.3559594129099</v>
          </cell>
          <cell r="F1325">
            <v>0.104358410059547</v>
          </cell>
          <cell r="G1325">
            <v>-12.993293134077</v>
          </cell>
          <cell r="H1325">
            <v>1.3355425560769701E-38</v>
          </cell>
          <cell r="I1325">
            <v>1.94014464650988E-37</v>
          </cell>
        </row>
        <row r="1326">
          <cell r="A1326" t="str">
            <v>RAB17</v>
          </cell>
          <cell r="B1326" t="str">
            <v>ENSG00000124839</v>
          </cell>
          <cell r="C1326" t="str">
            <v>protein_coding</v>
          </cell>
          <cell r="D1326">
            <v>1687.2033825195001</v>
          </cell>
          <cell r="E1326">
            <v>-1.0179054245054</v>
          </cell>
          <cell r="F1326">
            <v>0.10545648113124501</v>
          </cell>
          <cell r="G1326">
            <v>-9.6523742645895396</v>
          </cell>
          <cell r="H1326">
            <v>4.8030583042710297E-22</v>
          </cell>
          <cell r="I1326">
            <v>3.4902852192051302E-21</v>
          </cell>
        </row>
        <row r="1327">
          <cell r="A1327" t="str">
            <v>SCGB1D2</v>
          </cell>
          <cell r="B1327" t="str">
            <v>ENSG00000124935</v>
          </cell>
          <cell r="C1327" t="str">
            <v>protein_coding</v>
          </cell>
          <cell r="D1327">
            <v>13354.467827676101</v>
          </cell>
          <cell r="E1327">
            <v>-1.05619781508696</v>
          </cell>
          <cell r="F1327">
            <v>0.30678893521210898</v>
          </cell>
          <cell r="G1327">
            <v>-3.4427506792470299</v>
          </cell>
          <cell r="H1327">
            <v>5.7582991409895997E-4</v>
          </cell>
          <cell r="I1327">
            <v>1.2523630577863799E-3</v>
          </cell>
        </row>
        <row r="1328">
          <cell r="A1328" t="str">
            <v>SCGB2A1</v>
          </cell>
          <cell r="B1328" t="str">
            <v>ENSG00000124939</v>
          </cell>
          <cell r="C1328" t="str">
            <v>protein_coding</v>
          </cell>
          <cell r="D1328">
            <v>904.41479087815605</v>
          </cell>
          <cell r="E1328">
            <v>-1.24387335944613</v>
          </cell>
          <cell r="F1328">
            <v>0.25879188865221697</v>
          </cell>
          <cell r="G1328">
            <v>-4.80646192554258</v>
          </cell>
          <cell r="H1328">
            <v>1.53624723444443E-6</v>
          </cell>
          <cell r="I1328">
            <v>4.3905289132625699E-6</v>
          </cell>
        </row>
        <row r="1329">
          <cell r="A1329" t="str">
            <v>AHNAK</v>
          </cell>
          <cell r="B1329" t="str">
            <v>ENSG00000124942</v>
          </cell>
          <cell r="C1329" t="str">
            <v>protein_coding</v>
          </cell>
          <cell r="D1329">
            <v>99608.063873002597</v>
          </cell>
          <cell r="E1329">
            <v>1.51391738489507</v>
          </cell>
          <cell r="F1329">
            <v>8.2238169353238605E-2</v>
          </cell>
          <cell r="G1329">
            <v>18.408938292295002</v>
          </cell>
          <cell r="H1329">
            <v>1.1138476949163E-75</v>
          </cell>
          <cell r="I1329">
            <v>5.3234619524262101E-74</v>
          </cell>
        </row>
        <row r="1330">
          <cell r="A1330" t="str">
            <v>MT1G</v>
          </cell>
          <cell r="B1330" t="str">
            <v>ENSG00000125144</v>
          </cell>
          <cell r="C1330" t="str">
            <v>protein_coding</v>
          </cell>
          <cell r="D1330">
            <v>559.34111547992802</v>
          </cell>
          <cell r="E1330">
            <v>-1.2091142386589799</v>
          </cell>
          <cell r="F1330">
            <v>0.19379810586875801</v>
          </cell>
          <cell r="G1330">
            <v>-6.2390405377739002</v>
          </cell>
          <cell r="H1330">
            <v>4.4026290061015503E-10</v>
          </cell>
          <cell r="I1330">
            <v>1.66370704150169E-9</v>
          </cell>
        </row>
        <row r="1331">
          <cell r="A1331" t="str">
            <v>PIWIL1</v>
          </cell>
          <cell r="B1331" t="str">
            <v>ENSG00000125207</v>
          </cell>
          <cell r="C1331" t="str">
            <v>protein_coding</v>
          </cell>
          <cell r="D1331">
            <v>3.4871479283831501</v>
          </cell>
          <cell r="E1331">
            <v>-1.0802641204110699</v>
          </cell>
          <cell r="F1331">
            <v>0.189468757940953</v>
          </cell>
          <cell r="G1331">
            <v>-5.7015422075428797</v>
          </cell>
          <cell r="H1331">
            <v>1.18728328744207E-8</v>
          </cell>
          <cell r="I1331">
            <v>4.0528810595086197E-8</v>
          </cell>
        </row>
        <row r="1332">
          <cell r="A1332" t="str">
            <v>GPR18</v>
          </cell>
          <cell r="B1332" t="str">
            <v>ENSG00000125245</v>
          </cell>
          <cell r="C1332" t="str">
            <v>protein_coding</v>
          </cell>
          <cell r="D1332">
            <v>69.801223536940697</v>
          </cell>
          <cell r="E1332">
            <v>-1.4227510162232</v>
          </cell>
          <cell r="F1332">
            <v>0.160931825366399</v>
          </cell>
          <cell r="G1332">
            <v>-8.8407063859741193</v>
          </cell>
          <cell r="H1332">
            <v>9.5115313739633394E-19</v>
          </cell>
          <cell r="I1332">
            <v>5.8877296715898102E-18</v>
          </cell>
        </row>
        <row r="1333">
          <cell r="A1333" t="str">
            <v>KIF25</v>
          </cell>
          <cell r="B1333" t="str">
            <v>ENSG00000125337</v>
          </cell>
          <cell r="C1333" t="str">
            <v>protein_coding</v>
          </cell>
          <cell r="D1333">
            <v>35.778523810058303</v>
          </cell>
          <cell r="E1333">
            <v>1.96289185508317</v>
          </cell>
          <cell r="F1333">
            <v>0.15850309678357699</v>
          </cell>
          <cell r="G1333">
            <v>12.383933783725</v>
          </cell>
          <cell r="H1333">
            <v>3.19300170920429E-35</v>
          </cell>
          <cell r="I1333">
            <v>4.08161450891326E-34</v>
          </cell>
        </row>
        <row r="1334">
          <cell r="A1334" t="str">
            <v>TMEM255A</v>
          </cell>
          <cell r="B1334" t="str">
            <v>ENSG00000125355</v>
          </cell>
          <cell r="C1334" t="str">
            <v>protein_coding</v>
          </cell>
          <cell r="D1334">
            <v>212.801222383425</v>
          </cell>
          <cell r="E1334">
            <v>2.2408644363632599</v>
          </cell>
          <cell r="F1334">
            <v>0.114651689266388</v>
          </cell>
          <cell r="G1334">
            <v>19.5449753135055</v>
          </cell>
          <cell r="H1334">
            <v>4.5521173111859199E-85</v>
          </cell>
          <cell r="I1334">
            <v>2.7980115191922799E-83</v>
          </cell>
        </row>
        <row r="1335">
          <cell r="A1335" t="str">
            <v>AMELX</v>
          </cell>
          <cell r="B1335" t="str">
            <v>ENSG00000125363</v>
          </cell>
          <cell r="C1335" t="str">
            <v>protein_coding</v>
          </cell>
          <cell r="D1335">
            <v>0.96991623643046398</v>
          </cell>
          <cell r="E1335">
            <v>-1.7580326465250999</v>
          </cell>
          <cell r="F1335">
            <v>0.66633809170235803</v>
          </cell>
          <cell r="G1335">
            <v>-2.6383493130847202</v>
          </cell>
          <cell r="H1335">
            <v>8.3310716587123405E-3</v>
          </cell>
          <cell r="I1335">
            <v>1.55247538154066E-2</v>
          </cell>
        </row>
        <row r="1336">
          <cell r="A1336" t="str">
            <v>MYH2</v>
          </cell>
          <cell r="B1336" t="str">
            <v>ENSG00000125414</v>
          </cell>
          <cell r="C1336" t="str">
            <v>protein_coding</v>
          </cell>
          <cell r="D1336">
            <v>14.2233466218581</v>
          </cell>
          <cell r="E1336">
            <v>1.10955236452594</v>
          </cell>
          <cell r="F1336">
            <v>0.20180041338361099</v>
          </cell>
          <cell r="G1336">
            <v>5.49826606359201</v>
          </cell>
          <cell r="H1336">
            <v>3.8354392880488902E-8</v>
          </cell>
          <cell r="I1336">
            <v>1.25538643943972E-7</v>
          </cell>
        </row>
        <row r="1337">
          <cell r="A1337" t="str">
            <v>SLC25A19</v>
          </cell>
          <cell r="B1337" t="str">
            <v>ENSG00000125454</v>
          </cell>
          <cell r="C1337" t="str">
            <v>protein_coding</v>
          </cell>
          <cell r="D1337">
            <v>513.94799816375098</v>
          </cell>
          <cell r="E1337">
            <v>-1.00157474987425</v>
          </cell>
          <cell r="F1337">
            <v>7.2158206411459994E-2</v>
          </cell>
          <cell r="G1337">
            <v>-13.880261160637501</v>
          </cell>
          <cell r="H1337">
            <v>8.3439378284490702E-44</v>
          </cell>
          <cell r="I1337">
            <v>1.4576299085575201E-42</v>
          </cell>
        </row>
        <row r="1338">
          <cell r="A1338" t="str">
            <v>BARHL1</v>
          </cell>
          <cell r="B1338" t="str">
            <v>ENSG00000125492</v>
          </cell>
          <cell r="C1338" t="str">
            <v>protein_coding</v>
          </cell>
          <cell r="D1338">
            <v>0.87964174071721901</v>
          </cell>
          <cell r="E1338">
            <v>-1.26956290340587</v>
          </cell>
          <cell r="F1338">
            <v>0.29742548840697203</v>
          </cell>
          <cell r="G1338">
            <v>-4.2685074174567896</v>
          </cell>
          <cell r="H1338">
            <v>1.9678528524119601E-5</v>
          </cell>
          <cell r="I1338">
            <v>5.05599092893887E-5</v>
          </cell>
        </row>
        <row r="1339">
          <cell r="A1339" t="str">
            <v>MBOAT7</v>
          </cell>
          <cell r="B1339" t="str">
            <v>ENSG00000125505</v>
          </cell>
          <cell r="C1339" t="str">
            <v>protein_coding</v>
          </cell>
          <cell r="D1339">
            <v>7390.7097514495199</v>
          </cell>
          <cell r="E1339">
            <v>-1.43844213879718</v>
          </cell>
          <cell r="F1339">
            <v>7.3205149167760095E-2</v>
          </cell>
          <cell r="G1339">
            <v>-19.6494666720886</v>
          </cell>
          <cell r="H1339">
            <v>5.8423479776087203E-86</v>
          </cell>
          <cell r="I1339">
            <v>3.7095055866273399E-84</v>
          </cell>
        </row>
        <row r="1340">
          <cell r="A1340" t="str">
            <v>SRMS</v>
          </cell>
          <cell r="B1340" t="str">
            <v>ENSG00000125508</v>
          </cell>
          <cell r="C1340" t="str">
            <v>protein_coding</v>
          </cell>
          <cell r="D1340">
            <v>318.57656564083902</v>
          </cell>
          <cell r="E1340">
            <v>-2.3575079207531302</v>
          </cell>
          <cell r="F1340">
            <v>0.13553656608428299</v>
          </cell>
          <cell r="G1340">
            <v>-17.3938885192585</v>
          </cell>
          <cell r="H1340">
            <v>9.1790045317705897E-68</v>
          </cell>
          <cell r="I1340">
            <v>3.3877847400694401E-66</v>
          </cell>
        </row>
        <row r="1341">
          <cell r="A1341" t="str">
            <v>FNDC11</v>
          </cell>
          <cell r="B1341" t="str">
            <v>ENSG00000125531</v>
          </cell>
          <cell r="C1341" t="str">
            <v>protein_coding</v>
          </cell>
          <cell r="D1341">
            <v>57.646673161155</v>
          </cell>
          <cell r="E1341">
            <v>-1.1317830280377299</v>
          </cell>
          <cell r="F1341">
            <v>0.13262912975799601</v>
          </cell>
          <cell r="G1341">
            <v>-8.5334423146925609</v>
          </cell>
          <cell r="H1341">
            <v>1.4205630058139201E-17</v>
          </cell>
          <cell r="I1341">
            <v>8.3133336993935299E-17</v>
          </cell>
        </row>
        <row r="1342">
          <cell r="A1342" t="str">
            <v>PPDPF</v>
          </cell>
          <cell r="B1342" t="str">
            <v>ENSG00000125534</v>
          </cell>
          <cell r="C1342" t="str">
            <v>protein_coding</v>
          </cell>
          <cell r="D1342">
            <v>17208.9576434228</v>
          </cell>
          <cell r="E1342">
            <v>-1.18511705436749</v>
          </cell>
          <cell r="F1342">
            <v>8.8387503079427193E-2</v>
          </cell>
          <cell r="G1342">
            <v>-13.408197008377</v>
          </cell>
          <cell r="H1342">
            <v>5.41390509292101E-41</v>
          </cell>
          <cell r="I1342">
            <v>8.5457666222401606E-40</v>
          </cell>
        </row>
        <row r="1343">
          <cell r="A1343" t="str">
            <v>IL37</v>
          </cell>
          <cell r="B1343" t="str">
            <v>ENSG00000125571</v>
          </cell>
          <cell r="C1343" t="str">
            <v>protein_coding</v>
          </cell>
          <cell r="D1343">
            <v>2.2552417211495599</v>
          </cell>
          <cell r="E1343">
            <v>-1.34609438908623</v>
          </cell>
          <cell r="F1343">
            <v>0.23433932713910299</v>
          </cell>
          <cell r="G1343">
            <v>-5.74421035307995</v>
          </cell>
          <cell r="H1343">
            <v>9.2350926832193404E-9</v>
          </cell>
          <cell r="I1343">
            <v>3.1808955890501698E-8</v>
          </cell>
        </row>
        <row r="1344">
          <cell r="A1344" t="str">
            <v>C3</v>
          </cell>
          <cell r="B1344" t="str">
            <v>ENSG00000125730</v>
          </cell>
          <cell r="C1344" t="str">
            <v>protein_coding</v>
          </cell>
          <cell r="D1344">
            <v>34500.524950986503</v>
          </cell>
          <cell r="E1344">
            <v>1.0982683861860101</v>
          </cell>
          <cell r="F1344">
            <v>0.120481246290783</v>
          </cell>
          <cell r="G1344">
            <v>9.1156791616789601</v>
          </cell>
          <cell r="H1344">
            <v>7.81792526600601E-20</v>
          </cell>
          <cell r="I1344">
            <v>5.1032294480175996E-19</v>
          </cell>
        </row>
        <row r="1345">
          <cell r="A1345" t="str">
            <v>FOSB</v>
          </cell>
          <cell r="B1345" t="str">
            <v>ENSG00000125740</v>
          </cell>
          <cell r="C1345" t="str">
            <v>protein_coding</v>
          </cell>
          <cell r="D1345">
            <v>6972.1361596895604</v>
          </cell>
          <cell r="E1345">
            <v>3.4057720669847602</v>
          </cell>
          <cell r="F1345">
            <v>0.192636311248117</v>
          </cell>
          <cell r="G1345">
            <v>17.679803173754198</v>
          </cell>
          <cell r="H1345">
            <v>6.0005316057002204E-70</v>
          </cell>
          <cell r="I1345">
            <v>2.36910242099377E-68</v>
          </cell>
        </row>
        <row r="1346">
          <cell r="A1346" t="str">
            <v>TGM3</v>
          </cell>
          <cell r="B1346" t="str">
            <v>ENSG00000125780</v>
          </cell>
          <cell r="C1346" t="str">
            <v>protein_coding</v>
          </cell>
          <cell r="D1346">
            <v>75.073889375535302</v>
          </cell>
          <cell r="E1346">
            <v>-2.3197267566114799</v>
          </cell>
          <cell r="F1346">
            <v>0.225779902016286</v>
          </cell>
          <cell r="G1346">
            <v>-10.2742836536626</v>
          </cell>
          <cell r="H1346">
            <v>9.2025530670578608E-25</v>
          </cell>
          <cell r="I1346">
            <v>7.5878100738626105E-24</v>
          </cell>
        </row>
        <row r="1347">
          <cell r="A1347" t="str">
            <v>DEFB126</v>
          </cell>
          <cell r="B1347" t="str">
            <v>ENSG00000125788</v>
          </cell>
          <cell r="C1347" t="str">
            <v>protein_coding</v>
          </cell>
          <cell r="D1347">
            <v>2.4061538133428</v>
          </cell>
          <cell r="E1347">
            <v>-3.37001517175135</v>
          </cell>
          <cell r="F1347">
            <v>0.70190524505264196</v>
          </cell>
          <cell r="G1347">
            <v>-4.8012394771300002</v>
          </cell>
          <cell r="H1347">
            <v>1.5768655809899401E-6</v>
          </cell>
          <cell r="I1347">
            <v>4.50020082316674E-6</v>
          </cell>
        </row>
        <row r="1348">
          <cell r="A1348" t="str">
            <v>FOXA2</v>
          </cell>
          <cell r="B1348" t="str">
            <v>ENSG00000125798</v>
          </cell>
          <cell r="C1348" t="str">
            <v>protein_coding</v>
          </cell>
          <cell r="D1348">
            <v>3.7457272499986298</v>
          </cell>
          <cell r="E1348">
            <v>-1.3332022326712301</v>
          </cell>
          <cell r="F1348">
            <v>0.417135417146617</v>
          </cell>
          <cell r="G1348">
            <v>-3.1960897537564499</v>
          </cell>
          <cell r="H1348">
            <v>1.39303770866215E-3</v>
          </cell>
          <cell r="I1348">
            <v>2.8918270722261899E-3</v>
          </cell>
        </row>
        <row r="1349">
          <cell r="A1349" t="str">
            <v>CD93</v>
          </cell>
          <cell r="B1349" t="str">
            <v>ENSG00000125810</v>
          </cell>
          <cell r="C1349" t="str">
            <v>protein_coding</v>
          </cell>
          <cell r="D1349">
            <v>6185.7006650431204</v>
          </cell>
          <cell r="E1349">
            <v>1.0235771112124901</v>
          </cell>
          <cell r="F1349">
            <v>8.2982655511336406E-2</v>
          </cell>
          <cell r="G1349">
            <v>12.334831958621301</v>
          </cell>
          <cell r="H1349">
            <v>5.8811490343081996E-35</v>
          </cell>
          <cell r="I1349">
            <v>7.44863001903119E-34</v>
          </cell>
        </row>
        <row r="1350">
          <cell r="A1350" t="str">
            <v>PAX1</v>
          </cell>
          <cell r="B1350" t="str">
            <v>ENSG00000125813</v>
          </cell>
          <cell r="C1350" t="str">
            <v>protein_coding</v>
          </cell>
          <cell r="D1350">
            <v>53.578595798457002</v>
          </cell>
          <cell r="E1350">
            <v>-3.1752913179399398</v>
          </cell>
          <cell r="F1350">
            <v>0.24575511148492599</v>
          </cell>
          <cell r="G1350">
            <v>-12.9205504567286</v>
          </cell>
          <cell r="H1350">
            <v>3.44666823069002E-38</v>
          </cell>
          <cell r="I1350">
            <v>4.9252152199123796E-37</v>
          </cell>
        </row>
        <row r="1351">
          <cell r="A1351" t="str">
            <v>NKX2-2</v>
          </cell>
          <cell r="B1351" t="str">
            <v>ENSG00000125820</v>
          </cell>
          <cell r="C1351" t="str">
            <v>protein_coding</v>
          </cell>
          <cell r="D1351">
            <v>58.717920628180998</v>
          </cell>
          <cell r="E1351">
            <v>-5.6870988855674902</v>
          </cell>
          <cell r="F1351">
            <v>0.41867212885471999</v>
          </cell>
          <cell r="G1351">
            <v>-13.5836576968345</v>
          </cell>
          <cell r="H1351">
            <v>5.0062586430900999E-42</v>
          </cell>
          <cell r="I1351">
            <v>8.1509207027956796E-41</v>
          </cell>
        </row>
        <row r="1352">
          <cell r="A1352" t="str">
            <v>CSTL1</v>
          </cell>
          <cell r="B1352" t="str">
            <v>ENSG00000125823</v>
          </cell>
          <cell r="C1352" t="str">
            <v>protein_coding</v>
          </cell>
          <cell r="D1352">
            <v>4.2939540262071301</v>
          </cell>
          <cell r="E1352">
            <v>-3.0859924950336102</v>
          </cell>
          <cell r="F1352">
            <v>0.33140064560208299</v>
          </cell>
          <cell r="G1352">
            <v>-9.3119688690618805</v>
          </cell>
          <cell r="H1352">
            <v>1.254843051536E-20</v>
          </cell>
          <cell r="I1352">
            <v>8.5373319740351697E-20</v>
          </cell>
        </row>
        <row r="1353">
          <cell r="A1353" t="str">
            <v>CST11</v>
          </cell>
          <cell r="B1353" t="str">
            <v>ENSG00000125831</v>
          </cell>
          <cell r="C1353" t="str">
            <v>protein_coding</v>
          </cell>
          <cell r="D1353">
            <v>2.2906835182432101</v>
          </cell>
          <cell r="E1353">
            <v>-1.86711882004105</v>
          </cell>
          <cell r="F1353">
            <v>0.40206560833750898</v>
          </cell>
          <cell r="G1353">
            <v>-4.6438162860070404</v>
          </cell>
          <cell r="H1353">
            <v>3.4203172586015198E-6</v>
          </cell>
          <cell r="I1353">
            <v>9.4648705739405493E-6</v>
          </cell>
        </row>
        <row r="1354">
          <cell r="A1354" t="str">
            <v>SNRPB</v>
          </cell>
          <cell r="B1354" t="str">
            <v>ENSG00000125835</v>
          </cell>
          <cell r="C1354" t="str">
            <v>protein_coding</v>
          </cell>
          <cell r="D1354">
            <v>9953.1750752568005</v>
          </cell>
          <cell r="E1354">
            <v>-1.26438332712885</v>
          </cell>
          <cell r="F1354">
            <v>6.9567834781033899E-2</v>
          </cell>
          <cell r="G1354">
            <v>-18.1748265000416</v>
          </cell>
          <cell r="H1354">
            <v>8.1686540088278302E-74</v>
          </cell>
          <cell r="I1354">
            <v>3.6776518254150202E-72</v>
          </cell>
        </row>
        <row r="1355">
          <cell r="A1355" t="str">
            <v>NRSN2</v>
          </cell>
          <cell r="B1355" t="str">
            <v>ENSG00000125841</v>
          </cell>
          <cell r="C1355" t="str">
            <v>protein_coding</v>
          </cell>
          <cell r="D1355">
            <v>3253.9961476611202</v>
          </cell>
          <cell r="E1355">
            <v>-1.0141956700434001</v>
          </cell>
          <cell r="F1355">
            <v>6.6594355800204494E-2</v>
          </cell>
          <cell r="G1355">
            <v>-15.229453875733601</v>
          </cell>
          <cell r="H1355">
            <v>2.2546696903775398E-52</v>
          </cell>
          <cell r="I1355">
            <v>5.3166459019348403E-51</v>
          </cell>
        </row>
        <row r="1356">
          <cell r="A1356" t="str">
            <v>BMP2</v>
          </cell>
          <cell r="B1356" t="str">
            <v>ENSG00000125845</v>
          </cell>
          <cell r="C1356" t="str">
            <v>protein_coding</v>
          </cell>
          <cell r="D1356">
            <v>195.45799078399099</v>
          </cell>
          <cell r="E1356">
            <v>2.1587861857681099</v>
          </cell>
          <cell r="F1356">
            <v>0.151937563249638</v>
          </cell>
          <cell r="G1356">
            <v>14.2083770438069</v>
          </cell>
          <cell r="H1356">
            <v>8.1287608855791098E-46</v>
          </cell>
          <cell r="I1356">
            <v>1.53600708245446E-44</v>
          </cell>
        </row>
        <row r="1357">
          <cell r="A1357" t="str">
            <v>PCSK2</v>
          </cell>
          <cell r="B1357" t="str">
            <v>ENSG00000125851</v>
          </cell>
          <cell r="C1357" t="str">
            <v>protein_coding</v>
          </cell>
          <cell r="D1357">
            <v>47.7498514645375</v>
          </cell>
          <cell r="E1357">
            <v>-1.45967728192957</v>
          </cell>
          <cell r="F1357">
            <v>0.34397578850372901</v>
          </cell>
          <cell r="G1357">
            <v>-4.2435465829704802</v>
          </cell>
          <cell r="H1357">
            <v>2.2001467562749201E-5</v>
          </cell>
          <cell r="I1357">
            <v>5.6254934434468097E-5</v>
          </cell>
        </row>
        <row r="1358">
          <cell r="A1358" t="str">
            <v>LAMP5</v>
          </cell>
          <cell r="B1358" t="str">
            <v>ENSG00000125869</v>
          </cell>
          <cell r="C1358" t="str">
            <v>protein_coding</v>
          </cell>
          <cell r="D1358">
            <v>858.98902389532498</v>
          </cell>
          <cell r="E1358">
            <v>-2.95631621704069</v>
          </cell>
          <cell r="F1358">
            <v>0.13761414745133499</v>
          </cell>
          <cell r="G1358">
            <v>-21.482647473335899</v>
          </cell>
          <cell r="H1358">
            <v>2.2623773211878898E-102</v>
          </cell>
          <cell r="I1358">
            <v>2.21308324622217E-100</v>
          </cell>
        </row>
        <row r="1359">
          <cell r="A1359" t="str">
            <v>TCF15</v>
          </cell>
          <cell r="B1359" t="str">
            <v>ENSG00000125878</v>
          </cell>
          <cell r="C1359" t="str">
            <v>protein_coding</v>
          </cell>
          <cell r="D1359">
            <v>44.293718019164899</v>
          </cell>
          <cell r="E1359">
            <v>1.6270651077773901</v>
          </cell>
          <cell r="F1359">
            <v>0.159462937317706</v>
          </cell>
          <cell r="G1359">
            <v>10.2034061026714</v>
          </cell>
          <cell r="H1359">
            <v>1.9143849144631099E-24</v>
          </cell>
          <cell r="I1359">
            <v>1.5558175812779501E-23</v>
          </cell>
        </row>
        <row r="1360">
          <cell r="A1360" t="str">
            <v>OTOR</v>
          </cell>
          <cell r="B1360" t="str">
            <v>ENSG00000125879</v>
          </cell>
          <cell r="C1360" t="str">
            <v>protein_coding</v>
          </cell>
          <cell r="D1360">
            <v>21.252581574081301</v>
          </cell>
          <cell r="E1360">
            <v>-3.1445183935219498</v>
          </cell>
          <cell r="F1360">
            <v>0.26365772630800899</v>
          </cell>
          <cell r="G1360">
            <v>-11.926517146129401</v>
          </cell>
          <cell r="H1360">
            <v>8.6101009456092799E-33</v>
          </cell>
          <cell r="I1360">
            <v>9.999684804784831E-32</v>
          </cell>
        </row>
        <row r="1361">
          <cell r="A1361" t="str">
            <v>FAM110A</v>
          </cell>
          <cell r="B1361" t="str">
            <v>ENSG00000125898</v>
          </cell>
          <cell r="C1361" t="str">
            <v>protein_coding</v>
          </cell>
          <cell r="D1361">
            <v>2039.42391527122</v>
          </cell>
          <cell r="E1361">
            <v>-1.4929991455229199</v>
          </cell>
          <cell r="F1361">
            <v>8.5628830288539196E-2</v>
          </cell>
          <cell r="G1361">
            <v>-17.435706414440499</v>
          </cell>
          <cell r="H1361">
            <v>4.4206329153290397E-68</v>
          </cell>
          <cell r="I1361">
            <v>1.65055252869632E-66</v>
          </cell>
        </row>
        <row r="1362">
          <cell r="A1362" t="str">
            <v>CITED1</v>
          </cell>
          <cell r="B1362" t="str">
            <v>ENSG00000125931</v>
          </cell>
          <cell r="C1362" t="str">
            <v>protein_coding</v>
          </cell>
          <cell r="D1362">
            <v>355.180631936981</v>
          </cell>
          <cell r="E1362">
            <v>1.7393350583967</v>
          </cell>
          <cell r="F1362">
            <v>0.21962075777492901</v>
          </cell>
          <cell r="G1362">
            <v>7.9197206858706499</v>
          </cell>
          <cell r="H1362">
            <v>2.38044712889726E-15</v>
          </cell>
          <cell r="I1362">
            <v>1.24460792416695E-14</v>
          </cell>
        </row>
        <row r="1363">
          <cell r="A1363" t="str">
            <v>NECAB3</v>
          </cell>
          <cell r="B1363" t="str">
            <v>ENSG00000125967</v>
          </cell>
          <cell r="C1363" t="str">
            <v>protein_coding</v>
          </cell>
          <cell r="D1363">
            <v>2623.27921849931</v>
          </cell>
          <cell r="E1363">
            <v>-1.40298589019673</v>
          </cell>
          <cell r="F1363">
            <v>9.4063890843557998E-2</v>
          </cell>
          <cell r="G1363">
            <v>-14.9152440709698</v>
          </cell>
          <cell r="H1363">
            <v>2.6231634074885101E-50</v>
          </cell>
          <cell r="I1363">
            <v>5.75684489172854E-49</v>
          </cell>
        </row>
        <row r="1364">
          <cell r="A1364" t="str">
            <v>ID1</v>
          </cell>
          <cell r="B1364" t="str">
            <v>ENSG00000125968</v>
          </cell>
          <cell r="C1364" t="str">
            <v>protein_coding</v>
          </cell>
          <cell r="D1364">
            <v>892.24588058061101</v>
          </cell>
          <cell r="E1364">
            <v>1.1596966097138299</v>
          </cell>
          <cell r="F1364">
            <v>0.11646658340549799</v>
          </cell>
          <cell r="G1364">
            <v>9.9573334754411498</v>
          </cell>
          <cell r="H1364">
            <v>2.3426156781190299E-23</v>
          </cell>
          <cell r="I1364">
            <v>1.8120444769609899E-22</v>
          </cell>
        </row>
        <row r="1365">
          <cell r="A1365" t="str">
            <v>ROMO1</v>
          </cell>
          <cell r="B1365" t="str">
            <v>ENSG00000125995</v>
          </cell>
          <cell r="C1365" t="str">
            <v>protein_coding</v>
          </cell>
          <cell r="D1365">
            <v>2669.0553463926299</v>
          </cell>
          <cell r="E1365">
            <v>-1.17684215605436</v>
          </cell>
          <cell r="F1365">
            <v>9.9957217583544394E-2</v>
          </cell>
          <cell r="G1365">
            <v>-11.773458530603399</v>
          </cell>
          <cell r="H1365">
            <v>5.3485872580678898E-32</v>
          </cell>
          <cell r="I1365">
            <v>5.9920113490756903E-31</v>
          </cell>
        </row>
        <row r="1366">
          <cell r="A1366" t="str">
            <v>BPIFB1</v>
          </cell>
          <cell r="B1366" t="str">
            <v>ENSG00000125999</v>
          </cell>
          <cell r="C1366" t="str">
            <v>protein_coding</v>
          </cell>
          <cell r="D1366">
            <v>1698.61685150832</v>
          </cell>
          <cell r="E1366">
            <v>-3.3750483989332198</v>
          </cell>
          <cell r="F1366">
            <v>0.24647937699604999</v>
          </cell>
          <cell r="G1366">
            <v>-13.693025518265999</v>
          </cell>
          <cell r="H1366">
            <v>1.11757142438099E-42</v>
          </cell>
          <cell r="I1366">
            <v>1.87409329312224E-41</v>
          </cell>
        </row>
        <row r="1367">
          <cell r="A1367" t="str">
            <v>GRPR</v>
          </cell>
          <cell r="B1367" t="str">
            <v>ENSG00000126010</v>
          </cell>
          <cell r="C1367" t="str">
            <v>protein_coding</v>
          </cell>
          <cell r="D1367">
            <v>678.07757330868003</v>
          </cell>
          <cell r="E1367">
            <v>-1.3130341394486</v>
          </cell>
          <cell r="F1367">
            <v>0.23741961926104299</v>
          </cell>
          <cell r="G1367">
            <v>-5.5304365474738697</v>
          </cell>
          <cell r="H1367">
            <v>3.1943483122267401E-8</v>
          </cell>
          <cell r="I1367">
            <v>1.05292511177898E-7</v>
          </cell>
        </row>
        <row r="1368">
          <cell r="A1368" t="str">
            <v>F10</v>
          </cell>
          <cell r="B1368" t="str">
            <v>ENSG00000126218</v>
          </cell>
          <cell r="C1368" t="str">
            <v>protein_coding</v>
          </cell>
          <cell r="D1368">
            <v>176.06282117871299</v>
          </cell>
          <cell r="E1368">
            <v>2.5532864558172998</v>
          </cell>
          <cell r="F1368">
            <v>0.11694355761941699</v>
          </cell>
          <cell r="G1368">
            <v>21.833493933259302</v>
          </cell>
          <cell r="H1368">
            <v>1.1155891772472099E-105</v>
          </cell>
          <cell r="I1368">
            <v>1.1800236466495299E-103</v>
          </cell>
        </row>
        <row r="1369">
          <cell r="A1369" t="str">
            <v>PROZ</v>
          </cell>
          <cell r="B1369" t="str">
            <v>ENSG00000126231</v>
          </cell>
          <cell r="C1369" t="str">
            <v>protein_coding</v>
          </cell>
          <cell r="D1369">
            <v>24.577533539707598</v>
          </cell>
          <cell r="E1369">
            <v>-2.1233158848375902</v>
          </cell>
          <cell r="F1369">
            <v>0.18287315718878999</v>
          </cell>
          <cell r="G1369">
            <v>-11.6108668843376</v>
          </cell>
          <cell r="H1369">
            <v>3.6291745137500599E-31</v>
          </cell>
          <cell r="I1369">
            <v>3.9285854925272797E-30</v>
          </cell>
        </row>
        <row r="1370">
          <cell r="A1370" t="str">
            <v>SLURP1</v>
          </cell>
          <cell r="B1370" t="str">
            <v>ENSG00000126233</v>
          </cell>
          <cell r="C1370" t="str">
            <v>protein_coding</v>
          </cell>
          <cell r="D1370">
            <v>34.682991355444003</v>
          </cell>
          <cell r="E1370">
            <v>-2.8753013899330901</v>
          </cell>
          <cell r="F1370">
            <v>0.30323439403692598</v>
          </cell>
          <cell r="G1370">
            <v>-9.4821083837308908</v>
          </cell>
          <cell r="H1370">
            <v>2.4919624536186398E-21</v>
          </cell>
          <cell r="I1370">
            <v>1.75289636024201E-20</v>
          </cell>
        </row>
        <row r="1371">
          <cell r="A1371" t="str">
            <v>IGFLR1</v>
          </cell>
          <cell r="B1371" t="str">
            <v>ENSG00000126246</v>
          </cell>
          <cell r="C1371" t="str">
            <v>protein_coding</v>
          </cell>
          <cell r="D1371">
            <v>106.425886480836</v>
          </cell>
          <cell r="E1371">
            <v>-1.00066532183715</v>
          </cell>
          <cell r="F1371">
            <v>8.79323983599994E-2</v>
          </cell>
          <cell r="G1371">
            <v>-11.379938913304599</v>
          </cell>
          <cell r="H1371">
            <v>5.2636589035510901E-30</v>
          </cell>
          <cell r="I1371">
            <v>5.4667538996570301E-29</v>
          </cell>
        </row>
        <row r="1372">
          <cell r="A1372" t="str">
            <v>GPR42</v>
          </cell>
          <cell r="B1372" t="str">
            <v>ENSG00000126251</v>
          </cell>
          <cell r="C1372" t="str">
            <v>protein_coding</v>
          </cell>
          <cell r="D1372">
            <v>0.78401757956588303</v>
          </cell>
          <cell r="E1372">
            <v>1.7411829465269899</v>
          </cell>
          <cell r="F1372">
            <v>0.243154159921769</v>
          </cell>
          <cell r="G1372">
            <v>7.1608190749736398</v>
          </cell>
          <cell r="H1372">
            <v>8.0196435024626095E-13</v>
          </cell>
          <cell r="I1372">
            <v>3.6408772991842301E-12</v>
          </cell>
        </row>
        <row r="1373">
          <cell r="A1373" t="str">
            <v>KIRREL2</v>
          </cell>
          <cell r="B1373" t="str">
            <v>ENSG00000126259</v>
          </cell>
          <cell r="C1373" t="str">
            <v>protein_coding</v>
          </cell>
          <cell r="D1373">
            <v>34.089309929713401</v>
          </cell>
          <cell r="E1373">
            <v>-2.0118114380196199</v>
          </cell>
          <cell r="F1373">
            <v>0.24147822164560101</v>
          </cell>
          <cell r="G1373">
            <v>-8.3312334516534694</v>
          </cell>
          <cell r="H1373">
            <v>8.0004392116018199E-17</v>
          </cell>
          <cell r="I1373">
            <v>4.5209010024183704E-16</v>
          </cell>
        </row>
        <row r="1374">
          <cell r="A1374" t="str">
            <v>KRT36</v>
          </cell>
          <cell r="B1374" t="str">
            <v>ENSG00000126337</v>
          </cell>
          <cell r="C1374" t="str">
            <v>protein_coding</v>
          </cell>
          <cell r="D1374">
            <v>4.3009403696428299</v>
          </cell>
          <cell r="E1374">
            <v>-1.04133324317413</v>
          </cell>
          <cell r="F1374">
            <v>0.154669469572593</v>
          </cell>
          <cell r="G1374">
            <v>-6.7326360273407699</v>
          </cell>
          <cell r="H1374">
            <v>1.6661649310034999E-11</v>
          </cell>
          <cell r="I1374">
            <v>6.9566396980425397E-11</v>
          </cell>
        </row>
        <row r="1375">
          <cell r="A1375" t="str">
            <v>CCR7</v>
          </cell>
          <cell r="B1375" t="str">
            <v>ENSG00000126353</v>
          </cell>
          <cell r="C1375" t="str">
            <v>protein_coding</v>
          </cell>
          <cell r="D1375">
            <v>427.8890990594</v>
          </cell>
          <cell r="E1375">
            <v>-1.77643993492362</v>
          </cell>
          <cell r="F1375">
            <v>0.15966110847008699</v>
          </cell>
          <cell r="G1375">
            <v>-11.1263159322011</v>
          </cell>
          <cell r="H1375">
            <v>9.3417091505509899E-29</v>
          </cell>
          <cell r="I1375">
            <v>9.1679807911443309E-28</v>
          </cell>
        </row>
        <row r="1376">
          <cell r="A1376" t="str">
            <v>BCL2L12</v>
          </cell>
          <cell r="B1376" t="str">
            <v>ENSG00000126453</v>
          </cell>
          <cell r="C1376" t="str">
            <v>protein_coding</v>
          </cell>
          <cell r="D1376">
            <v>939.99008730917706</v>
          </cell>
          <cell r="E1376">
            <v>-1.2624329107197401</v>
          </cell>
          <cell r="F1376">
            <v>8.3646305291488393E-2</v>
          </cell>
          <cell r="G1376">
            <v>-15.0925125302361</v>
          </cell>
          <cell r="H1376">
            <v>1.8140092233072601E-51</v>
          </cell>
          <cell r="I1376">
            <v>4.1633112016848701E-50</v>
          </cell>
        </row>
        <row r="1377">
          <cell r="A1377" t="str">
            <v>TSKS</v>
          </cell>
          <cell r="B1377" t="str">
            <v>ENSG00000126467</v>
          </cell>
          <cell r="C1377" t="str">
            <v>protein_coding</v>
          </cell>
          <cell r="D1377">
            <v>13.6271213674262</v>
          </cell>
          <cell r="E1377">
            <v>1.46724842917367</v>
          </cell>
          <cell r="F1377">
            <v>0.156448220122515</v>
          </cell>
          <cell r="G1377">
            <v>9.3784923089867505</v>
          </cell>
          <cell r="H1377">
            <v>6.6922801691814301E-21</v>
          </cell>
          <cell r="I1377">
            <v>4.6078120169150702E-20</v>
          </cell>
        </row>
        <row r="1378">
          <cell r="A1378" t="str">
            <v>CSN1S1</v>
          </cell>
          <cell r="B1378" t="str">
            <v>ENSG00000126545</v>
          </cell>
          <cell r="C1378" t="str">
            <v>protein_coding</v>
          </cell>
          <cell r="D1378">
            <v>52.811198969087897</v>
          </cell>
          <cell r="E1378">
            <v>3.5017551291789801</v>
          </cell>
          <cell r="F1378">
            <v>0.42731080197487997</v>
          </cell>
          <cell r="G1378">
            <v>8.1948668580225608</v>
          </cell>
          <cell r="H1378">
            <v>2.5087069499981801E-16</v>
          </cell>
          <cell r="I1378">
            <v>1.3844633423863399E-15</v>
          </cell>
        </row>
        <row r="1379">
          <cell r="A1379" t="str">
            <v>HTN1</v>
          </cell>
          <cell r="B1379" t="str">
            <v>ENSG00000126550</v>
          </cell>
          <cell r="C1379" t="str">
            <v>protein_coding</v>
          </cell>
          <cell r="D1379">
            <v>2.58067480638611</v>
          </cell>
          <cell r="E1379">
            <v>-2.7144197325094801</v>
          </cell>
          <cell r="F1379">
            <v>0.76246931316330502</v>
          </cell>
          <cell r="G1379">
            <v>-3.5600380050024598</v>
          </cell>
          <cell r="H1379">
            <v>3.7080112601941E-4</v>
          </cell>
          <cell r="I1379">
            <v>8.2631460818920102E-4</v>
          </cell>
        </row>
        <row r="1380">
          <cell r="A1380" t="str">
            <v>STAT5A</v>
          </cell>
          <cell r="B1380" t="str">
            <v>ENSG00000126561</v>
          </cell>
          <cell r="C1380" t="str">
            <v>protein_coding</v>
          </cell>
          <cell r="D1380">
            <v>3666.3473131567898</v>
          </cell>
          <cell r="E1380">
            <v>1.4380810637780299</v>
          </cell>
          <cell r="F1380">
            <v>8.11581217775975E-2</v>
          </cell>
          <cell r="G1380">
            <v>17.7194966108122</v>
          </cell>
          <cell r="H1380">
            <v>2.9655413882891603E-70</v>
          </cell>
          <cell r="I1380">
            <v>1.1834624870280299E-68</v>
          </cell>
        </row>
        <row r="1381">
          <cell r="A1381" t="str">
            <v>WNK4</v>
          </cell>
          <cell r="B1381" t="str">
            <v>ENSG00000126562</v>
          </cell>
          <cell r="C1381" t="str">
            <v>protein_coding</v>
          </cell>
          <cell r="D1381">
            <v>1919.89995111236</v>
          </cell>
          <cell r="E1381">
            <v>-1.37500550567658</v>
          </cell>
          <cell r="F1381">
            <v>0.20135756064763999</v>
          </cell>
          <cell r="G1381">
            <v>-6.8286758205356604</v>
          </cell>
          <cell r="H1381">
            <v>8.5701990689347E-12</v>
          </cell>
          <cell r="I1381">
            <v>3.6459519207079402E-11</v>
          </cell>
        </row>
        <row r="1382">
          <cell r="A1382" t="str">
            <v>PRKCG</v>
          </cell>
          <cell r="B1382" t="str">
            <v>ENSG00000126583</v>
          </cell>
          <cell r="C1382" t="str">
            <v>protein_coding</v>
          </cell>
          <cell r="D1382">
            <v>6.9806380231637304</v>
          </cell>
          <cell r="E1382">
            <v>-1.0872993455545501</v>
          </cell>
          <cell r="F1382">
            <v>0.198125128375578</v>
          </cell>
          <cell r="G1382">
            <v>-5.4879426676933303</v>
          </cell>
          <cell r="H1382">
            <v>4.0664199322858202E-8</v>
          </cell>
          <cell r="I1382">
            <v>1.3275583943905299E-7</v>
          </cell>
        </row>
        <row r="1383">
          <cell r="A1383" t="str">
            <v>IFI6</v>
          </cell>
          <cell r="B1383" t="str">
            <v>ENSG00000126709</v>
          </cell>
          <cell r="C1383" t="str">
            <v>protein_coding</v>
          </cell>
          <cell r="D1383">
            <v>21547.689570753901</v>
          </cell>
          <cell r="E1383">
            <v>-2.88437399067403</v>
          </cell>
          <cell r="F1383">
            <v>0.15991203692904199</v>
          </cell>
          <cell r="G1383">
            <v>-18.037253768169499</v>
          </cell>
          <cell r="H1383">
            <v>9.9360444521331202E-73</v>
          </cell>
          <cell r="I1383">
            <v>4.2965134536591397E-71</v>
          </cell>
        </row>
        <row r="1384">
          <cell r="A1384" t="str">
            <v>SSX1</v>
          </cell>
          <cell r="B1384" t="str">
            <v>ENSG00000126752</v>
          </cell>
          <cell r="C1384" t="str">
            <v>protein_coding</v>
          </cell>
          <cell r="D1384">
            <v>10.775027248971799</v>
          </cell>
          <cell r="E1384">
            <v>-4.3924915449804498</v>
          </cell>
          <cell r="F1384">
            <v>0.69899760474342298</v>
          </cell>
          <cell r="G1384">
            <v>-6.2839865475544503</v>
          </cell>
          <cell r="H1384">
            <v>3.2999927430928002E-10</v>
          </cell>
          <cell r="I1384">
            <v>1.25959275707487E-9</v>
          </cell>
        </row>
        <row r="1385">
          <cell r="A1385" t="str">
            <v>CFP</v>
          </cell>
          <cell r="B1385" t="str">
            <v>ENSG00000126759</v>
          </cell>
          <cell r="C1385" t="str">
            <v>protein_coding</v>
          </cell>
          <cell r="D1385">
            <v>117.33124682710201</v>
          </cell>
          <cell r="E1385">
            <v>1.3510831081963499</v>
          </cell>
          <cell r="F1385">
            <v>0.130359012072227</v>
          </cell>
          <cell r="G1385">
            <v>10.364324542807701</v>
          </cell>
          <cell r="H1385">
            <v>3.6029493717444198E-25</v>
          </cell>
          <cell r="I1385">
            <v>3.0235875739026201E-24</v>
          </cell>
        </row>
        <row r="1386">
          <cell r="A1386" t="str">
            <v>TIMM17B</v>
          </cell>
          <cell r="B1386" t="str">
            <v>ENSG00000126768</v>
          </cell>
          <cell r="C1386" t="str">
            <v>protein_coding</v>
          </cell>
          <cell r="D1386">
            <v>2362.9306260605599</v>
          </cell>
          <cell r="E1386">
            <v>-1.1907955401922901</v>
          </cell>
          <cell r="F1386">
            <v>7.1880052224988306E-2</v>
          </cell>
          <cell r="G1386">
            <v>-16.566425640107202</v>
          </cell>
          <cell r="H1386">
            <v>1.21857347491964E-61</v>
          </cell>
          <cell r="I1386">
            <v>3.7426614040161201E-60</v>
          </cell>
        </row>
        <row r="1387">
          <cell r="A1387" t="str">
            <v>RHOJ</v>
          </cell>
          <cell r="B1387" t="str">
            <v>ENSG00000126785</v>
          </cell>
          <cell r="C1387" t="str">
            <v>protein_coding</v>
          </cell>
          <cell r="D1387">
            <v>932.108315846648</v>
          </cell>
          <cell r="E1387">
            <v>1.57004445944787</v>
          </cell>
          <cell r="F1387">
            <v>8.3894052951033193E-2</v>
          </cell>
          <cell r="G1387">
            <v>18.714609727631899</v>
          </cell>
          <cell r="H1387">
            <v>3.7636817647671998E-78</v>
          </cell>
          <cell r="I1387">
            <v>1.91276109793787E-76</v>
          </cell>
        </row>
        <row r="1388">
          <cell r="A1388" t="str">
            <v>DLGAP5</v>
          </cell>
          <cell r="B1388" t="str">
            <v>ENSG00000126787</v>
          </cell>
          <cell r="C1388" t="str">
            <v>protein_coding</v>
          </cell>
          <cell r="D1388">
            <v>1022.64588012742</v>
          </cell>
          <cell r="E1388">
            <v>-3.3018216164394101</v>
          </cell>
          <cell r="F1388">
            <v>0.11481960958962401</v>
          </cell>
          <cell r="G1388">
            <v>-28.756600272726999</v>
          </cell>
          <cell r="H1388">
            <v>7.4901812310861299E-182</v>
          </cell>
          <cell r="I1388">
            <v>4.39618832060626E-179</v>
          </cell>
        </row>
        <row r="1389">
          <cell r="A1389" t="str">
            <v>CTAG2</v>
          </cell>
          <cell r="B1389" t="str">
            <v>ENSG00000126890</v>
          </cell>
          <cell r="C1389" t="str">
            <v>protein_coding</v>
          </cell>
          <cell r="D1389">
            <v>7.3417247353970998</v>
          </cell>
          <cell r="E1389">
            <v>-2.8423866263822002</v>
          </cell>
          <cell r="F1389">
            <v>0.69861368374305899</v>
          </cell>
          <cell r="G1389">
            <v>-4.0686100094019801</v>
          </cell>
          <cell r="H1389">
            <v>4.7294430455794197E-5</v>
          </cell>
          <cell r="I1389">
            <v>1.16524334441305E-4</v>
          </cell>
        </row>
        <row r="1390">
          <cell r="A1390" t="str">
            <v>AVPR2</v>
          </cell>
          <cell r="B1390" t="str">
            <v>ENSG00000126895</v>
          </cell>
          <cell r="C1390" t="str">
            <v>protein_coding</v>
          </cell>
          <cell r="D1390">
            <v>91.974039427850798</v>
          </cell>
          <cell r="E1390">
            <v>2.7610005520848802</v>
          </cell>
          <cell r="F1390">
            <v>0.14450948478881001</v>
          </cell>
          <cell r="G1390">
            <v>19.106016163021302</v>
          </cell>
          <cell r="H1390">
            <v>2.25004493421289E-81</v>
          </cell>
          <cell r="I1390">
            <v>1.25772546566548E-79</v>
          </cell>
        </row>
        <row r="1391">
          <cell r="A1391" t="str">
            <v>TMEM35A</v>
          </cell>
          <cell r="B1391" t="str">
            <v>ENSG00000126950</v>
          </cell>
          <cell r="C1391" t="str">
            <v>protein_coding</v>
          </cell>
          <cell r="D1391">
            <v>63.627934306491099</v>
          </cell>
          <cell r="E1391">
            <v>1.55683137107904</v>
          </cell>
          <cell r="F1391">
            <v>0.158778255394215</v>
          </cell>
          <cell r="G1391">
            <v>9.8050666145293892</v>
          </cell>
          <cell r="H1391">
            <v>1.0707632990805901E-22</v>
          </cell>
          <cell r="I1391">
            <v>8.0258053353294701E-22</v>
          </cell>
        </row>
        <row r="1392">
          <cell r="A1392" t="str">
            <v>FGD3</v>
          </cell>
          <cell r="B1392" t="str">
            <v>ENSG00000127084</v>
          </cell>
          <cell r="C1392" t="str">
            <v>protein_coding</v>
          </cell>
          <cell r="D1392">
            <v>3446.6595077193901</v>
          </cell>
          <cell r="E1392">
            <v>-2.0443691633384899</v>
          </cell>
          <cell r="F1392">
            <v>0.140545956450223</v>
          </cell>
          <cell r="G1392">
            <v>-14.545912347628001</v>
          </cell>
          <cell r="H1392">
            <v>6.1998704823598797E-48</v>
          </cell>
          <cell r="I1392">
            <v>1.2584874170182E-46</v>
          </cell>
        </row>
        <row r="1393">
          <cell r="A1393" t="str">
            <v>EDN2</v>
          </cell>
          <cell r="B1393" t="str">
            <v>ENSG00000127129</v>
          </cell>
          <cell r="C1393" t="str">
            <v>protein_coding</v>
          </cell>
          <cell r="D1393">
            <v>423.88909291597901</v>
          </cell>
          <cell r="E1393">
            <v>-2.52315481025293</v>
          </cell>
          <cell r="F1393">
            <v>0.16858063894129699</v>
          </cell>
          <cell r="G1393">
            <v>-14.967049751968</v>
          </cell>
          <cell r="H1393">
            <v>1.2055161035681901E-50</v>
          </cell>
          <cell r="I1393">
            <v>2.6773917412334899E-49</v>
          </cell>
        </row>
        <row r="1394">
          <cell r="A1394" t="str">
            <v>TRAF2</v>
          </cell>
          <cell r="B1394" t="str">
            <v>ENSG00000127191</v>
          </cell>
          <cell r="C1394" t="str">
            <v>protein_coding</v>
          </cell>
          <cell r="D1394">
            <v>1806.6186242429901</v>
          </cell>
          <cell r="E1394">
            <v>-1.1963853114218099</v>
          </cell>
          <cell r="F1394">
            <v>6.5261472513466701E-2</v>
          </cell>
          <cell r="G1394">
            <v>-18.332183834419801</v>
          </cell>
          <cell r="H1394">
            <v>4.5813631966023902E-75</v>
          </cell>
          <cell r="I1394">
            <v>2.1469508074593999E-73</v>
          </cell>
        </row>
        <row r="1395">
          <cell r="A1395" t="str">
            <v>MASP1</v>
          </cell>
          <cell r="B1395" t="str">
            <v>ENSG00000127241</v>
          </cell>
          <cell r="C1395" t="str">
            <v>protein_coding</v>
          </cell>
          <cell r="D1395">
            <v>85.029322672382307</v>
          </cell>
          <cell r="E1395">
            <v>3.5835554942471499</v>
          </cell>
          <cell r="F1395">
            <v>0.19090336799652999</v>
          </cell>
          <cell r="G1395">
            <v>18.771567688173501</v>
          </cell>
          <cell r="H1395">
            <v>1.2902135445995701E-78</v>
          </cell>
          <cell r="I1395">
            <v>6.62704348713855E-77</v>
          </cell>
        </row>
        <row r="1396">
          <cell r="A1396" t="str">
            <v>ATP13A4</v>
          </cell>
          <cell r="B1396" t="str">
            <v>ENSG00000127249</v>
          </cell>
          <cell r="C1396" t="str">
            <v>protein_coding</v>
          </cell>
          <cell r="D1396">
            <v>455.52351859739503</v>
          </cell>
          <cell r="E1396">
            <v>1.03623704239479</v>
          </cell>
          <cell r="F1396">
            <v>0.21024744823592101</v>
          </cell>
          <cell r="G1396">
            <v>4.9286545500995498</v>
          </cell>
          <cell r="H1396">
            <v>8.2797823838666799E-7</v>
          </cell>
          <cell r="I1396">
            <v>2.4265580719201999E-6</v>
          </cell>
        </row>
        <row r="1397">
          <cell r="A1397" t="str">
            <v>PTPRB</v>
          </cell>
          <cell r="B1397" t="str">
            <v>ENSG00000127329</v>
          </cell>
          <cell r="C1397" t="str">
            <v>protein_coding</v>
          </cell>
          <cell r="D1397">
            <v>2128.7441460207601</v>
          </cell>
          <cell r="E1397">
            <v>1.8731977372851401</v>
          </cell>
          <cell r="F1397">
            <v>9.5314865558070505E-2</v>
          </cell>
          <cell r="G1397">
            <v>19.6527344010562</v>
          </cell>
          <cell r="H1397">
            <v>5.4780700566404298E-86</v>
          </cell>
          <cell r="I1397">
            <v>3.4828078690355399E-84</v>
          </cell>
        </row>
        <row r="1398">
          <cell r="A1398" t="str">
            <v>LRRC61</v>
          </cell>
          <cell r="B1398" t="str">
            <v>ENSG00000127399</v>
          </cell>
          <cell r="C1398" t="str">
            <v>protein_coding</v>
          </cell>
          <cell r="D1398">
            <v>1095.1177517179001</v>
          </cell>
          <cell r="E1398">
            <v>-1.07967977208447</v>
          </cell>
          <cell r="F1398">
            <v>7.3822936390880597E-2</v>
          </cell>
          <cell r="G1398">
            <v>-14.625261807085799</v>
          </cell>
          <cell r="H1398">
            <v>1.9382386659883799E-48</v>
          </cell>
          <cell r="I1398">
            <v>3.9864765178071998E-47</v>
          </cell>
        </row>
        <row r="1399">
          <cell r="A1399" t="str">
            <v>AUNIP</v>
          </cell>
          <cell r="B1399" t="str">
            <v>ENSG00000127423</v>
          </cell>
          <cell r="C1399" t="str">
            <v>protein_coding</v>
          </cell>
          <cell r="D1399">
            <v>246.99065720962301</v>
          </cell>
          <cell r="E1399">
            <v>-2.21989850920651</v>
          </cell>
          <cell r="F1399">
            <v>0.106568196324957</v>
          </cell>
          <cell r="G1399">
            <v>-20.830778654049801</v>
          </cell>
          <cell r="H1399">
            <v>2.2772870307947399E-96</v>
          </cell>
          <cell r="I1399">
            <v>1.9061090472711201E-94</v>
          </cell>
        </row>
        <row r="1400">
          <cell r="A1400" t="str">
            <v>PLA2G5</v>
          </cell>
          <cell r="B1400" t="str">
            <v>ENSG00000127472</v>
          </cell>
          <cell r="C1400" t="str">
            <v>protein_coding</v>
          </cell>
          <cell r="D1400">
            <v>75.174042987686903</v>
          </cell>
          <cell r="E1400">
            <v>1.3407859472363499</v>
          </cell>
          <cell r="F1400">
            <v>0.13429137947147299</v>
          </cell>
          <cell r="G1400">
            <v>9.9841549957506199</v>
          </cell>
          <cell r="H1400">
            <v>1.7881814503788199E-23</v>
          </cell>
          <cell r="I1400">
            <v>1.39123176275189E-22</v>
          </cell>
        </row>
        <row r="1401">
          <cell r="A1401" t="str">
            <v>KLF2</v>
          </cell>
          <cell r="B1401" t="str">
            <v>ENSG00000127528</v>
          </cell>
          <cell r="C1401" t="str">
            <v>protein_coding</v>
          </cell>
          <cell r="D1401">
            <v>2141.6851982666399</v>
          </cell>
          <cell r="E1401">
            <v>1.51943528205406</v>
          </cell>
          <cell r="F1401">
            <v>0.107189351712825</v>
          </cell>
          <cell r="G1401">
            <v>14.1752446280749</v>
          </cell>
          <cell r="H1401">
            <v>1.3038799173915799E-45</v>
          </cell>
          <cell r="I1401">
            <v>2.4427066042904501E-44</v>
          </cell>
        </row>
        <row r="1402">
          <cell r="A1402" t="str">
            <v>OR7C1</v>
          </cell>
          <cell r="B1402" t="str">
            <v>ENSG00000127530</v>
          </cell>
          <cell r="C1402" t="str">
            <v>protein_coding</v>
          </cell>
          <cell r="D1402">
            <v>6.0127342186466501</v>
          </cell>
          <cell r="E1402">
            <v>1.50162170716862</v>
          </cell>
          <cell r="F1402">
            <v>0.21386239002747201</v>
          </cell>
          <cell r="G1402">
            <v>7.0214389120766896</v>
          </cell>
          <cell r="H1402">
            <v>2.1959482559496601E-12</v>
          </cell>
          <cell r="I1402">
            <v>9.6897953298198698E-12</v>
          </cell>
        </row>
        <row r="1403">
          <cell r="A1403" t="str">
            <v>GFER</v>
          </cell>
          <cell r="B1403" t="str">
            <v>ENSG00000127554</v>
          </cell>
          <cell r="C1403" t="str">
            <v>protein_coding</v>
          </cell>
          <cell r="D1403">
            <v>1335.9454146414</v>
          </cell>
          <cell r="E1403">
            <v>-1.17779598126376</v>
          </cell>
          <cell r="F1403">
            <v>7.4199448421220296E-2</v>
          </cell>
          <cell r="G1403">
            <v>-15.873379200578</v>
          </cell>
          <cell r="H1403">
            <v>9.6881326076013998E-57</v>
          </cell>
          <cell r="I1403">
            <v>2.6048628275901701E-55</v>
          </cell>
        </row>
        <row r="1404">
          <cell r="A1404" t="str">
            <v>SYNGR3</v>
          </cell>
          <cell r="B1404" t="str">
            <v>ENSG00000127561</v>
          </cell>
          <cell r="C1404" t="str">
            <v>protein_coding</v>
          </cell>
          <cell r="D1404">
            <v>177.26439152934199</v>
          </cell>
          <cell r="E1404">
            <v>-3.1782215350218701</v>
          </cell>
          <cell r="F1404">
            <v>0.14962874943415</v>
          </cell>
          <cell r="G1404">
            <v>-21.240714415117001</v>
          </cell>
          <cell r="H1404">
            <v>4.0173374745532098E-100</v>
          </cell>
          <cell r="I1404">
            <v>3.7253645081945498E-98</v>
          </cell>
        </row>
        <row r="1405">
          <cell r="A1405" t="str">
            <v>PKMYT1</v>
          </cell>
          <cell r="B1405" t="str">
            <v>ENSG00000127564</v>
          </cell>
          <cell r="C1405" t="str">
            <v>protein_coding</v>
          </cell>
          <cell r="D1405">
            <v>1118.0104255485501</v>
          </cell>
          <cell r="E1405">
            <v>-3.9940288489087901</v>
          </cell>
          <cell r="F1405">
            <v>0.11638355251598401</v>
          </cell>
          <cell r="G1405">
            <v>-34.317811774651197</v>
          </cell>
          <cell r="H1405">
            <v>4.2569303165925098E-258</v>
          </cell>
          <cell r="I1405">
            <v>2.0487754227696402E-254</v>
          </cell>
        </row>
        <row r="1406">
          <cell r="A1406" t="str">
            <v>WFIKKN1</v>
          </cell>
          <cell r="B1406" t="str">
            <v>ENSG00000127578</v>
          </cell>
          <cell r="C1406" t="str">
            <v>protein_coding</v>
          </cell>
          <cell r="D1406">
            <v>67.100455219756199</v>
          </cell>
          <cell r="E1406">
            <v>-1.4476198256630599</v>
          </cell>
          <cell r="F1406">
            <v>0.13232369644953601</v>
          </cell>
          <cell r="G1406">
            <v>-10.9399893179008</v>
          </cell>
          <cell r="H1406">
            <v>7.4208651636594398E-28</v>
          </cell>
          <cell r="I1406">
            <v>6.9851632817641598E-27</v>
          </cell>
        </row>
        <row r="1407">
          <cell r="A1407" t="str">
            <v>WDR24</v>
          </cell>
          <cell r="B1407" t="str">
            <v>ENSG00000127580</v>
          </cell>
          <cell r="C1407" t="str">
            <v>protein_coding</v>
          </cell>
          <cell r="D1407">
            <v>1009.58984693404</v>
          </cell>
          <cell r="E1407">
            <v>-1.0267327129463799</v>
          </cell>
          <cell r="F1407">
            <v>7.0074877452193596E-2</v>
          </cell>
          <cell r="G1407">
            <v>-14.6519373315613</v>
          </cell>
          <cell r="H1407">
            <v>1.3092856536589501E-48</v>
          </cell>
          <cell r="I1407">
            <v>2.7102494597547499E-47</v>
          </cell>
        </row>
        <row r="1408">
          <cell r="A1408" t="str">
            <v>FBXL16</v>
          </cell>
          <cell r="B1408" t="str">
            <v>ENSG00000127585</v>
          </cell>
          <cell r="C1408" t="str">
            <v>protein_coding</v>
          </cell>
          <cell r="D1408">
            <v>1948.5784359734</v>
          </cell>
          <cell r="E1408">
            <v>-2.0245104994721901</v>
          </cell>
          <cell r="F1408">
            <v>0.14153996633545601</v>
          </cell>
          <cell r="G1408">
            <v>-14.303454719453701</v>
          </cell>
          <cell r="H1408">
            <v>2.08211427440409E-46</v>
          </cell>
          <cell r="I1408">
            <v>4.0035156132049602E-45</v>
          </cell>
        </row>
        <row r="1409">
          <cell r="A1409" t="str">
            <v>CHTF18</v>
          </cell>
          <cell r="B1409" t="str">
            <v>ENSG00000127586</v>
          </cell>
          <cell r="C1409" t="str">
            <v>protein_coding</v>
          </cell>
          <cell r="D1409">
            <v>1258.9583161616499</v>
          </cell>
          <cell r="E1409">
            <v>-1.8284922481788499</v>
          </cell>
          <cell r="F1409">
            <v>9.8644254567608197E-2</v>
          </cell>
          <cell r="G1409">
            <v>-18.536226526256002</v>
          </cell>
          <cell r="H1409">
            <v>1.05359933262406E-76</v>
          </cell>
          <cell r="I1409">
            <v>5.1848291084387097E-75</v>
          </cell>
        </row>
        <row r="1410">
          <cell r="A1410" t="str">
            <v>GNG13</v>
          </cell>
          <cell r="B1410" t="str">
            <v>ENSG00000127588</v>
          </cell>
          <cell r="C1410" t="str">
            <v>protein_coding</v>
          </cell>
          <cell r="D1410">
            <v>56.796421540411799</v>
          </cell>
          <cell r="E1410">
            <v>-5.9991280654121599</v>
          </cell>
          <cell r="F1410">
            <v>0.26695760461000201</v>
          </cell>
          <cell r="G1410">
            <v>-22.472212672781101</v>
          </cell>
          <cell r="H1410">
            <v>7.7626037717960103E-112</v>
          </cell>
          <cell r="I1410">
            <v>9.4343079376009699E-110</v>
          </cell>
        </row>
        <row r="1411">
          <cell r="A1411" t="str">
            <v>KDM4B</v>
          </cell>
          <cell r="B1411" t="str">
            <v>ENSG00000127663</v>
          </cell>
          <cell r="C1411" t="str">
            <v>protein_coding</v>
          </cell>
          <cell r="D1411">
            <v>8553.5088008612001</v>
          </cell>
          <cell r="E1411">
            <v>-1.1501266977365401</v>
          </cell>
          <cell r="F1411">
            <v>9.3992340452055304E-2</v>
          </cell>
          <cell r="G1411">
            <v>-12.2363874780117</v>
          </cell>
          <cell r="H1411">
            <v>1.9868048394903901E-34</v>
          </cell>
          <cell r="I1411">
            <v>2.4689115237540302E-33</v>
          </cell>
        </row>
        <row r="1412">
          <cell r="A1412" t="str">
            <v>IL17B</v>
          </cell>
          <cell r="B1412" t="str">
            <v>ENSG00000127743</v>
          </cell>
          <cell r="C1412" t="str">
            <v>protein_coding</v>
          </cell>
          <cell r="D1412">
            <v>71.237475936695603</v>
          </cell>
          <cell r="E1412">
            <v>2.0595780496536098</v>
          </cell>
          <cell r="F1412">
            <v>0.198489827185685</v>
          </cell>
          <cell r="G1412">
            <v>10.376239824758899</v>
          </cell>
          <cell r="H1412">
            <v>3.18056672934602E-25</v>
          </cell>
          <cell r="I1412">
            <v>2.6742542898316802E-24</v>
          </cell>
        </row>
        <row r="1413">
          <cell r="A1413" t="str">
            <v>VIL1</v>
          </cell>
          <cell r="B1413" t="str">
            <v>ENSG00000127831</v>
          </cell>
          <cell r="C1413" t="str">
            <v>protein_coding</v>
          </cell>
          <cell r="D1413">
            <v>21.1928145417974</v>
          </cell>
          <cell r="E1413">
            <v>-2.4351696093473598</v>
          </cell>
          <cell r="F1413">
            <v>0.239879253220388</v>
          </cell>
          <cell r="G1413">
            <v>-10.151647450353099</v>
          </cell>
          <cell r="H1413">
            <v>3.2581621375272699E-24</v>
          </cell>
          <cell r="I1413">
            <v>2.6239763613606499E-23</v>
          </cell>
        </row>
        <row r="1414">
          <cell r="A1414" t="str">
            <v>GNG11</v>
          </cell>
          <cell r="B1414" t="str">
            <v>ENSG00000127920</v>
          </cell>
          <cell r="C1414" t="str">
            <v>protein_coding</v>
          </cell>
          <cell r="D1414">
            <v>1905.618927471</v>
          </cell>
          <cell r="E1414">
            <v>2.1711062858235</v>
          </cell>
          <cell r="F1414">
            <v>8.8686533275970494E-2</v>
          </cell>
          <cell r="G1414">
            <v>24.480675990204201</v>
          </cell>
          <cell r="H1414">
            <v>2.3729803172767599E-132</v>
          </cell>
          <cell r="I1414">
            <v>4.6425527117843898E-130</v>
          </cell>
        </row>
        <row r="1415">
          <cell r="A1415" t="str">
            <v>GNGT1</v>
          </cell>
          <cell r="B1415" t="str">
            <v>ENSG00000127928</v>
          </cell>
          <cell r="C1415" t="str">
            <v>protein_coding</v>
          </cell>
          <cell r="D1415">
            <v>23.865508597062298</v>
          </cell>
          <cell r="E1415">
            <v>-4.81381651371131</v>
          </cell>
          <cell r="F1415">
            <v>0.43615401500607498</v>
          </cell>
          <cell r="G1415">
            <v>-11.036964806214799</v>
          </cell>
          <cell r="H1415">
            <v>2.5345039521163199E-28</v>
          </cell>
          <cell r="I1415">
            <v>2.43668809843097E-27</v>
          </cell>
        </row>
        <row r="1416">
          <cell r="A1416" t="str">
            <v>FGL2</v>
          </cell>
          <cell r="B1416" t="str">
            <v>ENSG00000127951</v>
          </cell>
          <cell r="C1416" t="str">
            <v>protein_coding</v>
          </cell>
          <cell r="D1416">
            <v>2323.3637096950101</v>
          </cell>
          <cell r="E1416">
            <v>1.2088285918288399</v>
          </cell>
          <cell r="F1416">
            <v>0.111636908115926</v>
          </cell>
          <cell r="G1416">
            <v>10.828216333021</v>
          </cell>
          <cell r="H1416">
            <v>2.53036154750014E-27</v>
          </cell>
          <cell r="I1416">
            <v>2.3280680664899001E-26</v>
          </cell>
        </row>
        <row r="1417">
          <cell r="A1417" t="str">
            <v>GNAI1</v>
          </cell>
          <cell r="B1417" t="str">
            <v>ENSG00000127955</v>
          </cell>
          <cell r="C1417" t="str">
            <v>protein_coding</v>
          </cell>
          <cell r="D1417">
            <v>1134.8708166918</v>
          </cell>
          <cell r="E1417">
            <v>2.4839665934125801</v>
          </cell>
          <cell r="F1417">
            <v>0.105335442681425</v>
          </cell>
          <cell r="G1417">
            <v>23.581489099780399</v>
          </cell>
          <cell r="H1417">
            <v>5.9691747962288799E-123</v>
          </cell>
          <cell r="I1417">
            <v>9.5443337074054294E-121</v>
          </cell>
        </row>
        <row r="1418">
          <cell r="A1418" t="str">
            <v>SGCE</v>
          </cell>
          <cell r="B1418" t="str">
            <v>ENSG00000127990</v>
          </cell>
          <cell r="C1418" t="str">
            <v>protein_coding</v>
          </cell>
          <cell r="D1418">
            <v>2072.7341564611302</v>
          </cell>
          <cell r="E1418">
            <v>1.0582094510584501</v>
          </cell>
          <cell r="F1418">
            <v>0.11176044749373799</v>
          </cell>
          <cell r="G1418">
            <v>9.4685505900264708</v>
          </cell>
          <cell r="H1418">
            <v>2.8375349993149401E-21</v>
          </cell>
          <cell r="I1418">
            <v>1.9892998676784701E-20</v>
          </cell>
        </row>
        <row r="1419">
          <cell r="A1419" t="str">
            <v>LRFN1</v>
          </cell>
          <cell r="B1419" t="str">
            <v>ENSG00000128011</v>
          </cell>
          <cell r="C1419" t="str">
            <v>protein_coding</v>
          </cell>
          <cell r="D1419">
            <v>382.19812675058603</v>
          </cell>
          <cell r="E1419">
            <v>-1.63108080572012</v>
          </cell>
          <cell r="F1419">
            <v>0.110406426528409</v>
          </cell>
          <cell r="G1419">
            <v>-14.773422680249601</v>
          </cell>
          <cell r="H1419">
            <v>2.1738701847867701E-49</v>
          </cell>
          <cell r="I1419">
            <v>4.64995663348523E-48</v>
          </cell>
        </row>
        <row r="1420">
          <cell r="A1420" t="str">
            <v>ZFP36</v>
          </cell>
          <cell r="B1420" t="str">
            <v>ENSG00000128016</v>
          </cell>
          <cell r="C1420" t="str">
            <v>protein_coding</v>
          </cell>
          <cell r="D1420">
            <v>12056.395829671401</v>
          </cell>
          <cell r="E1420">
            <v>2.20965806646594</v>
          </cell>
          <cell r="F1420">
            <v>0.122085913939046</v>
          </cell>
          <cell r="G1420">
            <v>18.099205675514401</v>
          </cell>
          <cell r="H1420">
            <v>3.2329648213155902E-73</v>
          </cell>
          <cell r="I1420">
            <v>1.4157973696112599E-71</v>
          </cell>
        </row>
        <row r="1421">
          <cell r="A1421" t="str">
            <v>RASL11B</v>
          </cell>
          <cell r="B1421" t="str">
            <v>ENSG00000128045</v>
          </cell>
          <cell r="C1421" t="str">
            <v>protein_coding</v>
          </cell>
          <cell r="D1421">
            <v>449.196887164256</v>
          </cell>
          <cell r="E1421">
            <v>-1.72261634065461</v>
          </cell>
          <cell r="F1421">
            <v>0.112678017106748</v>
          </cell>
          <cell r="G1421">
            <v>-15.2879539850498</v>
          </cell>
          <cell r="H1421">
            <v>9.1995179599222994E-53</v>
          </cell>
          <cell r="I1421">
            <v>2.1918534672036701E-51</v>
          </cell>
        </row>
        <row r="1422">
          <cell r="A1422" t="str">
            <v>KDR</v>
          </cell>
          <cell r="B1422" t="str">
            <v>ENSG00000128052</v>
          </cell>
          <cell r="C1422" t="str">
            <v>protein_coding</v>
          </cell>
          <cell r="D1422">
            <v>2792.1576139529602</v>
          </cell>
          <cell r="E1422">
            <v>1.12353571367386</v>
          </cell>
          <cell r="F1422">
            <v>7.9492527135945706E-2</v>
          </cell>
          <cell r="G1422">
            <v>14.1338532583374</v>
          </cell>
          <cell r="H1422">
            <v>2.3492973860529699E-45</v>
          </cell>
          <cell r="I1422">
            <v>4.3587889204301201E-44</v>
          </cell>
        </row>
        <row r="1423">
          <cell r="A1423" t="str">
            <v>ADM2</v>
          </cell>
          <cell r="B1423" t="str">
            <v>ENSG00000128165</v>
          </cell>
          <cell r="C1423" t="str">
            <v>protein_coding</v>
          </cell>
          <cell r="D1423">
            <v>887.62517736574205</v>
          </cell>
          <cell r="E1423">
            <v>-2.1899360075896301</v>
          </cell>
          <cell r="F1423">
            <v>0.11276805239845</v>
          </cell>
          <cell r="G1423">
            <v>-19.419826458045002</v>
          </cell>
          <cell r="H1423">
            <v>5.2466923313811103E-84</v>
          </cell>
          <cell r="I1423">
            <v>3.14461778984695E-82</v>
          </cell>
        </row>
        <row r="1424">
          <cell r="A1424" t="str">
            <v>ASPHD2</v>
          </cell>
          <cell r="B1424" t="str">
            <v>ENSG00000128203</v>
          </cell>
          <cell r="C1424" t="str">
            <v>protein_coding</v>
          </cell>
          <cell r="D1424">
            <v>247.78974741013701</v>
          </cell>
          <cell r="E1424">
            <v>-1.05699853625542</v>
          </cell>
          <cell r="F1424">
            <v>7.7375284658656604E-2</v>
          </cell>
          <cell r="G1424">
            <v>-13.6606739596293</v>
          </cell>
          <cell r="H1424">
            <v>1.7436247768945401E-42</v>
          </cell>
          <cell r="I1424">
            <v>2.8956926591573599E-41</v>
          </cell>
        </row>
        <row r="1425">
          <cell r="A1425" t="str">
            <v>VPREB3</v>
          </cell>
          <cell r="B1425" t="str">
            <v>ENSG00000128218</v>
          </cell>
          <cell r="C1425" t="str">
            <v>protein_coding</v>
          </cell>
          <cell r="D1425">
            <v>56.098117232890502</v>
          </cell>
          <cell r="E1425">
            <v>-1.76473521218992</v>
          </cell>
          <cell r="F1425">
            <v>0.19021996148846301</v>
          </cell>
          <cell r="G1425">
            <v>-9.2773397617208104</v>
          </cell>
          <cell r="H1425">
            <v>1.7376265792165999E-20</v>
          </cell>
          <cell r="I1425">
            <v>1.172581211505E-19</v>
          </cell>
        </row>
        <row r="1426">
          <cell r="A1426" t="str">
            <v>SDF2L1</v>
          </cell>
          <cell r="B1426" t="str">
            <v>ENSG00000128228</v>
          </cell>
          <cell r="C1426" t="str">
            <v>protein_coding</v>
          </cell>
          <cell r="D1426">
            <v>1173.31722416963</v>
          </cell>
          <cell r="E1426">
            <v>-1.5067966488324001</v>
          </cell>
          <cell r="F1426">
            <v>9.7091133446524702E-2</v>
          </cell>
          <cell r="G1426">
            <v>-15.5194052777466</v>
          </cell>
          <cell r="H1426">
            <v>2.5641645080738301E-54</v>
          </cell>
          <cell r="I1426">
            <v>6.40083555210462E-53</v>
          </cell>
        </row>
        <row r="1427">
          <cell r="A1427" t="str">
            <v>GAL3ST1</v>
          </cell>
          <cell r="B1427" t="str">
            <v>ENSG00000128242</v>
          </cell>
          <cell r="C1427" t="str">
            <v>protein_coding</v>
          </cell>
          <cell r="D1427">
            <v>22.700587648543699</v>
          </cell>
          <cell r="E1427">
            <v>1.06025226058279</v>
          </cell>
          <cell r="F1427">
            <v>0.169244633746781</v>
          </cell>
          <cell r="G1427">
            <v>6.2646137553117702</v>
          </cell>
          <cell r="H1427">
            <v>3.7375063856856998E-10</v>
          </cell>
          <cell r="I1427">
            <v>1.42129193528983E-9</v>
          </cell>
        </row>
        <row r="1428">
          <cell r="A1428" t="str">
            <v>RFPL1</v>
          </cell>
          <cell r="B1428" t="str">
            <v>ENSG00000128250</v>
          </cell>
          <cell r="C1428" t="str">
            <v>protein_coding</v>
          </cell>
          <cell r="D1428">
            <v>0.99146656287892598</v>
          </cell>
          <cell r="E1428">
            <v>-1.9924612734591101</v>
          </cell>
          <cell r="F1428">
            <v>0.29809093304439599</v>
          </cell>
          <cell r="G1428">
            <v>-6.6840720484523004</v>
          </cell>
          <cell r="H1428">
            <v>2.3239245842608199E-11</v>
          </cell>
          <cell r="I1428">
            <v>9.6005014928158599E-11</v>
          </cell>
        </row>
        <row r="1429">
          <cell r="A1429" t="str">
            <v>RFPL2</v>
          </cell>
          <cell r="B1429" t="str">
            <v>ENSG00000128253</v>
          </cell>
          <cell r="C1429" t="str">
            <v>protein_coding</v>
          </cell>
          <cell r="D1429">
            <v>7.0137701352489197</v>
          </cell>
          <cell r="E1429">
            <v>-1.34574520636441</v>
          </cell>
          <cell r="F1429">
            <v>0.17241140107052999</v>
          </cell>
          <cell r="G1429">
            <v>-7.80543048782424</v>
          </cell>
          <cell r="H1429">
            <v>5.92987811532877E-15</v>
          </cell>
          <cell r="I1429">
            <v>3.0286869779745597E-14</v>
          </cell>
        </row>
        <row r="1430">
          <cell r="A1430" t="str">
            <v>MGAT3</v>
          </cell>
          <cell r="B1430" t="str">
            <v>ENSG00000128268</v>
          </cell>
          <cell r="C1430" t="str">
            <v>protein_coding</v>
          </cell>
          <cell r="D1430">
            <v>441.54561487453498</v>
          </cell>
          <cell r="E1430">
            <v>1.3536234577644799</v>
          </cell>
          <cell r="F1430">
            <v>0.14756289897074801</v>
          </cell>
          <cell r="G1430">
            <v>9.1731964281401908</v>
          </cell>
          <cell r="H1430">
            <v>4.59196675739231E-20</v>
          </cell>
          <cell r="I1430">
            <v>3.02452683864482E-19</v>
          </cell>
        </row>
        <row r="1431">
          <cell r="A1431" t="str">
            <v>ADORA2A</v>
          </cell>
          <cell r="B1431" t="str">
            <v>ENSG00000128271</v>
          </cell>
          <cell r="C1431" t="str">
            <v>protein_coding</v>
          </cell>
          <cell r="D1431">
            <v>29.210926195329598</v>
          </cell>
          <cell r="E1431">
            <v>-1.61441818663391</v>
          </cell>
          <cell r="F1431">
            <v>0.149496434363555</v>
          </cell>
          <cell r="G1431">
            <v>-10.7990414186593</v>
          </cell>
          <cell r="H1431">
            <v>3.4781570957380902E-27</v>
          </cell>
          <cell r="I1431">
            <v>3.1812380217347602E-26</v>
          </cell>
        </row>
        <row r="1432">
          <cell r="A1432" t="str">
            <v>MCHR1</v>
          </cell>
          <cell r="B1432" t="str">
            <v>ENSG00000128285</v>
          </cell>
          <cell r="C1432" t="str">
            <v>protein_coding</v>
          </cell>
          <cell r="D1432">
            <v>73.983715606549595</v>
          </cell>
          <cell r="E1432">
            <v>-1.57041378101422</v>
          </cell>
          <cell r="F1432">
            <v>0.173553612118623</v>
          </cell>
          <cell r="G1432">
            <v>-9.0485802158981006</v>
          </cell>
          <cell r="H1432">
            <v>1.44839252586413E-19</v>
          </cell>
          <cell r="I1432">
            <v>9.3367580343944202E-19</v>
          </cell>
        </row>
        <row r="1433">
          <cell r="A1433" t="str">
            <v>BAIAP2L2</v>
          </cell>
          <cell r="B1433" t="str">
            <v>ENSG00000128298</v>
          </cell>
          <cell r="C1433" t="str">
            <v>protein_coding</v>
          </cell>
          <cell r="D1433">
            <v>133.24788513374199</v>
          </cell>
          <cell r="E1433">
            <v>-1.2539595438501401</v>
          </cell>
          <cell r="F1433">
            <v>0.15373352250375599</v>
          </cell>
          <cell r="G1433">
            <v>-8.1567085917744695</v>
          </cell>
          <cell r="H1433">
            <v>3.4427768351705398E-16</v>
          </cell>
          <cell r="I1433">
            <v>1.8863156138785E-15</v>
          </cell>
        </row>
        <row r="1434">
          <cell r="A1434" t="str">
            <v>GALR3</v>
          </cell>
          <cell r="B1434" t="str">
            <v>ENSG00000128310</v>
          </cell>
          <cell r="C1434" t="str">
            <v>protein_coding</v>
          </cell>
          <cell r="D1434">
            <v>1.4030033811084599</v>
          </cell>
          <cell r="E1434">
            <v>-1.30179954394627</v>
          </cell>
          <cell r="F1434">
            <v>0.26312651199951897</v>
          </cell>
          <cell r="G1434">
            <v>-4.9474282695947203</v>
          </cell>
          <cell r="H1434">
            <v>7.5200401661604295E-7</v>
          </cell>
          <cell r="I1434">
            <v>2.2115764932292701E-6</v>
          </cell>
        </row>
        <row r="1435">
          <cell r="A1435" t="str">
            <v>APOL5</v>
          </cell>
          <cell r="B1435" t="str">
            <v>ENSG00000128313</v>
          </cell>
          <cell r="C1435" t="str">
            <v>protein_coding</v>
          </cell>
          <cell r="D1435">
            <v>3.2479960389234099</v>
          </cell>
          <cell r="E1435">
            <v>1.23132963432138</v>
          </cell>
          <cell r="F1435">
            <v>0.15709366207403799</v>
          </cell>
          <cell r="G1435">
            <v>7.8381878559878002</v>
          </cell>
          <cell r="H1435">
            <v>4.5709483924094401E-15</v>
          </cell>
          <cell r="I1435">
            <v>2.3480692094127599E-14</v>
          </cell>
        </row>
        <row r="1436">
          <cell r="A1436" t="str">
            <v>C22orf23</v>
          </cell>
          <cell r="B1436" t="str">
            <v>ENSG00000128346</v>
          </cell>
          <cell r="C1436" t="str">
            <v>protein_coding</v>
          </cell>
          <cell r="D1436">
            <v>112.04891814285401</v>
          </cell>
          <cell r="E1436">
            <v>1.0645673772676201</v>
          </cell>
          <cell r="F1436">
            <v>9.9233113603207398E-2</v>
          </cell>
          <cell r="G1436">
            <v>10.727944922945699</v>
          </cell>
          <cell r="H1436">
            <v>7.5251081944044196E-27</v>
          </cell>
          <cell r="I1436">
            <v>6.7758354944863603E-26</v>
          </cell>
        </row>
        <row r="1437">
          <cell r="A1437" t="str">
            <v>APOBEC3A</v>
          </cell>
          <cell r="B1437" t="str">
            <v>ENSG00000128383</v>
          </cell>
          <cell r="C1437" t="str">
            <v>protein_coding</v>
          </cell>
          <cell r="D1437">
            <v>80.190751630797294</v>
          </cell>
          <cell r="E1437">
            <v>-1.52849142049055</v>
          </cell>
          <cell r="F1437">
            <v>0.18881087097469501</v>
          </cell>
          <cell r="G1437">
            <v>-8.0953570766346399</v>
          </cell>
          <cell r="H1437">
            <v>5.7096615973580396E-16</v>
          </cell>
          <cell r="I1437">
            <v>3.0917483501085501E-15</v>
          </cell>
        </row>
        <row r="1438">
          <cell r="A1438" t="str">
            <v>RIBC2</v>
          </cell>
          <cell r="B1438" t="str">
            <v>ENSG00000128408</v>
          </cell>
          <cell r="C1438" t="str">
            <v>protein_coding</v>
          </cell>
          <cell r="D1438">
            <v>216.46532686447199</v>
          </cell>
          <cell r="E1438">
            <v>-1.8161408051313199</v>
          </cell>
          <cell r="F1438">
            <v>0.10175659363171601</v>
          </cell>
          <cell r="G1438">
            <v>-17.847893097762402</v>
          </cell>
          <cell r="H1438">
            <v>3.0014808409123901E-71</v>
          </cell>
          <cell r="I1438">
            <v>1.22627563592047E-69</v>
          </cell>
        </row>
        <row r="1439">
          <cell r="A1439" t="str">
            <v>KRT17</v>
          </cell>
          <cell r="B1439" t="str">
            <v>ENSG00000128422</v>
          </cell>
          <cell r="C1439" t="str">
            <v>protein_coding</v>
          </cell>
          <cell r="D1439">
            <v>12718.140787165499</v>
          </cell>
          <cell r="E1439">
            <v>1.54646619248568</v>
          </cell>
          <cell r="F1439">
            <v>0.23062363361132801</v>
          </cell>
          <cell r="G1439">
            <v>6.7055841947748904</v>
          </cell>
          <cell r="H1439">
            <v>2.00602187223307E-11</v>
          </cell>
          <cell r="I1439">
            <v>8.3300966925654204E-11</v>
          </cell>
        </row>
        <row r="1440">
          <cell r="A1440" t="str">
            <v>RNF112</v>
          </cell>
          <cell r="B1440" t="str">
            <v>ENSG00000128482</v>
          </cell>
          <cell r="C1440" t="str">
            <v>protein_coding</v>
          </cell>
          <cell r="D1440">
            <v>33.970941256920298</v>
          </cell>
          <cell r="E1440">
            <v>1.0069559589063199</v>
          </cell>
          <cell r="F1440">
            <v>0.131287925393509</v>
          </cell>
          <cell r="G1440">
            <v>7.6698291627975204</v>
          </cell>
          <cell r="H1440">
            <v>1.72225581020362E-14</v>
          </cell>
          <cell r="I1440">
            <v>8.5957407065726402E-14</v>
          </cell>
        </row>
        <row r="1441">
          <cell r="A1441" t="str">
            <v>CPA4</v>
          </cell>
          <cell r="B1441" t="str">
            <v>ENSG00000128510</v>
          </cell>
          <cell r="C1441" t="str">
            <v>protein_coding</v>
          </cell>
          <cell r="D1441">
            <v>329.48135137336902</v>
          </cell>
          <cell r="E1441">
            <v>-1.1390809073146599</v>
          </cell>
          <cell r="F1441">
            <v>0.19909762705862299</v>
          </cell>
          <cell r="G1441">
            <v>-5.7212178976862402</v>
          </cell>
          <cell r="H1441">
            <v>1.05763151373328E-8</v>
          </cell>
          <cell r="I1441">
            <v>3.62599298282913E-8</v>
          </cell>
        </row>
        <row r="1442">
          <cell r="A1442" t="str">
            <v>VGF</v>
          </cell>
          <cell r="B1442" t="str">
            <v>ENSG00000128564</v>
          </cell>
          <cell r="C1442" t="str">
            <v>protein_coding</v>
          </cell>
          <cell r="D1442">
            <v>85.418843782121698</v>
          </cell>
          <cell r="E1442">
            <v>-4.9395046848380399</v>
          </cell>
          <cell r="F1442">
            <v>0.23358221041371</v>
          </cell>
          <cell r="G1442">
            <v>-21.146750328671999</v>
          </cell>
          <cell r="H1442">
            <v>2.95618040807132E-99</v>
          </cell>
          <cell r="I1442">
            <v>2.69971633168229E-97</v>
          </cell>
        </row>
        <row r="1443">
          <cell r="A1443" t="str">
            <v>FOXP2</v>
          </cell>
          <cell r="B1443" t="str">
            <v>ENSG00000128573</v>
          </cell>
          <cell r="C1443" t="str">
            <v>protein_coding</v>
          </cell>
          <cell r="D1443">
            <v>190.03491887142101</v>
          </cell>
          <cell r="E1443">
            <v>1.9734641405590601</v>
          </cell>
          <cell r="F1443">
            <v>0.137791679833177</v>
          </cell>
          <cell r="G1443">
            <v>14.322084925216901</v>
          </cell>
          <cell r="H1443">
            <v>1.59272242305401E-46</v>
          </cell>
          <cell r="I1443">
            <v>3.0760250712978797E-45</v>
          </cell>
        </row>
        <row r="1444">
          <cell r="A1444" t="str">
            <v>STRIP2</v>
          </cell>
          <cell r="B1444" t="str">
            <v>ENSG00000128578</v>
          </cell>
          <cell r="C1444" t="str">
            <v>protein_coding</v>
          </cell>
          <cell r="D1444">
            <v>195.63785973588901</v>
          </cell>
          <cell r="E1444">
            <v>-1.3331167399861701</v>
          </cell>
          <cell r="F1444">
            <v>0.10696009690607799</v>
          </cell>
          <cell r="G1444">
            <v>-12.463682985971699</v>
          </cell>
          <cell r="H1444">
            <v>1.1780189371777E-35</v>
          </cell>
          <cell r="I1444">
            <v>1.5265399948435199E-34</v>
          </cell>
        </row>
        <row r="1445">
          <cell r="A1445" t="str">
            <v>FLNC</v>
          </cell>
          <cell r="B1445" t="str">
            <v>ENSG00000128591</v>
          </cell>
          <cell r="C1445" t="str">
            <v>protein_coding</v>
          </cell>
          <cell r="D1445">
            <v>981.478928614305</v>
          </cell>
          <cell r="E1445">
            <v>1.60266396670855</v>
          </cell>
          <cell r="F1445">
            <v>0.129110676306081</v>
          </cell>
          <cell r="G1445">
            <v>12.413101786479199</v>
          </cell>
          <cell r="H1445">
            <v>2.2188711259047399E-35</v>
          </cell>
          <cell r="I1445">
            <v>2.8530544896485102E-34</v>
          </cell>
        </row>
        <row r="1446">
          <cell r="A1446" t="str">
            <v>CCDC136</v>
          </cell>
          <cell r="B1446" t="str">
            <v>ENSG00000128596</v>
          </cell>
          <cell r="C1446" t="str">
            <v>protein_coding</v>
          </cell>
          <cell r="D1446">
            <v>154.74252198267499</v>
          </cell>
          <cell r="E1446">
            <v>1.2998219502864401</v>
          </cell>
          <cell r="F1446">
            <v>0.105500194789122</v>
          </cell>
          <cell r="G1446">
            <v>12.3205644585261</v>
          </cell>
          <cell r="H1446">
            <v>7.0201191613731795E-35</v>
          </cell>
          <cell r="I1446">
            <v>8.8492481665418692E-34</v>
          </cell>
        </row>
        <row r="1447">
          <cell r="A1447" t="str">
            <v>FEZF1</v>
          </cell>
          <cell r="B1447" t="str">
            <v>ENSG00000128610</v>
          </cell>
          <cell r="C1447" t="str">
            <v>protein_coding</v>
          </cell>
          <cell r="D1447">
            <v>3.98891004404698</v>
          </cell>
          <cell r="E1447">
            <v>-2.2078741559544302</v>
          </cell>
          <cell r="F1447">
            <v>0.358947220084676</v>
          </cell>
          <cell r="G1447">
            <v>-6.1509715980906297</v>
          </cell>
          <cell r="H1447">
            <v>7.7009710421125401E-10</v>
          </cell>
          <cell r="I1447">
            <v>2.8624678275779399E-9</v>
          </cell>
        </row>
        <row r="1448">
          <cell r="A1448" t="str">
            <v>MRPS12</v>
          </cell>
          <cell r="B1448" t="str">
            <v>ENSG00000128626</v>
          </cell>
          <cell r="C1448" t="str">
            <v>protein_coding</v>
          </cell>
          <cell r="D1448">
            <v>1844.8747284686799</v>
          </cell>
          <cell r="E1448">
            <v>-1.25639094807854</v>
          </cell>
          <cell r="F1448">
            <v>8.2333034263392404E-2</v>
          </cell>
          <cell r="G1448">
            <v>-15.259864516339899</v>
          </cell>
          <cell r="H1448">
            <v>1.4154190011172101E-52</v>
          </cell>
          <cell r="I1448">
            <v>3.3507764724923198E-51</v>
          </cell>
        </row>
        <row r="1449">
          <cell r="A1449" t="str">
            <v>HOXD3</v>
          </cell>
          <cell r="B1449" t="str">
            <v>ENSG00000128652</v>
          </cell>
          <cell r="C1449" t="str">
            <v>protein_coding</v>
          </cell>
          <cell r="D1449">
            <v>30.601290393969901</v>
          </cell>
          <cell r="E1449">
            <v>1.09801561347924</v>
          </cell>
          <cell r="F1449">
            <v>0.11613991387433099</v>
          </cell>
          <cell r="G1449">
            <v>9.4542485597788595</v>
          </cell>
          <cell r="H1449">
            <v>3.2535038787246301E-21</v>
          </cell>
          <cell r="I1449">
            <v>2.2749474745787999E-20</v>
          </cell>
        </row>
        <row r="1450">
          <cell r="A1450" t="str">
            <v>PDE11A</v>
          </cell>
          <cell r="B1450" t="str">
            <v>ENSG00000128655</v>
          </cell>
          <cell r="C1450" t="str">
            <v>protein_coding</v>
          </cell>
          <cell r="D1450">
            <v>197.50880138993901</v>
          </cell>
          <cell r="E1450">
            <v>2.4788359909301798</v>
          </cell>
          <cell r="F1450">
            <v>0.14364291947358601</v>
          </cell>
          <cell r="G1450">
            <v>17.256931284984098</v>
          </cell>
          <cell r="H1450">
            <v>9.9247050483445695E-67</v>
          </cell>
          <cell r="I1450">
            <v>3.5699267904837601E-65</v>
          </cell>
        </row>
        <row r="1451">
          <cell r="A1451" t="str">
            <v>GAD1</v>
          </cell>
          <cell r="B1451" t="str">
            <v>ENSG00000128683</v>
          </cell>
          <cell r="C1451" t="str">
            <v>protein_coding</v>
          </cell>
          <cell r="D1451">
            <v>124.80332056136299</v>
          </cell>
          <cell r="E1451">
            <v>-2.8503116252718801</v>
          </cell>
          <cell r="F1451">
            <v>0.22475481678491099</v>
          </cell>
          <cell r="G1451">
            <v>-12.6818711431649</v>
          </cell>
          <cell r="H1451">
            <v>7.4531130021456703E-37</v>
          </cell>
          <cell r="I1451">
            <v>1.0178871241976901E-35</v>
          </cell>
        </row>
        <row r="1452">
          <cell r="A1452" t="str">
            <v>HOXD13</v>
          </cell>
          <cell r="B1452" t="str">
            <v>ENSG00000128714</v>
          </cell>
          <cell r="C1452" t="str">
            <v>protein_coding</v>
          </cell>
          <cell r="D1452">
            <v>16.918108480202701</v>
          </cell>
          <cell r="E1452">
            <v>-1.05714769904655</v>
          </cell>
          <cell r="F1452">
            <v>0.23703661956866801</v>
          </cell>
          <cell r="G1452">
            <v>-4.45984971001623</v>
          </cell>
          <cell r="H1452">
            <v>8.2017145221695808E-6</v>
          </cell>
          <cell r="I1452">
            <v>2.1871238725785499E-5</v>
          </cell>
        </row>
        <row r="1453">
          <cell r="A1453" t="str">
            <v>TMOD2</v>
          </cell>
          <cell r="B1453" t="str">
            <v>ENSG00000128872</v>
          </cell>
          <cell r="C1453" t="str">
            <v>protein_coding</v>
          </cell>
          <cell r="D1453">
            <v>1091.4500108938601</v>
          </cell>
          <cell r="E1453">
            <v>1.1032794752705499</v>
          </cell>
          <cell r="F1453">
            <v>9.2598108162786505E-2</v>
          </cell>
          <cell r="G1453">
            <v>11.9147085956767</v>
          </cell>
          <cell r="H1453">
            <v>9.92124408164767E-33</v>
          </cell>
          <cell r="I1453">
            <v>1.14808760558196E-31</v>
          </cell>
        </row>
        <row r="1454">
          <cell r="A1454" t="str">
            <v>ELL3</v>
          </cell>
          <cell r="B1454" t="str">
            <v>ENSG00000128886</v>
          </cell>
          <cell r="C1454" t="str">
            <v>protein_coding</v>
          </cell>
          <cell r="D1454">
            <v>128.869035951304</v>
          </cell>
          <cell r="E1454">
            <v>-1.02945629118091</v>
          </cell>
          <cell r="F1454">
            <v>8.9984865788461599E-2</v>
          </cell>
          <cell r="G1454">
            <v>-11.440327016778401</v>
          </cell>
          <cell r="H1454">
            <v>2.6289274288578798E-30</v>
          </cell>
          <cell r="I1454">
            <v>2.76014440000157E-29</v>
          </cell>
        </row>
        <row r="1455">
          <cell r="A1455" t="str">
            <v>ALDH1A2</v>
          </cell>
          <cell r="B1455" t="str">
            <v>ENSG00000128918</v>
          </cell>
          <cell r="C1455" t="str">
            <v>protein_coding</v>
          </cell>
          <cell r="D1455">
            <v>255.941109781215</v>
          </cell>
          <cell r="E1455">
            <v>2.8164344634147098</v>
          </cell>
          <cell r="F1455">
            <v>0.14702235689620699</v>
          </cell>
          <cell r="G1455">
            <v>19.156504649174</v>
          </cell>
          <cell r="H1455">
            <v>8.5420589447506896E-82</v>
          </cell>
          <cell r="I1455">
            <v>4.8083299753562703E-80</v>
          </cell>
        </row>
        <row r="1456">
          <cell r="A1456" t="str">
            <v>KNSTRN</v>
          </cell>
          <cell r="B1456" t="str">
            <v>ENSG00000128944</v>
          </cell>
          <cell r="C1456" t="str">
            <v>protein_coding</v>
          </cell>
          <cell r="D1456">
            <v>1095.75991794061</v>
          </cell>
          <cell r="E1456">
            <v>-1.18157411889967</v>
          </cell>
          <cell r="F1456">
            <v>7.4328022142550201E-2</v>
          </cell>
          <cell r="G1456">
            <v>-15.896751788088601</v>
          </cell>
          <cell r="H1456">
            <v>6.6736483649656905E-57</v>
          </cell>
          <cell r="I1456">
            <v>1.8064642773288502E-55</v>
          </cell>
        </row>
        <row r="1457">
          <cell r="A1457" t="str">
            <v>CHAC1</v>
          </cell>
          <cell r="B1457" t="str">
            <v>ENSG00000128965</v>
          </cell>
          <cell r="C1457" t="str">
            <v>protein_coding</v>
          </cell>
          <cell r="D1457">
            <v>180.54045277722599</v>
          </cell>
          <cell r="E1457">
            <v>-1.4614679837012301</v>
          </cell>
          <cell r="F1457">
            <v>0.139537942693887</v>
          </cell>
          <cell r="G1457">
            <v>-10.473624273702701</v>
          </cell>
          <cell r="H1457">
            <v>1.1418572175153401E-25</v>
          </cell>
          <cell r="I1457">
            <v>9.8029440179411892E-25</v>
          </cell>
        </row>
        <row r="1458">
          <cell r="A1458" t="str">
            <v>LOXL1</v>
          </cell>
          <cell r="B1458" t="str">
            <v>ENSG00000129038</v>
          </cell>
          <cell r="C1458" t="str">
            <v>protein_coding</v>
          </cell>
          <cell r="D1458">
            <v>3338.8874502931699</v>
          </cell>
          <cell r="E1458">
            <v>-1.38892104512648</v>
          </cell>
          <cell r="F1458">
            <v>9.6880347101026498E-2</v>
          </cell>
          <cell r="G1458">
            <v>-14.3364581846318</v>
          </cell>
          <cell r="H1458">
            <v>1.2949769572333601E-46</v>
          </cell>
          <cell r="I1458">
            <v>2.5060173300252199E-45</v>
          </cell>
        </row>
        <row r="1459">
          <cell r="A1459" t="str">
            <v>ACKR4</v>
          </cell>
          <cell r="B1459" t="str">
            <v>ENSG00000129048</v>
          </cell>
          <cell r="C1459" t="str">
            <v>protein_coding</v>
          </cell>
          <cell r="D1459">
            <v>111.835204982535</v>
          </cell>
          <cell r="E1459">
            <v>1.6516193247547</v>
          </cell>
          <cell r="F1459">
            <v>0.12706287629774199</v>
          </cell>
          <cell r="G1459">
            <v>12.998441188160401</v>
          </cell>
          <cell r="H1459">
            <v>1.24862459190417E-38</v>
          </cell>
          <cell r="I1459">
            <v>1.8149744596546001E-37</v>
          </cell>
        </row>
        <row r="1460">
          <cell r="A1460" t="str">
            <v>BBOX1</v>
          </cell>
          <cell r="B1460" t="str">
            <v>ENSG00000129151</v>
          </cell>
          <cell r="C1460" t="str">
            <v>protein_coding</v>
          </cell>
          <cell r="D1460">
            <v>504.99692313029101</v>
          </cell>
          <cell r="E1460">
            <v>2.02408185928094</v>
          </cell>
          <cell r="F1460">
            <v>0.223458718171402</v>
          </cell>
          <cell r="G1460">
            <v>9.0579677349101697</v>
          </cell>
          <cell r="H1460">
            <v>1.3290355399642599E-19</v>
          </cell>
          <cell r="I1460">
            <v>8.5811406583579401E-19</v>
          </cell>
        </row>
        <row r="1461">
          <cell r="A1461" t="str">
            <v>MYOD1</v>
          </cell>
          <cell r="B1461" t="str">
            <v>ENSG00000129152</v>
          </cell>
          <cell r="C1461" t="str">
            <v>protein_coding</v>
          </cell>
          <cell r="D1461">
            <v>0.72449417356233903</v>
          </cell>
          <cell r="E1461">
            <v>-1.51173129067086</v>
          </cell>
          <cell r="F1461">
            <v>0.43576028726794103</v>
          </cell>
          <cell r="G1461">
            <v>-3.4691809576059902</v>
          </cell>
          <cell r="H1461">
            <v>5.2204769996060303E-4</v>
          </cell>
          <cell r="I1461">
            <v>1.1419467186484799E-3</v>
          </cell>
        </row>
        <row r="1462">
          <cell r="A1462" t="str">
            <v>KCNC1</v>
          </cell>
          <cell r="B1462" t="str">
            <v>ENSG00000129159</v>
          </cell>
          <cell r="C1462" t="str">
            <v>protein_coding</v>
          </cell>
          <cell r="D1462">
            <v>64.893807048616793</v>
          </cell>
          <cell r="E1462">
            <v>-1.13787451893356</v>
          </cell>
          <cell r="F1462">
            <v>0.228525074446147</v>
          </cell>
          <cell r="G1462">
            <v>-4.9792108007898701</v>
          </cell>
          <cell r="H1462">
            <v>6.3844074906826705E-7</v>
          </cell>
          <cell r="I1462">
            <v>1.8908846997635399E-6</v>
          </cell>
        </row>
        <row r="1463">
          <cell r="A1463" t="str">
            <v>E2F8</v>
          </cell>
          <cell r="B1463" t="str">
            <v>ENSG00000129173</v>
          </cell>
          <cell r="C1463" t="str">
            <v>protein_coding</v>
          </cell>
          <cell r="D1463">
            <v>373.2667325763</v>
          </cell>
          <cell r="E1463">
            <v>-3.3120603477405002</v>
          </cell>
          <cell r="F1463">
            <v>0.13115218165533099</v>
          </cell>
          <cell r="G1463">
            <v>-25.253566550990499</v>
          </cell>
          <cell r="H1463">
            <v>1.03487491844964E-140</v>
          </cell>
          <cell r="I1463">
            <v>2.33833145892696E-138</v>
          </cell>
        </row>
        <row r="1464">
          <cell r="A1464" t="str">
            <v>PIMREG</v>
          </cell>
          <cell r="B1464" t="str">
            <v>ENSG00000129195</v>
          </cell>
          <cell r="C1464" t="str">
            <v>protein_coding</v>
          </cell>
          <cell r="D1464">
            <v>429.48210634020398</v>
          </cell>
          <cell r="E1464">
            <v>-3.0516539724013301</v>
          </cell>
          <cell r="F1464">
            <v>0.124878395116955</v>
          </cell>
          <cell r="G1464">
            <v>-24.437005052341501</v>
          </cell>
          <cell r="H1464">
            <v>6.9175852400005204E-132</v>
          </cell>
          <cell r="I1464">
            <v>1.347892884335E-129</v>
          </cell>
        </row>
        <row r="1465">
          <cell r="A1465" t="str">
            <v>USP6</v>
          </cell>
          <cell r="B1465" t="str">
            <v>ENSG00000129204</v>
          </cell>
          <cell r="C1465" t="str">
            <v>protein_coding</v>
          </cell>
          <cell r="D1465">
            <v>82.7282126226917</v>
          </cell>
          <cell r="E1465">
            <v>1.5088111489574501</v>
          </cell>
          <cell r="F1465">
            <v>0.112111079164338</v>
          </cell>
          <cell r="G1465">
            <v>13.4581805848623</v>
          </cell>
          <cell r="H1465">
            <v>2.7561949233823699E-41</v>
          </cell>
          <cell r="I1465">
            <v>4.3923890487598201E-40</v>
          </cell>
        </row>
        <row r="1466">
          <cell r="A1466" t="str">
            <v>AIPL1</v>
          </cell>
          <cell r="B1466" t="str">
            <v>ENSG00000129221</v>
          </cell>
          <cell r="C1466" t="str">
            <v>protein_coding</v>
          </cell>
          <cell r="D1466">
            <v>1.7014950712938799</v>
          </cell>
          <cell r="E1466">
            <v>-1.0212302619657501</v>
          </cell>
          <cell r="F1466">
            <v>0.332847301915979</v>
          </cell>
          <cell r="G1466">
            <v>-3.0681644588590902</v>
          </cell>
          <cell r="H1466">
            <v>2.1537805140312899E-3</v>
          </cell>
          <cell r="I1466">
            <v>4.3564406396275597E-3</v>
          </cell>
        </row>
        <row r="1467">
          <cell r="A1467" t="str">
            <v>TXNDC17</v>
          </cell>
          <cell r="B1467" t="str">
            <v>ENSG00000129235</v>
          </cell>
          <cell r="C1467" t="str">
            <v>protein_coding</v>
          </cell>
          <cell r="D1467">
            <v>2095.8950998698901</v>
          </cell>
          <cell r="E1467">
            <v>-1.08394514449791</v>
          </cell>
          <cell r="F1467">
            <v>6.6800286949959195E-2</v>
          </cell>
          <cell r="G1467">
            <v>-16.226654015871301</v>
          </cell>
          <cell r="H1467">
            <v>3.26794443366921E-59</v>
          </cell>
          <cell r="I1467">
            <v>9.3730411027193999E-58</v>
          </cell>
        </row>
        <row r="1468">
          <cell r="A1468" t="str">
            <v>ATP1B2</v>
          </cell>
          <cell r="B1468" t="str">
            <v>ENSG00000129244</v>
          </cell>
          <cell r="C1468" t="str">
            <v>protein_coding</v>
          </cell>
          <cell r="D1468">
            <v>169.22307972424301</v>
          </cell>
          <cell r="E1468">
            <v>1.44399799633176</v>
          </cell>
          <cell r="F1468">
            <v>0.11461581891820299</v>
          </cell>
          <cell r="G1468">
            <v>12.5985924976228</v>
          </cell>
          <cell r="H1468">
            <v>2.1494596594103602E-36</v>
          </cell>
          <cell r="I1468">
            <v>2.8759853902725002E-35</v>
          </cell>
        </row>
        <row r="1469">
          <cell r="A1469" t="str">
            <v>LRRC6</v>
          </cell>
          <cell r="B1469" t="str">
            <v>ENSG00000129295</v>
          </cell>
          <cell r="C1469" t="str">
            <v>protein_coding</v>
          </cell>
          <cell r="D1469">
            <v>598.58916892245998</v>
          </cell>
          <cell r="E1469">
            <v>-1.3005965861556401</v>
          </cell>
          <cell r="F1469">
            <v>0.12133030928731101</v>
          </cell>
          <cell r="G1469">
            <v>-10.7194697993872</v>
          </cell>
          <cell r="H1469">
            <v>8.2474747880278494E-27</v>
          </cell>
          <cell r="I1469">
            <v>7.4124083398357497E-26</v>
          </cell>
        </row>
        <row r="1470">
          <cell r="A1470" t="str">
            <v>AP1M2</v>
          </cell>
          <cell r="B1470" t="str">
            <v>ENSG00000129354</v>
          </cell>
          <cell r="C1470" t="str">
            <v>protein_coding</v>
          </cell>
          <cell r="D1470">
            <v>6301.5915823700298</v>
          </cell>
          <cell r="E1470">
            <v>-1.57560270825324</v>
          </cell>
          <cell r="F1470">
            <v>8.6079702352536203E-2</v>
          </cell>
          <cell r="G1470">
            <v>-18.303998099347702</v>
          </cell>
          <cell r="H1470">
            <v>7.6893411220380402E-75</v>
          </cell>
          <cell r="I1470">
            <v>3.5686847591267798E-73</v>
          </cell>
        </row>
        <row r="1471">
          <cell r="A1471" t="str">
            <v>CDKN2D</v>
          </cell>
          <cell r="B1471" t="str">
            <v>ENSG00000129355</v>
          </cell>
          <cell r="C1471" t="str">
            <v>protein_coding</v>
          </cell>
          <cell r="D1471">
            <v>632.26208795665104</v>
          </cell>
          <cell r="E1471">
            <v>-1.18419585690493</v>
          </cell>
          <cell r="F1471">
            <v>8.4842257962838397E-2</v>
          </cell>
          <cell r="G1471">
            <v>-13.957618353622999</v>
          </cell>
          <cell r="H1471">
            <v>2.8272468627341499E-44</v>
          </cell>
          <cell r="I1471">
            <v>5.0377540544120498E-43</v>
          </cell>
        </row>
        <row r="1472">
          <cell r="A1472" t="str">
            <v>ADCY4</v>
          </cell>
          <cell r="B1472" t="str">
            <v>ENSG00000129467</v>
          </cell>
          <cell r="C1472" t="str">
            <v>protein_coding</v>
          </cell>
          <cell r="D1472">
            <v>745.29841550665003</v>
          </cell>
          <cell r="E1472">
            <v>1.7711876911893301</v>
          </cell>
          <cell r="F1472">
            <v>9.6705726019164301E-2</v>
          </cell>
          <cell r="G1472">
            <v>18.315230794485998</v>
          </cell>
          <cell r="H1472">
            <v>6.2561119830622901E-75</v>
          </cell>
          <cell r="I1472">
            <v>2.9147546710631397E-73</v>
          </cell>
        </row>
        <row r="1473">
          <cell r="A1473" t="str">
            <v>FOXA1</v>
          </cell>
          <cell r="B1473" t="str">
            <v>ENSG00000129514</v>
          </cell>
          <cell r="C1473" t="str">
            <v>protein_coding</v>
          </cell>
          <cell r="D1473">
            <v>16769.3006970838</v>
          </cell>
          <cell r="E1473">
            <v>-1.83056063986675</v>
          </cell>
          <cell r="F1473">
            <v>0.15614063107696</v>
          </cell>
          <cell r="G1473">
            <v>-11.7237942951856</v>
          </cell>
          <cell r="H1473">
            <v>9.6261861604029805E-32</v>
          </cell>
          <cell r="I1473">
            <v>1.06724046885021E-30</v>
          </cell>
        </row>
        <row r="1474">
          <cell r="A1474" t="str">
            <v>EGLN3</v>
          </cell>
          <cell r="B1474" t="str">
            <v>ENSG00000129521</v>
          </cell>
          <cell r="C1474" t="str">
            <v>protein_coding</v>
          </cell>
          <cell r="D1474">
            <v>2755.1773856150598</v>
          </cell>
          <cell r="E1474">
            <v>-1.61601886227362</v>
          </cell>
          <cell r="F1474">
            <v>0.13677292069059899</v>
          </cell>
          <cell r="G1474">
            <v>-11.815342204538499</v>
          </cell>
          <cell r="H1474">
            <v>3.25221987850055E-32</v>
          </cell>
          <cell r="I1474">
            <v>3.6733827343927401E-31</v>
          </cell>
        </row>
        <row r="1475">
          <cell r="A1475" t="str">
            <v>RNASE1</v>
          </cell>
          <cell r="B1475" t="str">
            <v>ENSG00000129538</v>
          </cell>
          <cell r="C1475" t="str">
            <v>protein_coding</v>
          </cell>
          <cell r="D1475">
            <v>7326.1210842690498</v>
          </cell>
          <cell r="E1475">
            <v>1.4811095431821999</v>
          </cell>
          <cell r="F1475">
            <v>0.11084578771315599</v>
          </cell>
          <cell r="G1475">
            <v>13.361892894071699</v>
          </cell>
          <cell r="H1475">
            <v>1.0096361636613599E-40</v>
          </cell>
          <cell r="I1475">
            <v>1.5833095237762701E-39</v>
          </cell>
        </row>
        <row r="1476">
          <cell r="A1476" t="str">
            <v>CDO1</v>
          </cell>
          <cell r="B1476" t="str">
            <v>ENSG00000129596</v>
          </cell>
          <cell r="C1476" t="str">
            <v>protein_coding</v>
          </cell>
          <cell r="D1476">
            <v>521.60667595170605</v>
          </cell>
          <cell r="E1476">
            <v>3.63886670203589</v>
          </cell>
          <cell r="F1476">
            <v>0.15392496352159199</v>
          </cell>
          <cell r="G1476">
            <v>23.640523400386801</v>
          </cell>
          <cell r="H1476">
            <v>1.4773619840203E-123</v>
          </cell>
          <cell r="I1476">
            <v>2.41025347684505E-121</v>
          </cell>
        </row>
        <row r="1477">
          <cell r="A1477" t="str">
            <v>FOXJ1</v>
          </cell>
          <cell r="B1477" t="str">
            <v>ENSG00000129654</v>
          </cell>
          <cell r="C1477" t="str">
            <v>protein_coding</v>
          </cell>
          <cell r="D1477">
            <v>383.51605097524998</v>
          </cell>
          <cell r="E1477">
            <v>-4.4935880933361698</v>
          </cell>
          <cell r="F1477">
            <v>0.25172204370923001</v>
          </cell>
          <cell r="G1477">
            <v>-17.8513888856187</v>
          </cell>
          <cell r="H1477">
            <v>2.8193675491004101E-71</v>
          </cell>
          <cell r="I1477">
            <v>1.15481294811153E-69</v>
          </cell>
        </row>
        <row r="1478">
          <cell r="A1478" t="str">
            <v>ARHGEF6</v>
          </cell>
          <cell r="B1478" t="str">
            <v>ENSG00000129675</v>
          </cell>
          <cell r="C1478" t="str">
            <v>protein_coding</v>
          </cell>
          <cell r="D1478">
            <v>3970.9474908975099</v>
          </cell>
          <cell r="E1478">
            <v>1.4358052652061899</v>
          </cell>
          <cell r="F1478">
            <v>9.9939158531230504E-2</v>
          </cell>
          <cell r="G1478">
            <v>14.366793620315599</v>
          </cell>
          <cell r="H1478">
            <v>8.3613632710515704E-47</v>
          </cell>
          <cell r="I1478">
            <v>1.6298731936377901E-45</v>
          </cell>
        </row>
        <row r="1479">
          <cell r="A1479" t="str">
            <v>MAP7D3</v>
          </cell>
          <cell r="B1479" t="str">
            <v>ENSG00000129680</v>
          </cell>
          <cell r="C1479" t="str">
            <v>protein_coding</v>
          </cell>
          <cell r="D1479">
            <v>670.803683595949</v>
          </cell>
          <cell r="E1479">
            <v>1.8928504215866999</v>
          </cell>
          <cell r="F1479">
            <v>0.10005844580896101</v>
          </cell>
          <cell r="G1479">
            <v>18.917447760488599</v>
          </cell>
          <cell r="H1479">
            <v>8.1926834012041007E-80</v>
          </cell>
          <cell r="I1479">
            <v>4.4104862050688E-78</v>
          </cell>
        </row>
        <row r="1480">
          <cell r="A1480" t="str">
            <v>ART1</v>
          </cell>
          <cell r="B1480" t="str">
            <v>ENSG00000129744</v>
          </cell>
          <cell r="C1480" t="str">
            <v>protein_coding</v>
          </cell>
          <cell r="D1480">
            <v>3.7406853298015701</v>
          </cell>
          <cell r="E1480">
            <v>-1.93179202105262</v>
          </cell>
          <cell r="F1480">
            <v>0.266337594337269</v>
          </cell>
          <cell r="G1480">
            <v>-7.2531706455467599</v>
          </cell>
          <cell r="H1480">
            <v>4.0712661159934901E-13</v>
          </cell>
          <cell r="I1480">
            <v>1.8784574406148401E-12</v>
          </cell>
        </row>
        <row r="1481">
          <cell r="A1481" t="str">
            <v>CDKN1C</v>
          </cell>
          <cell r="B1481" t="str">
            <v>ENSG00000129757</v>
          </cell>
          <cell r="C1481" t="str">
            <v>protein_coding</v>
          </cell>
          <cell r="D1481">
            <v>1044.7871885141899</v>
          </cell>
          <cell r="E1481">
            <v>2.0977051291629998</v>
          </cell>
          <cell r="F1481">
            <v>0.105345571227571</v>
          </cell>
          <cell r="G1481">
            <v>19.9126086148555</v>
          </cell>
          <cell r="H1481">
            <v>3.1640298738835E-88</v>
          </cell>
          <cell r="I1481">
            <v>2.1754061395752101E-86</v>
          </cell>
        </row>
        <row r="1482">
          <cell r="A1482" t="str">
            <v>SGO1</v>
          </cell>
          <cell r="B1482" t="str">
            <v>ENSG00000129810</v>
          </cell>
          <cell r="C1482" t="str">
            <v>protein_coding</v>
          </cell>
          <cell r="D1482">
            <v>356.78135874667402</v>
          </cell>
          <cell r="E1482">
            <v>-3.2686198517941198</v>
          </cell>
          <cell r="F1482">
            <v>0.117428831334725</v>
          </cell>
          <cell r="G1482">
            <v>-27.834900634215501</v>
          </cell>
          <cell r="H1482">
            <v>1.64090939689705E-170</v>
          </cell>
          <cell r="I1482">
            <v>7.0512220940947598E-168</v>
          </cell>
        </row>
        <row r="1483">
          <cell r="A1483" t="str">
            <v>RPS4Y1</v>
          </cell>
          <cell r="B1483" t="str">
            <v>ENSG00000129824</v>
          </cell>
          <cell r="C1483" t="str">
            <v>protein_coding</v>
          </cell>
          <cell r="D1483">
            <v>5.7431228508409804</v>
          </cell>
          <cell r="E1483">
            <v>1.3040669923880801</v>
          </cell>
          <cell r="F1483">
            <v>0.52070098320278502</v>
          </cell>
          <cell r="G1483">
            <v>2.5044450355497299</v>
          </cell>
          <cell r="H1483">
            <v>1.2264365949852999E-2</v>
          </cell>
          <cell r="I1483">
            <v>2.22932886820458E-2</v>
          </cell>
        </row>
        <row r="1484">
          <cell r="A1484" t="str">
            <v>CDH15</v>
          </cell>
          <cell r="B1484" t="str">
            <v>ENSG00000129910</v>
          </cell>
          <cell r="C1484" t="str">
            <v>protein_coding</v>
          </cell>
          <cell r="D1484">
            <v>23.5303067025974</v>
          </cell>
          <cell r="E1484">
            <v>-1.8591032999416699</v>
          </cell>
          <cell r="F1484">
            <v>0.16806225814562301</v>
          </cell>
          <cell r="G1484">
            <v>-11.061991671745799</v>
          </cell>
          <cell r="H1484">
            <v>1.91790763592489E-28</v>
          </cell>
          <cell r="I1484">
            <v>1.85425991767363E-27</v>
          </cell>
        </row>
        <row r="1485">
          <cell r="A1485" t="str">
            <v>PGAP6</v>
          </cell>
          <cell r="B1485" t="str">
            <v>ENSG00000129925</v>
          </cell>
          <cell r="C1485" t="str">
            <v>protein_coding</v>
          </cell>
          <cell r="D1485">
            <v>4234.7027921251201</v>
          </cell>
          <cell r="E1485">
            <v>-1.3202458294529</v>
          </cell>
          <cell r="F1485">
            <v>6.7536939917834701E-2</v>
          </cell>
          <cell r="G1485">
            <v>-19.548499399870799</v>
          </cell>
          <cell r="H1485">
            <v>4.2483417001844299E-85</v>
          </cell>
          <cell r="I1485">
            <v>2.6146315773206698E-83</v>
          </cell>
        </row>
        <row r="1486">
          <cell r="A1486" t="str">
            <v>PLPPR3</v>
          </cell>
          <cell r="B1486" t="str">
            <v>ENSG00000129951</v>
          </cell>
          <cell r="C1486" t="str">
            <v>protein_coding</v>
          </cell>
          <cell r="D1486">
            <v>485.42449622876097</v>
          </cell>
          <cell r="E1486">
            <v>-1.8284671130886101</v>
          </cell>
          <cell r="F1486">
            <v>0.21071955084354499</v>
          </cell>
          <cell r="G1486">
            <v>-8.6772542261454007</v>
          </cell>
          <cell r="H1486">
            <v>4.0543813613918499E-18</v>
          </cell>
          <cell r="I1486">
            <v>2.4378968785740501E-17</v>
          </cell>
        </row>
        <row r="1487">
          <cell r="A1487" t="str">
            <v>SYT5</v>
          </cell>
          <cell r="B1487" t="str">
            <v>ENSG00000129990</v>
          </cell>
          <cell r="C1487" t="str">
            <v>protein_coding</v>
          </cell>
          <cell r="D1487">
            <v>73.492238583561502</v>
          </cell>
          <cell r="E1487">
            <v>-3.9588885078331302</v>
          </cell>
          <cell r="F1487">
            <v>0.24555408374647</v>
          </cell>
          <cell r="G1487">
            <v>-16.122267027416299</v>
          </cell>
          <cell r="H1487">
            <v>1.7795930600987801E-58</v>
          </cell>
          <cell r="I1487">
            <v>5.0145348241471898E-57</v>
          </cell>
        </row>
        <row r="1488">
          <cell r="A1488" t="str">
            <v>TNNI3</v>
          </cell>
          <cell r="B1488" t="str">
            <v>ENSG00000129991</v>
          </cell>
          <cell r="C1488" t="str">
            <v>protein_coding</v>
          </cell>
          <cell r="D1488">
            <v>89.784242915416399</v>
          </cell>
          <cell r="E1488">
            <v>-4.0756034852298901</v>
          </cell>
          <cell r="F1488">
            <v>0.25848726755600698</v>
          </cell>
          <cell r="G1488">
            <v>-15.767134388338199</v>
          </cell>
          <cell r="H1488">
            <v>5.2372678449637998E-56</v>
          </cell>
          <cell r="I1488">
            <v>1.3857021816515501E-54</v>
          </cell>
        </row>
        <row r="1489">
          <cell r="A1489" t="str">
            <v>GAMT</v>
          </cell>
          <cell r="B1489" t="str">
            <v>ENSG00000130005</v>
          </cell>
          <cell r="C1489" t="str">
            <v>protein_coding</v>
          </cell>
          <cell r="D1489">
            <v>1815.9463472528701</v>
          </cell>
          <cell r="E1489">
            <v>-1.0355082322293501</v>
          </cell>
          <cell r="F1489">
            <v>0.12909382825153201</v>
          </cell>
          <cell r="G1489">
            <v>-8.0213612552547193</v>
          </cell>
          <cell r="H1489">
            <v>1.04579661874078E-15</v>
          </cell>
          <cell r="I1489">
            <v>5.5794368325857996E-15</v>
          </cell>
        </row>
        <row r="1490">
          <cell r="A1490" t="str">
            <v>PRRG3</v>
          </cell>
          <cell r="B1490" t="str">
            <v>ENSG00000130032</v>
          </cell>
          <cell r="C1490" t="str">
            <v>protein_coding</v>
          </cell>
          <cell r="D1490">
            <v>104.45064943914301</v>
          </cell>
          <cell r="E1490">
            <v>2.9567959968783799</v>
          </cell>
          <cell r="F1490">
            <v>0.15928831492154399</v>
          </cell>
          <cell r="G1490">
            <v>18.562541755399401</v>
          </cell>
          <cell r="H1490">
            <v>6.4575856374156901E-77</v>
          </cell>
          <cell r="I1490">
            <v>3.1941488340960099E-75</v>
          </cell>
        </row>
        <row r="1491">
          <cell r="A1491" t="str">
            <v>GALNT8</v>
          </cell>
          <cell r="B1491" t="str">
            <v>ENSG00000130035</v>
          </cell>
          <cell r="C1491" t="str">
            <v>protein_coding</v>
          </cell>
          <cell r="D1491">
            <v>66.329842599359907</v>
          </cell>
          <cell r="E1491">
            <v>1.6189635969368801</v>
          </cell>
          <cell r="F1491">
            <v>0.1522826361255</v>
          </cell>
          <cell r="G1491">
            <v>10.631307929307599</v>
          </cell>
          <cell r="H1491">
            <v>2.13102637921332E-26</v>
          </cell>
          <cell r="I1491">
            <v>1.8860249646704399E-25</v>
          </cell>
        </row>
        <row r="1492">
          <cell r="A1492" t="str">
            <v>KCNA5</v>
          </cell>
          <cell r="B1492" t="str">
            <v>ENSG00000130037</v>
          </cell>
          <cell r="C1492" t="str">
            <v>protein_coding</v>
          </cell>
          <cell r="D1492">
            <v>30.941133408731702</v>
          </cell>
          <cell r="E1492">
            <v>1.2357708324468799</v>
          </cell>
          <cell r="F1492">
            <v>0.14151949420243101</v>
          </cell>
          <cell r="G1492">
            <v>8.7321597594124505</v>
          </cell>
          <cell r="H1492">
            <v>2.4985496058021902E-18</v>
          </cell>
          <cell r="I1492">
            <v>1.5181188666588599E-17</v>
          </cell>
        </row>
        <row r="1493">
          <cell r="A1493" t="str">
            <v>STARD8</v>
          </cell>
          <cell r="B1493" t="str">
            <v>ENSG00000130052</v>
          </cell>
          <cell r="C1493" t="str">
            <v>protein_coding</v>
          </cell>
          <cell r="D1493">
            <v>628.89205808208601</v>
          </cell>
          <cell r="E1493">
            <v>1.1485229151457199</v>
          </cell>
          <cell r="F1493">
            <v>7.3456152502369504E-2</v>
          </cell>
          <cell r="G1493">
            <v>15.6354896903793</v>
          </cell>
          <cell r="H1493">
            <v>4.1725486111533103E-55</v>
          </cell>
          <cell r="I1493">
            <v>1.07044999764172E-53</v>
          </cell>
        </row>
        <row r="1494">
          <cell r="A1494" t="str">
            <v>FAM155B</v>
          </cell>
          <cell r="B1494" t="str">
            <v>ENSG00000130054</v>
          </cell>
          <cell r="C1494" t="str">
            <v>protein_coding</v>
          </cell>
          <cell r="D1494">
            <v>241.39161227456799</v>
          </cell>
          <cell r="E1494">
            <v>-1.6150301912451901</v>
          </cell>
          <cell r="F1494">
            <v>0.14899268907559901</v>
          </cell>
          <cell r="G1494">
            <v>-10.839660665670101</v>
          </cell>
          <cell r="H1494">
            <v>2.2329775902997701E-27</v>
          </cell>
          <cell r="I1494">
            <v>2.0576056953082101E-26</v>
          </cell>
        </row>
        <row r="1495">
          <cell r="A1495" t="str">
            <v>GDPD2</v>
          </cell>
          <cell r="B1495" t="str">
            <v>ENSG00000130055</v>
          </cell>
          <cell r="C1495" t="str">
            <v>protein_coding</v>
          </cell>
          <cell r="D1495">
            <v>44.670874722259803</v>
          </cell>
          <cell r="E1495">
            <v>-2.3666049451747</v>
          </cell>
          <cell r="F1495">
            <v>0.206102403064823</v>
          </cell>
          <cell r="G1495">
            <v>-11.4826654613549</v>
          </cell>
          <cell r="H1495">
            <v>1.6123201904668599E-30</v>
          </cell>
          <cell r="I1495">
            <v>1.70469565304897E-29</v>
          </cell>
        </row>
        <row r="1496">
          <cell r="A1496" t="str">
            <v>ANGPTL8</v>
          </cell>
          <cell r="B1496" t="str">
            <v>ENSG00000130173</v>
          </cell>
          <cell r="C1496" t="str">
            <v>protein_coding</v>
          </cell>
          <cell r="D1496">
            <v>31.089606530753201</v>
          </cell>
          <cell r="E1496">
            <v>3.8884475276994701</v>
          </cell>
          <cell r="F1496">
            <v>0.19333839707002401</v>
          </cell>
          <cell r="G1496">
            <v>20.112132854246902</v>
          </cell>
          <cell r="H1496">
            <v>5.7784916091626801E-90</v>
          </cell>
          <cell r="I1496">
            <v>4.1946793991822198E-88</v>
          </cell>
        </row>
        <row r="1497">
          <cell r="A1497" t="str">
            <v>CNN1</v>
          </cell>
          <cell r="B1497" t="str">
            <v>ENSG00000130176</v>
          </cell>
          <cell r="C1497" t="str">
            <v>protein_coding</v>
          </cell>
          <cell r="D1497">
            <v>2228.04444372437</v>
          </cell>
          <cell r="E1497">
            <v>3.1395021452705301</v>
          </cell>
          <cell r="F1497">
            <v>0.142892541861704</v>
          </cell>
          <cell r="G1497">
            <v>21.9710707386606</v>
          </cell>
          <cell r="H1497">
            <v>5.4469255741604201E-107</v>
          </cell>
          <cell r="I1497">
            <v>5.9579462280271001E-105</v>
          </cell>
        </row>
        <row r="1498">
          <cell r="A1498" t="str">
            <v>ZSCAN10</v>
          </cell>
          <cell r="B1498" t="str">
            <v>ENSG00000130182</v>
          </cell>
          <cell r="C1498" t="str">
            <v>protein_coding</v>
          </cell>
          <cell r="D1498">
            <v>1.8438858718997699</v>
          </cell>
          <cell r="E1498">
            <v>-1.0337923647476099</v>
          </cell>
          <cell r="F1498">
            <v>0.24531844719260401</v>
          </cell>
          <cell r="G1498">
            <v>-4.2140832724901403</v>
          </cell>
          <cell r="H1498">
            <v>2.5079474881148498E-5</v>
          </cell>
          <cell r="I1498">
            <v>6.3695248922423004E-5</v>
          </cell>
        </row>
        <row r="1499">
          <cell r="A1499" t="str">
            <v>NECTIN2</v>
          </cell>
          <cell r="B1499" t="str">
            <v>ENSG00000130202</v>
          </cell>
          <cell r="C1499" t="str">
            <v>protein_coding</v>
          </cell>
          <cell r="D1499">
            <v>13278.5470749137</v>
          </cell>
          <cell r="E1499">
            <v>-1.3077875712233</v>
          </cell>
          <cell r="F1499">
            <v>7.2091908599476798E-2</v>
          </cell>
          <cell r="G1499">
            <v>-18.1405596915045</v>
          </cell>
          <cell r="H1499">
            <v>1.5247053041310501E-73</v>
          </cell>
          <cell r="I1499">
            <v>6.7819793786708901E-72</v>
          </cell>
        </row>
        <row r="1500">
          <cell r="A1500" t="str">
            <v>TOMM40</v>
          </cell>
          <cell r="B1500" t="str">
            <v>ENSG00000130204</v>
          </cell>
          <cell r="C1500" t="str">
            <v>protein_coding</v>
          </cell>
          <cell r="D1500">
            <v>3757.5933183761099</v>
          </cell>
          <cell r="E1500">
            <v>-1.23807886030967</v>
          </cell>
          <cell r="F1500">
            <v>7.3231688565233793E-2</v>
          </cell>
          <cell r="G1500">
            <v>-16.906326817888498</v>
          </cell>
          <cell r="H1500">
            <v>4.0412533167981402E-64</v>
          </cell>
          <cell r="I1500">
            <v>1.33400164355872E-62</v>
          </cell>
        </row>
        <row r="1501">
          <cell r="A1501" t="str">
            <v>APOC1</v>
          </cell>
          <cell r="B1501" t="str">
            <v>ENSG00000130208</v>
          </cell>
          <cell r="C1501" t="str">
            <v>protein_coding</v>
          </cell>
          <cell r="D1501">
            <v>3287.8913852204901</v>
          </cell>
          <cell r="E1501">
            <v>-1.08738854421771</v>
          </cell>
          <cell r="F1501">
            <v>0.123091211199594</v>
          </cell>
          <cell r="G1501">
            <v>-8.8340063731641703</v>
          </cell>
          <cell r="H1501">
            <v>1.0099189385632E-18</v>
          </cell>
          <cell r="I1501">
            <v>6.24426755847506E-18</v>
          </cell>
        </row>
        <row r="1502">
          <cell r="A1502" t="str">
            <v>GADD45G</v>
          </cell>
          <cell r="B1502" t="str">
            <v>ENSG00000130222</v>
          </cell>
          <cell r="C1502" t="str">
            <v>protein_coding</v>
          </cell>
          <cell r="D1502">
            <v>790.00924322338403</v>
          </cell>
          <cell r="E1502">
            <v>-1.34090938763196</v>
          </cell>
          <cell r="F1502">
            <v>0.13570963509891101</v>
          </cell>
          <cell r="G1502">
            <v>-9.8807235510923306</v>
          </cell>
          <cell r="H1502">
            <v>5.04671801261576E-23</v>
          </cell>
          <cell r="I1502">
            <v>3.8395264702998998E-22</v>
          </cell>
        </row>
        <row r="1503">
          <cell r="A1503" t="str">
            <v>LRCH2</v>
          </cell>
          <cell r="B1503" t="str">
            <v>ENSG00000130224</v>
          </cell>
          <cell r="C1503" t="str">
            <v>protein_coding</v>
          </cell>
          <cell r="D1503">
            <v>145.89405203872701</v>
          </cell>
          <cell r="E1503">
            <v>1.31430364739727</v>
          </cell>
          <cell r="F1503">
            <v>0.10129558270611599</v>
          </cell>
          <cell r="G1503">
            <v>12.974935454099599</v>
          </cell>
          <cell r="H1503">
            <v>1.6973927448370501E-38</v>
          </cell>
          <cell r="I1503">
            <v>2.4583845327570801E-37</v>
          </cell>
        </row>
        <row r="1504">
          <cell r="A1504" t="str">
            <v>DPP6</v>
          </cell>
          <cell r="B1504" t="str">
            <v>ENSG00000130226</v>
          </cell>
          <cell r="C1504" t="str">
            <v>protein_coding</v>
          </cell>
          <cell r="D1504">
            <v>50.922188964237897</v>
          </cell>
          <cell r="E1504">
            <v>2.6725010132888198</v>
          </cell>
          <cell r="F1504">
            <v>0.226139697489222</v>
          </cell>
          <cell r="G1504">
            <v>11.8179207054798</v>
          </cell>
          <cell r="H1504">
            <v>3.1539430029516902E-32</v>
          </cell>
          <cell r="I1504">
            <v>3.5682409225683802E-31</v>
          </cell>
        </row>
        <row r="1505">
          <cell r="A1505" t="str">
            <v>ATP8B3</v>
          </cell>
          <cell r="B1505" t="str">
            <v>ENSG00000130270</v>
          </cell>
          <cell r="C1505" t="str">
            <v>protein_coding</v>
          </cell>
          <cell r="D1505">
            <v>185.391131490378</v>
          </cell>
          <cell r="E1505">
            <v>-1.1447739291354599</v>
          </cell>
          <cell r="F1505">
            <v>0.120718693568569</v>
          </cell>
          <cell r="G1505">
            <v>-9.4829880550788594</v>
          </cell>
          <cell r="H1505">
            <v>2.4710377345417099E-21</v>
          </cell>
          <cell r="I1505">
            <v>1.7385147776452401E-20</v>
          </cell>
        </row>
        <row r="1506">
          <cell r="A1506" t="str">
            <v>NCAN</v>
          </cell>
          <cell r="B1506" t="str">
            <v>ENSG00000130287</v>
          </cell>
          <cell r="C1506" t="str">
            <v>protein_coding</v>
          </cell>
          <cell r="D1506">
            <v>62.606101917363397</v>
          </cell>
          <cell r="E1506">
            <v>-4.2510687130821703</v>
          </cell>
          <cell r="F1506">
            <v>0.34380021636986202</v>
          </cell>
          <cell r="G1506">
            <v>-12.3649390275801</v>
          </cell>
          <cell r="H1506">
            <v>4.0451815296815601E-35</v>
          </cell>
          <cell r="I1506">
            <v>5.15011986745926E-34</v>
          </cell>
        </row>
        <row r="1507">
          <cell r="A1507" t="str">
            <v>KIF1A</v>
          </cell>
          <cell r="B1507" t="str">
            <v>ENSG00000130294</v>
          </cell>
          <cell r="C1507" t="str">
            <v>protein_coding</v>
          </cell>
          <cell r="D1507">
            <v>999.31167962940594</v>
          </cell>
          <cell r="E1507">
            <v>-4.6158474680025501</v>
          </cell>
          <cell r="F1507">
            <v>0.28175446450890201</v>
          </cell>
          <cell r="G1507">
            <v>-16.382517579794101</v>
          </cell>
          <cell r="H1507">
            <v>2.54967641960547E-60</v>
          </cell>
          <cell r="I1507">
            <v>7.5654023873472201E-59</v>
          </cell>
        </row>
        <row r="1508">
          <cell r="A1508" t="str">
            <v>BST2</v>
          </cell>
          <cell r="B1508" t="str">
            <v>ENSG00000130303</v>
          </cell>
          <cell r="C1508" t="str">
            <v>protein_coding</v>
          </cell>
          <cell r="D1508">
            <v>13081.851019709</v>
          </cell>
          <cell r="E1508">
            <v>-1.37145107117765</v>
          </cell>
          <cell r="F1508">
            <v>0.128233371209964</v>
          </cell>
          <cell r="G1508">
            <v>-10.694962303783599</v>
          </cell>
          <cell r="H1508">
            <v>1.07463343156201E-26</v>
          </cell>
          <cell r="I1508">
            <v>9.6133750546871097E-26</v>
          </cell>
        </row>
        <row r="1509">
          <cell r="A1509" t="str">
            <v>USHBP1</v>
          </cell>
          <cell r="B1509" t="str">
            <v>ENSG00000130307</v>
          </cell>
          <cell r="C1509" t="str">
            <v>protein_coding</v>
          </cell>
          <cell r="D1509">
            <v>187.03160013810401</v>
          </cell>
          <cell r="E1509">
            <v>1.8789255538524401</v>
          </cell>
          <cell r="F1509">
            <v>9.5739213566939901E-2</v>
          </cell>
          <cell r="G1509">
            <v>19.625454229772998</v>
          </cell>
          <cell r="H1509">
            <v>9.3735573741727301E-86</v>
          </cell>
          <cell r="I1509">
            <v>5.8894330196368799E-84</v>
          </cell>
        </row>
        <row r="1510">
          <cell r="A1510" t="str">
            <v>LSM7</v>
          </cell>
          <cell r="B1510" t="str">
            <v>ENSG00000130332</v>
          </cell>
          <cell r="C1510" t="str">
            <v>protein_coding</v>
          </cell>
          <cell r="D1510">
            <v>1807.15234894472</v>
          </cell>
          <cell r="E1510">
            <v>-1.0103811060877801</v>
          </cell>
          <cell r="F1510">
            <v>8.1984495031458396E-2</v>
          </cell>
          <cell r="G1510">
            <v>-12.324051098931401</v>
          </cell>
          <cell r="H1510">
            <v>6.7230195583395103E-35</v>
          </cell>
          <cell r="I1510">
            <v>8.4791793842705407E-34</v>
          </cell>
        </row>
        <row r="1511">
          <cell r="A1511" t="str">
            <v>MAS1</v>
          </cell>
          <cell r="B1511" t="str">
            <v>ENSG00000130368</v>
          </cell>
          <cell r="C1511" t="str">
            <v>protein_coding</v>
          </cell>
          <cell r="D1511">
            <v>2.16850336685386</v>
          </cell>
          <cell r="E1511">
            <v>1.9569288919677601</v>
          </cell>
          <cell r="F1511">
            <v>0.22095629056827301</v>
          </cell>
          <cell r="G1511">
            <v>8.85663353116027</v>
          </cell>
          <cell r="H1511">
            <v>8.24670874001593E-19</v>
          </cell>
          <cell r="I1511">
            <v>5.1225812885839799E-18</v>
          </cell>
        </row>
        <row r="1512">
          <cell r="A1512" t="str">
            <v>FUT5</v>
          </cell>
          <cell r="B1512" t="str">
            <v>ENSG00000130383</v>
          </cell>
          <cell r="C1512" t="str">
            <v>protein_coding</v>
          </cell>
          <cell r="D1512">
            <v>1.35222113150936</v>
          </cell>
          <cell r="E1512">
            <v>-1.34147566342444</v>
          </cell>
          <cell r="F1512">
            <v>0.37293429950711898</v>
          </cell>
          <cell r="G1512">
            <v>-3.59708309264495</v>
          </cell>
          <cell r="H1512">
            <v>3.2180570606064201E-4</v>
          </cell>
          <cell r="I1512">
            <v>7.2282004112972202E-4</v>
          </cell>
        </row>
        <row r="1513">
          <cell r="A1513" t="str">
            <v>EPO</v>
          </cell>
          <cell r="B1513" t="str">
            <v>ENSG00000130427</v>
          </cell>
          <cell r="C1513" t="str">
            <v>protein_coding</v>
          </cell>
          <cell r="D1513">
            <v>34.9647592808941</v>
          </cell>
          <cell r="E1513">
            <v>-3.2191444642286702</v>
          </cell>
          <cell r="F1513">
            <v>0.24104901928774</v>
          </cell>
          <cell r="G1513">
            <v>-13.35472956389</v>
          </cell>
          <cell r="H1513">
            <v>1.1116111203134999E-40</v>
          </cell>
          <cell r="I1513">
            <v>1.7403910214199098E-39</v>
          </cell>
        </row>
        <row r="1514">
          <cell r="A1514" t="str">
            <v>ARPC1B</v>
          </cell>
          <cell r="B1514" t="str">
            <v>ENSG00000130429</v>
          </cell>
          <cell r="C1514" t="str">
            <v>protein_coding</v>
          </cell>
          <cell r="D1514">
            <v>8240.8514201999806</v>
          </cell>
          <cell r="E1514">
            <v>-1.0706463944775499</v>
          </cell>
          <cell r="F1514">
            <v>8.2347662721013196E-2</v>
          </cell>
          <cell r="G1514">
            <v>-13.001539559232</v>
          </cell>
          <cell r="H1514">
            <v>1.19904838426477E-38</v>
          </cell>
          <cell r="I1514">
            <v>1.7444921595494201E-37</v>
          </cell>
        </row>
        <row r="1515">
          <cell r="A1515" t="str">
            <v>CACNG6</v>
          </cell>
          <cell r="B1515" t="str">
            <v>ENSG00000130433</v>
          </cell>
          <cell r="C1515" t="str">
            <v>protein_coding</v>
          </cell>
          <cell r="D1515">
            <v>61.513213656868103</v>
          </cell>
          <cell r="E1515">
            <v>-3.3930810149795199</v>
          </cell>
          <cell r="F1515">
            <v>0.34141098809980702</v>
          </cell>
          <cell r="G1515">
            <v>-9.9384060069782993</v>
          </cell>
          <cell r="H1515">
            <v>2.8332433911160397E-23</v>
          </cell>
          <cell r="I1515">
            <v>2.1834801909949202E-22</v>
          </cell>
        </row>
        <row r="1516">
          <cell r="A1516" t="str">
            <v>UNC13A</v>
          </cell>
          <cell r="B1516" t="str">
            <v>ENSG00000130477</v>
          </cell>
          <cell r="C1516" t="str">
            <v>protein_coding</v>
          </cell>
          <cell r="D1516">
            <v>172.09914898968901</v>
          </cell>
          <cell r="E1516">
            <v>-3.3454893348332502</v>
          </cell>
          <cell r="F1516">
            <v>0.20642637226625701</v>
          </cell>
          <cell r="G1516">
            <v>-16.2066953854041</v>
          </cell>
          <cell r="H1516">
            <v>4.5224114225649602E-59</v>
          </cell>
          <cell r="I1516">
            <v>1.2924858488432699E-57</v>
          </cell>
        </row>
        <row r="1517">
          <cell r="A1517" t="str">
            <v>KLHDC7B</v>
          </cell>
          <cell r="B1517" t="str">
            <v>ENSG00000130487</v>
          </cell>
          <cell r="C1517" t="str">
            <v>protein_coding</v>
          </cell>
          <cell r="D1517">
            <v>1012.23006488583</v>
          </cell>
          <cell r="E1517">
            <v>-2.69364954916878</v>
          </cell>
          <cell r="F1517">
            <v>0.20623084273605</v>
          </cell>
          <cell r="G1517">
            <v>-13.0613322111878</v>
          </cell>
          <cell r="H1517">
            <v>5.4761011432163698E-39</v>
          </cell>
          <cell r="I1517">
            <v>8.0696202027163998E-38</v>
          </cell>
        </row>
        <row r="1518">
          <cell r="A1518" t="str">
            <v>GDF15</v>
          </cell>
          <cell r="B1518" t="str">
            <v>ENSG00000130513</v>
          </cell>
          <cell r="C1518" t="str">
            <v>protein_coding</v>
          </cell>
          <cell r="D1518">
            <v>1274.11543110038</v>
          </cell>
          <cell r="E1518">
            <v>-2.40540612195751</v>
          </cell>
          <cell r="F1518">
            <v>0.17596795804113399</v>
          </cell>
          <cell r="G1518">
            <v>-13.6695688734152</v>
          </cell>
          <cell r="H1518">
            <v>1.54306692476113E-42</v>
          </cell>
          <cell r="I1518">
            <v>2.568824799547E-41</v>
          </cell>
        </row>
        <row r="1519">
          <cell r="A1519" t="str">
            <v>IQCN</v>
          </cell>
          <cell r="B1519" t="str">
            <v>ENSG00000130518</v>
          </cell>
          <cell r="C1519" t="str">
            <v>protein_coding</v>
          </cell>
          <cell r="D1519">
            <v>432.57236306998902</v>
          </cell>
          <cell r="E1519">
            <v>1.5124594857804401</v>
          </cell>
          <cell r="F1519">
            <v>0.125459793516535</v>
          </cell>
          <cell r="G1519">
            <v>12.0553321776439</v>
          </cell>
          <cell r="H1519">
            <v>1.8179807068736601E-33</v>
          </cell>
          <cell r="I1519">
            <v>2.1765118273735201E-32</v>
          </cell>
        </row>
        <row r="1520">
          <cell r="A1520" t="str">
            <v>LSM4</v>
          </cell>
          <cell r="B1520" t="str">
            <v>ENSG00000130520</v>
          </cell>
          <cell r="C1520" t="str">
            <v>protein_coding</v>
          </cell>
          <cell r="D1520">
            <v>5771.3488343332001</v>
          </cell>
          <cell r="E1520">
            <v>-1.39346788545856</v>
          </cell>
          <cell r="F1520">
            <v>7.0405484866391005E-2</v>
          </cell>
          <cell r="G1520">
            <v>-19.792035920254701</v>
          </cell>
          <cell r="H1520">
            <v>3.4866885640333398E-87</v>
          </cell>
          <cell r="I1520">
            <v>2.3113959670770899E-85</v>
          </cell>
        </row>
        <row r="1521">
          <cell r="A1521" t="str">
            <v>HRC</v>
          </cell>
          <cell r="B1521" t="str">
            <v>ENSG00000130528</v>
          </cell>
          <cell r="C1521" t="str">
            <v>protein_coding</v>
          </cell>
          <cell r="D1521">
            <v>89.111704607403098</v>
          </cell>
          <cell r="E1521">
            <v>1.2026099517450199</v>
          </cell>
          <cell r="F1521">
            <v>0.12751374935590801</v>
          </cell>
          <cell r="G1521">
            <v>9.4312178711675791</v>
          </cell>
          <cell r="H1521">
            <v>4.0535469871651E-21</v>
          </cell>
          <cell r="I1521">
            <v>2.81554494729805E-20</v>
          </cell>
        </row>
        <row r="1522">
          <cell r="A1522" t="str">
            <v>SULT4A1</v>
          </cell>
          <cell r="B1522" t="str">
            <v>ENSG00000130540</v>
          </cell>
          <cell r="C1522" t="str">
            <v>protein_coding</v>
          </cell>
          <cell r="D1522">
            <v>95.393792524487395</v>
          </cell>
          <cell r="E1522">
            <v>-1.66983223714259</v>
          </cell>
          <cell r="F1522">
            <v>0.213100489476195</v>
          </cell>
          <cell r="G1522">
            <v>-7.8358911387161401</v>
          </cell>
          <cell r="H1522">
            <v>4.6552908266663202E-15</v>
          </cell>
          <cell r="I1522">
            <v>2.3903748736348699E-14</v>
          </cell>
        </row>
        <row r="1523">
          <cell r="A1523" t="str">
            <v>CRB3</v>
          </cell>
          <cell r="B1523" t="str">
            <v>ENSG00000130545</v>
          </cell>
          <cell r="C1523" t="str">
            <v>protein_coding</v>
          </cell>
          <cell r="D1523">
            <v>882.54592305272399</v>
          </cell>
          <cell r="E1523">
            <v>-1.5982621485856601</v>
          </cell>
          <cell r="F1523">
            <v>8.0046179744985804E-2</v>
          </cell>
          <cell r="G1523">
            <v>-19.966751113887799</v>
          </cell>
          <cell r="H1523">
            <v>1.07203699050416E-88</v>
          </cell>
          <cell r="I1523">
            <v>7.48838842946071E-87</v>
          </cell>
        </row>
        <row r="1524">
          <cell r="A1524" t="str">
            <v>SAG</v>
          </cell>
          <cell r="B1524" t="str">
            <v>ENSG00000130561</v>
          </cell>
          <cell r="C1524" t="str">
            <v>protein_coding</v>
          </cell>
          <cell r="D1524">
            <v>14.7690138697271</v>
          </cell>
          <cell r="E1524">
            <v>-1.4609484239028701</v>
          </cell>
          <cell r="F1524">
            <v>0.19028341272713201</v>
          </cell>
          <cell r="G1524">
            <v>-7.6777497468887796</v>
          </cell>
          <cell r="H1524">
            <v>1.6190738623876101E-14</v>
          </cell>
          <cell r="I1524">
            <v>8.0958739583367003E-14</v>
          </cell>
        </row>
        <row r="1525">
          <cell r="A1525" t="str">
            <v>HELZ2</v>
          </cell>
          <cell r="B1525" t="str">
            <v>ENSG00000130589</v>
          </cell>
          <cell r="C1525" t="str">
            <v>protein_coding</v>
          </cell>
          <cell r="D1525">
            <v>3897.6499427158501</v>
          </cell>
          <cell r="E1525">
            <v>-1.1641640961439299</v>
          </cell>
          <cell r="F1525">
            <v>9.2442253873843597E-2</v>
          </cell>
          <cell r="G1525">
            <v>-12.5934196469579</v>
          </cell>
          <cell r="H1525">
            <v>2.2951068514128699E-36</v>
          </cell>
          <cell r="I1525">
            <v>3.06745077880585E-35</v>
          </cell>
        </row>
        <row r="1526">
          <cell r="A1526" t="str">
            <v>SAMD10</v>
          </cell>
          <cell r="B1526" t="str">
            <v>ENSG00000130590</v>
          </cell>
          <cell r="C1526" t="str">
            <v>protein_coding</v>
          </cell>
          <cell r="D1526">
            <v>708.98980658652101</v>
          </cell>
          <cell r="E1526">
            <v>-1.2258659018964699</v>
          </cell>
          <cell r="F1526">
            <v>7.8240511592470197E-2</v>
          </cell>
          <cell r="G1526">
            <v>-15.667917769781701</v>
          </cell>
          <cell r="H1526">
            <v>2.5065744453339401E-55</v>
          </cell>
          <cell r="I1526">
            <v>6.4788622397976198E-54</v>
          </cell>
        </row>
        <row r="1527">
          <cell r="A1527" t="str">
            <v>TNNT3</v>
          </cell>
          <cell r="B1527" t="str">
            <v>ENSG00000130595</v>
          </cell>
          <cell r="C1527" t="str">
            <v>protein_coding</v>
          </cell>
          <cell r="D1527">
            <v>123.259709258697</v>
          </cell>
          <cell r="E1527">
            <v>2.9907713366706998</v>
          </cell>
          <cell r="F1527">
            <v>0.19132152781418299</v>
          </cell>
          <cell r="G1527">
            <v>15.6321736024156</v>
          </cell>
          <cell r="H1527">
            <v>4.3954969497980597E-55</v>
          </cell>
          <cell r="I1527">
            <v>1.12644556549457E-53</v>
          </cell>
        </row>
        <row r="1528">
          <cell r="A1528" t="str">
            <v>COL5A1</v>
          </cell>
          <cell r="B1528" t="str">
            <v>ENSG00000130635</v>
          </cell>
          <cell r="C1528" t="str">
            <v>protein_coding</v>
          </cell>
          <cell r="D1528">
            <v>28771.056886697199</v>
          </cell>
          <cell r="E1528">
            <v>-1.9147439879130801</v>
          </cell>
          <cell r="F1528">
            <v>0.11515221698700499</v>
          </cell>
          <cell r="G1528">
            <v>-16.6279385496256</v>
          </cell>
          <cell r="H1528">
            <v>4.3738569937480003E-62</v>
          </cell>
          <cell r="I1528">
            <v>1.36249184074501E-60</v>
          </cell>
        </row>
        <row r="1529">
          <cell r="A1529" t="str">
            <v>CALY</v>
          </cell>
          <cell r="B1529" t="str">
            <v>ENSG00000130643</v>
          </cell>
          <cell r="C1529" t="str">
            <v>protein_coding</v>
          </cell>
          <cell r="D1529">
            <v>14.7514030792135</v>
          </cell>
          <cell r="E1529">
            <v>-2.0877417808474998</v>
          </cell>
          <cell r="F1529">
            <v>0.24308881206671101</v>
          </cell>
          <cell r="G1529">
            <v>-8.5883910620886894</v>
          </cell>
          <cell r="H1529">
            <v>8.8195638635069393E-18</v>
          </cell>
          <cell r="I1529">
            <v>5.2108686350489601E-17</v>
          </cell>
        </row>
        <row r="1530">
          <cell r="A1530" t="str">
            <v>HBZ</v>
          </cell>
          <cell r="B1530" t="str">
            <v>ENSG00000130656</v>
          </cell>
          <cell r="C1530" t="str">
            <v>protein_coding</v>
          </cell>
          <cell r="D1530">
            <v>0.71832669115514902</v>
          </cell>
          <cell r="E1530">
            <v>1.4760787141238401</v>
          </cell>
          <cell r="F1530">
            <v>0.24120411796024799</v>
          </cell>
          <cell r="G1530">
            <v>6.1196248497179804</v>
          </cell>
          <cell r="H1530">
            <v>9.3795916265786709E-10</v>
          </cell>
          <cell r="I1530">
            <v>3.46420831712054E-9</v>
          </cell>
        </row>
        <row r="1531">
          <cell r="A1531" t="str">
            <v>PAK4</v>
          </cell>
          <cell r="B1531" t="str">
            <v>ENSG00000130669</v>
          </cell>
          <cell r="C1531" t="str">
            <v>protein_coding</v>
          </cell>
          <cell r="D1531">
            <v>5823.6354710523901</v>
          </cell>
          <cell r="E1531">
            <v>-1.25571904439991</v>
          </cell>
          <cell r="F1531">
            <v>7.1399162218258802E-2</v>
          </cell>
          <cell r="G1531">
            <v>-17.5873078252841</v>
          </cell>
          <cell r="H1531">
            <v>3.0817482620403301E-69</v>
          </cell>
          <cell r="I1531">
            <v>1.1837061480884E-67</v>
          </cell>
        </row>
        <row r="1532">
          <cell r="A1532" t="str">
            <v>MNX1</v>
          </cell>
          <cell r="B1532" t="str">
            <v>ENSG00000130675</v>
          </cell>
          <cell r="C1532" t="str">
            <v>protein_coding</v>
          </cell>
          <cell r="D1532">
            <v>102.009540934082</v>
          </cell>
          <cell r="E1532">
            <v>-3.1955979682054698</v>
          </cell>
          <cell r="F1532">
            <v>0.21676937807563201</v>
          </cell>
          <cell r="G1532">
            <v>-14.741925250578999</v>
          </cell>
          <cell r="H1532">
            <v>3.4675663816664003E-49</v>
          </cell>
          <cell r="I1532">
            <v>7.3615807153436499E-48</v>
          </cell>
        </row>
        <row r="1533">
          <cell r="A1533" t="str">
            <v>CEP85</v>
          </cell>
          <cell r="B1533" t="str">
            <v>ENSG00000130695</v>
          </cell>
          <cell r="C1533" t="str">
            <v>protein_coding</v>
          </cell>
          <cell r="D1533">
            <v>1412.98768605651</v>
          </cell>
          <cell r="E1533">
            <v>-1.0530681524827199</v>
          </cell>
          <cell r="F1533">
            <v>6.5954015117913406E-2</v>
          </cell>
          <cell r="G1533">
            <v>-15.966702718553799</v>
          </cell>
          <cell r="H1533">
            <v>2.1801001271462201E-57</v>
          </cell>
          <cell r="I1533">
            <v>5.9956490811024703E-56</v>
          </cell>
        </row>
        <row r="1534">
          <cell r="A1534" t="str">
            <v>GATA5</v>
          </cell>
          <cell r="B1534" t="str">
            <v>ENSG00000130700</v>
          </cell>
          <cell r="C1534" t="str">
            <v>protein_coding</v>
          </cell>
          <cell r="D1534">
            <v>67.694085613933595</v>
          </cell>
          <cell r="E1534">
            <v>-4.2691266348604104</v>
          </cell>
          <cell r="F1534">
            <v>0.33608765912862398</v>
          </cell>
          <cell r="G1534">
            <v>-12.7024200945938</v>
          </cell>
          <cell r="H1534">
            <v>5.7329027388079803E-37</v>
          </cell>
          <cell r="I1534">
            <v>7.8585344065323304E-36</v>
          </cell>
        </row>
        <row r="1535">
          <cell r="A1535" t="str">
            <v>RBBP8NL</v>
          </cell>
          <cell r="B1535" t="str">
            <v>ENSG00000130701</v>
          </cell>
          <cell r="C1535" t="str">
            <v>protein_coding</v>
          </cell>
          <cell r="D1535">
            <v>512.07172477553001</v>
          </cell>
          <cell r="E1535">
            <v>-1.6100294318203201</v>
          </cell>
          <cell r="F1535">
            <v>0.101181516520672</v>
          </cell>
          <cell r="G1535">
            <v>-15.912288006588399</v>
          </cell>
          <cell r="H1535">
            <v>5.2075074639740499E-57</v>
          </cell>
          <cell r="I1535">
            <v>1.4151717629934701E-55</v>
          </cell>
        </row>
        <row r="1536">
          <cell r="A1536" t="str">
            <v>PRDM12</v>
          </cell>
          <cell r="B1536" t="str">
            <v>ENSG00000130711</v>
          </cell>
          <cell r="C1536" t="str">
            <v>protein_coding</v>
          </cell>
          <cell r="D1536">
            <v>8.1996519620654507</v>
          </cell>
          <cell r="E1536">
            <v>-1.6163635900761</v>
          </cell>
          <cell r="F1536">
            <v>0.149301815581562</v>
          </cell>
          <cell r="G1536">
            <v>-10.826148253991599</v>
          </cell>
          <cell r="H1536">
            <v>2.5881453691092601E-27</v>
          </cell>
          <cell r="I1536">
            <v>2.37986741162573E-26</v>
          </cell>
        </row>
        <row r="1537">
          <cell r="A1537" t="str">
            <v>FIBCD1</v>
          </cell>
          <cell r="B1537" t="str">
            <v>ENSG00000130720</v>
          </cell>
          <cell r="C1537" t="str">
            <v>protein_coding</v>
          </cell>
          <cell r="D1537">
            <v>194.19379737088099</v>
          </cell>
          <cell r="E1537">
            <v>-2.6603344531476401</v>
          </cell>
          <cell r="F1537">
            <v>0.23387501084096399</v>
          </cell>
          <cell r="G1537">
            <v>-11.3750265305457</v>
          </cell>
          <cell r="H1537">
            <v>5.5685922302646801E-30</v>
          </cell>
          <cell r="I1537">
            <v>5.7797111679572696E-29</v>
          </cell>
        </row>
        <row r="1538">
          <cell r="A1538" t="str">
            <v>METTL26</v>
          </cell>
          <cell r="B1538" t="str">
            <v>ENSG00000130731</v>
          </cell>
          <cell r="C1538" t="str">
            <v>protein_coding</v>
          </cell>
          <cell r="D1538">
            <v>2747.4225624820401</v>
          </cell>
          <cell r="E1538">
            <v>-1.22881390738218</v>
          </cell>
          <cell r="F1538">
            <v>8.37280033422792E-2</v>
          </cell>
          <cell r="G1538">
            <v>-14.676259534803499</v>
          </cell>
          <cell r="H1538">
            <v>9.1500564918536194E-49</v>
          </cell>
          <cell r="I1538">
            <v>1.90720623144188E-47</v>
          </cell>
        </row>
        <row r="1539">
          <cell r="A1539" t="str">
            <v>NPAS1</v>
          </cell>
          <cell r="B1539" t="str">
            <v>ENSG00000130751</v>
          </cell>
          <cell r="C1539" t="str">
            <v>protein_coding</v>
          </cell>
          <cell r="D1539">
            <v>98.718635891751205</v>
          </cell>
          <cell r="E1539">
            <v>-1.18919936852913</v>
          </cell>
          <cell r="F1539">
            <v>0.130526553673212</v>
          </cell>
          <cell r="G1539">
            <v>-9.1107850093584997</v>
          </cell>
          <cell r="H1539">
            <v>8.1788011044590805E-20</v>
          </cell>
          <cell r="I1539">
            <v>5.3330082584393203E-19</v>
          </cell>
        </row>
        <row r="1540">
          <cell r="A1540" t="str">
            <v>ARHGEF16</v>
          </cell>
          <cell r="B1540" t="str">
            <v>ENSG00000130762</v>
          </cell>
          <cell r="C1540" t="str">
            <v>protein_coding</v>
          </cell>
          <cell r="D1540">
            <v>1463.8157195204799</v>
          </cell>
          <cell r="E1540">
            <v>-1.18296774550508</v>
          </cell>
          <cell r="F1540">
            <v>8.4754611850825404E-2</v>
          </cell>
          <cell r="G1540">
            <v>-13.957561950577899</v>
          </cell>
          <cell r="H1540">
            <v>2.8294848103590601E-44</v>
          </cell>
          <cell r="I1540">
            <v>5.0398758309756098E-43</v>
          </cell>
        </row>
        <row r="1541">
          <cell r="A1541" t="str">
            <v>SMPDL3B</v>
          </cell>
          <cell r="B1541" t="str">
            <v>ENSG00000130768</v>
          </cell>
          <cell r="C1541" t="str">
            <v>protein_coding</v>
          </cell>
          <cell r="D1541">
            <v>1052.84531447471</v>
          </cell>
          <cell r="E1541">
            <v>-1.0648828583860299</v>
          </cell>
          <cell r="F1541">
            <v>0.106224155293404</v>
          </cell>
          <cell r="G1541">
            <v>-10.0248653937958</v>
          </cell>
          <cell r="H1541">
            <v>1.18520988324825E-23</v>
          </cell>
          <cell r="I1541">
            <v>9.3053476771569297E-23</v>
          </cell>
        </row>
        <row r="1542">
          <cell r="A1542" t="str">
            <v>ANGPTL6</v>
          </cell>
          <cell r="B1542" t="str">
            <v>ENSG00000130812</v>
          </cell>
          <cell r="C1542" t="str">
            <v>protein_coding</v>
          </cell>
          <cell r="D1542">
            <v>25.656496836370501</v>
          </cell>
          <cell r="E1542">
            <v>-1.3537658732323801</v>
          </cell>
          <cell r="F1542">
            <v>0.107150395401457</v>
          </cell>
          <cell r="G1542">
            <v>-12.6342592405774</v>
          </cell>
          <cell r="H1542">
            <v>1.36675198994092E-36</v>
          </cell>
          <cell r="I1542">
            <v>1.83997314047207E-35</v>
          </cell>
        </row>
        <row r="1543">
          <cell r="A1543" t="str">
            <v>DNMT1</v>
          </cell>
          <cell r="B1543" t="str">
            <v>ENSG00000130816</v>
          </cell>
          <cell r="C1543" t="str">
            <v>protein_coding</v>
          </cell>
          <cell r="D1543">
            <v>6295.9854906109704</v>
          </cell>
          <cell r="E1543">
            <v>-1.01230925864192</v>
          </cell>
          <cell r="F1543">
            <v>6.3126708945681398E-2</v>
          </cell>
          <cell r="G1543">
            <v>-16.036148177992001</v>
          </cell>
          <cell r="H1543">
            <v>7.1450717401760307E-58</v>
          </cell>
          <cell r="I1543">
            <v>1.9877341775213401E-56</v>
          </cell>
        </row>
        <row r="1544">
          <cell r="A1544" t="str">
            <v>PNCK</v>
          </cell>
          <cell r="B1544" t="str">
            <v>ENSG00000130822</v>
          </cell>
          <cell r="C1544" t="str">
            <v>protein_coding</v>
          </cell>
          <cell r="D1544">
            <v>145.743160176093</v>
          </cell>
          <cell r="E1544">
            <v>-2.5869196410203501</v>
          </cell>
          <cell r="F1544">
            <v>0.184239955828292</v>
          </cell>
          <cell r="G1544">
            <v>-14.041034852566501</v>
          </cell>
          <cell r="H1544">
            <v>8.7426589074328197E-45</v>
          </cell>
          <cell r="I1544">
            <v>1.58540575695903E-43</v>
          </cell>
        </row>
        <row r="1545">
          <cell r="A1545" t="str">
            <v>PLXNA3</v>
          </cell>
          <cell r="B1545" t="str">
            <v>ENSG00000130827</v>
          </cell>
          <cell r="C1545" t="str">
            <v>protein_coding</v>
          </cell>
          <cell r="D1545">
            <v>4166.88056546401</v>
          </cell>
          <cell r="E1545">
            <v>-1.1341640457187301</v>
          </cell>
          <cell r="F1545">
            <v>6.5751932699171303E-2</v>
          </cell>
          <cell r="G1545">
            <v>-17.249136248325399</v>
          </cell>
          <cell r="H1545">
            <v>1.1358472708809E-66</v>
          </cell>
          <cell r="I1545">
            <v>4.0704435929230099E-65</v>
          </cell>
        </row>
        <row r="1546">
          <cell r="A1546" t="str">
            <v>SLC7A10</v>
          </cell>
          <cell r="B1546" t="str">
            <v>ENSG00000130876</v>
          </cell>
          <cell r="C1546" t="str">
            <v>protein_coding</v>
          </cell>
          <cell r="D1546">
            <v>178.39133285588099</v>
          </cell>
          <cell r="E1546">
            <v>4.7212115577648301</v>
          </cell>
          <cell r="F1546">
            <v>0.21349539296108999</v>
          </cell>
          <cell r="G1546">
            <v>22.1138802682514</v>
          </cell>
          <cell r="H1546">
            <v>2.3240431663017301E-108</v>
          </cell>
          <cell r="I1546">
            <v>2.6505106518428899E-106</v>
          </cell>
        </row>
        <row r="1547">
          <cell r="A1547" t="str">
            <v>NUTM2F</v>
          </cell>
          <cell r="B1547" t="str">
            <v>ENSG00000130950</v>
          </cell>
          <cell r="C1547" t="str">
            <v>protein_coding</v>
          </cell>
          <cell r="D1547">
            <v>1.6152059493189499</v>
          </cell>
          <cell r="E1547">
            <v>-1.2658998809039701</v>
          </cell>
          <cell r="F1547">
            <v>0.26345604569618802</v>
          </cell>
          <cell r="G1547">
            <v>-4.80497563667139</v>
          </cell>
          <cell r="H1547">
            <v>1.54770350308865E-6</v>
          </cell>
          <cell r="I1547">
            <v>4.4222200306726702E-6</v>
          </cell>
        </row>
        <row r="1548">
          <cell r="A1548" t="str">
            <v>HABP4</v>
          </cell>
          <cell r="B1548" t="str">
            <v>ENSG00000130956</v>
          </cell>
          <cell r="C1548" t="str">
            <v>protein_coding</v>
          </cell>
          <cell r="D1548">
            <v>644.850458071096</v>
          </cell>
          <cell r="E1548">
            <v>1.1783621734838301</v>
          </cell>
          <cell r="F1548">
            <v>6.8747257695453395E-2</v>
          </cell>
          <cell r="G1548">
            <v>17.140497133775298</v>
          </cell>
          <cell r="H1548">
            <v>7.4015145255863901E-66</v>
          </cell>
          <cell r="I1548">
            <v>2.6001466502731501E-64</v>
          </cell>
        </row>
        <row r="1549">
          <cell r="A1549" t="str">
            <v>PRRG1</v>
          </cell>
          <cell r="B1549" t="str">
            <v>ENSG00000130962</v>
          </cell>
          <cell r="C1549" t="str">
            <v>protein_coding</v>
          </cell>
          <cell r="D1549">
            <v>622.66025715674903</v>
          </cell>
          <cell r="E1549">
            <v>1.0026359063519199</v>
          </cell>
          <cell r="F1549">
            <v>9.9846862861903293E-2</v>
          </cell>
          <cell r="G1549">
            <v>10.0417366917041</v>
          </cell>
          <cell r="H1549">
            <v>9.9899589864720804E-24</v>
          </cell>
          <cell r="I1549">
            <v>7.8690138478057005E-23</v>
          </cell>
        </row>
        <row r="1550">
          <cell r="A1550" t="str">
            <v>RGN</v>
          </cell>
          <cell r="B1550" t="str">
            <v>ENSG00000130988</v>
          </cell>
          <cell r="C1550" t="str">
            <v>protein_coding</v>
          </cell>
          <cell r="D1550">
            <v>153.116642748994</v>
          </cell>
          <cell r="E1550">
            <v>1.96670480282694</v>
          </cell>
          <cell r="F1550">
            <v>0.165785332787587</v>
          </cell>
          <cell r="G1550">
            <v>11.8629601892876</v>
          </cell>
          <cell r="H1550">
            <v>1.8434054396269199E-32</v>
          </cell>
          <cell r="I1550">
            <v>2.1088523175270901E-31</v>
          </cell>
        </row>
        <row r="1551">
          <cell r="A1551" t="str">
            <v>ULBP2</v>
          </cell>
          <cell r="B1551" t="str">
            <v>ENSG00000131015</v>
          </cell>
          <cell r="C1551" t="str">
            <v>protein_coding</v>
          </cell>
          <cell r="D1551">
            <v>80.032519661528099</v>
          </cell>
          <cell r="E1551">
            <v>-1.7952358941765001</v>
          </cell>
          <cell r="F1551">
            <v>0.15958650914772901</v>
          </cell>
          <cell r="G1551">
            <v>-11.2492960950393</v>
          </cell>
          <cell r="H1551">
            <v>2.3344763258055299E-29</v>
          </cell>
          <cell r="I1551">
            <v>2.3603713573186601E-28</v>
          </cell>
        </row>
        <row r="1552">
          <cell r="A1552" t="str">
            <v>AKAP12</v>
          </cell>
          <cell r="B1552" t="str">
            <v>ENSG00000131016</v>
          </cell>
          <cell r="C1552" t="str">
            <v>protein_coding</v>
          </cell>
          <cell r="D1552">
            <v>3080.0373940812901</v>
          </cell>
          <cell r="E1552">
            <v>2.69607384401285</v>
          </cell>
          <cell r="F1552">
            <v>0.118031173464282</v>
          </cell>
          <cell r="G1552">
            <v>22.8420489679255</v>
          </cell>
          <cell r="H1552">
            <v>1.7530957576249301E-115</v>
          </cell>
          <cell r="I1552">
            <v>2.3567875034349901E-113</v>
          </cell>
        </row>
        <row r="1553">
          <cell r="A1553" t="str">
            <v>SYNE1</v>
          </cell>
          <cell r="B1553" t="str">
            <v>ENSG00000131018</v>
          </cell>
          <cell r="C1553" t="str">
            <v>protein_coding</v>
          </cell>
          <cell r="D1553">
            <v>3492.1447717211399</v>
          </cell>
          <cell r="E1553">
            <v>1.42620202007264</v>
          </cell>
          <cell r="F1553">
            <v>8.8224453454652699E-2</v>
          </cell>
          <cell r="G1553">
            <v>16.165609014576699</v>
          </cell>
          <cell r="H1553">
            <v>8.8162353938555905E-59</v>
          </cell>
          <cell r="I1553">
            <v>2.5077291786967001E-57</v>
          </cell>
        </row>
        <row r="1554">
          <cell r="A1554" t="str">
            <v>EPS8L1</v>
          </cell>
          <cell r="B1554" t="str">
            <v>ENSG00000131037</v>
          </cell>
          <cell r="C1554" t="str">
            <v>protein_coding</v>
          </cell>
          <cell r="D1554">
            <v>2269.6527848004198</v>
          </cell>
          <cell r="E1554">
            <v>-1.39062994934568</v>
          </cell>
          <cell r="F1554">
            <v>0.108441189270072</v>
          </cell>
          <cell r="G1554">
            <v>-12.823816842162501</v>
          </cell>
          <cell r="H1554">
            <v>1.20613697860162E-37</v>
          </cell>
          <cell r="I1554">
            <v>1.6973380264952899E-36</v>
          </cell>
        </row>
        <row r="1555">
          <cell r="A1555" t="str">
            <v>TTLL9</v>
          </cell>
          <cell r="B1555" t="str">
            <v>ENSG00000131044</v>
          </cell>
          <cell r="C1555" t="str">
            <v>protein_coding</v>
          </cell>
          <cell r="D1555">
            <v>94.286053193179995</v>
          </cell>
          <cell r="E1555">
            <v>-1.08136490287572</v>
          </cell>
          <cell r="F1555">
            <v>0.148262602061079</v>
          </cell>
          <cell r="G1555">
            <v>-7.2935783389950402</v>
          </cell>
          <cell r="H1555">
            <v>3.0182908247594398E-13</v>
          </cell>
          <cell r="I1555">
            <v>1.40202973471694E-12</v>
          </cell>
        </row>
        <row r="1556">
          <cell r="A1556" t="str">
            <v>BPIFA2</v>
          </cell>
          <cell r="B1556" t="str">
            <v>ENSG00000131050</v>
          </cell>
          <cell r="C1556" t="str">
            <v>protein_coding</v>
          </cell>
          <cell r="D1556">
            <v>4.2042926044517399</v>
          </cell>
          <cell r="E1556">
            <v>-3.7444802113631099</v>
          </cell>
          <cell r="F1556">
            <v>0.44364589697722701</v>
          </cell>
          <cell r="G1556">
            <v>-8.44024533276664</v>
          </cell>
          <cell r="H1556">
            <v>3.1667228927046202E-17</v>
          </cell>
          <cell r="I1556">
            <v>1.8237171159517499E-16</v>
          </cell>
        </row>
        <row r="1557">
          <cell r="A1557" t="str">
            <v>ACSS2</v>
          </cell>
          <cell r="B1557" t="str">
            <v>ENSG00000131069</v>
          </cell>
          <cell r="C1557" t="str">
            <v>protein_coding</v>
          </cell>
          <cell r="D1557">
            <v>3146.61286914427</v>
          </cell>
          <cell r="E1557">
            <v>1.6994633378678601</v>
          </cell>
          <cell r="F1557">
            <v>6.6879681034368907E-2</v>
          </cell>
          <cell r="G1557">
            <v>25.410757222279798</v>
          </cell>
          <cell r="H1557">
            <v>1.9180042846744401E-142</v>
          </cell>
          <cell r="I1557">
            <v>4.4594062904739899E-140</v>
          </cell>
        </row>
        <row r="1558">
          <cell r="A1558" t="str">
            <v>EDA2R</v>
          </cell>
          <cell r="B1558" t="str">
            <v>ENSG00000131080</v>
          </cell>
          <cell r="C1558" t="str">
            <v>protein_coding</v>
          </cell>
          <cell r="D1558">
            <v>277.858665120583</v>
          </cell>
          <cell r="E1558">
            <v>1.02703339743821</v>
          </cell>
          <cell r="F1558">
            <v>0.107512265375462</v>
          </cell>
          <cell r="G1558">
            <v>9.5527091151091792</v>
          </cell>
          <cell r="H1558">
            <v>1.2634825538649099E-21</v>
          </cell>
          <cell r="I1558">
            <v>9.0167390795389096E-21</v>
          </cell>
        </row>
        <row r="1559">
          <cell r="A1559" t="str">
            <v>C1QL1</v>
          </cell>
          <cell r="B1559" t="str">
            <v>ENSG00000131094</v>
          </cell>
          <cell r="C1559" t="str">
            <v>protein_coding</v>
          </cell>
          <cell r="D1559">
            <v>82.450847971834193</v>
          </cell>
          <cell r="E1559">
            <v>-1.03804417359825</v>
          </cell>
          <cell r="F1559">
            <v>0.173054045312101</v>
          </cell>
          <cell r="G1559">
            <v>-5.9983814404693803</v>
          </cell>
          <cell r="H1559">
            <v>1.99293945073536E-9</v>
          </cell>
          <cell r="I1559">
            <v>7.1901191817834498E-9</v>
          </cell>
        </row>
        <row r="1560">
          <cell r="A1560" t="str">
            <v>GFAP</v>
          </cell>
          <cell r="B1560" t="str">
            <v>ENSG00000131095</v>
          </cell>
          <cell r="C1560" t="str">
            <v>protein_coding</v>
          </cell>
          <cell r="D1560">
            <v>94.002480162703804</v>
          </cell>
          <cell r="E1560">
            <v>2.42903320763287</v>
          </cell>
          <cell r="F1560">
            <v>0.19665954060822299</v>
          </cell>
          <cell r="G1560">
            <v>12.3514638553534</v>
          </cell>
          <cell r="H1560">
            <v>4.7833056691167099E-35</v>
          </cell>
          <cell r="I1560">
            <v>6.0789790135529202E-34</v>
          </cell>
        </row>
        <row r="1561">
          <cell r="A1561" t="str">
            <v>PYY</v>
          </cell>
          <cell r="B1561" t="str">
            <v>ENSG00000131096</v>
          </cell>
          <cell r="C1561" t="str">
            <v>protein_coding</v>
          </cell>
          <cell r="D1561">
            <v>65.0765906994598</v>
          </cell>
          <cell r="E1561">
            <v>-2.71499262646749</v>
          </cell>
          <cell r="F1561">
            <v>0.22726534753486999</v>
          </cell>
          <cell r="G1561">
            <v>-11.946355464732299</v>
          </cell>
          <cell r="H1561">
            <v>6.7835310487092104E-33</v>
          </cell>
          <cell r="I1561">
            <v>7.9184521540693004E-32</v>
          </cell>
        </row>
        <row r="1562">
          <cell r="A1562" t="str">
            <v>CCL25</v>
          </cell>
          <cell r="B1562" t="str">
            <v>ENSG00000131142</v>
          </cell>
          <cell r="C1562" t="str">
            <v>protein_coding</v>
          </cell>
          <cell r="D1562">
            <v>6.8015119590417497</v>
          </cell>
          <cell r="E1562">
            <v>-1.8609040673589401</v>
          </cell>
          <cell r="F1562">
            <v>0.20695589478801499</v>
          </cell>
          <cell r="G1562">
            <v>-8.9917905902852802</v>
          </cell>
          <cell r="H1562">
            <v>2.4323481878746898E-19</v>
          </cell>
          <cell r="I1562">
            <v>1.5494911129852199E-18</v>
          </cell>
        </row>
        <row r="1563">
          <cell r="A1563" t="str">
            <v>GINS2</v>
          </cell>
          <cell r="B1563" t="str">
            <v>ENSG00000131153</v>
          </cell>
          <cell r="C1563" t="str">
            <v>protein_coding</v>
          </cell>
          <cell r="D1563">
            <v>1201.1072218321799</v>
          </cell>
          <cell r="E1563">
            <v>-2.1505216586752498</v>
          </cell>
          <cell r="F1563">
            <v>0.105940640547555</v>
          </cell>
          <cell r="G1563">
            <v>-20.299307683626001</v>
          </cell>
          <cell r="H1563">
            <v>1.30409177652638E-91</v>
          </cell>
          <cell r="I1563">
            <v>9.8995787098835205E-90</v>
          </cell>
        </row>
        <row r="1564">
          <cell r="A1564" t="str">
            <v>SLC34A1</v>
          </cell>
          <cell r="B1564" t="str">
            <v>ENSG00000131183</v>
          </cell>
          <cell r="C1564" t="str">
            <v>protein_coding</v>
          </cell>
          <cell r="D1564">
            <v>3.6416661398375001</v>
          </cell>
          <cell r="E1564">
            <v>-1.38197156730518</v>
          </cell>
          <cell r="F1564">
            <v>0.21951454323518799</v>
          </cell>
          <cell r="G1564">
            <v>-6.2955809074778797</v>
          </cell>
          <cell r="H1564">
            <v>3.0625076978678E-10</v>
          </cell>
          <cell r="I1564">
            <v>1.1729458099871201E-9</v>
          </cell>
        </row>
        <row r="1565">
          <cell r="A1565" t="str">
            <v>F12</v>
          </cell>
          <cell r="B1565" t="str">
            <v>ENSG00000131187</v>
          </cell>
          <cell r="C1565" t="str">
            <v>protein_coding</v>
          </cell>
          <cell r="D1565">
            <v>517.25164795910996</v>
          </cell>
          <cell r="E1565">
            <v>-2.8707710861575699</v>
          </cell>
          <cell r="F1565">
            <v>0.13307295890705301</v>
          </cell>
          <cell r="G1565">
            <v>-21.5729109034293</v>
          </cell>
          <cell r="H1565">
            <v>3.2273297360232499E-103</v>
          </cell>
          <cell r="I1565">
            <v>3.2359359486526402E-101</v>
          </cell>
        </row>
        <row r="1566">
          <cell r="A1566" t="str">
            <v>PRR7</v>
          </cell>
          <cell r="B1566" t="str">
            <v>ENSG00000131188</v>
          </cell>
          <cell r="C1566" t="str">
            <v>protein_coding</v>
          </cell>
          <cell r="D1566">
            <v>216.24170849731101</v>
          </cell>
          <cell r="E1566">
            <v>-1.921651248116</v>
          </cell>
          <cell r="F1566">
            <v>0.123370027865915</v>
          </cell>
          <cell r="G1566">
            <v>-15.576321748136101</v>
          </cell>
          <cell r="H1566">
            <v>1.0545057074602399E-54</v>
          </cell>
          <cell r="I1566">
            <v>2.6627098997191199E-53</v>
          </cell>
        </row>
        <row r="1567">
          <cell r="A1567" t="str">
            <v>IDO1</v>
          </cell>
          <cell r="B1567" t="str">
            <v>ENSG00000131203</v>
          </cell>
          <cell r="C1567" t="str">
            <v>protein_coding</v>
          </cell>
          <cell r="D1567">
            <v>984.84332167790296</v>
          </cell>
          <cell r="E1567">
            <v>-1.89683263536814</v>
          </cell>
          <cell r="F1567">
            <v>0.20186008001994901</v>
          </cell>
          <cell r="G1567">
            <v>-9.3967694612064605</v>
          </cell>
          <cell r="H1567">
            <v>5.6264034406753001E-21</v>
          </cell>
          <cell r="I1567">
            <v>3.8856011593172799E-20</v>
          </cell>
        </row>
        <row r="1568">
          <cell r="A1568" t="str">
            <v>RAB11FIP4</v>
          </cell>
          <cell r="B1568" t="str">
            <v>ENSG00000131242</v>
          </cell>
          <cell r="C1568" t="str">
            <v>protein_coding</v>
          </cell>
          <cell r="D1568">
            <v>3048.7390841525698</v>
          </cell>
          <cell r="E1568">
            <v>-1.2121645808308501</v>
          </cell>
          <cell r="F1568">
            <v>8.6228488249888893E-2</v>
          </cell>
          <cell r="G1568">
            <v>-14.0575882220968</v>
          </cell>
          <cell r="H1568">
            <v>6.9204744817561905E-45</v>
          </cell>
          <cell r="I1568">
            <v>1.2621015379233099E-43</v>
          </cell>
        </row>
        <row r="1569">
          <cell r="A1569" t="str">
            <v>GALNT15</v>
          </cell>
          <cell r="B1569" t="str">
            <v>ENSG00000131386</v>
          </cell>
          <cell r="C1569" t="str">
            <v>protein_coding</v>
          </cell>
          <cell r="D1569">
            <v>1138.25534054486</v>
          </cell>
          <cell r="E1569">
            <v>3.2134219208557799</v>
          </cell>
          <cell r="F1569">
            <v>0.13673938744015199</v>
          </cell>
          <cell r="G1569">
            <v>23.500338717417701</v>
          </cell>
          <cell r="H1569">
            <v>4.0463394948314198E-122</v>
          </cell>
          <cell r="I1569">
            <v>6.3433950230373495E-120</v>
          </cell>
        </row>
        <row r="1570">
          <cell r="A1570" t="str">
            <v>PDLIM4</v>
          </cell>
          <cell r="B1570" t="str">
            <v>ENSG00000131435</v>
          </cell>
          <cell r="C1570" t="str">
            <v>protein_coding</v>
          </cell>
          <cell r="D1570">
            <v>1258.5338611012501</v>
          </cell>
          <cell r="E1570">
            <v>1.13037683821429</v>
          </cell>
          <cell r="F1570">
            <v>0.11717486977068201</v>
          </cell>
          <cell r="G1570">
            <v>9.6469220783133593</v>
          </cell>
          <cell r="H1570">
            <v>5.0653235941206701E-22</v>
          </cell>
          <cell r="I1570">
            <v>3.6769818090171902E-21</v>
          </cell>
        </row>
        <row r="1571">
          <cell r="A1571" t="str">
            <v>TUBG1</v>
          </cell>
          <cell r="B1571" t="str">
            <v>ENSG00000131462</v>
          </cell>
          <cell r="C1571" t="str">
            <v>protein_coding</v>
          </cell>
          <cell r="D1571">
            <v>2746.0263613605098</v>
          </cell>
          <cell r="E1571">
            <v>-1.1022085794302301</v>
          </cell>
          <cell r="F1571">
            <v>6.7368679389352204E-2</v>
          </cell>
          <cell r="G1571">
            <v>-16.3608458622159</v>
          </cell>
          <cell r="H1571">
            <v>3.6403613671425299E-60</v>
          </cell>
          <cell r="I1571">
            <v>1.0715798891610699E-58</v>
          </cell>
        </row>
        <row r="1572">
          <cell r="A1572" t="str">
            <v>AOC3</v>
          </cell>
          <cell r="B1572" t="str">
            <v>ENSG00000131471</v>
          </cell>
          <cell r="C1572" t="str">
            <v>protein_coding</v>
          </cell>
          <cell r="D1572">
            <v>4816.3250536125897</v>
          </cell>
          <cell r="E1572">
            <v>3.9767193393873201</v>
          </cell>
          <cell r="F1572">
            <v>0.12572233352942799</v>
          </cell>
          <cell r="G1572">
            <v>31.630969834460501</v>
          </cell>
          <cell r="H1572">
            <v>1.38553172543283E-219</v>
          </cell>
          <cell r="I1572">
            <v>2.4697359585789399E-216</v>
          </cell>
        </row>
        <row r="1573">
          <cell r="A1573" t="str">
            <v>AOC2</v>
          </cell>
          <cell r="B1573" t="str">
            <v>ENSG00000131480</v>
          </cell>
          <cell r="C1573" t="str">
            <v>protein_coding</v>
          </cell>
          <cell r="D1573">
            <v>83.147159652602497</v>
          </cell>
          <cell r="E1573">
            <v>2.2675165921941498</v>
          </cell>
          <cell r="F1573">
            <v>0.12476646518495001</v>
          </cell>
          <cell r="G1573">
            <v>18.1740869939118</v>
          </cell>
          <cell r="H1573">
            <v>8.2795176846827807E-74</v>
          </cell>
          <cell r="I1573">
            <v>3.72408062736835E-72</v>
          </cell>
        </row>
        <row r="1574">
          <cell r="A1574" t="str">
            <v>C1orf159</v>
          </cell>
          <cell r="B1574" t="str">
            <v>ENSG00000131591</v>
          </cell>
          <cell r="C1574" t="str">
            <v>protein_coding</v>
          </cell>
          <cell r="D1574">
            <v>792.73552340343804</v>
          </cell>
          <cell r="E1574">
            <v>-1.0081180122892599</v>
          </cell>
          <cell r="F1574">
            <v>7.7203688213506205E-2</v>
          </cell>
          <cell r="G1574">
            <v>-13.0578996368842</v>
          </cell>
          <cell r="H1574">
            <v>5.7286581460923702E-39</v>
          </cell>
          <cell r="I1574">
            <v>8.4314635857838997E-38</v>
          </cell>
        </row>
        <row r="1575">
          <cell r="A1575" t="str">
            <v>KREMEN2</v>
          </cell>
          <cell r="B1575" t="str">
            <v>ENSG00000131650</v>
          </cell>
          <cell r="C1575" t="str">
            <v>protein_coding</v>
          </cell>
          <cell r="D1575">
            <v>202.680097216642</v>
          </cell>
          <cell r="E1575">
            <v>-3.96625300661182</v>
          </cell>
          <cell r="F1575">
            <v>0.17470873693886299</v>
          </cell>
          <cell r="G1575">
            <v>-22.702087348955899</v>
          </cell>
          <cell r="H1575">
            <v>4.2722319688539398E-114</v>
          </cell>
          <cell r="I1575">
            <v>5.4684569201330402E-112</v>
          </cell>
        </row>
        <row r="1576">
          <cell r="A1576" t="str">
            <v>THOC6</v>
          </cell>
          <cell r="B1576" t="str">
            <v>ENSG00000131652</v>
          </cell>
          <cell r="C1576" t="str">
            <v>protein_coding</v>
          </cell>
          <cell r="D1576">
            <v>1898.63706759058</v>
          </cell>
          <cell r="E1576">
            <v>-1.1015533402027</v>
          </cell>
          <cell r="F1576">
            <v>7.0762157720871896E-2</v>
          </cell>
          <cell r="G1576">
            <v>-15.566983479332</v>
          </cell>
          <cell r="H1576">
            <v>1.22027868199547E-54</v>
          </cell>
          <cell r="I1576">
            <v>3.0748467228836699E-53</v>
          </cell>
        </row>
        <row r="1577">
          <cell r="A1577" t="str">
            <v>BARX1</v>
          </cell>
          <cell r="B1577" t="str">
            <v>ENSG00000131668</v>
          </cell>
          <cell r="C1577" t="str">
            <v>protein_coding</v>
          </cell>
          <cell r="D1577">
            <v>69.171070429523596</v>
          </cell>
          <cell r="E1577">
            <v>-1.83671807801544</v>
          </cell>
          <cell r="F1577">
            <v>0.24322293076839499</v>
          </cell>
          <cell r="G1577">
            <v>-7.5515827073246697</v>
          </cell>
          <cell r="H1577">
            <v>4.3000033752909403E-14</v>
          </cell>
          <cell r="I1577">
            <v>2.09442933352902E-13</v>
          </cell>
        </row>
        <row r="1578">
          <cell r="A1578" t="str">
            <v>MAP1B</v>
          </cell>
          <cell r="B1578" t="str">
            <v>ENSG00000131711</v>
          </cell>
          <cell r="C1578" t="str">
            <v>protein_coding</v>
          </cell>
          <cell r="D1578">
            <v>4357.7400021575104</v>
          </cell>
          <cell r="E1578">
            <v>1.13779943697657</v>
          </cell>
          <cell r="F1578">
            <v>0.110438005974589</v>
          </cell>
          <cell r="G1578">
            <v>10.3026075754969</v>
          </cell>
          <cell r="H1578">
            <v>6.85767562925166E-25</v>
          </cell>
          <cell r="I1578">
            <v>5.6816356117167102E-24</v>
          </cell>
        </row>
        <row r="1579">
          <cell r="A1579" t="str">
            <v>CKMT2</v>
          </cell>
          <cell r="B1579" t="str">
            <v>ENSG00000131730</v>
          </cell>
          <cell r="C1579" t="str">
            <v>protein_coding</v>
          </cell>
          <cell r="D1579">
            <v>136.097297096858</v>
          </cell>
          <cell r="E1579">
            <v>2.2348164439944198</v>
          </cell>
          <cell r="F1579">
            <v>0.123830494471189</v>
          </cell>
          <cell r="G1579">
            <v>18.0473836718336</v>
          </cell>
          <cell r="H1579">
            <v>8.2717326202868806E-73</v>
          </cell>
          <cell r="I1579">
            <v>3.5865040319744802E-71</v>
          </cell>
        </row>
        <row r="1580">
          <cell r="A1580" t="str">
            <v>KRT34</v>
          </cell>
          <cell r="B1580" t="str">
            <v>ENSG00000131737</v>
          </cell>
          <cell r="C1580" t="str">
            <v>protein_coding</v>
          </cell>
          <cell r="D1580">
            <v>2.9300900481313898</v>
          </cell>
          <cell r="E1580">
            <v>-3.3073633791367398</v>
          </cell>
          <cell r="F1580">
            <v>0.47826295389510098</v>
          </cell>
          <cell r="G1580">
            <v>-6.9153660182138204</v>
          </cell>
          <cell r="H1580">
            <v>4.66656908035754E-12</v>
          </cell>
          <cell r="I1580">
            <v>2.0204447346118001E-11</v>
          </cell>
        </row>
        <row r="1581">
          <cell r="A1581" t="str">
            <v>TNS4</v>
          </cell>
          <cell r="B1581" t="str">
            <v>ENSG00000131746</v>
          </cell>
          <cell r="C1581" t="str">
            <v>protein_coding</v>
          </cell>
          <cell r="D1581">
            <v>2359.6326206702101</v>
          </cell>
          <cell r="E1581">
            <v>1.54960185232317</v>
          </cell>
          <cell r="F1581">
            <v>0.172560700487732</v>
          </cell>
          <cell r="G1581">
            <v>8.9800391858825304</v>
          </cell>
          <cell r="H1581">
            <v>2.7067034376845702E-19</v>
          </cell>
          <cell r="I1581">
            <v>1.72039385959962E-18</v>
          </cell>
        </row>
        <row r="1582">
          <cell r="A1582" t="str">
            <v>TOP2A</v>
          </cell>
          <cell r="B1582" t="str">
            <v>ENSG00000131747</v>
          </cell>
          <cell r="C1582" t="str">
            <v>protein_coding</v>
          </cell>
          <cell r="D1582">
            <v>9349.9733621577998</v>
          </cell>
          <cell r="E1582">
            <v>-3.5034689091532099</v>
          </cell>
          <cell r="F1582">
            <v>0.12875844752603399</v>
          </cell>
          <cell r="G1582">
            <v>-27.2096237293078</v>
          </cell>
          <cell r="H1582">
            <v>4.99706219610373E-163</v>
          </cell>
          <cell r="I1582">
            <v>1.73020582283511E-160</v>
          </cell>
        </row>
        <row r="1583">
          <cell r="A1583" t="str">
            <v>STARD3</v>
          </cell>
          <cell r="B1583" t="str">
            <v>ENSG00000131748</v>
          </cell>
          <cell r="C1583" t="str">
            <v>protein_coding</v>
          </cell>
          <cell r="D1583">
            <v>4800.24567156993</v>
          </cell>
          <cell r="E1583">
            <v>-1.24669580397978</v>
          </cell>
          <cell r="F1583">
            <v>0.12690672607502401</v>
          </cell>
          <cell r="G1583">
            <v>-9.8237173279749008</v>
          </cell>
          <cell r="H1583">
            <v>8.8999766036025999E-23</v>
          </cell>
          <cell r="I1583">
            <v>6.6906915647951595E-22</v>
          </cell>
        </row>
        <row r="1584">
          <cell r="A1584" t="str">
            <v>RARA</v>
          </cell>
          <cell r="B1584" t="str">
            <v>ENSG00000131759</v>
          </cell>
          <cell r="C1584" t="str">
            <v>protein_coding</v>
          </cell>
          <cell r="D1584">
            <v>7063.1592917180697</v>
          </cell>
          <cell r="E1584">
            <v>-1.23472148409843</v>
          </cell>
          <cell r="F1584">
            <v>0.10128751308165999</v>
          </cell>
          <cell r="G1584">
            <v>-12.190263602414401</v>
          </cell>
          <cell r="H1584">
            <v>3.50286482598952E-34</v>
          </cell>
          <cell r="I1584">
            <v>4.3160747144194401E-33</v>
          </cell>
        </row>
        <row r="1585">
          <cell r="A1585" t="str">
            <v>LIN28A</v>
          </cell>
          <cell r="B1585" t="str">
            <v>ENSG00000131914</v>
          </cell>
          <cell r="C1585" t="str">
            <v>protein_coding</v>
          </cell>
          <cell r="D1585">
            <v>39.128814213581002</v>
          </cell>
          <cell r="E1585">
            <v>-4.7088153045962002</v>
          </cell>
          <cell r="F1585">
            <v>0.39568998528298799</v>
          </cell>
          <cell r="G1585">
            <v>-11.9002640444098</v>
          </cell>
          <cell r="H1585">
            <v>1.17973289922776E-32</v>
          </cell>
          <cell r="I1585">
            <v>1.35865482110633E-31</v>
          </cell>
        </row>
        <row r="1586">
          <cell r="A1586" t="str">
            <v>C19orf12</v>
          </cell>
          <cell r="B1586" t="str">
            <v>ENSG00000131943</v>
          </cell>
          <cell r="C1586" t="str">
            <v>protein_coding</v>
          </cell>
          <cell r="D1586">
            <v>1753.3596314567801</v>
          </cell>
          <cell r="E1586">
            <v>1.27494634474034</v>
          </cell>
          <cell r="F1586">
            <v>7.1077679930042201E-2</v>
          </cell>
          <cell r="G1586">
            <v>17.937365794651601</v>
          </cell>
          <cell r="H1586">
            <v>6.0244083831461595E-72</v>
          </cell>
          <cell r="I1586">
            <v>2.5366817730888699E-70</v>
          </cell>
        </row>
        <row r="1587">
          <cell r="A1587" t="str">
            <v>FAAP24</v>
          </cell>
          <cell r="B1587" t="str">
            <v>ENSG00000131944</v>
          </cell>
          <cell r="C1587" t="str">
            <v>protein_coding</v>
          </cell>
          <cell r="D1587">
            <v>372.90542831371499</v>
          </cell>
          <cell r="E1587">
            <v>-1.1705731597611599</v>
          </cell>
          <cell r="F1587">
            <v>5.86611720584643E-2</v>
          </cell>
          <cell r="G1587">
            <v>-19.954820517300799</v>
          </cell>
          <cell r="H1587">
            <v>1.3611084298091199E-88</v>
          </cell>
          <cell r="I1587">
            <v>9.4663911141406809E-87</v>
          </cell>
        </row>
        <row r="1588">
          <cell r="A1588" t="str">
            <v>RTBDN</v>
          </cell>
          <cell r="B1588" t="str">
            <v>ENSG00000132026</v>
          </cell>
          <cell r="C1588" t="str">
            <v>protein_coding</v>
          </cell>
          <cell r="D1588">
            <v>70.956495916101005</v>
          </cell>
          <cell r="E1588">
            <v>-5.5456418586425897</v>
          </cell>
          <cell r="F1588">
            <v>0.27993934256410102</v>
          </cell>
          <cell r="G1588">
            <v>-19.810155328105601</v>
          </cell>
          <cell r="H1588">
            <v>2.4333231171098898E-87</v>
          </cell>
          <cell r="I1588">
            <v>1.6220356645466099E-85</v>
          </cell>
        </row>
        <row r="1589">
          <cell r="A1589" t="str">
            <v>MATN3</v>
          </cell>
          <cell r="B1589" t="str">
            <v>ENSG00000132031</v>
          </cell>
          <cell r="C1589" t="str">
            <v>protein_coding</v>
          </cell>
          <cell r="D1589">
            <v>1520.9017514719801</v>
          </cell>
          <cell r="E1589">
            <v>-2.8401205853347902</v>
          </cell>
          <cell r="F1589">
            <v>0.138230542128946</v>
          </cell>
          <cell r="G1589">
            <v>-20.546259470540399</v>
          </cell>
          <cell r="H1589">
            <v>8.3126994862241695E-94</v>
          </cell>
          <cell r="I1589">
            <v>6.6018746018646305E-92</v>
          </cell>
        </row>
        <row r="1590">
          <cell r="A1590" t="str">
            <v>SLC6A11</v>
          </cell>
          <cell r="B1590" t="str">
            <v>ENSG00000132164</v>
          </cell>
          <cell r="C1590" t="str">
            <v>protein_coding</v>
          </cell>
          <cell r="D1590">
            <v>211.12964324024799</v>
          </cell>
          <cell r="E1590">
            <v>-1.27312108679193</v>
          </cell>
          <cell r="F1590">
            <v>0.235773333781092</v>
          </cell>
          <cell r="G1590">
            <v>-5.3997670829644502</v>
          </cell>
          <cell r="H1590">
            <v>6.6727473647611197E-8</v>
          </cell>
          <cell r="I1590">
            <v>2.13954686989489E-7</v>
          </cell>
        </row>
        <row r="1591">
          <cell r="A1591" t="str">
            <v>PPARG</v>
          </cell>
          <cell r="B1591" t="str">
            <v>ENSG00000132170</v>
          </cell>
          <cell r="C1591" t="str">
            <v>protein_coding</v>
          </cell>
          <cell r="D1591">
            <v>1036.0176464409701</v>
          </cell>
          <cell r="E1591">
            <v>3.3873263540831702</v>
          </cell>
          <cell r="F1591">
            <v>0.12123220571382599</v>
          </cell>
          <cell r="G1591">
            <v>27.940812708457202</v>
          </cell>
          <cell r="H1591">
            <v>8.5247351324208697E-172</v>
          </cell>
          <cell r="I1591">
            <v>3.7988745597514001E-169</v>
          </cell>
        </row>
        <row r="1592">
          <cell r="A1592" t="str">
            <v>NUP210</v>
          </cell>
          <cell r="B1592" t="str">
            <v>ENSG00000132182</v>
          </cell>
          <cell r="C1592" t="str">
            <v>protein_coding</v>
          </cell>
          <cell r="D1592">
            <v>7584.1997827033101</v>
          </cell>
          <cell r="E1592">
            <v>-1.91159281990234</v>
          </cell>
          <cell r="F1592">
            <v>8.0181424363562195E-2</v>
          </cell>
          <cell r="G1592">
            <v>-23.840843874694901</v>
          </cell>
          <cell r="H1592">
            <v>1.2602057580516899E-125</v>
          </cell>
          <cell r="I1592">
            <v>2.15075116040823E-123</v>
          </cell>
        </row>
        <row r="1593">
          <cell r="A1593" t="str">
            <v>FCRLA</v>
          </cell>
          <cell r="B1593" t="str">
            <v>ENSG00000132185</v>
          </cell>
          <cell r="C1593" t="str">
            <v>protein_coding</v>
          </cell>
          <cell r="D1593">
            <v>116.12472415251</v>
          </cell>
          <cell r="E1593">
            <v>-1.67747241497274</v>
          </cell>
          <cell r="F1593">
            <v>0.19910273224977401</v>
          </cell>
          <cell r="G1593">
            <v>-8.4251601975424499</v>
          </cell>
          <cell r="H1593">
            <v>3.6025701149508403E-17</v>
          </cell>
          <cell r="I1593">
            <v>2.0682869437236601E-16</v>
          </cell>
        </row>
        <row r="1594">
          <cell r="A1594" t="str">
            <v>HSD17B7</v>
          </cell>
          <cell r="B1594" t="str">
            <v>ENSG00000132196</v>
          </cell>
          <cell r="C1594" t="str">
            <v>protein_coding</v>
          </cell>
          <cell r="D1594">
            <v>860.61433226922202</v>
          </cell>
          <cell r="E1594">
            <v>-1.2760194307616199</v>
          </cell>
          <cell r="F1594">
            <v>7.2546010535480904E-2</v>
          </cell>
          <cell r="G1594">
            <v>-17.589105470349001</v>
          </cell>
          <cell r="H1594">
            <v>2.9855325617334102E-69</v>
          </cell>
          <cell r="I1594">
            <v>1.1485828227906101E-67</v>
          </cell>
        </row>
        <row r="1595">
          <cell r="A1595" t="str">
            <v>EMILIN2</v>
          </cell>
          <cell r="B1595" t="str">
            <v>ENSG00000132205</v>
          </cell>
          <cell r="C1595" t="str">
            <v>protein_coding</v>
          </cell>
          <cell r="D1595">
            <v>1105.51929807735</v>
          </cell>
          <cell r="E1595">
            <v>1.41256849469158</v>
          </cell>
          <cell r="F1595">
            <v>9.7893621386764496E-2</v>
          </cell>
          <cell r="G1595">
            <v>14.4296275352887</v>
          </cell>
          <cell r="H1595">
            <v>3.3689551472296001E-47</v>
          </cell>
          <cell r="I1595">
            <v>6.6615067101834898E-46</v>
          </cell>
        </row>
        <row r="1596">
          <cell r="A1596" t="str">
            <v>HHLA1</v>
          </cell>
          <cell r="B1596" t="str">
            <v>ENSG00000132297</v>
          </cell>
          <cell r="C1596" t="str">
            <v>protein_coding</v>
          </cell>
          <cell r="D1596">
            <v>0.62219367602562003</v>
          </cell>
          <cell r="E1596">
            <v>-1.22520519177306</v>
          </cell>
          <cell r="F1596">
            <v>0.40610603373388598</v>
          </cell>
          <cell r="G1596">
            <v>-3.0169588481808001</v>
          </cell>
          <cell r="H1596">
            <v>2.5532447112576102E-3</v>
          </cell>
          <cell r="I1596">
            <v>5.1107370430629696E-3</v>
          </cell>
        </row>
        <row r="1597">
          <cell r="A1597" t="str">
            <v>PER2</v>
          </cell>
          <cell r="B1597" t="str">
            <v>ENSG00000132326</v>
          </cell>
          <cell r="C1597" t="str">
            <v>protein_coding</v>
          </cell>
          <cell r="D1597">
            <v>2491.3869900426998</v>
          </cell>
          <cell r="E1597">
            <v>1.21901343288584</v>
          </cell>
          <cell r="F1597">
            <v>6.8211239253852196E-2</v>
          </cell>
          <cell r="G1597">
            <v>17.8711521183366</v>
          </cell>
          <cell r="H1597">
            <v>1.9786533476833901E-71</v>
          </cell>
          <cell r="I1597">
            <v>8.1601223922284594E-70</v>
          </cell>
        </row>
        <row r="1598">
          <cell r="A1598" t="str">
            <v>RAMP1</v>
          </cell>
          <cell r="B1598" t="str">
            <v>ENSG00000132329</v>
          </cell>
          <cell r="C1598" t="str">
            <v>protein_coding</v>
          </cell>
          <cell r="D1598">
            <v>1097.46160707681</v>
          </cell>
          <cell r="E1598">
            <v>-3.0779662803394601</v>
          </cell>
          <cell r="F1598">
            <v>0.17215707265219099</v>
          </cell>
          <cell r="G1598">
            <v>-17.878825615012001</v>
          </cell>
          <cell r="H1598">
            <v>1.7243086326002901E-71</v>
          </cell>
          <cell r="I1598">
            <v>7.1417836376752896E-70</v>
          </cell>
        </row>
        <row r="1599">
          <cell r="A1599" t="str">
            <v>CARD6</v>
          </cell>
          <cell r="B1599" t="str">
            <v>ENSG00000132357</v>
          </cell>
          <cell r="C1599" t="str">
            <v>protein_coding</v>
          </cell>
          <cell r="D1599">
            <v>595.24224733702601</v>
          </cell>
          <cell r="E1599">
            <v>1.2608874602092299</v>
          </cell>
          <cell r="F1599">
            <v>8.7507976885296004E-2</v>
          </cell>
          <cell r="G1599">
            <v>14.408828830107399</v>
          </cell>
          <cell r="H1599">
            <v>4.5536668188553799E-47</v>
          </cell>
          <cell r="I1599">
            <v>8.9598886614011305E-46</v>
          </cell>
        </row>
        <row r="1600">
          <cell r="A1600" t="str">
            <v>SERPINF1</v>
          </cell>
          <cell r="B1600" t="str">
            <v>ENSG00000132386</v>
          </cell>
          <cell r="C1600" t="str">
            <v>protein_coding</v>
          </cell>
          <cell r="D1600">
            <v>11883.451309323</v>
          </cell>
          <cell r="E1600">
            <v>1.29769188546745</v>
          </cell>
          <cell r="F1600">
            <v>0.102389001924155</v>
          </cell>
          <cell r="G1600">
            <v>12.6741335600549</v>
          </cell>
          <cell r="H1600">
            <v>8.2262630076565395E-37</v>
          </cell>
          <cell r="I1600">
            <v>1.12125059765645E-35</v>
          </cell>
        </row>
        <row r="1601">
          <cell r="A1601" t="str">
            <v>SEC61G</v>
          </cell>
          <cell r="B1601" t="str">
            <v>ENSG00000132432</v>
          </cell>
          <cell r="C1601" t="str">
            <v>protein_coding</v>
          </cell>
          <cell r="D1601">
            <v>3422.87272583093</v>
          </cell>
          <cell r="E1601">
            <v>-1.0827954159981299</v>
          </cell>
          <cell r="F1601">
            <v>7.9616913859751101E-2</v>
          </cell>
          <cell r="G1601">
            <v>-13.600067667851601</v>
          </cell>
          <cell r="H1601">
            <v>4.0006313175079201E-42</v>
          </cell>
          <cell r="I1601">
            <v>6.5268604762380103E-41</v>
          </cell>
        </row>
        <row r="1602">
          <cell r="A1602" t="str">
            <v>FTHL17</v>
          </cell>
          <cell r="B1602" t="str">
            <v>ENSG00000132446</v>
          </cell>
          <cell r="C1602" t="str">
            <v>protein_coding</v>
          </cell>
          <cell r="D1602">
            <v>3.53034134396467</v>
          </cell>
          <cell r="E1602">
            <v>-4.3393969093031401</v>
          </cell>
          <cell r="F1602">
            <v>1.0321325670492201</v>
          </cell>
          <cell r="G1602">
            <v>-4.2043018967118702</v>
          </cell>
          <cell r="H1602">
            <v>2.61889195677656E-5</v>
          </cell>
          <cell r="I1602">
            <v>6.6362360920203296E-5</v>
          </cell>
        </row>
        <row r="1603">
          <cell r="A1603" t="str">
            <v>ENAM</v>
          </cell>
          <cell r="B1603" t="str">
            <v>ENSG00000132464</v>
          </cell>
          <cell r="C1603" t="str">
            <v>protein_coding</v>
          </cell>
          <cell r="D1603">
            <v>6.9350443765618301</v>
          </cell>
          <cell r="E1603">
            <v>1.6426469452102199</v>
          </cell>
          <cell r="F1603">
            <v>0.174049440589435</v>
          </cell>
          <cell r="G1603">
            <v>9.4378180110619194</v>
          </cell>
          <cell r="H1603">
            <v>3.8062272964252199E-21</v>
          </cell>
          <cell r="I1603">
            <v>2.64834620966247E-20</v>
          </cell>
        </row>
        <row r="1604">
          <cell r="A1604" t="str">
            <v>JCHAIN</v>
          </cell>
          <cell r="B1604" t="str">
            <v>ENSG00000132465</v>
          </cell>
          <cell r="C1604" t="str">
            <v>protein_coding</v>
          </cell>
          <cell r="D1604">
            <v>13566.817868193601</v>
          </cell>
          <cell r="E1604">
            <v>1.9273525128698701</v>
          </cell>
          <cell r="F1604">
            <v>0.192781521600388</v>
          </cell>
          <cell r="G1604">
            <v>9.9975998574439604</v>
          </cell>
          <cell r="H1604">
            <v>1.56135366517447E-23</v>
          </cell>
          <cell r="I1604">
            <v>1.2188942286701801E-22</v>
          </cell>
        </row>
        <row r="1605">
          <cell r="A1605" t="str">
            <v>CLEC10A</v>
          </cell>
          <cell r="B1605" t="str">
            <v>ENSG00000132514</v>
          </cell>
          <cell r="C1605" t="str">
            <v>protein_coding</v>
          </cell>
          <cell r="D1605">
            <v>298.315605946576</v>
          </cell>
          <cell r="E1605">
            <v>1.2531036709913399</v>
          </cell>
          <cell r="F1605">
            <v>0.16869597033646</v>
          </cell>
          <cell r="G1605">
            <v>7.4281778544683403</v>
          </cell>
          <cell r="H1605">
            <v>1.1010385050197099E-13</v>
          </cell>
          <cell r="I1605">
            <v>5.2336573994655497E-13</v>
          </cell>
        </row>
        <row r="1606">
          <cell r="A1606" t="str">
            <v>SLC52A1</v>
          </cell>
          <cell r="B1606" t="str">
            <v>ENSG00000132517</v>
          </cell>
          <cell r="C1606" t="str">
            <v>protein_coding</v>
          </cell>
          <cell r="D1606">
            <v>123.36378925315699</v>
          </cell>
          <cell r="E1606">
            <v>-1.29322891334904</v>
          </cell>
          <cell r="F1606">
            <v>0.16309192455945301</v>
          </cell>
          <cell r="G1606">
            <v>-7.9294478671604001</v>
          </cell>
          <cell r="H1606">
            <v>2.20122341019207E-15</v>
          </cell>
          <cell r="I1606">
            <v>1.15378436381751E-14</v>
          </cell>
        </row>
        <row r="1607">
          <cell r="A1607" t="str">
            <v>MATN2</v>
          </cell>
          <cell r="B1607" t="str">
            <v>ENSG00000132561</v>
          </cell>
          <cell r="C1607" t="str">
            <v>protein_coding</v>
          </cell>
          <cell r="D1607">
            <v>2906.7041347264098</v>
          </cell>
          <cell r="E1607">
            <v>2.5290051445811401</v>
          </cell>
          <cell r="F1607">
            <v>0.139306596625518</v>
          </cell>
          <cell r="G1607">
            <v>18.1542382474505</v>
          </cell>
          <cell r="H1607">
            <v>1.18865414692451E-73</v>
          </cell>
          <cell r="I1607">
            <v>5.3365248864909298E-72</v>
          </cell>
        </row>
        <row r="1608">
          <cell r="A1608" t="str">
            <v>HSPA12B</v>
          </cell>
          <cell r="B1608" t="str">
            <v>ENSG00000132622</v>
          </cell>
          <cell r="C1608" t="str">
            <v>protein_coding</v>
          </cell>
          <cell r="D1608">
            <v>684.26255031295</v>
          </cell>
          <cell r="E1608">
            <v>1.370815500555</v>
          </cell>
          <cell r="F1608">
            <v>9.6671182635299099E-2</v>
          </cell>
          <cell r="G1608">
            <v>14.180187551098101</v>
          </cell>
          <cell r="H1608">
            <v>1.2152134707855601E-45</v>
          </cell>
          <cell r="I1608">
            <v>2.2774841869924898E-44</v>
          </cell>
        </row>
        <row r="1609">
          <cell r="A1609" t="str">
            <v>PCNA</v>
          </cell>
          <cell r="B1609" t="str">
            <v>ENSG00000132646</v>
          </cell>
          <cell r="C1609" t="str">
            <v>protein_coding</v>
          </cell>
          <cell r="D1609">
            <v>6929.4570211234004</v>
          </cell>
          <cell r="E1609">
            <v>-1.4042026937977601</v>
          </cell>
          <cell r="F1609">
            <v>6.8420577785730394E-2</v>
          </cell>
          <cell r="G1609">
            <v>-20.523104879283999</v>
          </cell>
          <cell r="H1609">
            <v>1.33882689933242E-93</v>
          </cell>
          <cell r="I1609">
            <v>1.05458364993569E-91</v>
          </cell>
        </row>
        <row r="1610">
          <cell r="A1610" t="str">
            <v>RHBG</v>
          </cell>
          <cell r="B1610" t="str">
            <v>ENSG00000132677</v>
          </cell>
          <cell r="C1610" t="str">
            <v>protein_coding</v>
          </cell>
          <cell r="D1610">
            <v>72.392063765127304</v>
          </cell>
          <cell r="E1610">
            <v>-2.6792563654630102</v>
          </cell>
          <cell r="F1610">
            <v>0.17826562881164701</v>
          </cell>
          <cell r="G1610">
            <v>-15.0295734703513</v>
          </cell>
          <cell r="H1610">
            <v>4.7002241614154098E-51</v>
          </cell>
          <cell r="I1610">
            <v>1.0600393085314E-49</v>
          </cell>
        </row>
        <row r="1611">
          <cell r="A1611" t="str">
            <v>ATP1A4</v>
          </cell>
          <cell r="B1611" t="str">
            <v>ENSG00000132681</v>
          </cell>
          <cell r="C1611" t="str">
            <v>protein_coding</v>
          </cell>
          <cell r="D1611">
            <v>283.48243621421102</v>
          </cell>
          <cell r="E1611">
            <v>-1.2216538546062199</v>
          </cell>
          <cell r="F1611">
            <v>0.20512395010630799</v>
          </cell>
          <cell r="G1611">
            <v>-5.9556860813819297</v>
          </cell>
          <cell r="H1611">
            <v>2.5898303111848401E-9</v>
          </cell>
          <cell r="I1611">
            <v>9.2719893786137103E-9</v>
          </cell>
        </row>
        <row r="1612">
          <cell r="A1612" t="str">
            <v>RAB25</v>
          </cell>
          <cell r="B1612" t="str">
            <v>ENSG00000132698</v>
          </cell>
          <cell r="C1612" t="str">
            <v>protein_coding</v>
          </cell>
          <cell r="D1612">
            <v>6889.5812839267801</v>
          </cell>
          <cell r="E1612">
            <v>-1.4963140924170499</v>
          </cell>
          <cell r="F1612">
            <v>8.7141687830350506E-2</v>
          </cell>
          <cell r="G1612">
            <v>-17.171047860928599</v>
          </cell>
          <cell r="H1612">
            <v>4.3745096611093398E-66</v>
          </cell>
          <cell r="I1612">
            <v>1.5469243274788401E-64</v>
          </cell>
        </row>
        <row r="1613">
          <cell r="A1613" t="str">
            <v>FCRL2</v>
          </cell>
          <cell r="B1613" t="str">
            <v>ENSG00000132704</v>
          </cell>
          <cell r="C1613" t="str">
            <v>protein_coding</v>
          </cell>
          <cell r="D1613">
            <v>51.4510299060059</v>
          </cell>
          <cell r="E1613">
            <v>-1.2423000928771499</v>
          </cell>
          <cell r="F1613">
            <v>0.21892679122294301</v>
          </cell>
          <cell r="G1613">
            <v>-5.6745000734608899</v>
          </cell>
          <cell r="H1613">
            <v>1.3909425746866501E-8</v>
          </cell>
          <cell r="I1613">
            <v>4.7229634707576499E-8</v>
          </cell>
        </row>
        <row r="1614">
          <cell r="A1614" t="str">
            <v>TESMIN</v>
          </cell>
          <cell r="B1614" t="str">
            <v>ENSG00000132749</v>
          </cell>
          <cell r="C1614" t="str">
            <v>protein_coding</v>
          </cell>
          <cell r="D1614">
            <v>2112.5482783109501</v>
          </cell>
          <cell r="E1614">
            <v>-2.0018216272434599</v>
          </cell>
          <cell r="F1614">
            <v>0.110293403685275</v>
          </cell>
          <cell r="G1614">
            <v>-18.149966909677701</v>
          </cell>
          <cell r="H1614">
            <v>1.28478239372269E-73</v>
          </cell>
          <cell r="I1614">
            <v>5.7466549298406602E-72</v>
          </cell>
        </row>
        <row r="1615">
          <cell r="A1615" t="str">
            <v>VSTM2L</v>
          </cell>
          <cell r="B1615" t="str">
            <v>ENSG00000132821</v>
          </cell>
          <cell r="C1615" t="str">
            <v>protein_coding</v>
          </cell>
          <cell r="D1615">
            <v>338.10427771854302</v>
          </cell>
          <cell r="E1615">
            <v>-2.68078998399479</v>
          </cell>
          <cell r="F1615">
            <v>0.205187591446408</v>
          </cell>
          <cell r="G1615">
            <v>-13.065068726122099</v>
          </cell>
          <cell r="H1615">
            <v>5.21375204304253E-39</v>
          </cell>
          <cell r="I1615">
            <v>7.6971612983911197E-38</v>
          </cell>
        </row>
        <row r="1616">
          <cell r="A1616" t="str">
            <v>DMGDH</v>
          </cell>
          <cell r="B1616" t="str">
            <v>ENSG00000132837</v>
          </cell>
          <cell r="C1616" t="str">
            <v>protein_coding</v>
          </cell>
          <cell r="D1616">
            <v>124.829034846968</v>
          </cell>
          <cell r="E1616">
            <v>2.77647612150689</v>
          </cell>
          <cell r="F1616">
            <v>0.106130728038691</v>
          </cell>
          <cell r="G1616">
            <v>26.160907145522302</v>
          </cell>
          <cell r="H1616">
            <v>7.4061023257180696E-151</v>
          </cell>
          <cell r="I1616">
            <v>2.0368051013266198E-148</v>
          </cell>
        </row>
        <row r="1617">
          <cell r="A1617" t="str">
            <v>BHMT2</v>
          </cell>
          <cell r="B1617" t="str">
            <v>ENSG00000132840</v>
          </cell>
          <cell r="C1617" t="str">
            <v>protein_coding</v>
          </cell>
          <cell r="D1617">
            <v>371.14330355627402</v>
          </cell>
          <cell r="E1617">
            <v>3.1594263896022001</v>
          </cell>
          <cell r="F1617">
            <v>0.133389780019878</v>
          </cell>
          <cell r="G1617">
            <v>23.685670589841202</v>
          </cell>
          <cell r="H1617">
            <v>5.0663450619114103E-124</v>
          </cell>
          <cell r="I1617">
            <v>8.3504470938244004E-122</v>
          </cell>
        </row>
        <row r="1618">
          <cell r="A1618" t="str">
            <v>SYT4</v>
          </cell>
          <cell r="B1618" t="str">
            <v>ENSG00000132872</v>
          </cell>
          <cell r="C1618" t="str">
            <v>protein_coding</v>
          </cell>
          <cell r="D1618">
            <v>19.281068441945099</v>
          </cell>
          <cell r="E1618">
            <v>-2.7952584096468098</v>
          </cell>
          <cell r="F1618">
            <v>0.51857613057949803</v>
          </cell>
          <cell r="G1618">
            <v>-5.3902565984345898</v>
          </cell>
          <cell r="H1618">
            <v>7.0357150311416706E-8</v>
          </cell>
          <cell r="I1618">
            <v>2.25187798775544E-7</v>
          </cell>
        </row>
        <row r="1619">
          <cell r="A1619" t="str">
            <v>SLC14A2</v>
          </cell>
          <cell r="B1619" t="str">
            <v>ENSG00000132874</v>
          </cell>
          <cell r="C1619" t="str">
            <v>protein_coding</v>
          </cell>
          <cell r="D1619">
            <v>79.486190741731406</v>
          </cell>
          <cell r="E1619">
            <v>2.1903998339068802</v>
          </cell>
          <cell r="F1619">
            <v>0.19807427462530899</v>
          </cell>
          <cell r="G1619">
            <v>11.058477119506801</v>
          </cell>
          <cell r="H1619">
            <v>1.99455179370011E-28</v>
          </cell>
          <cell r="I1619">
            <v>1.9260390996629001E-27</v>
          </cell>
        </row>
        <row r="1620">
          <cell r="A1620" t="str">
            <v>WASF3</v>
          </cell>
          <cell r="B1620" t="str">
            <v>ENSG00000132970</v>
          </cell>
          <cell r="C1620" t="str">
            <v>protein_coding</v>
          </cell>
          <cell r="D1620">
            <v>817.33270385098797</v>
          </cell>
          <cell r="E1620">
            <v>2.1649141260704399</v>
          </cell>
          <cell r="F1620">
            <v>0.114683325879941</v>
          </cell>
          <cell r="G1620">
            <v>18.877322483102901</v>
          </cell>
          <cell r="H1620">
            <v>1.7524780436387099E-79</v>
          </cell>
          <cell r="I1620">
            <v>9.3196976004689302E-78</v>
          </cell>
        </row>
        <row r="1621">
          <cell r="A1621" t="str">
            <v>PEMT</v>
          </cell>
          <cell r="B1621" t="str">
            <v>ENSG00000133027</v>
          </cell>
          <cell r="C1621" t="str">
            <v>protein_coding</v>
          </cell>
          <cell r="D1621">
            <v>1242.95615064361</v>
          </cell>
          <cell r="E1621">
            <v>1.0618751311542201</v>
          </cell>
          <cell r="F1621">
            <v>8.0130288365743305E-2</v>
          </cell>
          <cell r="G1621">
            <v>13.2518571043628</v>
          </cell>
          <cell r="H1621">
            <v>4.4017439004883402E-40</v>
          </cell>
          <cell r="I1621">
            <v>6.7424293584564896E-39</v>
          </cell>
        </row>
        <row r="1622">
          <cell r="A1622" t="str">
            <v>MYBPH</v>
          </cell>
          <cell r="B1622" t="str">
            <v>ENSG00000133055</v>
          </cell>
          <cell r="C1622" t="str">
            <v>protein_coding</v>
          </cell>
          <cell r="D1622">
            <v>16.833515413423399</v>
          </cell>
          <cell r="E1622">
            <v>-1.4391084673919701</v>
          </cell>
          <cell r="F1622">
            <v>0.16994882771209299</v>
          </cell>
          <cell r="G1622">
            <v>-8.4678928755539307</v>
          </cell>
          <cell r="H1622">
            <v>2.4987194995861001E-17</v>
          </cell>
          <cell r="I1622">
            <v>1.4445450099228801E-16</v>
          </cell>
        </row>
        <row r="1623">
          <cell r="A1623" t="str">
            <v>LGR6</v>
          </cell>
          <cell r="B1623" t="str">
            <v>ENSG00000133067</v>
          </cell>
          <cell r="C1623" t="str">
            <v>protein_coding</v>
          </cell>
          <cell r="D1623">
            <v>765.47838024100702</v>
          </cell>
          <cell r="E1623">
            <v>1.3114814516858699</v>
          </cell>
          <cell r="F1623">
            <v>0.20973422679259901</v>
          </cell>
          <cell r="G1623">
            <v>6.2530635640255401</v>
          </cell>
          <cell r="H1623">
            <v>4.02478228366446E-10</v>
          </cell>
          <cell r="I1623">
            <v>1.5265562435826501E-9</v>
          </cell>
        </row>
        <row r="1624">
          <cell r="A1624" t="str">
            <v>EPSTI1</v>
          </cell>
          <cell r="B1624" t="str">
            <v>ENSG00000133106</v>
          </cell>
          <cell r="C1624" t="str">
            <v>protein_coding</v>
          </cell>
          <cell r="D1624">
            <v>1287.9629110644601</v>
          </cell>
          <cell r="E1624">
            <v>-1.0832684493375799</v>
          </cell>
          <cell r="F1624">
            <v>0.109389529528972</v>
          </cell>
          <cell r="G1624">
            <v>-9.9028531707020093</v>
          </cell>
          <cell r="H1624">
            <v>4.0456531181762402E-23</v>
          </cell>
          <cell r="I1624">
            <v>3.0984912996751401E-22</v>
          </cell>
        </row>
        <row r="1625">
          <cell r="A1625" t="str">
            <v>POSTN</v>
          </cell>
          <cell r="B1625" t="str">
            <v>ENSG00000133110</v>
          </cell>
          <cell r="C1625" t="str">
            <v>protein_coding</v>
          </cell>
          <cell r="D1625">
            <v>67005.855456134101</v>
          </cell>
          <cell r="E1625">
            <v>-2.1394493277511701</v>
          </cell>
          <cell r="F1625">
            <v>0.12412130700207399</v>
          </cell>
          <cell r="G1625">
            <v>-17.236761192946702</v>
          </cell>
          <cell r="H1625">
            <v>1.40702036395229E-66</v>
          </cell>
          <cell r="I1625">
            <v>5.0309863355346204E-65</v>
          </cell>
        </row>
        <row r="1626">
          <cell r="A1626" t="str">
            <v>KL</v>
          </cell>
          <cell r="B1626" t="str">
            <v>ENSG00000133116</v>
          </cell>
          <cell r="C1626" t="str">
            <v>protein_coding</v>
          </cell>
          <cell r="D1626">
            <v>165.23892979128999</v>
          </cell>
          <cell r="E1626">
            <v>2.4845080645437698</v>
          </cell>
          <cell r="F1626">
            <v>0.124547186471532</v>
          </cell>
          <cell r="G1626">
            <v>19.948327496837202</v>
          </cell>
          <cell r="H1626">
            <v>1.5498671105065199E-88</v>
          </cell>
          <cell r="I1626">
            <v>1.07481274199507E-86</v>
          </cell>
        </row>
        <row r="1627">
          <cell r="A1627" t="str">
            <v>BEX1</v>
          </cell>
          <cell r="B1627" t="str">
            <v>ENSG00000133169</v>
          </cell>
          <cell r="C1627" t="str">
            <v>protein_coding</v>
          </cell>
          <cell r="D1627">
            <v>662.50497809547198</v>
          </cell>
          <cell r="E1627">
            <v>-3.3156123191884901</v>
          </cell>
          <cell r="F1627">
            <v>0.30331305488203297</v>
          </cell>
          <cell r="G1627">
            <v>-10.9313208443271</v>
          </cell>
          <cell r="H1627">
            <v>8.1651168052473903E-28</v>
          </cell>
          <cell r="I1627">
            <v>7.6707152372232399E-27</v>
          </cell>
        </row>
        <row r="1628">
          <cell r="A1628" t="str">
            <v>SLC39A11</v>
          </cell>
          <cell r="B1628" t="str">
            <v>ENSG00000133195</v>
          </cell>
          <cell r="C1628" t="str">
            <v>protein_coding</v>
          </cell>
          <cell r="D1628">
            <v>5701.2063654273497</v>
          </cell>
          <cell r="E1628">
            <v>-1.4405276983489901</v>
          </cell>
          <cell r="F1628">
            <v>8.7295447012328303E-2</v>
          </cell>
          <cell r="G1628">
            <v>-16.5017506370699</v>
          </cell>
          <cell r="H1628">
            <v>3.56408231531444E-61</v>
          </cell>
          <cell r="I1628">
            <v>1.0774632768307399E-59</v>
          </cell>
        </row>
        <row r="1629">
          <cell r="A1629" t="str">
            <v>EPHB2</v>
          </cell>
          <cell r="B1629" t="str">
            <v>ENSG00000133216</v>
          </cell>
          <cell r="C1629" t="str">
            <v>protein_coding</v>
          </cell>
          <cell r="D1629">
            <v>827.15609498573804</v>
          </cell>
          <cell r="E1629">
            <v>-1.0182216862653299</v>
          </cell>
          <cell r="F1629">
            <v>0.100454062071914</v>
          </cell>
          <cell r="G1629">
            <v>-10.1361922580732</v>
          </cell>
          <cell r="H1629">
            <v>3.8168857044843301E-24</v>
          </cell>
          <cell r="I1629">
            <v>3.0631828445126201E-23</v>
          </cell>
        </row>
        <row r="1630">
          <cell r="A1630" t="str">
            <v>KMT5C</v>
          </cell>
          <cell r="B1630" t="str">
            <v>ENSG00000133247</v>
          </cell>
          <cell r="C1630" t="str">
            <v>protein_coding</v>
          </cell>
          <cell r="D1630">
            <v>801.67612830245002</v>
          </cell>
          <cell r="E1630">
            <v>-1.0519010403656901</v>
          </cell>
          <cell r="F1630">
            <v>8.0680624923042205E-2</v>
          </cell>
          <cell r="G1630">
            <v>-13.037839523045999</v>
          </cell>
          <cell r="H1630">
            <v>7.4539414352588701E-39</v>
          </cell>
          <cell r="I1630">
            <v>1.0943968682005499E-37</v>
          </cell>
        </row>
        <row r="1631">
          <cell r="A1631" t="str">
            <v>HSPBP1</v>
          </cell>
          <cell r="B1631" t="str">
            <v>ENSG00000133265</v>
          </cell>
          <cell r="C1631" t="str">
            <v>protein_coding</v>
          </cell>
          <cell r="D1631">
            <v>2366.4972746266999</v>
          </cell>
          <cell r="E1631">
            <v>-1.0051037752401699</v>
          </cell>
          <cell r="F1631">
            <v>7.9187374023271306E-2</v>
          </cell>
          <cell r="G1631">
            <v>-12.692727693493</v>
          </cell>
          <cell r="H1631">
            <v>6.4885955613488001E-37</v>
          </cell>
          <cell r="I1631">
            <v>8.8792472896387597E-36</v>
          </cell>
        </row>
        <row r="1632">
          <cell r="A1632" t="str">
            <v>LGALS12</v>
          </cell>
          <cell r="B1632" t="str">
            <v>ENSG00000133317</v>
          </cell>
          <cell r="C1632" t="str">
            <v>protein_coding</v>
          </cell>
          <cell r="D1632">
            <v>487.69242661992399</v>
          </cell>
          <cell r="E1632">
            <v>4.5132615120346902</v>
          </cell>
          <cell r="F1632">
            <v>0.21286281471145899</v>
          </cell>
          <cell r="G1632">
            <v>21.202677030051198</v>
          </cell>
          <cell r="H1632">
            <v>9.0215998473835803E-100</v>
          </cell>
          <cell r="I1632">
            <v>8.3019418251410505E-98</v>
          </cell>
        </row>
        <row r="1633">
          <cell r="A1633" t="str">
            <v>PLAAT4</v>
          </cell>
          <cell r="B1633" t="str">
            <v>ENSG00000133321</v>
          </cell>
          <cell r="C1633" t="str">
            <v>protein_coding</v>
          </cell>
          <cell r="D1633">
            <v>7150.6343992762204</v>
          </cell>
          <cell r="E1633">
            <v>-1.3951739424065299</v>
          </cell>
          <cell r="F1633">
            <v>0.13300874206985699</v>
          </cell>
          <cell r="G1633">
            <v>-10.489340179413</v>
          </cell>
          <cell r="H1633">
            <v>9.6701315665778601E-26</v>
          </cell>
          <cell r="I1633">
            <v>8.3226768962135107E-25</v>
          </cell>
        </row>
        <row r="1634">
          <cell r="A1634" t="str">
            <v>PLAAT2</v>
          </cell>
          <cell r="B1634" t="str">
            <v>ENSG00000133328</v>
          </cell>
          <cell r="C1634" t="str">
            <v>protein_coding</v>
          </cell>
          <cell r="D1634">
            <v>258.55803395042102</v>
          </cell>
          <cell r="E1634">
            <v>-1.5671944077153801</v>
          </cell>
          <cell r="F1634">
            <v>0.170663921034689</v>
          </cell>
          <cell r="G1634">
            <v>-9.1829274647735204</v>
          </cell>
          <cell r="H1634">
            <v>4.1952792710491003E-20</v>
          </cell>
          <cell r="I1634">
            <v>2.7704500652723801E-19</v>
          </cell>
        </row>
        <row r="1635">
          <cell r="A1635" t="str">
            <v>MYH11</v>
          </cell>
          <cell r="B1635" t="str">
            <v>ENSG00000133392</v>
          </cell>
          <cell r="C1635" t="str">
            <v>protein_coding</v>
          </cell>
          <cell r="D1635">
            <v>7460.4846899071799</v>
          </cell>
          <cell r="E1635">
            <v>3.20475323926307</v>
          </cell>
          <cell r="F1635">
            <v>0.15803619319998899</v>
          </cell>
          <cell r="G1635">
            <v>20.278603112184399</v>
          </cell>
          <cell r="H1635">
            <v>1.98694156460762E-91</v>
          </cell>
          <cell r="I1635">
            <v>1.49886400660558E-89</v>
          </cell>
        </row>
        <row r="1636">
          <cell r="A1636" t="str">
            <v>PDZD2</v>
          </cell>
          <cell r="B1636" t="str">
            <v>ENSG00000133401</v>
          </cell>
          <cell r="C1636" t="str">
            <v>protein_coding</v>
          </cell>
          <cell r="D1636">
            <v>2130.3518871781698</v>
          </cell>
          <cell r="E1636">
            <v>2.6342075621282501</v>
          </cell>
          <cell r="F1636">
            <v>0.116499474879506</v>
          </cell>
          <cell r="G1636">
            <v>22.611325629173798</v>
          </cell>
          <cell r="H1636">
            <v>3.35316090150427E-113</v>
          </cell>
          <cell r="I1636">
            <v>4.2246316195706099E-111</v>
          </cell>
        </row>
        <row r="1637">
          <cell r="A1637" t="str">
            <v>MYO18B</v>
          </cell>
          <cell r="B1637" t="str">
            <v>ENSG00000133454</v>
          </cell>
          <cell r="C1637" t="str">
            <v>protein_coding</v>
          </cell>
          <cell r="D1637">
            <v>62.353373303353003</v>
          </cell>
          <cell r="E1637">
            <v>-1.6727146237539201</v>
          </cell>
          <cell r="F1637">
            <v>0.19487916091742499</v>
          </cell>
          <cell r="G1637">
            <v>-8.5833427026232698</v>
          </cell>
          <cell r="H1637">
            <v>9.2155288584242994E-18</v>
          </cell>
          <cell r="I1637">
            <v>5.4366875814935598E-17</v>
          </cell>
        </row>
        <row r="1638">
          <cell r="A1638" t="str">
            <v>C1QTNF6</v>
          </cell>
          <cell r="B1638" t="str">
            <v>ENSG00000133466</v>
          </cell>
          <cell r="C1638" t="str">
            <v>protein_coding</v>
          </cell>
          <cell r="D1638">
            <v>2635.61539386511</v>
          </cell>
          <cell r="E1638">
            <v>-2.21487737634863</v>
          </cell>
          <cell r="F1638">
            <v>9.1932096205361802E-2</v>
          </cell>
          <cell r="G1638">
            <v>-24.092536423850799</v>
          </cell>
          <cell r="H1638">
            <v>2.9931529800631302E-128</v>
          </cell>
          <cell r="I1638">
            <v>5.5405564086337699E-126</v>
          </cell>
        </row>
        <row r="1639">
          <cell r="A1639" t="str">
            <v>GGT2</v>
          </cell>
          <cell r="B1639" t="str">
            <v>ENSG00000133475</v>
          </cell>
          <cell r="C1639" t="str">
            <v>protein_coding</v>
          </cell>
          <cell r="D1639">
            <v>7.2200079169285099</v>
          </cell>
          <cell r="E1639">
            <v>1.80868201223286</v>
          </cell>
          <cell r="F1639">
            <v>0.21626849240489801</v>
          </cell>
          <cell r="G1639">
            <v>8.3631322904246392</v>
          </cell>
          <cell r="H1639">
            <v>6.1074665533164496E-17</v>
          </cell>
          <cell r="I1639">
            <v>3.4728278624529098E-16</v>
          </cell>
        </row>
        <row r="1640">
          <cell r="A1640" t="str">
            <v>SEC14L4</v>
          </cell>
          <cell r="B1640" t="str">
            <v>ENSG00000133488</v>
          </cell>
          <cell r="C1640" t="str">
            <v>protein_coding</v>
          </cell>
          <cell r="D1640">
            <v>21.9731635811929</v>
          </cell>
          <cell r="E1640">
            <v>-1.6537237195160099</v>
          </cell>
          <cell r="F1640">
            <v>0.28541057132124198</v>
          </cell>
          <cell r="G1640">
            <v>-5.7941922468410398</v>
          </cell>
          <cell r="H1640">
            <v>6.8650784322266803E-9</v>
          </cell>
          <cell r="I1640">
            <v>2.385233141685E-8</v>
          </cell>
        </row>
        <row r="1641">
          <cell r="A1641" t="str">
            <v>GIMAP6</v>
          </cell>
          <cell r="B1641" t="str">
            <v>ENSG00000133561</v>
          </cell>
          <cell r="C1641" t="str">
            <v>protein_coding</v>
          </cell>
          <cell r="D1641">
            <v>1459.5471588166599</v>
          </cell>
          <cell r="E1641">
            <v>1.56907480002407</v>
          </cell>
          <cell r="F1641">
            <v>9.0286797050404294E-2</v>
          </cell>
          <cell r="G1641">
            <v>17.378784620613999</v>
          </cell>
          <cell r="H1641">
            <v>1.1945842295512099E-67</v>
          </cell>
          <cell r="I1641">
            <v>4.3787471287007199E-66</v>
          </cell>
        </row>
        <row r="1642">
          <cell r="A1642" t="str">
            <v>DYDC2</v>
          </cell>
          <cell r="B1642" t="str">
            <v>ENSG00000133665</v>
          </cell>
          <cell r="C1642" t="str">
            <v>protein_coding</v>
          </cell>
          <cell r="D1642">
            <v>64.084314766831994</v>
          </cell>
          <cell r="E1642">
            <v>-2.1393269164062501</v>
          </cell>
          <cell r="F1642">
            <v>0.183509729878576</v>
          </cell>
          <cell r="G1642">
            <v>-11.657839166467101</v>
          </cell>
          <cell r="H1642">
            <v>2.09286362501591E-31</v>
          </cell>
          <cell r="I1642">
            <v>2.29181662217897E-30</v>
          </cell>
        </row>
        <row r="1643">
          <cell r="A1643" t="str">
            <v>TMTC1</v>
          </cell>
          <cell r="B1643" t="str">
            <v>ENSG00000133687</v>
          </cell>
          <cell r="C1643" t="str">
            <v>protein_coding</v>
          </cell>
          <cell r="D1643">
            <v>2190.8067439217102</v>
          </cell>
          <cell r="E1643">
            <v>2.21881204314943</v>
          </cell>
          <cell r="F1643">
            <v>0.14459159462712001</v>
          </cell>
          <cell r="G1643">
            <v>15.345373628885</v>
          </cell>
          <cell r="H1643">
            <v>3.8036311119778998E-53</v>
          </cell>
          <cell r="I1643">
            <v>9.1805997069845805E-52</v>
          </cell>
        </row>
        <row r="1644">
          <cell r="A1644" t="str">
            <v>E2F5</v>
          </cell>
          <cell r="B1644" t="str">
            <v>ENSG00000133740</v>
          </cell>
          <cell r="C1644" t="str">
            <v>protein_coding</v>
          </cell>
          <cell r="D1644">
            <v>927.27887367894198</v>
          </cell>
          <cell r="E1644">
            <v>-1.18624562142937</v>
          </cell>
          <cell r="F1644">
            <v>8.4540277588752502E-2</v>
          </cell>
          <cell r="G1644">
            <v>-14.031721390836699</v>
          </cell>
          <cell r="H1644">
            <v>9.9701795123479897E-45</v>
          </cell>
          <cell r="I1644">
            <v>1.8032499044354899E-43</v>
          </cell>
        </row>
        <row r="1645">
          <cell r="A1645" t="str">
            <v>LYVE1</v>
          </cell>
          <cell r="B1645" t="str">
            <v>ENSG00000133800</v>
          </cell>
          <cell r="C1645" t="str">
            <v>protein_coding</v>
          </cell>
          <cell r="D1645">
            <v>765.54018127739096</v>
          </cell>
          <cell r="E1645">
            <v>4.9440331051316404</v>
          </cell>
          <cell r="F1645">
            <v>0.14827533615286201</v>
          </cell>
          <cell r="G1645">
            <v>33.343597346727101</v>
          </cell>
          <cell r="H1645">
            <v>9.0201965548235596E-244</v>
          </cell>
          <cell r="I1645">
            <v>3.6177001649212399E-240</v>
          </cell>
        </row>
        <row r="1646">
          <cell r="A1646" t="str">
            <v>MICAL2</v>
          </cell>
          <cell r="B1646" t="str">
            <v>ENSG00000133816</v>
          </cell>
          <cell r="C1646" t="str">
            <v>protein_coding</v>
          </cell>
          <cell r="D1646">
            <v>5984.37143581493</v>
          </cell>
          <cell r="E1646">
            <v>-1.49912585256724</v>
          </cell>
          <cell r="F1646">
            <v>8.4073600806158597E-2</v>
          </cell>
          <cell r="G1646">
            <v>-17.8311127178155</v>
          </cell>
          <cell r="H1646">
            <v>4.0527441816232298E-71</v>
          </cell>
          <cell r="I1646">
            <v>1.6487782922498999E-69</v>
          </cell>
        </row>
        <row r="1647">
          <cell r="A1647" t="str">
            <v>RRAS2</v>
          </cell>
          <cell r="B1647" t="str">
            <v>ENSG00000133818</v>
          </cell>
          <cell r="C1647" t="str">
            <v>protein_coding</v>
          </cell>
          <cell r="D1647">
            <v>935.02818024922306</v>
          </cell>
          <cell r="E1647">
            <v>1.03751439374497</v>
          </cell>
          <cell r="F1647">
            <v>9.4191873555480102E-2</v>
          </cell>
          <cell r="G1647">
            <v>11.0149034580341</v>
          </cell>
          <cell r="H1647">
            <v>3.2388364054986199E-28</v>
          </cell>
          <cell r="I1647">
            <v>3.0940595181389E-27</v>
          </cell>
        </row>
        <row r="1648">
          <cell r="A1648" t="str">
            <v>TEX15</v>
          </cell>
          <cell r="B1648" t="str">
            <v>ENSG00000133863</v>
          </cell>
          <cell r="C1648" t="str">
            <v>protein_coding</v>
          </cell>
          <cell r="D1648">
            <v>15.505970263356801</v>
          </cell>
          <cell r="E1648">
            <v>-2.4965100899697901</v>
          </cell>
          <cell r="F1648">
            <v>0.38950188398697499</v>
          </cell>
          <cell r="G1648">
            <v>-6.4094942607601704</v>
          </cell>
          <cell r="H1648">
            <v>1.46003144023012E-10</v>
          </cell>
          <cell r="I1648">
            <v>5.7124130684818495E-10</v>
          </cell>
        </row>
        <row r="1649">
          <cell r="A1649" t="str">
            <v>VRTN</v>
          </cell>
          <cell r="B1649" t="str">
            <v>ENSG00000133980</v>
          </cell>
          <cell r="C1649" t="str">
            <v>protein_coding</v>
          </cell>
          <cell r="D1649">
            <v>4.8079079420958601</v>
          </cell>
          <cell r="E1649">
            <v>-3.1515209748084798</v>
          </cell>
          <cell r="F1649">
            <v>0.44207874285418097</v>
          </cell>
          <cell r="G1649">
            <v>-7.1288679352945197</v>
          </cell>
          <cell r="H1649">
            <v>1.0119777088987101E-12</v>
          </cell>
          <cell r="I1649">
            <v>4.5646169797448003E-12</v>
          </cell>
        </row>
        <row r="1650">
          <cell r="A1650" t="str">
            <v>ADAMDEC1</v>
          </cell>
          <cell r="B1650" t="str">
            <v>ENSG00000134028</v>
          </cell>
          <cell r="C1650" t="str">
            <v>protein_coding</v>
          </cell>
          <cell r="D1650">
            <v>537.53054155148504</v>
          </cell>
          <cell r="E1650">
            <v>-3.1047515538010102</v>
          </cell>
          <cell r="F1650">
            <v>0.18397522172615999</v>
          </cell>
          <cell r="G1650">
            <v>-16.875922337097801</v>
          </cell>
          <cell r="H1650">
            <v>6.7659884857515094E-64</v>
          </cell>
          <cell r="I1650">
            <v>2.2106822392549102E-62</v>
          </cell>
        </row>
        <row r="1651">
          <cell r="A1651" t="str">
            <v>CTIF</v>
          </cell>
          <cell r="B1651" t="str">
            <v>ENSG00000134030</v>
          </cell>
          <cell r="C1651" t="str">
            <v>protein_coding</v>
          </cell>
          <cell r="D1651">
            <v>2818.19929160422</v>
          </cell>
          <cell r="E1651">
            <v>1.16900158940427</v>
          </cell>
          <cell r="F1651">
            <v>6.9689358109311095E-2</v>
          </cell>
          <cell r="G1651">
            <v>16.774463434870999</v>
          </cell>
          <cell r="H1651">
            <v>3.7523308286076899E-63</v>
          </cell>
          <cell r="I1651">
            <v>1.2015447645990099E-61</v>
          </cell>
        </row>
        <row r="1652">
          <cell r="A1652" t="str">
            <v>CCNB1</v>
          </cell>
          <cell r="B1652" t="str">
            <v>ENSG00000134057</v>
          </cell>
          <cell r="C1652" t="str">
            <v>protein_coding</v>
          </cell>
          <cell r="D1652">
            <v>2944.6259202491201</v>
          </cell>
          <cell r="E1652">
            <v>-2.56843585957066</v>
          </cell>
          <cell r="F1652">
            <v>9.0133707133663796E-2</v>
          </cell>
          <cell r="G1652">
            <v>-28.4958418026876</v>
          </cell>
          <cell r="H1652">
            <v>1.31899392075111E-178</v>
          </cell>
          <cell r="I1652">
            <v>6.9758834525175202E-176</v>
          </cell>
        </row>
        <row r="1653">
          <cell r="A1653" t="str">
            <v>CAMK1</v>
          </cell>
          <cell r="B1653" t="str">
            <v>ENSG00000134072</v>
          </cell>
          <cell r="C1653" t="str">
            <v>protein_coding</v>
          </cell>
          <cell r="D1653">
            <v>247.31694569877601</v>
          </cell>
          <cell r="E1653">
            <v>1.4550589228961599</v>
          </cell>
          <cell r="F1653">
            <v>7.2460442488843702E-2</v>
          </cell>
          <cell r="G1653">
            <v>20.080734714257201</v>
          </cell>
          <cell r="H1653">
            <v>1.0877408825339601E-89</v>
          </cell>
          <cell r="I1653">
            <v>7.82523067183771E-88</v>
          </cell>
        </row>
        <row r="1654">
          <cell r="A1654" t="str">
            <v>CNTN6</v>
          </cell>
          <cell r="B1654" t="str">
            <v>ENSG00000134115</v>
          </cell>
          <cell r="C1654" t="str">
            <v>protein_coding</v>
          </cell>
          <cell r="D1654">
            <v>22.340827833854298</v>
          </cell>
          <cell r="E1654">
            <v>1.55863821431078</v>
          </cell>
          <cell r="F1654">
            <v>0.19255595107984699</v>
          </cell>
          <cell r="G1654">
            <v>8.0944691949014995</v>
          </cell>
          <cell r="H1654">
            <v>5.7514595011070601E-16</v>
          </cell>
          <cell r="I1654">
            <v>3.1136810221516402E-15</v>
          </cell>
        </row>
        <row r="1655">
          <cell r="A1655" t="str">
            <v>CHL1</v>
          </cell>
          <cell r="B1655" t="str">
            <v>ENSG00000134121</v>
          </cell>
          <cell r="C1655" t="str">
            <v>protein_coding</v>
          </cell>
          <cell r="D1655">
            <v>846.22835982033905</v>
          </cell>
          <cell r="E1655">
            <v>2.9553349067430599</v>
          </cell>
          <cell r="F1655">
            <v>0.16506651367702899</v>
          </cell>
          <cell r="G1655">
            <v>17.903903347262201</v>
          </cell>
          <cell r="H1655">
            <v>1.09939308460858E-71</v>
          </cell>
          <cell r="I1655">
            <v>4.5930199979202899E-70</v>
          </cell>
        </row>
        <row r="1656">
          <cell r="A1656" t="str">
            <v>MEIS2</v>
          </cell>
          <cell r="B1656" t="str">
            <v>ENSG00000134138</v>
          </cell>
          <cell r="C1656" t="str">
            <v>protein_coding</v>
          </cell>
          <cell r="D1656">
            <v>574.40161283774</v>
          </cell>
          <cell r="E1656">
            <v>1.5172224600553601</v>
          </cell>
          <cell r="F1656">
            <v>0.10764894339663</v>
          </cell>
          <cell r="G1656">
            <v>14.0941695494882</v>
          </cell>
          <cell r="H1656">
            <v>4.1247141810442501E-45</v>
          </cell>
          <cell r="I1656">
            <v>7.5797725889766104E-44</v>
          </cell>
        </row>
        <row r="1657">
          <cell r="A1657" t="str">
            <v>TRPM1</v>
          </cell>
          <cell r="B1657" t="str">
            <v>ENSG00000134160</v>
          </cell>
          <cell r="C1657" t="str">
            <v>protein_coding</v>
          </cell>
          <cell r="D1657">
            <v>4.0567158073427496</v>
          </cell>
          <cell r="E1657">
            <v>2.19438872178559</v>
          </cell>
          <cell r="F1657">
            <v>0.19859992582296601</v>
          </cell>
          <cell r="G1657">
            <v>11.0492927562404</v>
          </cell>
          <cell r="H1657">
            <v>2.2094863162984799E-28</v>
          </cell>
          <cell r="I1657">
            <v>2.1293183306130001E-27</v>
          </cell>
        </row>
        <row r="1658">
          <cell r="A1658" t="str">
            <v>REG4</v>
          </cell>
          <cell r="B1658" t="str">
            <v>ENSG00000134193</v>
          </cell>
          <cell r="C1658" t="str">
            <v>protein_coding</v>
          </cell>
          <cell r="D1658">
            <v>8.3901815549388505</v>
          </cell>
          <cell r="E1658">
            <v>-2.3486835061792202</v>
          </cell>
          <cell r="F1658">
            <v>0.25830132179148602</v>
          </cell>
          <cell r="G1658">
            <v>-9.0928048292187995</v>
          </cell>
          <cell r="H1658">
            <v>9.6516404760910903E-20</v>
          </cell>
          <cell r="I1658">
            <v>6.2670554888466299E-19</v>
          </cell>
        </row>
        <row r="1659">
          <cell r="A1659" t="str">
            <v>TSHB</v>
          </cell>
          <cell r="B1659" t="str">
            <v>ENSG00000134200</v>
          </cell>
          <cell r="C1659" t="str">
            <v>protein_coding</v>
          </cell>
          <cell r="D1659">
            <v>1.17386099726697</v>
          </cell>
          <cell r="E1659">
            <v>1.8857996276914799</v>
          </cell>
          <cell r="F1659">
            <v>0.17836128342962099</v>
          </cell>
          <cell r="G1659">
            <v>10.5729202629089</v>
          </cell>
          <cell r="H1659">
            <v>3.9790763644530703E-26</v>
          </cell>
          <cell r="I1659">
            <v>3.4838091189448298E-25</v>
          </cell>
        </row>
        <row r="1660">
          <cell r="A1660" t="str">
            <v>GSTM5</v>
          </cell>
          <cell r="B1660" t="str">
            <v>ENSG00000134201</v>
          </cell>
          <cell r="C1660" t="str">
            <v>protein_coding</v>
          </cell>
          <cell r="D1660">
            <v>537.55664207697896</v>
          </cell>
          <cell r="E1660">
            <v>3.7502138254586699</v>
          </cell>
          <cell r="F1660">
            <v>0.17897137457481699</v>
          </cell>
          <cell r="G1660">
            <v>20.954266202447499</v>
          </cell>
          <cell r="H1660">
            <v>1.7155259406312799E-97</v>
          </cell>
          <cell r="I1660">
            <v>1.4876546391117499E-95</v>
          </cell>
        </row>
        <row r="1661">
          <cell r="A1661" t="str">
            <v>VAV3</v>
          </cell>
          <cell r="B1661" t="str">
            <v>ENSG00000134215</v>
          </cell>
          <cell r="C1661" t="str">
            <v>protein_coding</v>
          </cell>
          <cell r="D1661">
            <v>10885.003817581501</v>
          </cell>
          <cell r="E1661">
            <v>-1.39801019215852</v>
          </cell>
          <cell r="F1661">
            <v>0.122976867210359</v>
          </cell>
          <cell r="G1661">
            <v>-11.368074531994299</v>
          </cell>
          <cell r="H1661">
            <v>6.0303166644470302E-30</v>
          </cell>
          <cell r="I1661">
            <v>6.2508524752639805E-29</v>
          </cell>
        </row>
        <row r="1662">
          <cell r="A1662" t="str">
            <v>PSRC1</v>
          </cell>
          <cell r="B1662" t="str">
            <v>ENSG00000134222</v>
          </cell>
          <cell r="C1662" t="str">
            <v>protein_coding</v>
          </cell>
          <cell r="D1662">
            <v>659.99647194604802</v>
          </cell>
          <cell r="E1662">
            <v>-1.8635477136783101</v>
          </cell>
          <cell r="F1662">
            <v>9.1289397641130601E-2</v>
          </cell>
          <cell r="G1662">
            <v>-20.4136270128996</v>
          </cell>
          <cell r="H1662">
            <v>1.2653707184935101E-92</v>
          </cell>
          <cell r="I1662">
            <v>9.7752426869431097E-91</v>
          </cell>
        </row>
        <row r="1663">
          <cell r="A1663" t="str">
            <v>HMGCS2</v>
          </cell>
          <cell r="B1663" t="str">
            <v>ENSG00000134240</v>
          </cell>
          <cell r="C1663" t="str">
            <v>protein_coding</v>
          </cell>
          <cell r="D1663">
            <v>3721.38051519584</v>
          </cell>
          <cell r="E1663">
            <v>1.00012491362933</v>
          </cell>
          <cell r="F1663">
            <v>0.29996327779467102</v>
          </cell>
          <cell r="G1663">
            <v>3.33415783752679</v>
          </cell>
          <cell r="H1663">
            <v>8.5558092732294E-4</v>
          </cell>
          <cell r="I1663">
            <v>1.8230417691759799E-3</v>
          </cell>
        </row>
        <row r="1664">
          <cell r="A1664" t="str">
            <v>RSAD2</v>
          </cell>
          <cell r="B1664" t="str">
            <v>ENSG00000134321</v>
          </cell>
          <cell r="C1664" t="str">
            <v>protein_coding</v>
          </cell>
          <cell r="D1664">
            <v>2336.0634410847701</v>
          </cell>
          <cell r="E1664">
            <v>-1.60047787654229</v>
          </cell>
          <cell r="F1664">
            <v>0.13870334791060099</v>
          </cell>
          <cell r="G1664">
            <v>-11.538855410857501</v>
          </cell>
          <cell r="H1664">
            <v>8.4035969635609403E-31</v>
          </cell>
          <cell r="I1664">
            <v>8.9957365360823095E-30</v>
          </cell>
        </row>
        <row r="1665">
          <cell r="A1665" t="str">
            <v>MYCN</v>
          </cell>
          <cell r="B1665" t="str">
            <v>ENSG00000134323</v>
          </cell>
          <cell r="C1665" t="str">
            <v>protein_coding</v>
          </cell>
          <cell r="D1665">
            <v>168.229482403171</v>
          </cell>
          <cell r="E1665">
            <v>-1.7406166662479201</v>
          </cell>
          <cell r="F1665">
            <v>0.180573069478976</v>
          </cell>
          <cell r="G1665">
            <v>-9.6394034352424391</v>
          </cell>
          <cell r="H1665">
            <v>5.45037970318117E-22</v>
          </cell>
          <cell r="I1665">
            <v>3.9493507129585003E-21</v>
          </cell>
        </row>
        <row r="1666">
          <cell r="A1666" t="str">
            <v>LPIN1</v>
          </cell>
          <cell r="B1666" t="str">
            <v>ENSG00000134324</v>
          </cell>
          <cell r="C1666" t="str">
            <v>protein_coding</v>
          </cell>
          <cell r="D1666">
            <v>2507.6992262955</v>
          </cell>
          <cell r="E1666">
            <v>1.0353596908804601</v>
          </cell>
          <cell r="F1666">
            <v>0.103837471640064</v>
          </cell>
          <cell r="G1666">
            <v>9.9709639933199607</v>
          </cell>
          <cell r="H1666">
            <v>2.04236799313465E-23</v>
          </cell>
          <cell r="I1666">
            <v>1.584382443159E-22</v>
          </cell>
        </row>
        <row r="1667">
          <cell r="A1667" t="str">
            <v>CMPK2</v>
          </cell>
          <cell r="B1667" t="str">
            <v>ENSG00000134326</v>
          </cell>
          <cell r="C1667" t="str">
            <v>protein_coding</v>
          </cell>
          <cell r="D1667">
            <v>1099.55232270701</v>
          </cell>
          <cell r="E1667">
            <v>-1.3314494976868401</v>
          </cell>
          <cell r="F1667">
            <v>0.127507772936406</v>
          </cell>
          <cell r="G1667">
            <v>-10.4421045637029</v>
          </cell>
          <cell r="H1667">
            <v>1.5924061094330499E-25</v>
          </cell>
          <cell r="I1667">
            <v>1.35716878404097E-24</v>
          </cell>
        </row>
        <row r="1668">
          <cell r="A1668" t="str">
            <v>SAA2</v>
          </cell>
          <cell r="B1668" t="str">
            <v>ENSG00000134339</v>
          </cell>
          <cell r="C1668" t="str">
            <v>protein_coding</v>
          </cell>
          <cell r="D1668">
            <v>1049.0525007338399</v>
          </cell>
          <cell r="E1668">
            <v>2.8322471943872198</v>
          </cell>
          <cell r="F1668">
            <v>0.2288120001582</v>
          </cell>
          <cell r="G1668">
            <v>12.378053565499201</v>
          </cell>
          <cell r="H1668">
            <v>3.4357434261927E-35</v>
          </cell>
          <cell r="I1668">
            <v>4.3872501887981497E-34</v>
          </cell>
        </row>
        <row r="1669">
          <cell r="A1669" t="str">
            <v>ANO3</v>
          </cell>
          <cell r="B1669" t="str">
            <v>ENSG00000134343</v>
          </cell>
          <cell r="C1669" t="str">
            <v>protein_coding</v>
          </cell>
          <cell r="D1669">
            <v>125.244550314609</v>
          </cell>
          <cell r="E1669">
            <v>1.59486235907741</v>
          </cell>
          <cell r="F1669">
            <v>0.24264307816559399</v>
          </cell>
          <cell r="G1669">
            <v>6.5728739147835098</v>
          </cell>
          <cell r="H1669">
            <v>4.9353249353210798E-11</v>
          </cell>
          <cell r="I1669">
            <v>1.9935150523469001E-10</v>
          </cell>
        </row>
        <row r="1670">
          <cell r="A1670" t="str">
            <v>CFHR4</v>
          </cell>
          <cell r="B1670" t="str">
            <v>ENSG00000134365</v>
          </cell>
          <cell r="C1670" t="str">
            <v>protein_coding</v>
          </cell>
          <cell r="D1670">
            <v>3.54163480885361</v>
          </cell>
          <cell r="E1670">
            <v>-3.4154627820838601</v>
          </cell>
          <cell r="F1670">
            <v>0.56119192512278004</v>
          </cell>
          <cell r="G1670">
            <v>-6.0860868255305203</v>
          </cell>
          <cell r="H1670">
            <v>1.15703712147261E-9</v>
          </cell>
          <cell r="I1670">
            <v>4.2511552471359601E-9</v>
          </cell>
        </row>
        <row r="1671">
          <cell r="A1671" t="str">
            <v>TIMM17A</v>
          </cell>
          <cell r="B1671" t="str">
            <v>ENSG00000134375</v>
          </cell>
          <cell r="C1671" t="str">
            <v>protein_coding</v>
          </cell>
          <cell r="D1671">
            <v>4532.5570683244796</v>
          </cell>
          <cell r="E1671">
            <v>-1.1179494900989999</v>
          </cell>
          <cell r="F1671">
            <v>5.5335351167888999E-2</v>
          </cell>
          <cell r="G1671">
            <v>-20.203169700814001</v>
          </cell>
          <cell r="H1671">
            <v>9.1810766357826796E-91</v>
          </cell>
          <cell r="I1671">
            <v>6.7563739499533395E-89</v>
          </cell>
        </row>
        <row r="1672">
          <cell r="A1672" t="str">
            <v>RAX</v>
          </cell>
          <cell r="B1672" t="str">
            <v>ENSG00000134438</v>
          </cell>
          <cell r="C1672" t="str">
            <v>protein_coding</v>
          </cell>
          <cell r="D1672">
            <v>1.8836408027098499</v>
          </cell>
          <cell r="E1672">
            <v>-2.6111570265472799</v>
          </cell>
          <cell r="F1672">
            <v>0.37139639851638301</v>
          </cell>
          <cell r="G1672">
            <v>-7.0306471386854303</v>
          </cell>
          <cell r="H1672">
            <v>2.0557780257499499E-12</v>
          </cell>
          <cell r="I1672">
            <v>9.0846097533094699E-12</v>
          </cell>
        </row>
        <row r="1673">
          <cell r="A1673" t="str">
            <v>ECHDC3</v>
          </cell>
          <cell r="B1673" t="str">
            <v>ENSG00000134463</v>
          </cell>
          <cell r="C1673" t="str">
            <v>protein_coding</v>
          </cell>
          <cell r="D1673">
            <v>1307.56164102553</v>
          </cell>
          <cell r="E1673">
            <v>1.4289595752954301</v>
          </cell>
          <cell r="F1673">
            <v>9.44901217393041E-2</v>
          </cell>
          <cell r="G1673">
            <v>15.1228461662679</v>
          </cell>
          <cell r="H1673">
            <v>1.14485498737221E-51</v>
          </cell>
          <cell r="I1673">
            <v>2.6413988893695802E-50</v>
          </cell>
        </row>
        <row r="1674">
          <cell r="A1674" t="str">
            <v>EMP1</v>
          </cell>
          <cell r="B1674" t="str">
            <v>ENSG00000134531</v>
          </cell>
          <cell r="C1674" t="str">
            <v>protein_coding</v>
          </cell>
          <cell r="D1674">
            <v>13163.121325713701</v>
          </cell>
          <cell r="E1674">
            <v>1.8768235644423801</v>
          </cell>
          <cell r="F1674">
            <v>9.3952893872281701E-2</v>
          </cell>
          <cell r="G1674">
            <v>19.9762187952796</v>
          </cell>
          <cell r="H1674">
            <v>8.8692504826675903E-89</v>
          </cell>
          <cell r="I1674">
            <v>6.2043501050846804E-87</v>
          </cell>
        </row>
        <row r="1675">
          <cell r="A1675" t="str">
            <v>SOX5</v>
          </cell>
          <cell r="B1675" t="str">
            <v>ENSG00000134532</v>
          </cell>
          <cell r="C1675" t="str">
            <v>protein_coding</v>
          </cell>
          <cell r="D1675">
            <v>263.11865113580899</v>
          </cell>
          <cell r="E1675">
            <v>1.7485077708810499</v>
          </cell>
          <cell r="F1675">
            <v>0.14757770955810801</v>
          </cell>
          <cell r="G1675">
            <v>11.848047893659601</v>
          </cell>
          <cell r="H1675">
            <v>2.20262089870301E-32</v>
          </cell>
          <cell r="I1675">
            <v>2.5078717438556598E-31</v>
          </cell>
        </row>
        <row r="1676">
          <cell r="A1676" t="str">
            <v>SPX</v>
          </cell>
          <cell r="B1676" t="str">
            <v>ENSG00000134548</v>
          </cell>
          <cell r="C1676" t="str">
            <v>protein_coding</v>
          </cell>
          <cell r="D1676">
            <v>287.013559088514</v>
          </cell>
          <cell r="E1676">
            <v>5.2003973157570398</v>
          </cell>
          <cell r="F1676">
            <v>0.23014013810118999</v>
          </cell>
          <cell r="G1676">
            <v>22.596655058364799</v>
          </cell>
          <cell r="H1676">
            <v>4.67469258933085E-113</v>
          </cell>
          <cell r="I1676">
            <v>5.8589480452946597E-111</v>
          </cell>
        </row>
        <row r="1677">
          <cell r="A1677" t="str">
            <v>LRP4</v>
          </cell>
          <cell r="B1677" t="str">
            <v>ENSG00000134569</v>
          </cell>
          <cell r="C1677" t="str">
            <v>protein_coding</v>
          </cell>
          <cell r="D1677">
            <v>439.85243111578802</v>
          </cell>
          <cell r="E1677">
            <v>1.3120041181430599</v>
          </cell>
          <cell r="F1677">
            <v>0.11935702807675699</v>
          </cell>
          <cell r="G1677">
            <v>10.992265300869599</v>
          </cell>
          <cell r="H1677">
            <v>4.1634318101347703E-28</v>
          </cell>
          <cell r="I1677">
            <v>3.96003253277008E-27</v>
          </cell>
        </row>
        <row r="1678">
          <cell r="A1678" t="str">
            <v>RAB33A</v>
          </cell>
          <cell r="B1678" t="str">
            <v>ENSG00000134594</v>
          </cell>
          <cell r="C1678" t="str">
            <v>protein_coding</v>
          </cell>
          <cell r="D1678">
            <v>52.899767846699298</v>
          </cell>
          <cell r="E1678">
            <v>-1.01591617882693</v>
          </cell>
          <cell r="F1678">
            <v>0.10401689992174799</v>
          </cell>
          <cell r="G1678">
            <v>-9.7668376926365106</v>
          </cell>
          <cell r="H1678">
            <v>1.5625311638492301E-22</v>
          </cell>
          <cell r="I1678">
            <v>1.1612337840292701E-21</v>
          </cell>
        </row>
        <row r="1679">
          <cell r="A1679" t="str">
            <v>SOX3</v>
          </cell>
          <cell r="B1679" t="str">
            <v>ENSG00000134595</v>
          </cell>
          <cell r="C1679" t="str">
            <v>protein_coding</v>
          </cell>
          <cell r="D1679">
            <v>5.5697238905965998</v>
          </cell>
          <cell r="E1679">
            <v>-2.3403085604713398</v>
          </cell>
          <cell r="F1679">
            <v>0.40899414457438599</v>
          </cell>
          <cell r="G1679">
            <v>-5.7221077404585898</v>
          </cell>
          <cell r="H1679">
            <v>1.05210549708791E-8</v>
          </cell>
          <cell r="I1679">
            <v>3.60756151067588E-8</v>
          </cell>
        </row>
        <row r="1680">
          <cell r="A1680" t="str">
            <v>PIWIL4</v>
          </cell>
          <cell r="B1680" t="str">
            <v>ENSG00000134627</v>
          </cell>
          <cell r="C1680" t="str">
            <v>protein_coding</v>
          </cell>
          <cell r="D1680">
            <v>151.13435068067901</v>
          </cell>
          <cell r="E1680">
            <v>1.0962152244905301</v>
          </cell>
          <cell r="F1680">
            <v>0.10782571768462899</v>
          </cell>
          <cell r="G1680">
            <v>10.1665469799772</v>
          </cell>
          <cell r="H1680">
            <v>2.7964703139341598E-24</v>
          </cell>
          <cell r="I1680">
            <v>2.2585756547914699E-23</v>
          </cell>
        </row>
        <row r="1681">
          <cell r="A1681" t="str">
            <v>MTNR1B</v>
          </cell>
          <cell r="B1681" t="str">
            <v>ENSG00000134640</v>
          </cell>
          <cell r="C1681" t="str">
            <v>protein_coding</v>
          </cell>
          <cell r="D1681">
            <v>1.82351860143802</v>
          </cell>
          <cell r="E1681">
            <v>-1.6180960402279601</v>
          </cell>
          <cell r="F1681">
            <v>0.50812235246493198</v>
          </cell>
          <cell r="G1681">
            <v>-3.1844614439386101</v>
          </cell>
          <cell r="H1681">
            <v>1.45023628805327E-3</v>
          </cell>
          <cell r="I1681">
            <v>3.00240771159409E-3</v>
          </cell>
        </row>
        <row r="1682">
          <cell r="A1682" t="str">
            <v>SPOCD1</v>
          </cell>
          <cell r="B1682" t="str">
            <v>ENSG00000134668</v>
          </cell>
          <cell r="C1682" t="str">
            <v>protein_coding</v>
          </cell>
          <cell r="D1682">
            <v>313.14328144570999</v>
          </cell>
          <cell r="E1682">
            <v>-2.5295965399235598</v>
          </cell>
          <cell r="F1682">
            <v>0.14987764169530601</v>
          </cell>
          <cell r="G1682">
            <v>-16.8777444808353</v>
          </cell>
          <cell r="H1682">
            <v>6.5603839503609996E-64</v>
          </cell>
          <cell r="I1682">
            <v>2.1464184824131498E-62</v>
          </cell>
        </row>
        <row r="1683">
          <cell r="A1683" t="str">
            <v>CDCA8</v>
          </cell>
          <cell r="B1683" t="str">
            <v>ENSG00000134690</v>
          </cell>
          <cell r="C1683" t="str">
            <v>protein_coding</v>
          </cell>
          <cell r="D1683">
            <v>1324.40690426994</v>
          </cell>
          <cell r="E1683">
            <v>-3.02811902529342</v>
          </cell>
          <cell r="F1683">
            <v>0.109818664244529</v>
          </cell>
          <cell r="G1683">
            <v>-27.573810391199199</v>
          </cell>
          <cell r="H1683">
            <v>2.2938509933672799E-167</v>
          </cell>
          <cell r="I1683">
            <v>8.9031016619984394E-165</v>
          </cell>
        </row>
        <row r="1684">
          <cell r="A1684" t="str">
            <v>DSC1</v>
          </cell>
          <cell r="B1684" t="str">
            <v>ENSG00000134765</v>
          </cell>
          <cell r="C1684" t="str">
            <v>protein_coding</v>
          </cell>
          <cell r="D1684">
            <v>45.089100862441597</v>
          </cell>
          <cell r="E1684">
            <v>2.6079626801089302</v>
          </cell>
          <cell r="F1684">
            <v>0.16981662096462799</v>
          </cell>
          <cell r="G1684">
            <v>15.357523105186299</v>
          </cell>
          <cell r="H1684">
            <v>3.1539614446475001E-53</v>
          </cell>
          <cell r="I1684">
            <v>7.6393485862101201E-52</v>
          </cell>
        </row>
        <row r="1685">
          <cell r="A1685" t="str">
            <v>FHOD3</v>
          </cell>
          <cell r="B1685" t="str">
            <v>ENSG00000134775</v>
          </cell>
          <cell r="C1685" t="str">
            <v>protein_coding</v>
          </cell>
          <cell r="D1685">
            <v>705.77329616291104</v>
          </cell>
          <cell r="E1685">
            <v>1.3934407477525701</v>
          </cell>
          <cell r="F1685">
            <v>0.11647031596018199</v>
          </cell>
          <cell r="G1685">
            <v>11.963913176203199</v>
          </cell>
          <cell r="H1685">
            <v>5.4911856867044998E-33</v>
          </cell>
          <cell r="I1685">
            <v>6.4332956360690005E-32</v>
          </cell>
        </row>
        <row r="1686">
          <cell r="A1686" t="str">
            <v>CBLIF</v>
          </cell>
          <cell r="B1686" t="str">
            <v>ENSG00000134812</v>
          </cell>
          <cell r="C1686" t="str">
            <v>protein_coding</v>
          </cell>
          <cell r="D1686">
            <v>1.4538460946962799</v>
          </cell>
          <cell r="E1686">
            <v>-2.0160710383383602</v>
          </cell>
          <cell r="F1686">
            <v>0.45833159116738897</v>
          </cell>
          <cell r="G1686">
            <v>-4.3987171672006102</v>
          </cell>
          <cell r="H1686">
            <v>1.08892627846461E-5</v>
          </cell>
          <cell r="I1686">
            <v>2.8680481546513802E-5</v>
          </cell>
        </row>
        <row r="1687">
          <cell r="A1687" t="str">
            <v>FADS2</v>
          </cell>
          <cell r="B1687" t="str">
            <v>ENSG00000134824</v>
          </cell>
          <cell r="C1687" t="str">
            <v>protein_coding</v>
          </cell>
          <cell r="D1687">
            <v>10927.2601843517</v>
          </cell>
          <cell r="E1687">
            <v>-1.6085488690393901</v>
          </cell>
          <cell r="F1687">
            <v>0.17048746707068299</v>
          </cell>
          <cell r="G1687">
            <v>-9.4349977548348996</v>
          </cell>
          <cell r="H1687">
            <v>3.9100262255650103E-21</v>
          </cell>
          <cell r="I1687">
            <v>2.71860361433101E-20</v>
          </cell>
        </row>
        <row r="1688">
          <cell r="A1688" t="str">
            <v>C5AR2</v>
          </cell>
          <cell r="B1688" t="str">
            <v>ENSG00000134830</v>
          </cell>
          <cell r="C1688" t="str">
            <v>protein_coding</v>
          </cell>
          <cell r="D1688">
            <v>1195.0190274213701</v>
          </cell>
          <cell r="E1688">
            <v>-1.5106520919316599</v>
          </cell>
          <cell r="F1688">
            <v>0.13768827763182201</v>
          </cell>
          <cell r="G1688">
            <v>-10.971537431611599</v>
          </cell>
          <cell r="H1688">
            <v>5.2374172482896204E-28</v>
          </cell>
          <cell r="I1688">
            <v>4.9648693583943798E-27</v>
          </cell>
        </row>
        <row r="1689">
          <cell r="A1689" t="str">
            <v>PDGFRA</v>
          </cell>
          <cell r="B1689" t="str">
            <v>ENSG00000134853</v>
          </cell>
          <cell r="C1689" t="str">
            <v>protein_coding</v>
          </cell>
          <cell r="D1689">
            <v>3375.8186740162901</v>
          </cell>
          <cell r="E1689">
            <v>1.37672488891297</v>
          </cell>
          <cell r="F1689">
            <v>0.11378850176565999</v>
          </cell>
          <cell r="G1689">
            <v>12.098980719055801</v>
          </cell>
          <cell r="H1689">
            <v>1.06930608032383E-33</v>
          </cell>
          <cell r="I1689">
            <v>1.2904604572172899E-32</v>
          </cell>
        </row>
        <row r="1690">
          <cell r="A1690" t="str">
            <v>CLDN10</v>
          </cell>
          <cell r="B1690" t="str">
            <v>ENSG00000134873</v>
          </cell>
          <cell r="C1690" t="str">
            <v>protein_coding</v>
          </cell>
          <cell r="D1690">
            <v>57.341189151142302</v>
          </cell>
          <cell r="E1690">
            <v>1.08448815217728</v>
          </cell>
          <cell r="F1690">
            <v>0.24398990417022001</v>
          </cell>
          <cell r="G1690">
            <v>4.4448074844141399</v>
          </cell>
          <cell r="H1690">
            <v>8.7970606580129793E-6</v>
          </cell>
          <cell r="I1690">
            <v>2.33810987049287E-5</v>
          </cell>
        </row>
        <row r="1691">
          <cell r="A1691" t="str">
            <v>ADAMTS8</v>
          </cell>
          <cell r="B1691" t="str">
            <v>ENSG00000134917</v>
          </cell>
          <cell r="C1691" t="str">
            <v>protein_coding</v>
          </cell>
          <cell r="D1691">
            <v>141.22781592509801</v>
          </cell>
          <cell r="E1691">
            <v>1.1667907164501199</v>
          </cell>
          <cell r="F1691">
            <v>0.178265138672481</v>
          </cell>
          <cell r="G1691">
            <v>6.5452545861690501</v>
          </cell>
          <cell r="H1691">
            <v>5.9394117913993599E-11</v>
          </cell>
          <cell r="I1691">
            <v>2.3864752938426098E-10</v>
          </cell>
        </row>
        <row r="1692">
          <cell r="A1692" t="str">
            <v>ACRV1</v>
          </cell>
          <cell r="B1692" t="str">
            <v>ENSG00000134940</v>
          </cell>
          <cell r="C1692" t="str">
            <v>protein_coding</v>
          </cell>
          <cell r="D1692">
            <v>15.0241707919437</v>
          </cell>
          <cell r="E1692">
            <v>-1.6208119322002501</v>
          </cell>
          <cell r="F1692">
            <v>0.13788783265983801</v>
          </cell>
          <cell r="G1692">
            <v>-11.754568194560701</v>
          </cell>
          <cell r="H1692">
            <v>6.6901881074446799E-32</v>
          </cell>
          <cell r="I1692">
            <v>7.4602727811653797E-31</v>
          </cell>
        </row>
        <row r="1693">
          <cell r="A1693" t="str">
            <v>KLB</v>
          </cell>
          <cell r="B1693" t="str">
            <v>ENSG00000134962</v>
          </cell>
          <cell r="C1693" t="str">
            <v>protein_coding</v>
          </cell>
          <cell r="D1693">
            <v>367.854000895014</v>
          </cell>
          <cell r="E1693">
            <v>4.7163673513395397</v>
          </cell>
          <cell r="F1693">
            <v>0.14389503108955501</v>
          </cell>
          <cell r="G1693">
            <v>32.7764434645715</v>
          </cell>
          <cell r="H1693">
            <v>1.27563443509282E-235</v>
          </cell>
          <cell r="I1693">
            <v>4.0929156061431402E-232</v>
          </cell>
        </row>
        <row r="1694">
          <cell r="A1694" t="str">
            <v>NREP</v>
          </cell>
          <cell r="B1694" t="str">
            <v>ENSG00000134986</v>
          </cell>
          <cell r="C1694" t="str">
            <v>protein_coding</v>
          </cell>
          <cell r="D1694">
            <v>4231.9655777777298</v>
          </cell>
          <cell r="E1694">
            <v>-1.225860671862</v>
          </cell>
          <cell r="F1694">
            <v>8.1333946588849806E-2</v>
          </cell>
          <cell r="G1694">
            <v>-15.0719437980654</v>
          </cell>
          <cell r="H1694">
            <v>2.47716258331743E-51</v>
          </cell>
          <cell r="I1694">
            <v>5.6583237214001698E-50</v>
          </cell>
        </row>
        <row r="1695">
          <cell r="A1695" t="str">
            <v>ANXA1</v>
          </cell>
          <cell r="B1695" t="str">
            <v>ENSG00000135046</v>
          </cell>
          <cell r="C1695" t="str">
            <v>protein_coding</v>
          </cell>
          <cell r="D1695">
            <v>12023.097870814399</v>
          </cell>
          <cell r="E1695">
            <v>2.3444086284592101</v>
          </cell>
          <cell r="F1695">
            <v>0.106507607818802</v>
          </cell>
          <cell r="G1695">
            <v>22.011654157585401</v>
          </cell>
          <cell r="H1695">
            <v>2.2271634667304599E-107</v>
          </cell>
          <cell r="I1695">
            <v>2.45283577406874E-105</v>
          </cell>
        </row>
        <row r="1696">
          <cell r="A1696" t="str">
            <v>GOLM1</v>
          </cell>
          <cell r="B1696" t="str">
            <v>ENSG00000135052</v>
          </cell>
          <cell r="C1696" t="str">
            <v>protein_coding</v>
          </cell>
          <cell r="D1696">
            <v>15207.852137608599</v>
          </cell>
          <cell r="E1696">
            <v>-1.3347480153259399</v>
          </cell>
          <cell r="F1696">
            <v>9.6431645479566203E-2</v>
          </cell>
          <cell r="G1696">
            <v>-13.841390019718901</v>
          </cell>
          <cell r="H1696">
            <v>1.4340637637092101E-43</v>
          </cell>
          <cell r="I1696">
            <v>2.4791171271478701E-42</v>
          </cell>
        </row>
        <row r="1697">
          <cell r="A1697" t="str">
            <v>FAM189A2</v>
          </cell>
          <cell r="B1697" t="str">
            <v>ENSG00000135063</v>
          </cell>
          <cell r="C1697" t="str">
            <v>protein_coding</v>
          </cell>
          <cell r="D1697">
            <v>958.98519979480102</v>
          </cell>
          <cell r="E1697">
            <v>2.13587786614722</v>
          </cell>
          <cell r="F1697">
            <v>0.14854791464483799</v>
          </cell>
          <cell r="G1697">
            <v>14.3783766420005</v>
          </cell>
          <cell r="H1697">
            <v>7.0734280051620399E-47</v>
          </cell>
          <cell r="I1697">
            <v>1.38273738031047E-45</v>
          </cell>
        </row>
        <row r="1698">
          <cell r="A1698" t="str">
            <v>ADAM19</v>
          </cell>
          <cell r="B1698" t="str">
            <v>ENSG00000135074</v>
          </cell>
          <cell r="C1698" t="str">
            <v>protein_coding</v>
          </cell>
          <cell r="D1698">
            <v>1398.7040526981</v>
          </cell>
          <cell r="E1698">
            <v>-1.6916360569917701</v>
          </cell>
          <cell r="F1698">
            <v>9.9721226073357802E-2</v>
          </cell>
          <cell r="G1698">
            <v>-16.963650805369699</v>
          </cell>
          <cell r="H1698">
            <v>1.52563702063567E-64</v>
          </cell>
          <cell r="I1698">
            <v>5.11678456649153E-63</v>
          </cell>
        </row>
        <row r="1699">
          <cell r="A1699" t="str">
            <v>SDS</v>
          </cell>
          <cell r="B1699" t="str">
            <v>ENSG00000135094</v>
          </cell>
          <cell r="C1699" t="str">
            <v>protein_coding</v>
          </cell>
          <cell r="D1699">
            <v>685.78466474786103</v>
          </cell>
          <cell r="E1699">
            <v>-2.2892887461890599</v>
          </cell>
          <cell r="F1699">
            <v>0.113872617008187</v>
          </cell>
          <cell r="G1699">
            <v>-20.103944269801701</v>
          </cell>
          <cell r="H1699">
            <v>6.8155331415361403E-90</v>
          </cell>
          <cell r="I1699">
            <v>4.9251948804181899E-88</v>
          </cell>
        </row>
        <row r="1700">
          <cell r="A1700" t="str">
            <v>MSI1</v>
          </cell>
          <cell r="B1700" t="str">
            <v>ENSG00000135097</v>
          </cell>
          <cell r="C1700" t="str">
            <v>protein_coding</v>
          </cell>
          <cell r="D1700">
            <v>353.27057446840502</v>
          </cell>
          <cell r="E1700">
            <v>-1.0622600494830501</v>
          </cell>
          <cell r="F1700">
            <v>0.177262157249576</v>
          </cell>
          <cell r="G1700">
            <v>-5.9925934895818704</v>
          </cell>
          <cell r="H1700">
            <v>2.0652063800101401E-9</v>
          </cell>
          <cell r="I1700">
            <v>7.4447047155365199E-9</v>
          </cell>
        </row>
        <row r="1701">
          <cell r="A1701" t="str">
            <v>OASL</v>
          </cell>
          <cell r="B1701" t="str">
            <v>ENSG00000135114</v>
          </cell>
          <cell r="C1701" t="str">
            <v>protein_coding</v>
          </cell>
          <cell r="D1701">
            <v>1178.76172903632</v>
          </cell>
          <cell r="E1701">
            <v>-2.3610243251875298</v>
          </cell>
          <cell r="F1701">
            <v>0.14816243833230999</v>
          </cell>
          <cell r="G1701">
            <v>-15.935377088571199</v>
          </cell>
          <cell r="H1701">
            <v>3.60022340055232E-57</v>
          </cell>
          <cell r="I1701">
            <v>9.8393839762510995E-56</v>
          </cell>
        </row>
        <row r="1702">
          <cell r="A1702" t="str">
            <v>RNFT2</v>
          </cell>
          <cell r="B1702" t="str">
            <v>ENSG00000135119</v>
          </cell>
          <cell r="C1702" t="str">
            <v>protein_coding</v>
          </cell>
          <cell r="D1702">
            <v>399.157522647956</v>
          </cell>
          <cell r="E1702">
            <v>-2.1172078870272402</v>
          </cell>
          <cell r="F1702">
            <v>0.100020763545422</v>
          </cell>
          <cell r="G1702">
            <v>-21.167683708650799</v>
          </cell>
          <cell r="H1702">
            <v>1.8965205559882902E-99</v>
          </cell>
          <cell r="I1702">
            <v>1.7352802532054099E-97</v>
          </cell>
        </row>
        <row r="1703">
          <cell r="A1703" t="str">
            <v>BICDL1</v>
          </cell>
          <cell r="B1703" t="str">
            <v>ENSG00000135127</v>
          </cell>
          <cell r="C1703" t="str">
            <v>protein_coding</v>
          </cell>
          <cell r="D1703">
            <v>1390.79403447448</v>
          </cell>
          <cell r="E1703">
            <v>-2.7296812504005801</v>
          </cell>
          <cell r="F1703">
            <v>9.88465272808592E-2</v>
          </cell>
          <cell r="G1703">
            <v>-27.6153480095922</v>
          </cell>
          <cell r="H1703">
            <v>7.2797949817743305E-168</v>
          </cell>
          <cell r="I1703">
            <v>2.89555349489946E-165</v>
          </cell>
        </row>
        <row r="1704">
          <cell r="A1704" t="str">
            <v>DTX1</v>
          </cell>
          <cell r="B1704" t="str">
            <v>ENSG00000135144</v>
          </cell>
          <cell r="C1704" t="str">
            <v>protein_coding</v>
          </cell>
          <cell r="D1704">
            <v>475.57838062913902</v>
          </cell>
          <cell r="E1704">
            <v>2.4598215716530598</v>
          </cell>
          <cell r="F1704">
            <v>0.11147050150495801</v>
          </cell>
          <cell r="G1704">
            <v>22.067018076021199</v>
          </cell>
          <cell r="H1704">
            <v>6.55762215342092E-108</v>
          </cell>
          <cell r="I1704">
            <v>7.3396567209265605E-106</v>
          </cell>
        </row>
        <row r="1705">
          <cell r="A1705" t="str">
            <v>CD36</v>
          </cell>
          <cell r="B1705" t="str">
            <v>ENSG00000135218</v>
          </cell>
          <cell r="C1705" t="str">
            <v>protein_coding</v>
          </cell>
          <cell r="D1705">
            <v>13200.3600064689</v>
          </cell>
          <cell r="E1705">
            <v>4.1848254118741899</v>
          </cell>
          <cell r="F1705">
            <v>0.17986703824272099</v>
          </cell>
          <cell r="G1705">
            <v>23.266216271527199</v>
          </cell>
          <cell r="H1705">
            <v>9.7490393790990899E-120</v>
          </cell>
          <cell r="I1705">
            <v>1.42614518917107E-117</v>
          </cell>
        </row>
        <row r="1706">
          <cell r="A1706" t="str">
            <v>UGT2A3</v>
          </cell>
          <cell r="B1706" t="str">
            <v>ENSG00000135220</v>
          </cell>
          <cell r="C1706" t="str">
            <v>protein_coding</v>
          </cell>
          <cell r="D1706">
            <v>1.10054263908769</v>
          </cell>
          <cell r="E1706">
            <v>-1.5633493202554001</v>
          </cell>
          <cell r="F1706">
            <v>0.47737051129354402</v>
          </cell>
          <cell r="G1706">
            <v>-3.2749180841086201</v>
          </cell>
          <cell r="H1706">
            <v>1.0569261629441501E-3</v>
          </cell>
          <cell r="I1706">
            <v>2.2274266484291301E-3</v>
          </cell>
        </row>
        <row r="1707">
          <cell r="A1707" t="str">
            <v>UGT2B28</v>
          </cell>
          <cell r="B1707" t="str">
            <v>ENSG00000135226</v>
          </cell>
          <cell r="C1707" t="str">
            <v>protein_coding</v>
          </cell>
          <cell r="D1707">
            <v>157.60978104101</v>
          </cell>
          <cell r="E1707">
            <v>2.0628021378567598</v>
          </cell>
          <cell r="F1707">
            <v>0.36970843564739198</v>
          </cell>
          <cell r="G1707">
            <v>5.57953765443468</v>
          </cell>
          <cell r="H1707">
            <v>2.4115873751488999E-8</v>
          </cell>
          <cell r="I1707">
            <v>8.0260616272156996E-8</v>
          </cell>
        </row>
        <row r="1708">
          <cell r="A1708" t="str">
            <v>FAM71F1</v>
          </cell>
          <cell r="B1708" t="str">
            <v>ENSG00000135248</v>
          </cell>
          <cell r="C1708" t="str">
            <v>protein_coding</v>
          </cell>
          <cell r="D1708">
            <v>10.800867809098699</v>
          </cell>
          <cell r="E1708">
            <v>-2.05849929486424</v>
          </cell>
          <cell r="F1708">
            <v>0.20099175948311601</v>
          </cell>
          <cell r="G1708">
            <v>-10.2417099096899</v>
          </cell>
          <cell r="H1708">
            <v>1.2893716414377E-24</v>
          </cell>
          <cell r="I1708">
            <v>1.05625324866576E-23</v>
          </cell>
        </row>
        <row r="1709">
          <cell r="A1709" t="str">
            <v>MDFIC</v>
          </cell>
          <cell r="B1709" t="str">
            <v>ENSG00000135272</v>
          </cell>
          <cell r="C1709" t="str">
            <v>protein_coding</v>
          </cell>
          <cell r="D1709">
            <v>2620.1389284401098</v>
          </cell>
          <cell r="E1709">
            <v>1.2514467241151199</v>
          </cell>
          <cell r="F1709">
            <v>7.6031842142409697E-2</v>
          </cell>
          <cell r="G1709">
            <v>16.4595081330678</v>
          </cell>
          <cell r="H1709">
            <v>7.1680545450157301E-61</v>
          </cell>
          <cell r="I1709">
            <v>2.1507738724595802E-59</v>
          </cell>
        </row>
        <row r="1710">
          <cell r="A1710" t="str">
            <v>ADGRB3</v>
          </cell>
          <cell r="B1710" t="str">
            <v>ENSG00000135298</v>
          </cell>
          <cell r="C1710" t="str">
            <v>protein_coding</v>
          </cell>
          <cell r="D1710">
            <v>30.929532700020602</v>
          </cell>
          <cell r="E1710">
            <v>1.61744870989931</v>
          </cell>
          <cell r="F1710">
            <v>0.178184138613427</v>
          </cell>
          <cell r="G1710">
            <v>9.0774000564011708</v>
          </cell>
          <cell r="H1710">
            <v>1.1119926156884799E-19</v>
          </cell>
          <cell r="I1710">
            <v>7.2019890469459002E-19</v>
          </cell>
        </row>
        <row r="1711">
          <cell r="A1711" t="str">
            <v>NT5E</v>
          </cell>
          <cell r="B1711" t="str">
            <v>ENSG00000135318</v>
          </cell>
          <cell r="C1711" t="str">
            <v>protein_coding</v>
          </cell>
          <cell r="D1711">
            <v>1317.1925299059999</v>
          </cell>
          <cell r="E1711">
            <v>1.24898923320012</v>
          </cell>
          <cell r="F1711">
            <v>0.104503451610506</v>
          </cell>
          <cell r="G1711">
            <v>11.9516553180963</v>
          </cell>
          <cell r="H1711">
            <v>6.3644782713022699E-33</v>
          </cell>
          <cell r="I1711">
            <v>7.4328951769287903E-32</v>
          </cell>
        </row>
        <row r="1712">
          <cell r="A1712" t="str">
            <v>MRAP2</v>
          </cell>
          <cell r="B1712" t="str">
            <v>ENSG00000135324</v>
          </cell>
          <cell r="C1712" t="str">
            <v>protein_coding</v>
          </cell>
          <cell r="D1712">
            <v>123.660805285812</v>
          </cell>
          <cell r="E1712">
            <v>1.01281573771307</v>
          </cell>
          <cell r="F1712">
            <v>0.17814108732954301</v>
          </cell>
          <cell r="G1712">
            <v>5.6854696066801198</v>
          </cell>
          <cell r="H1712">
            <v>1.30453684769032E-8</v>
          </cell>
          <cell r="I1712">
            <v>4.43896701114533E-8</v>
          </cell>
        </row>
        <row r="1713">
          <cell r="A1713" t="str">
            <v>LCA5</v>
          </cell>
          <cell r="B1713" t="str">
            <v>ENSG00000135338</v>
          </cell>
          <cell r="C1713" t="str">
            <v>protein_coding</v>
          </cell>
          <cell r="D1713">
            <v>534.46815331505104</v>
          </cell>
          <cell r="E1713">
            <v>1.2434343114883899</v>
          </cell>
          <cell r="F1713">
            <v>8.0012793949511496E-2</v>
          </cell>
          <cell r="G1713">
            <v>15.5404435979701</v>
          </cell>
          <cell r="H1713">
            <v>1.84700514441809E-54</v>
          </cell>
          <cell r="I1713">
            <v>4.6274161161142099E-53</v>
          </cell>
        </row>
        <row r="1714">
          <cell r="A1714" t="str">
            <v>CGA</v>
          </cell>
          <cell r="B1714" t="str">
            <v>ENSG00000135346</v>
          </cell>
          <cell r="C1714" t="str">
            <v>protein_coding</v>
          </cell>
          <cell r="D1714">
            <v>564.89114129400002</v>
          </cell>
          <cell r="E1714">
            <v>-8.1200242495566695</v>
          </cell>
          <cell r="F1714">
            <v>0.39215438285848198</v>
          </cell>
          <cell r="G1714">
            <v>-20.706192776345901</v>
          </cell>
          <cell r="H1714">
            <v>3.0460055538572802E-95</v>
          </cell>
          <cell r="I1714">
            <v>2.4889330270975099E-93</v>
          </cell>
        </row>
        <row r="1715">
          <cell r="A1715" t="str">
            <v>LMO2</v>
          </cell>
          <cell r="B1715" t="str">
            <v>ENSG00000135363</v>
          </cell>
          <cell r="C1715" t="str">
            <v>protein_coding</v>
          </cell>
          <cell r="D1715">
            <v>893.76425939704598</v>
          </cell>
          <cell r="E1715">
            <v>1.19749298303928</v>
          </cell>
          <cell r="F1715">
            <v>7.4481532832923095E-2</v>
          </cell>
          <cell r="G1715">
            <v>16.077716683483001</v>
          </cell>
          <cell r="H1715">
            <v>3.65607822650558E-58</v>
          </cell>
          <cell r="I1715">
            <v>1.02361682888459E-56</v>
          </cell>
        </row>
        <row r="1716">
          <cell r="A1716" t="str">
            <v>ELF5</v>
          </cell>
          <cell r="B1716" t="str">
            <v>ENSG00000135374</v>
          </cell>
          <cell r="C1716" t="str">
            <v>protein_coding</v>
          </cell>
          <cell r="D1716">
            <v>2534.3598510341199</v>
          </cell>
          <cell r="E1716">
            <v>1.1299888861224201</v>
          </cell>
          <cell r="F1716">
            <v>0.25430793629087101</v>
          </cell>
          <cell r="G1716">
            <v>4.4433882111723504</v>
          </cell>
          <cell r="H1716">
            <v>8.8553175776642503E-6</v>
          </cell>
          <cell r="I1716">
            <v>2.3528139802242701E-5</v>
          </cell>
        </row>
        <row r="1717">
          <cell r="A1717" t="str">
            <v>LACRT</v>
          </cell>
          <cell r="B1717" t="str">
            <v>ENSG00000135413</v>
          </cell>
          <cell r="C1717" t="str">
            <v>protein_coding</v>
          </cell>
          <cell r="D1717">
            <v>119.711447004135</v>
          </cell>
          <cell r="E1717">
            <v>-1.72465219127571</v>
          </cell>
          <cell r="F1717">
            <v>0.54178884628101998</v>
          </cell>
          <cell r="G1717">
            <v>-3.1832552536180301</v>
          </cell>
          <cell r="H1717">
            <v>1.4562917119662899E-3</v>
          </cell>
          <cell r="I1717">
            <v>3.0144255091614901E-3</v>
          </cell>
        </row>
        <row r="1718">
          <cell r="A1718" t="str">
            <v>ITGA7</v>
          </cell>
          <cell r="B1718" t="str">
            <v>ENSG00000135424</v>
          </cell>
          <cell r="C1718" t="str">
            <v>protein_coding</v>
          </cell>
          <cell r="D1718">
            <v>1789.9265891898699</v>
          </cell>
          <cell r="E1718">
            <v>3.66438440145859</v>
          </cell>
          <cell r="F1718">
            <v>0.12821805766839001</v>
          </cell>
          <cell r="G1718">
            <v>28.579316112678701</v>
          </cell>
          <cell r="H1718">
            <v>1.21455981237261E-179</v>
          </cell>
          <cell r="I1718">
            <v>6.7970156569614998E-177</v>
          </cell>
        </row>
        <row r="1719">
          <cell r="A1719" t="str">
            <v>RDH5</v>
          </cell>
          <cell r="B1719" t="str">
            <v>ENSG00000135437</v>
          </cell>
          <cell r="C1719" t="str">
            <v>protein_coding</v>
          </cell>
          <cell r="D1719">
            <v>151.037112711964</v>
          </cell>
          <cell r="E1719">
            <v>4.2810644358190197</v>
          </cell>
          <cell r="F1719">
            <v>0.13367889030699801</v>
          </cell>
          <cell r="G1719">
            <v>32.024984842314403</v>
          </cell>
          <cell r="H1719">
            <v>4.8965870762067002E-225</v>
          </cell>
          <cell r="I1719">
            <v>9.4265177121470399E-222</v>
          </cell>
        </row>
        <row r="1720">
          <cell r="A1720" t="str">
            <v>KRT85</v>
          </cell>
          <cell r="B1720" t="str">
            <v>ENSG00000135443</v>
          </cell>
          <cell r="C1720" t="str">
            <v>protein_coding</v>
          </cell>
          <cell r="D1720">
            <v>3.2002943501791901</v>
          </cell>
          <cell r="E1720">
            <v>-1.36738491820973</v>
          </cell>
          <cell r="F1720">
            <v>0.30860680582944</v>
          </cell>
          <cell r="G1720">
            <v>-4.43083202437683</v>
          </cell>
          <cell r="H1720">
            <v>9.3870191518044405E-6</v>
          </cell>
          <cell r="I1720">
            <v>2.48735593094777E-5</v>
          </cell>
        </row>
        <row r="1721">
          <cell r="A1721" t="str">
            <v>PPP1R1A</v>
          </cell>
          <cell r="B1721" t="str">
            <v>ENSG00000135447</v>
          </cell>
          <cell r="C1721" t="str">
            <v>protein_coding</v>
          </cell>
          <cell r="D1721">
            <v>1556.8891393906999</v>
          </cell>
          <cell r="E1721">
            <v>3.8891574830905</v>
          </cell>
          <cell r="F1721">
            <v>0.19564725080266199</v>
          </cell>
          <cell r="G1721">
            <v>19.8784162166085</v>
          </cell>
          <cell r="H1721">
            <v>6.2578194805821798E-88</v>
          </cell>
          <cell r="I1721">
            <v>4.2539030503030998E-86</v>
          </cell>
        </row>
        <row r="1722">
          <cell r="A1722" t="str">
            <v>TROAP</v>
          </cell>
          <cell r="B1722" t="str">
            <v>ENSG00000135451</v>
          </cell>
          <cell r="C1722" t="str">
            <v>protein_coding</v>
          </cell>
          <cell r="D1722">
            <v>827.95031930337404</v>
          </cell>
          <cell r="E1722">
            <v>-3.56961291990158</v>
          </cell>
          <cell r="F1722">
            <v>0.118263077062636</v>
          </cell>
          <cell r="G1722">
            <v>-30.183663477748102</v>
          </cell>
          <cell r="H1722">
            <v>3.8808775823830998E-200</v>
          </cell>
          <cell r="I1722">
            <v>3.73557752569868E-197</v>
          </cell>
        </row>
        <row r="1723">
          <cell r="A1723" t="str">
            <v>B4GALNT1</v>
          </cell>
          <cell r="B1723" t="str">
            <v>ENSG00000135454</v>
          </cell>
          <cell r="C1723" t="str">
            <v>protein_coding</v>
          </cell>
          <cell r="D1723">
            <v>344.76486037542799</v>
          </cell>
          <cell r="E1723">
            <v>-1.2558522228397899</v>
          </cell>
          <cell r="F1723">
            <v>0.14360809750154499</v>
          </cell>
          <cell r="G1723">
            <v>-8.7449958929110991</v>
          </cell>
          <cell r="H1723">
            <v>2.2302375849781101E-18</v>
          </cell>
          <cell r="I1723">
            <v>1.35800701530651E-17</v>
          </cell>
        </row>
        <row r="1724">
          <cell r="A1724" t="str">
            <v>FAIM2</v>
          </cell>
          <cell r="B1724" t="str">
            <v>ENSG00000135472</v>
          </cell>
          <cell r="C1724" t="str">
            <v>protein_coding</v>
          </cell>
          <cell r="D1724">
            <v>606.36679299145601</v>
          </cell>
          <cell r="E1724">
            <v>-1.10585176191263</v>
          </cell>
          <cell r="F1724">
            <v>0.19650248090851</v>
          </cell>
          <cell r="G1724">
            <v>-5.6276732833083596</v>
          </cell>
          <cell r="H1724">
            <v>1.8265663530367699E-8</v>
          </cell>
          <cell r="I1724">
            <v>6.14146887235948E-8</v>
          </cell>
        </row>
        <row r="1725">
          <cell r="A1725" t="str">
            <v>ESPL1</v>
          </cell>
          <cell r="B1725" t="str">
            <v>ENSG00000135476</v>
          </cell>
          <cell r="C1725" t="str">
            <v>protein_coding</v>
          </cell>
          <cell r="D1725">
            <v>1071.6596452400599</v>
          </cell>
          <cell r="E1725">
            <v>-2.7354589659225601</v>
          </cell>
          <cell r="F1725">
            <v>0.10639684254766001</v>
          </cell>
          <cell r="G1725">
            <v>-25.709963758531899</v>
          </cell>
          <cell r="H1725">
            <v>9.0442410375023107E-146</v>
          </cell>
          <cell r="I1725">
            <v>2.2208226155760802E-143</v>
          </cell>
        </row>
        <row r="1726">
          <cell r="A1726" t="str">
            <v>SLC26A10</v>
          </cell>
          <cell r="B1726" t="str">
            <v>ENSG00000135502</v>
          </cell>
          <cell r="C1726" t="str">
            <v>protein_coding</v>
          </cell>
          <cell r="D1726">
            <v>22.765361454450499</v>
          </cell>
          <cell r="E1726">
            <v>1.2412266491174999</v>
          </cell>
          <cell r="F1726">
            <v>0.12888563943828499</v>
          </cell>
          <cell r="G1726">
            <v>9.6304495561108894</v>
          </cell>
          <cell r="H1726">
            <v>5.9468730133926798E-22</v>
          </cell>
          <cell r="I1726">
            <v>4.3045736860965998E-21</v>
          </cell>
        </row>
        <row r="1727">
          <cell r="A1727" t="str">
            <v>PKIB</v>
          </cell>
          <cell r="B1727" t="str">
            <v>ENSG00000135549</v>
          </cell>
          <cell r="C1727" t="str">
            <v>protein_coding</v>
          </cell>
          <cell r="D1727">
            <v>2963.5173817606601</v>
          </cell>
          <cell r="E1727">
            <v>-1.83393334206346</v>
          </cell>
          <cell r="F1727">
            <v>0.145821628274029</v>
          </cell>
          <cell r="G1727">
            <v>-12.576552352145701</v>
          </cell>
          <cell r="H1727">
            <v>2.8416302735263999E-36</v>
          </cell>
          <cell r="I1727">
            <v>3.7831806861487799E-35</v>
          </cell>
        </row>
        <row r="1728">
          <cell r="A1728" t="str">
            <v>STX11</v>
          </cell>
          <cell r="B1728" t="str">
            <v>ENSG00000135604</v>
          </cell>
          <cell r="C1728" t="str">
            <v>protein_coding</v>
          </cell>
          <cell r="D1728">
            <v>279.49217539972699</v>
          </cell>
          <cell r="E1728">
            <v>2.1568112489268101</v>
          </cell>
          <cell r="F1728">
            <v>0.103919821907766</v>
          </cell>
          <cell r="G1728">
            <v>20.754570295945101</v>
          </cell>
          <cell r="H1728">
            <v>1.1147428169908601E-95</v>
          </cell>
          <cell r="I1728">
            <v>9.1709986831001896E-94</v>
          </cell>
        </row>
        <row r="1729">
          <cell r="A1729" t="str">
            <v>EGR4</v>
          </cell>
          <cell r="B1729" t="str">
            <v>ENSG00000135625</v>
          </cell>
          <cell r="C1729" t="str">
            <v>protein_coding</v>
          </cell>
          <cell r="D1729">
            <v>17.761776909890301</v>
          </cell>
          <cell r="E1729">
            <v>-1.4443190431987001</v>
          </cell>
          <cell r="F1729">
            <v>0.23506923679855499</v>
          </cell>
          <cell r="G1729">
            <v>-6.1442282404499498</v>
          </cell>
          <cell r="H1729">
            <v>8.0353232230474802E-10</v>
          </cell>
          <cell r="I1729">
            <v>2.9826009261054201E-9</v>
          </cell>
        </row>
        <row r="1730">
          <cell r="A1730" t="str">
            <v>EMX1</v>
          </cell>
          <cell r="B1730" t="str">
            <v>ENSG00000135638</v>
          </cell>
          <cell r="C1730" t="str">
            <v>protein_coding</v>
          </cell>
          <cell r="D1730">
            <v>148.04859522132099</v>
          </cell>
          <cell r="E1730">
            <v>-3.59499000612723</v>
          </cell>
          <cell r="F1730">
            <v>0.23666770090995401</v>
          </cell>
          <cell r="G1730">
            <v>-15.190032236359199</v>
          </cell>
          <cell r="H1730">
            <v>4.1171715876283299E-52</v>
          </cell>
          <cell r="I1730">
            <v>9.6189919499697196E-51</v>
          </cell>
        </row>
        <row r="1731">
          <cell r="A1731" t="str">
            <v>CPM</v>
          </cell>
          <cell r="B1731" t="str">
            <v>ENSG00000135678</v>
          </cell>
          <cell r="C1731" t="str">
            <v>protein_coding</v>
          </cell>
          <cell r="D1731">
            <v>2406.27115969946</v>
          </cell>
          <cell r="E1731">
            <v>2.0662918979918699</v>
          </cell>
          <cell r="F1731">
            <v>0.111637812620056</v>
          </cell>
          <cell r="G1731">
            <v>18.508889143360499</v>
          </cell>
          <cell r="H1731">
            <v>1.7507388692751699E-76</v>
          </cell>
          <cell r="I1731">
            <v>8.5282955769712001E-75</v>
          </cell>
        </row>
        <row r="1732">
          <cell r="A1732" t="str">
            <v>AGT</v>
          </cell>
          <cell r="B1732" t="str">
            <v>ENSG00000135744</v>
          </cell>
          <cell r="C1732" t="str">
            <v>protein_coding</v>
          </cell>
          <cell r="D1732">
            <v>1240.80041627336</v>
          </cell>
          <cell r="E1732">
            <v>-1.4801555859345501</v>
          </cell>
          <cell r="F1732">
            <v>0.193696062025634</v>
          </cell>
          <cell r="G1732">
            <v>-7.6416400542963299</v>
          </cell>
          <cell r="H1732">
            <v>2.14472058481762E-14</v>
          </cell>
          <cell r="I1732">
            <v>1.06457417807449E-13</v>
          </cell>
        </row>
        <row r="1733">
          <cell r="A1733" t="str">
            <v>ZNF670-ZNF695</v>
          </cell>
          <cell r="B1733" t="str">
            <v>ENSG00000135747</v>
          </cell>
          <cell r="C1733" t="str">
            <v>protein_coding</v>
          </cell>
          <cell r="D1733">
            <v>20.2940740343074</v>
          </cell>
          <cell r="E1733">
            <v>-1.9036517781056199</v>
          </cell>
          <cell r="F1733">
            <v>0.13323052390394599</v>
          </cell>
          <cell r="G1733">
            <v>-14.2884057070741</v>
          </cell>
          <cell r="H1733">
            <v>2.5845879794300602E-46</v>
          </cell>
          <cell r="I1733">
            <v>4.9558187360163402E-45</v>
          </cell>
        </row>
        <row r="1734">
          <cell r="A1734" t="str">
            <v>KCNK1</v>
          </cell>
          <cell r="B1734" t="str">
            <v>ENSG00000135750</v>
          </cell>
          <cell r="C1734" t="str">
            <v>protein_coding</v>
          </cell>
          <cell r="D1734">
            <v>1740.49920301663</v>
          </cell>
          <cell r="E1734">
            <v>-1.9327669833097001</v>
          </cell>
          <cell r="F1734">
            <v>0.15435524033009501</v>
          </cell>
          <cell r="G1734">
            <v>-12.5215508017505</v>
          </cell>
          <cell r="H1734">
            <v>5.6912173845157698E-36</v>
          </cell>
          <cell r="I1734">
            <v>7.46747301750205E-35</v>
          </cell>
        </row>
        <row r="1735">
          <cell r="A1735" t="str">
            <v>CAPN9</v>
          </cell>
          <cell r="B1735" t="str">
            <v>ENSG00000135773</v>
          </cell>
          <cell r="C1735" t="str">
            <v>protein_coding</v>
          </cell>
          <cell r="D1735">
            <v>489.71597914307699</v>
          </cell>
          <cell r="E1735">
            <v>-2.7096879836707899</v>
          </cell>
          <cell r="F1735">
            <v>0.172676569046642</v>
          </cell>
          <cell r="G1735">
            <v>-15.692273703555401</v>
          </cell>
          <cell r="H1735">
            <v>1.7082556596949698E-55</v>
          </cell>
          <cell r="I1735">
            <v>4.4392509929697299E-54</v>
          </cell>
        </row>
        <row r="1736">
          <cell r="A1736" t="str">
            <v>RGS8</v>
          </cell>
          <cell r="B1736" t="str">
            <v>ENSG00000135824</v>
          </cell>
          <cell r="C1736" t="str">
            <v>protein_coding</v>
          </cell>
          <cell r="D1736">
            <v>20.405783090509601</v>
          </cell>
          <cell r="E1736">
            <v>-2.2238851074818902</v>
          </cell>
          <cell r="F1736">
            <v>0.17487182917279601</v>
          </cell>
          <cell r="G1736">
            <v>-12.7172290585718</v>
          </cell>
          <cell r="H1736">
            <v>4.7438616298960898E-37</v>
          </cell>
          <cell r="I1736">
            <v>6.5306799920949406E-36</v>
          </cell>
        </row>
        <row r="1737">
          <cell r="A1737" t="str">
            <v>KIAA1614</v>
          </cell>
          <cell r="B1737" t="str">
            <v>ENSG00000135835</v>
          </cell>
          <cell r="C1737" t="str">
            <v>protein_coding</v>
          </cell>
          <cell r="D1737">
            <v>226.310624833232</v>
          </cell>
          <cell r="E1737">
            <v>1.12500044297777</v>
          </cell>
          <cell r="F1737">
            <v>8.4562162976399499E-2</v>
          </cell>
          <cell r="G1737">
            <v>13.303827662163201</v>
          </cell>
          <cell r="H1737">
            <v>2.1991546472927298E-40</v>
          </cell>
          <cell r="I1737">
            <v>3.3977821786486199E-39</v>
          </cell>
        </row>
        <row r="1738">
          <cell r="A1738" t="str">
            <v>LAMC1</v>
          </cell>
          <cell r="B1738" t="str">
            <v>ENSG00000135862</v>
          </cell>
          <cell r="C1738" t="str">
            <v>protein_coding</v>
          </cell>
          <cell r="D1738">
            <v>15264.135446193301</v>
          </cell>
          <cell r="E1738">
            <v>1.1385986241291099</v>
          </cell>
          <cell r="F1738">
            <v>7.8963790756790303E-2</v>
          </cell>
          <cell r="G1738">
            <v>14.4192498006588</v>
          </cell>
          <cell r="H1738">
            <v>3.9157557387017699E-47</v>
          </cell>
          <cell r="I1738">
            <v>7.7205035719884806E-46</v>
          </cell>
        </row>
        <row r="1739">
          <cell r="A1739" t="str">
            <v>CHRND</v>
          </cell>
          <cell r="B1739" t="str">
            <v>ENSG00000135902</v>
          </cell>
          <cell r="C1739" t="str">
            <v>protein_coding</v>
          </cell>
          <cell r="D1739">
            <v>1.6759222490677601</v>
          </cell>
          <cell r="E1739">
            <v>-1.7132132275711101</v>
          </cell>
          <cell r="F1739">
            <v>0.36108902483155603</v>
          </cell>
          <cell r="G1739">
            <v>-4.7445729716385303</v>
          </cell>
          <cell r="H1739">
            <v>2.0894664828247799E-6</v>
          </cell>
          <cell r="I1739">
            <v>5.8932162966122197E-6</v>
          </cell>
        </row>
        <row r="1740">
          <cell r="A1740" t="str">
            <v>PAX3</v>
          </cell>
          <cell r="B1740" t="str">
            <v>ENSG00000135903</v>
          </cell>
          <cell r="C1740" t="str">
            <v>protein_coding</v>
          </cell>
          <cell r="D1740">
            <v>26.0385608584149</v>
          </cell>
          <cell r="E1740">
            <v>1.3472341354677</v>
          </cell>
          <cell r="F1740">
            <v>0.213950552726209</v>
          </cell>
          <cell r="G1740">
            <v>6.2969415984250698</v>
          </cell>
          <cell r="H1740">
            <v>3.03575588355474E-10</v>
          </cell>
          <cell r="I1740">
            <v>1.1631626396283901E-9</v>
          </cell>
        </row>
        <row r="1741">
          <cell r="A1741" t="str">
            <v>SLC19A3</v>
          </cell>
          <cell r="B1741" t="str">
            <v>ENSG00000135917</v>
          </cell>
          <cell r="C1741" t="str">
            <v>protein_coding</v>
          </cell>
          <cell r="D1741">
            <v>1081.10174729905</v>
          </cell>
          <cell r="E1741">
            <v>5.0195412239716299</v>
          </cell>
          <cell r="F1741">
            <v>0.20601215206016901</v>
          </cell>
          <cell r="G1741">
            <v>24.365267649384101</v>
          </cell>
          <cell r="H1741">
            <v>3.9943702904655902E-131</v>
          </cell>
          <cell r="I1741">
            <v>7.6896421335811204E-129</v>
          </cell>
        </row>
        <row r="1742">
          <cell r="A1742" t="str">
            <v>TMBIM1</v>
          </cell>
          <cell r="B1742" t="str">
            <v>ENSG00000135926</v>
          </cell>
          <cell r="C1742" t="str">
            <v>protein_coding</v>
          </cell>
          <cell r="D1742">
            <v>8872.1356581317505</v>
          </cell>
          <cell r="E1742">
            <v>1.1289448401367901</v>
          </cell>
          <cell r="F1742">
            <v>6.2261148414523501E-2</v>
          </cell>
          <cell r="G1742">
            <v>18.132412730656299</v>
          </cell>
          <cell r="H1742">
            <v>1.7682757220491501E-73</v>
          </cell>
          <cell r="I1742">
            <v>7.8364248573463603E-72</v>
          </cell>
        </row>
        <row r="1743">
          <cell r="A1743" t="str">
            <v>EDAR</v>
          </cell>
          <cell r="B1743" t="str">
            <v>ENSG00000135960</v>
          </cell>
          <cell r="C1743" t="str">
            <v>protein_coding</v>
          </cell>
          <cell r="D1743">
            <v>34.386630964065297</v>
          </cell>
          <cell r="E1743">
            <v>1.58203965496774</v>
          </cell>
          <cell r="F1743">
            <v>0.24209998969523799</v>
          </cell>
          <cell r="G1743">
            <v>6.5346539541751003</v>
          </cell>
          <cell r="H1743">
            <v>6.3756781347990494E-11</v>
          </cell>
          <cell r="I1743">
            <v>2.5532421140922702E-10</v>
          </cell>
        </row>
        <row r="1744">
          <cell r="A1744" t="str">
            <v>ARHGEF4</v>
          </cell>
          <cell r="B1744" t="str">
            <v>ENSG00000136002</v>
          </cell>
          <cell r="C1744" t="str">
            <v>protein_coding</v>
          </cell>
          <cell r="D1744">
            <v>394.914301644668</v>
          </cell>
          <cell r="E1744">
            <v>1.17002368330276</v>
          </cell>
          <cell r="F1744">
            <v>0.14287448957715501</v>
          </cell>
          <cell r="G1744">
            <v>8.1891713962758903</v>
          </cell>
          <cell r="H1744">
            <v>2.6303073755944602E-16</v>
          </cell>
          <cell r="I1744">
            <v>1.45040597356336E-15</v>
          </cell>
        </row>
        <row r="1745">
          <cell r="A1745" t="str">
            <v>STAB2</v>
          </cell>
          <cell r="B1745" t="str">
            <v>ENSG00000136011</v>
          </cell>
          <cell r="C1745" t="str">
            <v>protein_coding</v>
          </cell>
          <cell r="D1745">
            <v>73.573797586427006</v>
          </cell>
          <cell r="E1745">
            <v>2.8940923289265399</v>
          </cell>
          <cell r="F1745">
            <v>0.156289662182896</v>
          </cell>
          <cell r="G1745">
            <v>18.517490462931299</v>
          </cell>
          <cell r="H1745">
            <v>1.4923291920275199E-76</v>
          </cell>
          <cell r="I1745">
            <v>7.2990670075102197E-75</v>
          </cell>
        </row>
        <row r="1746">
          <cell r="A1746" t="str">
            <v>USP44</v>
          </cell>
          <cell r="B1746" t="str">
            <v>ENSG00000136014</v>
          </cell>
          <cell r="C1746" t="str">
            <v>protein_coding</v>
          </cell>
          <cell r="D1746">
            <v>39.451223139746602</v>
          </cell>
          <cell r="E1746">
            <v>2.26033117257355</v>
          </cell>
          <cell r="F1746">
            <v>0.131716372295164</v>
          </cell>
          <cell r="G1746">
            <v>17.160593882044999</v>
          </cell>
          <cell r="H1746">
            <v>5.2375325476543904E-66</v>
          </cell>
          <cell r="I1746">
            <v>1.8493908030338301E-64</v>
          </cell>
        </row>
        <row r="1747">
          <cell r="A1747" t="str">
            <v>CKAP4</v>
          </cell>
          <cell r="B1747" t="str">
            <v>ENSG00000136026</v>
          </cell>
          <cell r="C1747" t="str">
            <v>protein_coding</v>
          </cell>
          <cell r="D1747">
            <v>9156.1032335217096</v>
          </cell>
          <cell r="E1747">
            <v>-1.0188500169122401</v>
          </cell>
          <cell r="F1747">
            <v>6.4147937507882793E-2</v>
          </cell>
          <cell r="G1747">
            <v>-15.8828180062225</v>
          </cell>
          <cell r="H1747">
            <v>8.3348171447099696E-57</v>
          </cell>
          <cell r="I1747">
            <v>2.2485318359899201E-55</v>
          </cell>
        </row>
        <row r="1748">
          <cell r="A1748" t="str">
            <v>PCDH8</v>
          </cell>
          <cell r="B1748" t="str">
            <v>ENSG00000136099</v>
          </cell>
          <cell r="C1748" t="str">
            <v>protein_coding</v>
          </cell>
          <cell r="D1748">
            <v>24.658928495992701</v>
          </cell>
          <cell r="E1748">
            <v>-1.1312905055529101</v>
          </cell>
          <cell r="F1748">
            <v>0.27206420030422801</v>
          </cell>
          <cell r="G1748">
            <v>-4.1581748142088504</v>
          </cell>
          <cell r="H1748">
            <v>3.2080049200471901E-5</v>
          </cell>
          <cell r="I1748">
            <v>8.0535632357222304E-5</v>
          </cell>
        </row>
        <row r="1749">
          <cell r="A1749" t="str">
            <v>CKAP2</v>
          </cell>
          <cell r="B1749" t="str">
            <v>ENSG00000136108</v>
          </cell>
          <cell r="C1749" t="str">
            <v>protein_coding</v>
          </cell>
          <cell r="D1749">
            <v>2185.1361969222098</v>
          </cell>
          <cell r="E1749">
            <v>-1.3885519152241199</v>
          </cell>
          <cell r="F1749">
            <v>7.6299385091911906E-2</v>
          </cell>
          <cell r="G1749">
            <v>-18.1987300887345</v>
          </cell>
          <cell r="H1749">
            <v>5.2818075079440298E-74</v>
          </cell>
          <cell r="I1749">
            <v>2.3891243584805502E-72</v>
          </cell>
        </row>
        <row r="1750">
          <cell r="A1750" t="str">
            <v>TBC1D4</v>
          </cell>
          <cell r="B1750" t="str">
            <v>ENSG00000136111</v>
          </cell>
          <cell r="C1750" t="str">
            <v>protein_coding</v>
          </cell>
          <cell r="D1750">
            <v>3191.43314681727</v>
          </cell>
          <cell r="E1750">
            <v>1.1779287784369099</v>
          </cell>
          <cell r="F1750">
            <v>8.0089481647458993E-2</v>
          </cell>
          <cell r="G1750">
            <v>14.7076589110911</v>
          </cell>
          <cell r="H1750">
            <v>5.7564667435514898E-49</v>
          </cell>
          <cell r="I1750">
            <v>1.2092851655768099E-47</v>
          </cell>
        </row>
        <row r="1751">
          <cell r="A1751" t="str">
            <v>THSD1</v>
          </cell>
          <cell r="B1751" t="str">
            <v>ENSG00000136114</v>
          </cell>
          <cell r="C1751" t="str">
            <v>protein_coding</v>
          </cell>
          <cell r="D1751">
            <v>371.099904137083</v>
          </cell>
          <cell r="E1751">
            <v>1.4643075474965801</v>
          </cell>
          <cell r="F1751">
            <v>7.5737386207477803E-2</v>
          </cell>
          <cell r="G1751">
            <v>19.334012181054099</v>
          </cell>
          <cell r="H1751">
            <v>2.7793983533957401E-83</v>
          </cell>
          <cell r="I1751">
            <v>1.62931649150097E-81</v>
          </cell>
        </row>
        <row r="1752">
          <cell r="A1752" t="str">
            <v>SPRY2</v>
          </cell>
          <cell r="B1752" t="str">
            <v>ENSG00000136158</v>
          </cell>
          <cell r="C1752" t="str">
            <v>protein_coding</v>
          </cell>
          <cell r="D1752">
            <v>1020.77835534188</v>
          </cell>
          <cell r="E1752">
            <v>2.4324844117262798</v>
          </cell>
          <cell r="F1752">
            <v>0.104524763501987</v>
          </cell>
          <cell r="G1752">
            <v>23.271848031304501</v>
          </cell>
          <cell r="H1752">
            <v>8.5495787553979301E-120</v>
          </cell>
          <cell r="I1752">
            <v>1.25449428762132E-117</v>
          </cell>
        </row>
        <row r="1753">
          <cell r="A1753" t="str">
            <v>EDNRB</v>
          </cell>
          <cell r="B1753" t="str">
            <v>ENSG00000136160</v>
          </cell>
          <cell r="C1753" t="str">
            <v>protein_coding</v>
          </cell>
          <cell r="D1753">
            <v>849.56645467668102</v>
          </cell>
          <cell r="E1753">
            <v>2.1677152252952898</v>
          </cell>
          <cell r="F1753">
            <v>0.109930685629738</v>
          </cell>
          <cell r="G1753">
            <v>19.718927548550599</v>
          </cell>
          <cell r="H1753">
            <v>1.48340541400036E-86</v>
          </cell>
          <cell r="I1753">
            <v>9.6608032158334702E-85</v>
          </cell>
        </row>
        <row r="1754">
          <cell r="A1754" t="str">
            <v>RCBTB2</v>
          </cell>
          <cell r="B1754" t="str">
            <v>ENSG00000136161</v>
          </cell>
          <cell r="C1754" t="str">
            <v>protein_coding</v>
          </cell>
          <cell r="D1754">
            <v>860.18877735695105</v>
          </cell>
          <cell r="E1754">
            <v>1.17213880622058</v>
          </cell>
          <cell r="F1754">
            <v>6.1465865110930502E-2</v>
          </cell>
          <cell r="G1754">
            <v>19.0697520339974</v>
          </cell>
          <cell r="H1754">
            <v>4.5043574082988701E-81</v>
          </cell>
          <cell r="I1754">
            <v>2.49753125975355E-79</v>
          </cell>
        </row>
        <row r="1755">
          <cell r="A1755" t="str">
            <v>IGF2BP3</v>
          </cell>
          <cell r="B1755" t="str">
            <v>ENSG00000136231</v>
          </cell>
          <cell r="C1755" t="str">
            <v>protein_coding</v>
          </cell>
          <cell r="D1755">
            <v>49.712936227212403</v>
          </cell>
          <cell r="E1755">
            <v>-2.2683774617092398</v>
          </cell>
          <cell r="F1755">
            <v>0.237819501359743</v>
          </cell>
          <cell r="G1755">
            <v>-9.5382315106191697</v>
          </cell>
          <cell r="H1755">
            <v>1.45288681445267E-21</v>
          </cell>
          <cell r="I1755">
            <v>1.03331663375171E-20</v>
          </cell>
        </row>
        <row r="1756">
          <cell r="A1756" t="str">
            <v>IL6</v>
          </cell>
          <cell r="B1756" t="str">
            <v>ENSG00000136244</v>
          </cell>
          <cell r="C1756" t="str">
            <v>protein_coding</v>
          </cell>
          <cell r="D1756">
            <v>266.43344362401098</v>
          </cell>
          <cell r="E1756">
            <v>2.7840662656198298</v>
          </cell>
          <cell r="F1756">
            <v>0.19326366403296599</v>
          </cell>
          <cell r="G1756">
            <v>14.4055339090795</v>
          </cell>
          <cell r="H1756">
            <v>4.7761265607556703E-47</v>
          </cell>
          <cell r="I1756">
            <v>9.3899272514725793E-46</v>
          </cell>
        </row>
        <row r="1757">
          <cell r="A1757" t="str">
            <v>DGKB</v>
          </cell>
          <cell r="B1757" t="str">
            <v>ENSG00000136267</v>
          </cell>
          <cell r="C1757" t="str">
            <v>protein_coding</v>
          </cell>
          <cell r="D1757">
            <v>10.951722533004901</v>
          </cell>
          <cell r="E1757">
            <v>1.02700886212724</v>
          </cell>
          <cell r="F1757">
            <v>0.15520005494220299</v>
          </cell>
          <cell r="G1757">
            <v>6.6173227999803599</v>
          </cell>
          <cell r="H1757">
            <v>3.6576224083239898E-11</v>
          </cell>
          <cell r="I1757">
            <v>1.4911821369573701E-10</v>
          </cell>
        </row>
        <row r="1758">
          <cell r="A1758" t="str">
            <v>NACAD</v>
          </cell>
          <cell r="B1758" t="str">
            <v>ENSG00000136274</v>
          </cell>
          <cell r="C1758" t="str">
            <v>protein_coding</v>
          </cell>
          <cell r="D1758">
            <v>207.895854424856</v>
          </cell>
          <cell r="E1758">
            <v>1.2422586691172799</v>
          </cell>
          <cell r="F1758">
            <v>0.12496144808834</v>
          </cell>
          <cell r="G1758">
            <v>9.9411353511131093</v>
          </cell>
          <cell r="H1758">
            <v>2.7566709755055702E-23</v>
          </cell>
          <cell r="I1758">
            <v>2.1265116318181102E-22</v>
          </cell>
        </row>
        <row r="1759">
          <cell r="A1759" t="str">
            <v>MYO1G</v>
          </cell>
          <cell r="B1759" t="str">
            <v>ENSG00000136286</v>
          </cell>
          <cell r="C1759" t="str">
            <v>protein_coding</v>
          </cell>
          <cell r="D1759">
            <v>598.89620269174304</v>
          </cell>
          <cell r="E1759">
            <v>-1.11963814152119</v>
          </cell>
          <cell r="F1759">
            <v>0.109461664679604</v>
          </cell>
          <cell r="G1759">
            <v>-10.228586828077001</v>
          </cell>
          <cell r="H1759">
            <v>1.47658274233082E-24</v>
          </cell>
          <cell r="I1759">
            <v>1.2073560010686E-23</v>
          </cell>
        </row>
        <row r="1760">
          <cell r="A1760" t="str">
            <v>TTYH3</v>
          </cell>
          <cell r="B1760" t="str">
            <v>ENSG00000136295</v>
          </cell>
          <cell r="C1760" t="str">
            <v>protein_coding</v>
          </cell>
          <cell r="D1760">
            <v>6381.74263194789</v>
          </cell>
          <cell r="E1760">
            <v>-1.2851062600433101</v>
          </cell>
          <cell r="F1760">
            <v>8.2027050141278895E-2</v>
          </cell>
          <cell r="G1760">
            <v>-15.6668593815078</v>
          </cell>
          <cell r="H1760">
            <v>2.5486562324427302E-55</v>
          </cell>
          <cell r="I1760">
            <v>6.5840970024156601E-54</v>
          </cell>
        </row>
        <row r="1761">
          <cell r="A1761" t="str">
            <v>ABHD17C</v>
          </cell>
          <cell r="B1761" t="str">
            <v>ENSG00000136379</v>
          </cell>
          <cell r="C1761" t="str">
            <v>protein_coding</v>
          </cell>
          <cell r="D1761">
            <v>1897.2568986598701</v>
          </cell>
          <cell r="E1761">
            <v>-1.39388415548209</v>
          </cell>
          <cell r="F1761">
            <v>8.8597502722051899E-2</v>
          </cell>
          <cell r="G1761">
            <v>-15.7327702548793</v>
          </cell>
          <cell r="H1761">
            <v>9.01777863377587E-56</v>
          </cell>
          <cell r="I1761">
            <v>2.3703312402313801E-54</v>
          </cell>
        </row>
        <row r="1762">
          <cell r="A1762" t="str">
            <v>ALPK3</v>
          </cell>
          <cell r="B1762" t="str">
            <v>ENSG00000136383</v>
          </cell>
          <cell r="C1762" t="str">
            <v>protein_coding</v>
          </cell>
          <cell r="D1762">
            <v>745.58741167528001</v>
          </cell>
          <cell r="E1762">
            <v>2.5582355519408502</v>
          </cell>
          <cell r="F1762">
            <v>0.10169209957500901</v>
          </cell>
          <cell r="G1762">
            <v>25.156679453292998</v>
          </cell>
          <cell r="H1762">
            <v>1.1943219657516201E-139</v>
          </cell>
          <cell r="I1762">
            <v>2.6367122737474301E-137</v>
          </cell>
        </row>
        <row r="1763">
          <cell r="A1763" t="str">
            <v>CHAD</v>
          </cell>
          <cell r="B1763" t="str">
            <v>ENSG00000136457</v>
          </cell>
          <cell r="C1763" t="str">
            <v>protein_coding</v>
          </cell>
          <cell r="D1763">
            <v>2282.1912521651702</v>
          </cell>
          <cell r="E1763">
            <v>-1.5231136802815299</v>
          </cell>
          <cell r="F1763">
            <v>0.21787971281478299</v>
          </cell>
          <cell r="G1763">
            <v>-6.9906172566709301</v>
          </cell>
          <cell r="H1763">
            <v>2.7367944936901098E-12</v>
          </cell>
          <cell r="I1763">
            <v>1.2013539346253E-11</v>
          </cell>
        </row>
        <row r="1764">
          <cell r="A1764" t="str">
            <v>LIMD2</v>
          </cell>
          <cell r="B1764" t="str">
            <v>ENSG00000136490</v>
          </cell>
          <cell r="C1764" t="str">
            <v>protein_coding</v>
          </cell>
          <cell r="D1764">
            <v>1205.21286378544</v>
          </cell>
          <cell r="E1764">
            <v>-1.6519232432822299</v>
          </cell>
          <cell r="F1764">
            <v>0.12230069658300199</v>
          </cell>
          <cell r="G1764">
            <v>-13.5070632419588</v>
          </cell>
          <cell r="H1764">
            <v>1.42076849724256E-41</v>
          </cell>
          <cell r="I1764">
            <v>2.28462232660508E-40</v>
          </cell>
        </row>
        <row r="1765">
          <cell r="A1765" t="str">
            <v>BRIP1</v>
          </cell>
          <cell r="B1765" t="str">
            <v>ENSG00000136492</v>
          </cell>
          <cell r="C1765" t="str">
            <v>protein_coding</v>
          </cell>
          <cell r="D1765">
            <v>692.64533123629201</v>
          </cell>
          <cell r="E1765">
            <v>-2.2006854229926001</v>
          </cell>
          <cell r="F1765">
            <v>0.111446048418769</v>
          </cell>
          <cell r="G1765">
            <v>-19.746643817493801</v>
          </cell>
          <cell r="H1765">
            <v>8.5729238031169706E-87</v>
          </cell>
          <cell r="I1765">
            <v>5.6059466956034401E-85</v>
          </cell>
        </row>
        <row r="1766">
          <cell r="A1766" t="str">
            <v>SCN2A</v>
          </cell>
          <cell r="B1766" t="str">
            <v>ENSG00000136531</v>
          </cell>
          <cell r="C1766" t="str">
            <v>protein_coding</v>
          </cell>
          <cell r="D1766">
            <v>178.379326408754</v>
          </cell>
          <cell r="E1766">
            <v>2.30399437025266</v>
          </cell>
          <cell r="F1766">
            <v>0.18539050069267299</v>
          </cell>
          <cell r="G1766">
            <v>12.427790861151299</v>
          </cell>
          <cell r="H1766">
            <v>1.8466734887643201E-35</v>
          </cell>
          <cell r="I1766">
            <v>2.3782901168651099E-34</v>
          </cell>
        </row>
        <row r="1767">
          <cell r="A1767" t="str">
            <v>TBR1</v>
          </cell>
          <cell r="B1767" t="str">
            <v>ENSG00000136535</v>
          </cell>
          <cell r="C1767" t="str">
            <v>protein_coding</v>
          </cell>
          <cell r="D1767">
            <v>5.7569883064938496</v>
          </cell>
          <cell r="E1767">
            <v>-2.15445639521884</v>
          </cell>
          <cell r="F1767">
            <v>0.31658345282451</v>
          </cell>
          <cell r="G1767">
            <v>-6.8053348208729902</v>
          </cell>
          <cell r="H1767">
            <v>1.0081449089806901E-11</v>
          </cell>
          <cell r="I1767">
            <v>4.2684963648651801E-11</v>
          </cell>
        </row>
        <row r="1768">
          <cell r="A1768" t="str">
            <v>ERMN</v>
          </cell>
          <cell r="B1768" t="str">
            <v>ENSG00000136541</v>
          </cell>
          <cell r="C1768" t="str">
            <v>protein_coding</v>
          </cell>
          <cell r="D1768">
            <v>116.08319404956301</v>
          </cell>
          <cell r="E1768">
            <v>-2.5629880031486501</v>
          </cell>
          <cell r="F1768">
            <v>0.15646342304977301</v>
          </cell>
          <cell r="G1768">
            <v>-16.380748632434901</v>
          </cell>
          <cell r="H1768">
            <v>2.6249238782679099E-60</v>
          </cell>
          <cell r="I1768">
            <v>7.7838777827035099E-59</v>
          </cell>
        </row>
        <row r="1769">
          <cell r="A1769" t="str">
            <v>GALNT5</v>
          </cell>
          <cell r="B1769" t="str">
            <v>ENSG00000136542</v>
          </cell>
          <cell r="C1769" t="str">
            <v>protein_coding</v>
          </cell>
          <cell r="D1769">
            <v>1283.0241134799601</v>
          </cell>
          <cell r="E1769">
            <v>-1.6867364344587801</v>
          </cell>
          <cell r="F1769">
            <v>0.17631433070586999</v>
          </cell>
          <cell r="G1769">
            <v>-9.5666440028214303</v>
          </cell>
          <cell r="H1769">
            <v>1.1043218438243501E-21</v>
          </cell>
          <cell r="I1769">
            <v>7.9066946890179302E-21</v>
          </cell>
        </row>
        <row r="1770">
          <cell r="A1770" t="str">
            <v>SCN7A</v>
          </cell>
          <cell r="B1770" t="str">
            <v>ENSG00000136546</v>
          </cell>
          <cell r="C1770" t="str">
            <v>protein_coding</v>
          </cell>
          <cell r="D1770">
            <v>207.33264853902199</v>
          </cell>
          <cell r="E1770">
            <v>1.66528877414613</v>
          </cell>
          <cell r="F1770">
            <v>0.192189310337013</v>
          </cell>
          <cell r="G1770">
            <v>8.6648355791795293</v>
          </cell>
          <cell r="H1770">
            <v>4.52165090521141E-18</v>
          </cell>
          <cell r="I1770">
            <v>2.7107376029648E-17</v>
          </cell>
        </row>
        <row r="1771">
          <cell r="A1771" t="str">
            <v>BLK</v>
          </cell>
          <cell r="B1771" t="str">
            <v>ENSG00000136573</v>
          </cell>
          <cell r="C1771" t="str">
            <v>protein_coding</v>
          </cell>
          <cell r="D1771">
            <v>84.087811585256503</v>
          </cell>
          <cell r="E1771">
            <v>-1.5826289600776999</v>
          </cell>
          <cell r="F1771">
            <v>0.21357427877433899</v>
          </cell>
          <cell r="G1771">
            <v>-7.41020393073594</v>
          </cell>
          <cell r="H1771">
            <v>1.26105349546174E-13</v>
          </cell>
          <cell r="I1771">
            <v>5.9742083501902298E-13</v>
          </cell>
        </row>
        <row r="1772">
          <cell r="A1772" t="str">
            <v>GATA4</v>
          </cell>
          <cell r="B1772" t="str">
            <v>ENSG00000136574</v>
          </cell>
          <cell r="C1772" t="str">
            <v>protein_coding</v>
          </cell>
          <cell r="D1772">
            <v>64.999340452029401</v>
          </cell>
          <cell r="E1772">
            <v>-4.7055157683779996</v>
          </cell>
          <cell r="F1772">
            <v>0.37613911041731501</v>
          </cell>
          <cell r="G1772">
            <v>-12.510041200335101</v>
          </cell>
          <cell r="H1772">
            <v>6.5790096382284693E-36</v>
          </cell>
          <cell r="I1772">
            <v>8.6065391646822501E-35</v>
          </cell>
        </row>
        <row r="1773">
          <cell r="A1773" t="str">
            <v>IL36G</v>
          </cell>
          <cell r="B1773" t="str">
            <v>ENSG00000136688</v>
          </cell>
          <cell r="C1773" t="str">
            <v>protein_coding</v>
          </cell>
          <cell r="D1773">
            <v>3.4908752264707399</v>
          </cell>
          <cell r="E1773">
            <v>-1.19406684964723</v>
          </cell>
          <cell r="F1773">
            <v>0.30781107908921301</v>
          </cell>
          <cell r="G1773">
            <v>-3.87921985517993</v>
          </cell>
          <cell r="H1773">
            <v>1.04792010199976E-4</v>
          </cell>
          <cell r="I1773">
            <v>2.4831026866744302E-4</v>
          </cell>
        </row>
        <row r="1774">
          <cell r="A1774" t="str">
            <v>IL36RN</v>
          </cell>
          <cell r="B1774" t="str">
            <v>ENSG00000136695</v>
          </cell>
          <cell r="C1774" t="str">
            <v>protein_coding</v>
          </cell>
          <cell r="D1774">
            <v>11.238325375759</v>
          </cell>
          <cell r="E1774">
            <v>-2.6421195853181998</v>
          </cell>
          <cell r="F1774">
            <v>0.33485339072101</v>
          </cell>
          <cell r="G1774">
            <v>-7.8903772771395904</v>
          </cell>
          <cell r="H1774">
            <v>3.0127435205204201E-15</v>
          </cell>
          <cell r="I1774">
            <v>1.5651696907988601E-14</v>
          </cell>
        </row>
        <row r="1775">
          <cell r="A1775" t="str">
            <v>CFC1</v>
          </cell>
          <cell r="B1775" t="str">
            <v>ENSG00000136698</v>
          </cell>
          <cell r="C1775" t="str">
            <v>protein_coding</v>
          </cell>
          <cell r="D1775">
            <v>0.49927269255349299</v>
          </cell>
          <cell r="E1775">
            <v>-1.4667972413006001</v>
          </cell>
          <cell r="F1775">
            <v>0.63257390841876504</v>
          </cell>
          <cell r="G1775">
            <v>-2.3187760699253901</v>
          </cell>
          <cell r="H1775">
            <v>2.04071813770898E-2</v>
          </cell>
          <cell r="I1775">
            <v>3.58059360304986E-2</v>
          </cell>
        </row>
        <row r="1776">
          <cell r="A1776" t="str">
            <v>BIN1</v>
          </cell>
          <cell r="B1776" t="str">
            <v>ENSG00000136717</v>
          </cell>
          <cell r="C1776" t="str">
            <v>protein_coding</v>
          </cell>
          <cell r="D1776">
            <v>1467.0302588587299</v>
          </cell>
          <cell r="E1776">
            <v>1.6274971113636501</v>
          </cell>
          <cell r="F1776">
            <v>0.11193867206291799</v>
          </cell>
          <cell r="G1776">
            <v>14.539185442979701</v>
          </cell>
          <cell r="H1776">
            <v>6.8401730721785106E-48</v>
          </cell>
          <cell r="I1776">
            <v>1.3855380876170299E-46</v>
          </cell>
        </row>
        <row r="1777">
          <cell r="A1777" t="str">
            <v>GYPC</v>
          </cell>
          <cell r="B1777" t="str">
            <v>ENSG00000136732</v>
          </cell>
          <cell r="C1777" t="str">
            <v>protein_coding</v>
          </cell>
          <cell r="D1777">
            <v>1485.8807099708399</v>
          </cell>
          <cell r="E1777">
            <v>1.9401706270347201</v>
          </cell>
          <cell r="F1777">
            <v>9.5844714699884301E-2</v>
          </cell>
          <cell r="G1777">
            <v>20.2428546332462</v>
          </cell>
          <cell r="H1777">
            <v>4.1067941936866098E-91</v>
          </cell>
          <cell r="I1777">
            <v>3.0596252469620601E-89</v>
          </cell>
        </row>
        <row r="1778">
          <cell r="A1778" t="str">
            <v>DNAJC1</v>
          </cell>
          <cell r="B1778" t="str">
            <v>ENSG00000136770</v>
          </cell>
          <cell r="C1778" t="str">
            <v>protein_coding</v>
          </cell>
          <cell r="D1778">
            <v>5313.5658225440702</v>
          </cell>
          <cell r="E1778">
            <v>-1.5310186300990101</v>
          </cell>
          <cell r="F1778">
            <v>0.101740232873289</v>
          </cell>
          <cell r="G1778">
            <v>-15.0483106521468</v>
          </cell>
          <cell r="H1778">
            <v>3.54163215136999E-51</v>
          </cell>
          <cell r="I1778">
            <v>8.0325952960006899E-50</v>
          </cell>
        </row>
        <row r="1779">
          <cell r="A1779" t="str">
            <v>KLF4</v>
          </cell>
          <cell r="B1779" t="str">
            <v>ENSG00000136826</v>
          </cell>
          <cell r="C1779" t="str">
            <v>protein_coding</v>
          </cell>
          <cell r="D1779">
            <v>2514.72410127595</v>
          </cell>
          <cell r="E1779">
            <v>2.5709994439644799</v>
          </cell>
          <cell r="F1779">
            <v>0.11267471161510401</v>
          </cell>
          <cell r="G1779">
            <v>22.817892383403699</v>
          </cell>
          <cell r="H1779">
            <v>3.0463112499378799E-115</v>
          </cell>
          <cell r="I1779">
            <v>4.06129827803352E-113</v>
          </cell>
        </row>
        <row r="1780">
          <cell r="A1780" t="str">
            <v>OR1J1</v>
          </cell>
          <cell r="B1780" t="str">
            <v>ENSG00000136834</v>
          </cell>
          <cell r="C1780" t="str">
            <v>protein_coding</v>
          </cell>
          <cell r="D1780">
            <v>1.4795594218983601</v>
          </cell>
          <cell r="E1780">
            <v>-1.43264307362753</v>
          </cell>
          <cell r="F1780">
            <v>0.30867620501909099</v>
          </cell>
          <cell r="G1780">
            <v>-4.6412488242782501</v>
          </cell>
          <cell r="H1780">
            <v>3.4630980132773502E-6</v>
          </cell>
          <cell r="I1780">
            <v>9.5788494932765702E-6</v>
          </cell>
        </row>
        <row r="1781">
          <cell r="A1781" t="str">
            <v>TMOD1</v>
          </cell>
          <cell r="B1781" t="str">
            <v>ENSG00000136842</v>
          </cell>
          <cell r="C1781" t="str">
            <v>protein_coding</v>
          </cell>
          <cell r="D1781">
            <v>222.35716259383099</v>
          </cell>
          <cell r="E1781">
            <v>2.7981350253580599</v>
          </cell>
          <cell r="F1781">
            <v>0.155523981118735</v>
          </cell>
          <cell r="G1781">
            <v>17.9916627984325</v>
          </cell>
          <cell r="H1781">
            <v>2.2645950711394499E-72</v>
          </cell>
          <cell r="I1781">
            <v>9.7052922158325506E-71</v>
          </cell>
        </row>
        <row r="1782">
          <cell r="A1782" t="str">
            <v>DAB2IP</v>
          </cell>
          <cell r="B1782" t="str">
            <v>ENSG00000136848</v>
          </cell>
          <cell r="C1782" t="str">
            <v>protein_coding</v>
          </cell>
          <cell r="D1782">
            <v>4209.4264583557797</v>
          </cell>
          <cell r="E1782">
            <v>1.10783240995906</v>
          </cell>
          <cell r="F1782">
            <v>6.5355835360276004E-2</v>
          </cell>
          <cell r="G1782">
            <v>16.9507803526968</v>
          </cell>
          <cell r="H1782">
            <v>1.8991622880883898E-64</v>
          </cell>
          <cell r="I1782">
            <v>6.3518333982708995E-63</v>
          </cell>
        </row>
        <row r="1783">
          <cell r="A1783" t="str">
            <v>STXBP1</v>
          </cell>
          <cell r="B1783" t="str">
            <v>ENSG00000136854</v>
          </cell>
          <cell r="C1783" t="str">
            <v>protein_coding</v>
          </cell>
          <cell r="D1783">
            <v>1856.2970331633901</v>
          </cell>
          <cell r="E1783">
            <v>1.1816696688423101</v>
          </cell>
          <cell r="F1783">
            <v>8.6826850050561497E-2</v>
          </cell>
          <cell r="G1783">
            <v>13.609496004452399</v>
          </cell>
          <cell r="H1783">
            <v>3.5166048501225798E-42</v>
          </cell>
          <cell r="I1783">
            <v>5.7606248545507003E-41</v>
          </cell>
        </row>
        <row r="1784">
          <cell r="A1784" t="str">
            <v>ANGPTL2</v>
          </cell>
          <cell r="B1784" t="str">
            <v>ENSG00000136859</v>
          </cell>
          <cell r="C1784" t="str">
            <v>protein_coding</v>
          </cell>
          <cell r="D1784">
            <v>5211.5355341185405</v>
          </cell>
          <cell r="E1784">
            <v>1.8513368545305</v>
          </cell>
          <cell r="F1784">
            <v>0.101196426608948</v>
          </cell>
          <cell r="G1784">
            <v>18.294488417902301</v>
          </cell>
          <cell r="H1784">
            <v>9.1556547314869401E-75</v>
          </cell>
          <cell r="I1784">
            <v>4.2328852153410497E-73</v>
          </cell>
        </row>
        <row r="1785">
          <cell r="A1785" t="str">
            <v>TLR4</v>
          </cell>
          <cell r="B1785" t="str">
            <v>ENSG00000136869</v>
          </cell>
          <cell r="C1785" t="str">
            <v>protein_coding</v>
          </cell>
          <cell r="D1785">
            <v>1252.00743806278</v>
          </cell>
          <cell r="E1785">
            <v>1.49073160792329</v>
          </cell>
          <cell r="F1785">
            <v>9.3800121244173307E-2</v>
          </cell>
          <cell r="G1785">
            <v>15.892640522742299</v>
          </cell>
          <cell r="H1785">
            <v>7.1261466983801599E-57</v>
          </cell>
          <cell r="I1785">
            <v>1.92786502697943E-55</v>
          </cell>
        </row>
        <row r="1786">
          <cell r="A1786" t="str">
            <v>ALDOB</v>
          </cell>
          <cell r="B1786" t="str">
            <v>ENSG00000136872</v>
          </cell>
          <cell r="C1786" t="str">
            <v>protein_coding</v>
          </cell>
          <cell r="D1786">
            <v>14.8971031714449</v>
          </cell>
          <cell r="E1786">
            <v>1.00100989065496</v>
          </cell>
          <cell r="F1786">
            <v>0.15415326912496599</v>
          </cell>
          <cell r="G1786">
            <v>6.49360144184479</v>
          </cell>
          <cell r="H1786">
            <v>8.3808287754655994E-11</v>
          </cell>
          <cell r="I1786">
            <v>3.3321150541562002E-10</v>
          </cell>
        </row>
        <row r="1787">
          <cell r="A1787" t="str">
            <v>KIF12</v>
          </cell>
          <cell r="B1787" t="str">
            <v>ENSG00000136883</v>
          </cell>
          <cell r="C1787" t="str">
            <v>protein_coding</v>
          </cell>
          <cell r="D1787">
            <v>2568.74244030206</v>
          </cell>
          <cell r="E1787">
            <v>-1.17347515090759</v>
          </cell>
          <cell r="F1787">
            <v>0.17064741315432799</v>
          </cell>
          <cell r="G1787">
            <v>-6.8766067367592596</v>
          </cell>
          <cell r="H1787">
            <v>6.1295013813331901E-12</v>
          </cell>
          <cell r="I1787">
            <v>2.6320542691006801E-11</v>
          </cell>
        </row>
        <row r="1788">
          <cell r="A1788" t="str">
            <v>DPM2</v>
          </cell>
          <cell r="B1788" t="str">
            <v>ENSG00000136908</v>
          </cell>
          <cell r="C1788" t="str">
            <v>protein_coding</v>
          </cell>
          <cell r="D1788">
            <v>3312.5810946618999</v>
          </cell>
          <cell r="E1788">
            <v>-1.03251213739598</v>
          </cell>
          <cell r="F1788">
            <v>6.1242295376701103E-2</v>
          </cell>
          <cell r="G1788">
            <v>-16.859461766496501</v>
          </cell>
          <cell r="H1788">
            <v>8.9399440086745607E-64</v>
          </cell>
          <cell r="I1788">
            <v>2.9130780314792801E-62</v>
          </cell>
        </row>
        <row r="1789">
          <cell r="A1789" t="str">
            <v>WDR38</v>
          </cell>
          <cell r="B1789" t="str">
            <v>ENSG00000136918</v>
          </cell>
          <cell r="C1789" t="str">
            <v>protein_coding</v>
          </cell>
          <cell r="D1789">
            <v>17.315810997875101</v>
          </cell>
          <cell r="E1789">
            <v>-2.5939604705818899</v>
          </cell>
          <cell r="F1789">
            <v>0.23703130458865701</v>
          </cell>
          <cell r="G1789">
            <v>-10.9435353911731</v>
          </cell>
          <cell r="H1789">
            <v>7.1361718201565401E-28</v>
          </cell>
          <cell r="I1789">
            <v>6.7224442622919107E-27</v>
          </cell>
        </row>
        <row r="1790">
          <cell r="A1790" t="str">
            <v>GABBR2</v>
          </cell>
          <cell r="B1790" t="str">
            <v>ENSG00000136928</v>
          </cell>
          <cell r="C1790" t="str">
            <v>protein_coding</v>
          </cell>
          <cell r="D1790">
            <v>108.76948492405501</v>
          </cell>
          <cell r="E1790">
            <v>-3.2981659953009199</v>
          </cell>
          <cell r="F1790">
            <v>0.30657913597623099</v>
          </cell>
          <cell r="G1790">
            <v>-10.7579597182916</v>
          </cell>
          <cell r="H1790">
            <v>5.4360364921460502E-27</v>
          </cell>
          <cell r="I1790">
            <v>4.9298203183343699E-26</v>
          </cell>
        </row>
        <row r="1791">
          <cell r="A1791" t="str">
            <v>NR5A1</v>
          </cell>
          <cell r="B1791" t="str">
            <v>ENSG00000136931</v>
          </cell>
          <cell r="C1791" t="str">
            <v>protein_coding</v>
          </cell>
          <cell r="D1791">
            <v>7.6410908583110704</v>
          </cell>
          <cell r="E1791">
            <v>-1.11282857077258</v>
          </cell>
          <cell r="F1791">
            <v>0.31671299300508499</v>
          </cell>
          <cell r="G1791">
            <v>-3.5136814571883099</v>
          </cell>
          <cell r="H1791">
            <v>4.4194244491357399E-4</v>
          </cell>
          <cell r="I1791">
            <v>9.7621654070132596E-4</v>
          </cell>
        </row>
        <row r="1792">
          <cell r="A1792" t="str">
            <v>ENPP2</v>
          </cell>
          <cell r="B1792" t="str">
            <v>ENSG00000136960</v>
          </cell>
          <cell r="C1792" t="str">
            <v>protein_coding</v>
          </cell>
          <cell r="D1792">
            <v>2854.0364365905398</v>
          </cell>
          <cell r="E1792">
            <v>2.7232797207792898</v>
          </cell>
          <cell r="F1792">
            <v>0.12596534920053301</v>
          </cell>
          <cell r="G1792">
            <v>21.6192765555225</v>
          </cell>
          <cell r="H1792">
            <v>1.18317355552703E-103</v>
          </cell>
          <cell r="I1792">
            <v>1.2013455038060101E-101</v>
          </cell>
        </row>
        <row r="1793">
          <cell r="A1793" t="str">
            <v>DSCC1</v>
          </cell>
          <cell r="B1793" t="str">
            <v>ENSG00000136982</v>
          </cell>
          <cell r="C1793" t="str">
            <v>protein_coding</v>
          </cell>
          <cell r="D1793">
            <v>646.32523838360498</v>
          </cell>
          <cell r="E1793">
            <v>-1.5090361056543999</v>
          </cell>
          <cell r="F1793">
            <v>0.103141722512164</v>
          </cell>
          <cell r="G1793">
            <v>-14.630704906798901</v>
          </cell>
          <cell r="H1793">
            <v>1.78923719691146E-48</v>
          </cell>
          <cell r="I1793">
            <v>3.6910590575634301E-47</v>
          </cell>
        </row>
        <row r="1794">
          <cell r="A1794" t="str">
            <v>CCN3</v>
          </cell>
          <cell r="B1794" t="str">
            <v>ENSG00000136999</v>
          </cell>
          <cell r="C1794" t="str">
            <v>protein_coding</v>
          </cell>
          <cell r="D1794">
            <v>605.219589899261</v>
          </cell>
          <cell r="E1794">
            <v>1.51568924992784</v>
          </cell>
          <cell r="F1794">
            <v>0.129180067495028</v>
          </cell>
          <cell r="G1794">
            <v>11.7331510914885</v>
          </cell>
          <cell r="H1794">
            <v>8.6189183405621305E-32</v>
          </cell>
          <cell r="I1794">
            <v>9.5710960289472605E-31</v>
          </cell>
        </row>
        <row r="1795">
          <cell r="A1795" t="str">
            <v>IL33</v>
          </cell>
          <cell r="B1795" t="str">
            <v>ENSG00000137033</v>
          </cell>
          <cell r="C1795" t="str">
            <v>protein_coding</v>
          </cell>
          <cell r="D1795">
            <v>1100.4509270393</v>
          </cell>
          <cell r="E1795">
            <v>2.7055605162862202</v>
          </cell>
          <cell r="F1795">
            <v>0.164569258446569</v>
          </cell>
          <cell r="G1795">
            <v>16.440254649167301</v>
          </cell>
          <cell r="H1795">
            <v>9.8504166101265406E-61</v>
          </cell>
          <cell r="I1795">
            <v>2.9409482047901402E-59</v>
          </cell>
        </row>
        <row r="1796">
          <cell r="A1796" t="str">
            <v>IL11RA</v>
          </cell>
          <cell r="B1796" t="str">
            <v>ENSG00000137070</v>
          </cell>
          <cell r="C1796" t="str">
            <v>protein_coding</v>
          </cell>
          <cell r="D1796">
            <v>602.37855690211302</v>
          </cell>
          <cell r="E1796">
            <v>1.4756350252536401</v>
          </cell>
          <cell r="F1796">
            <v>8.2950590265260402E-2</v>
          </cell>
          <cell r="G1796">
            <v>17.7893251938875</v>
          </cell>
          <cell r="H1796">
            <v>8.5503385647756508E-71</v>
          </cell>
          <cell r="I1796">
            <v>3.4522709265563898E-69</v>
          </cell>
        </row>
        <row r="1797">
          <cell r="A1797" t="str">
            <v>CCL21</v>
          </cell>
          <cell r="B1797" t="str">
            <v>ENSG00000137077</v>
          </cell>
          <cell r="C1797" t="str">
            <v>protein_coding</v>
          </cell>
          <cell r="D1797">
            <v>1029.7552101731701</v>
          </cell>
          <cell r="E1797">
            <v>2.3314860094312602</v>
          </cell>
          <cell r="F1797">
            <v>0.210377707863458</v>
          </cell>
          <cell r="G1797">
            <v>11.0823814609886</v>
          </cell>
          <cell r="H1797">
            <v>1.5275461461615599E-28</v>
          </cell>
          <cell r="I1797">
            <v>1.4831095606710399E-27</v>
          </cell>
        </row>
        <row r="1798">
          <cell r="A1798" t="str">
            <v>DMRT1</v>
          </cell>
          <cell r="B1798" t="str">
            <v>ENSG00000137090</v>
          </cell>
          <cell r="C1798" t="str">
            <v>protein_coding</v>
          </cell>
          <cell r="D1798">
            <v>9.1958726302418992</v>
          </cell>
          <cell r="E1798">
            <v>-3.18970645719387</v>
          </cell>
          <cell r="F1798">
            <v>0.37830655903458199</v>
          </cell>
          <cell r="G1798">
            <v>-8.4315388697828304</v>
          </cell>
          <cell r="H1798">
            <v>3.4114893881972998E-17</v>
          </cell>
          <cell r="I1798">
            <v>1.9609239373600801E-16</v>
          </cell>
        </row>
        <row r="1799">
          <cell r="A1799" t="str">
            <v>CD72</v>
          </cell>
          <cell r="B1799" t="str">
            <v>ENSG00000137101</v>
          </cell>
          <cell r="C1799" t="str">
            <v>protein_coding</v>
          </cell>
          <cell r="D1799">
            <v>269.95819829560702</v>
          </cell>
          <cell r="E1799">
            <v>-1.0112383492116199</v>
          </cell>
          <cell r="F1799">
            <v>0.106650237580191</v>
          </cell>
          <cell r="G1799">
            <v>-9.4818199392314604</v>
          </cell>
          <cell r="H1799">
            <v>2.4988617617845998E-21</v>
          </cell>
          <cell r="I1799">
            <v>1.7574926036996801E-20</v>
          </cell>
        </row>
        <row r="1800">
          <cell r="A1800" t="str">
            <v>ARHGEF39</v>
          </cell>
          <cell r="B1800" t="str">
            <v>ENSG00000137135</v>
          </cell>
          <cell r="C1800" t="str">
            <v>protein_coding</v>
          </cell>
          <cell r="D1800">
            <v>379.44842747695998</v>
          </cell>
          <cell r="E1800">
            <v>-1.7598982241403101</v>
          </cell>
          <cell r="F1800">
            <v>9.2656522486967194E-2</v>
          </cell>
          <cell r="G1800">
            <v>-18.9937866963208</v>
          </cell>
          <cell r="H1800">
            <v>1.9197302852133899E-80</v>
          </cell>
          <cell r="I1800">
            <v>1.05485945094839E-78</v>
          </cell>
        </row>
        <row r="1801">
          <cell r="A1801" t="str">
            <v>IGFBPL1</v>
          </cell>
          <cell r="B1801" t="str">
            <v>ENSG00000137142</v>
          </cell>
          <cell r="C1801" t="str">
            <v>protein_coding</v>
          </cell>
          <cell r="D1801">
            <v>31.3280152286816</v>
          </cell>
          <cell r="E1801">
            <v>-2.4876910347820802</v>
          </cell>
          <cell r="F1801">
            <v>0.20352585423885999</v>
          </cell>
          <cell r="G1801">
            <v>-12.2229730669132</v>
          </cell>
          <cell r="H1801">
            <v>2.3435441378659199E-34</v>
          </cell>
          <cell r="I1801">
            <v>2.9032198781778898E-33</v>
          </cell>
        </row>
        <row r="1802">
          <cell r="A1802" t="str">
            <v>SLC22A7</v>
          </cell>
          <cell r="B1802" t="str">
            <v>ENSG00000137204</v>
          </cell>
          <cell r="C1802" t="str">
            <v>protein_coding</v>
          </cell>
          <cell r="D1802">
            <v>2.4185191128518699</v>
          </cell>
          <cell r="E1802">
            <v>-1.47109704588188</v>
          </cell>
          <cell r="F1802">
            <v>0.266862414515947</v>
          </cell>
          <cell r="G1802">
            <v>-5.5125673975117602</v>
          </cell>
          <cell r="H1802">
            <v>3.5363670095042403E-8</v>
          </cell>
          <cell r="I1802">
            <v>1.16089128595198E-7</v>
          </cell>
        </row>
        <row r="1803">
          <cell r="A1803" t="str">
            <v>TMEM63B</v>
          </cell>
          <cell r="B1803" t="str">
            <v>ENSG00000137216</v>
          </cell>
          <cell r="C1803" t="str">
            <v>protein_coding</v>
          </cell>
          <cell r="D1803">
            <v>4611.3892719921996</v>
          </cell>
          <cell r="E1803">
            <v>-1.30736535289532</v>
          </cell>
          <cell r="F1803">
            <v>6.0025654266208803E-2</v>
          </cell>
          <cell r="G1803">
            <v>-21.780110002587602</v>
          </cell>
          <cell r="H1803">
            <v>3.5821147277372897E-105</v>
          </cell>
          <cell r="I1803">
            <v>3.7641925243786101E-103</v>
          </cell>
        </row>
        <row r="1804">
          <cell r="A1804" t="str">
            <v>CAPN11</v>
          </cell>
          <cell r="B1804" t="str">
            <v>ENSG00000137225</v>
          </cell>
          <cell r="C1804" t="str">
            <v>protein_coding</v>
          </cell>
          <cell r="D1804">
            <v>116.68443328451499</v>
          </cell>
          <cell r="E1804">
            <v>2.3510422419528401</v>
          </cell>
          <cell r="F1804">
            <v>0.134571273280472</v>
          </cell>
          <cell r="G1804">
            <v>17.470610068857901</v>
          </cell>
          <cell r="H1804">
            <v>2.3991558527325098E-68</v>
          </cell>
          <cell r="I1804">
            <v>9.0562017945341305E-67</v>
          </cell>
        </row>
        <row r="1805">
          <cell r="A1805" t="str">
            <v>HCRTR2</v>
          </cell>
          <cell r="B1805" t="str">
            <v>ENSG00000137252</v>
          </cell>
          <cell r="C1805" t="str">
            <v>protein_coding</v>
          </cell>
          <cell r="D1805">
            <v>5.9680170498910101</v>
          </cell>
          <cell r="E1805">
            <v>-1.13452799154745</v>
          </cell>
          <cell r="F1805">
            <v>0.35498521270444899</v>
          </cell>
          <cell r="G1805">
            <v>-3.1959866240739001</v>
          </cell>
          <cell r="H1805">
            <v>1.3935357191456599E-3</v>
          </cell>
          <cell r="I1805">
            <v>2.8927361264197799E-3</v>
          </cell>
        </row>
        <row r="1806">
          <cell r="A1806" t="str">
            <v>KIAA0319</v>
          </cell>
          <cell r="B1806" t="str">
            <v>ENSG00000137261</v>
          </cell>
          <cell r="C1806" t="str">
            <v>protein_coding</v>
          </cell>
          <cell r="D1806">
            <v>97.900010801751904</v>
          </cell>
          <cell r="E1806">
            <v>-2.4310176947889501</v>
          </cell>
          <cell r="F1806">
            <v>0.206693916912979</v>
          </cell>
          <cell r="G1806">
            <v>-11.761438029221001</v>
          </cell>
          <cell r="H1806">
            <v>6.1674801272303903E-32</v>
          </cell>
          <cell r="I1806">
            <v>6.8933693349592199E-31</v>
          </cell>
        </row>
        <row r="1807">
          <cell r="A1807" t="str">
            <v>GCM1</v>
          </cell>
          <cell r="B1807" t="str">
            <v>ENSG00000137270</v>
          </cell>
          <cell r="C1807" t="str">
            <v>protein_coding</v>
          </cell>
          <cell r="D1807">
            <v>28.189826766046998</v>
          </cell>
          <cell r="E1807">
            <v>-1.4629956698731801</v>
          </cell>
          <cell r="F1807">
            <v>0.199669856482696</v>
          </cell>
          <cell r="G1807">
            <v>-7.3270732780837502</v>
          </cell>
          <cell r="H1807">
            <v>2.3523321793696298E-13</v>
          </cell>
          <cell r="I1807">
            <v>1.09840926679637E-12</v>
          </cell>
        </row>
        <row r="1808">
          <cell r="A1808" t="str">
            <v>UQCC2</v>
          </cell>
          <cell r="B1808" t="str">
            <v>ENSG00000137288</v>
          </cell>
          <cell r="C1808" t="str">
            <v>protein_coding</v>
          </cell>
          <cell r="D1808">
            <v>2222.3571887340599</v>
          </cell>
          <cell r="E1808">
            <v>-1.1929645288822699</v>
          </cell>
          <cell r="F1808">
            <v>7.3179799860431993E-2</v>
          </cell>
          <cell r="G1808">
            <v>-16.3018282525708</v>
          </cell>
          <cell r="H1808">
            <v>9.5783619712796604E-60</v>
          </cell>
          <cell r="I1808">
            <v>2.78879252845582E-58</v>
          </cell>
        </row>
        <row r="1809">
          <cell r="A1809" t="str">
            <v>HMGA1</v>
          </cell>
          <cell r="B1809" t="str">
            <v>ENSG00000137309</v>
          </cell>
          <cell r="C1809" t="str">
            <v>protein_coding</v>
          </cell>
          <cell r="D1809">
            <v>8131.8149236638501</v>
          </cell>
          <cell r="E1809">
            <v>-1.56911476103454</v>
          </cell>
          <cell r="F1809">
            <v>9.7553293934124305E-2</v>
          </cell>
          <cell r="G1809">
            <v>-16.084692763876699</v>
          </cell>
          <cell r="H1809">
            <v>3.2666884379059602E-58</v>
          </cell>
          <cell r="I1809">
            <v>9.1672991918098E-57</v>
          </cell>
        </row>
        <row r="1810">
          <cell r="A1810" t="str">
            <v>TCF19</v>
          </cell>
          <cell r="B1810" t="str">
            <v>ENSG00000137310</v>
          </cell>
          <cell r="C1810" t="str">
            <v>protein_coding</v>
          </cell>
          <cell r="D1810">
            <v>1938.3167009747101</v>
          </cell>
          <cell r="E1810">
            <v>-1.2477857517627</v>
          </cell>
          <cell r="F1810">
            <v>8.9872445804558707E-2</v>
          </cell>
          <cell r="G1810">
            <v>-13.8839634394305</v>
          </cell>
          <cell r="H1810">
            <v>7.9238390827781601E-44</v>
          </cell>
          <cell r="I1810">
            <v>1.38625418893474E-42</v>
          </cell>
        </row>
        <row r="1811">
          <cell r="A1811" t="str">
            <v>IER3</v>
          </cell>
          <cell r="B1811" t="str">
            <v>ENSG00000137331</v>
          </cell>
          <cell r="C1811" t="str">
            <v>protein_coding</v>
          </cell>
          <cell r="D1811">
            <v>6396.56237508288</v>
          </cell>
          <cell r="E1811">
            <v>-1.2727798221392701</v>
          </cell>
          <cell r="F1811">
            <v>0.116289479473414</v>
          </cell>
          <cell r="G1811">
            <v>-10.9449266425709</v>
          </cell>
          <cell r="H1811">
            <v>7.0274591679093704E-28</v>
          </cell>
          <cell r="I1811">
            <v>6.6252214462907402E-27</v>
          </cell>
        </row>
        <row r="1812">
          <cell r="A1812" t="str">
            <v>CLPS</v>
          </cell>
          <cell r="B1812" t="str">
            <v>ENSG00000137392</v>
          </cell>
          <cell r="C1812" t="str">
            <v>protein_coding</v>
          </cell>
          <cell r="D1812">
            <v>22.4822605368844</v>
          </cell>
          <cell r="E1812">
            <v>-3.0370109027474501</v>
          </cell>
          <cell r="F1812">
            <v>0.231923492735333</v>
          </cell>
          <cell r="G1812">
            <v>-13.094882570664</v>
          </cell>
          <cell r="H1812">
            <v>3.5221864439047503E-39</v>
          </cell>
          <cell r="I1812">
            <v>5.2222978796132995E-38</v>
          </cell>
        </row>
        <row r="1813">
          <cell r="A1813" t="str">
            <v>FGFBP1</v>
          </cell>
          <cell r="B1813" t="str">
            <v>ENSG00000137440</v>
          </cell>
          <cell r="C1813" t="str">
            <v>protein_coding</v>
          </cell>
          <cell r="D1813">
            <v>142.925615033491</v>
          </cell>
          <cell r="E1813">
            <v>1.2460058196219701</v>
          </cell>
          <cell r="F1813">
            <v>0.34565479988252201</v>
          </cell>
          <cell r="G1813">
            <v>3.60476932490291</v>
          </cell>
          <cell r="H1813">
            <v>3.1243030535766601E-4</v>
          </cell>
          <cell r="I1813">
            <v>7.0264699702120195E-4</v>
          </cell>
        </row>
        <row r="1814">
          <cell r="A1814" t="str">
            <v>FGFBP2</v>
          </cell>
          <cell r="B1814" t="str">
            <v>ENSG00000137441</v>
          </cell>
          <cell r="C1814" t="str">
            <v>protein_coding</v>
          </cell>
          <cell r="D1814">
            <v>157.081721032849</v>
          </cell>
          <cell r="E1814">
            <v>2.7269708865857698</v>
          </cell>
          <cell r="F1814">
            <v>0.24123818964770799</v>
          </cell>
          <cell r="G1814">
            <v>11.3040596539383</v>
          </cell>
          <cell r="H1814">
            <v>1.25289109436677E-29</v>
          </cell>
          <cell r="I1814">
            <v>1.28050844318717E-28</v>
          </cell>
        </row>
        <row r="1815">
          <cell r="A1815" t="str">
            <v>FHDC1</v>
          </cell>
          <cell r="B1815" t="str">
            <v>ENSG00000137460</v>
          </cell>
          <cell r="C1815" t="str">
            <v>protein_coding</v>
          </cell>
          <cell r="D1815">
            <v>1407.4983695845799</v>
          </cell>
          <cell r="E1815">
            <v>-1.05094084435685</v>
          </cell>
          <cell r="F1815">
            <v>8.3660965238736701E-2</v>
          </cell>
          <cell r="G1815">
            <v>-12.5619019737325</v>
          </cell>
          <cell r="H1815">
            <v>3.42011141442753E-36</v>
          </cell>
          <cell r="I1815">
            <v>4.5395235012015498E-35</v>
          </cell>
        </row>
        <row r="1816">
          <cell r="A1816" t="str">
            <v>MGARP</v>
          </cell>
          <cell r="B1816" t="str">
            <v>ENSG00000137463</v>
          </cell>
          <cell r="C1816" t="str">
            <v>protein_coding</v>
          </cell>
          <cell r="D1816">
            <v>24.631016819485801</v>
          </cell>
          <cell r="E1816">
            <v>2.30965770511478</v>
          </cell>
          <cell r="F1816">
            <v>0.118113553994975</v>
          </cell>
          <cell r="G1816">
            <v>19.554552606325402</v>
          </cell>
          <cell r="H1816">
            <v>3.7730032089920798E-85</v>
          </cell>
          <cell r="I1816">
            <v>2.3280397236201398E-83</v>
          </cell>
        </row>
        <row r="1817">
          <cell r="A1817" t="str">
            <v>TTPA</v>
          </cell>
          <cell r="B1817" t="str">
            <v>ENSG00000137561</v>
          </cell>
          <cell r="C1817" t="str">
            <v>protein_coding</v>
          </cell>
          <cell r="D1817">
            <v>59.744697466945297</v>
          </cell>
          <cell r="E1817">
            <v>1.2953550643782099</v>
          </cell>
          <cell r="F1817">
            <v>0.182627029354197</v>
          </cell>
          <cell r="G1817">
            <v>7.0928989479751703</v>
          </cell>
          <cell r="H1817">
            <v>1.31331357853253E-12</v>
          </cell>
          <cell r="I1817">
            <v>5.8813767477075997E-12</v>
          </cell>
        </row>
        <row r="1818">
          <cell r="A1818" t="str">
            <v>GGH</v>
          </cell>
          <cell r="B1818" t="str">
            <v>ENSG00000137563</v>
          </cell>
          <cell r="C1818" t="str">
            <v>protein_coding</v>
          </cell>
          <cell r="D1818">
            <v>1900.7584678199501</v>
          </cell>
          <cell r="E1818">
            <v>-1.5665417382186</v>
          </cell>
          <cell r="F1818">
            <v>0.127375268762245</v>
          </cell>
          <cell r="G1818">
            <v>-12.298633427362301</v>
          </cell>
          <cell r="H1818">
            <v>9.2119470666804296E-35</v>
          </cell>
          <cell r="I1818">
            <v>1.1581833553427299E-33</v>
          </cell>
        </row>
        <row r="1819">
          <cell r="A1819" t="str">
            <v>SLCO5A1</v>
          </cell>
          <cell r="B1819" t="str">
            <v>ENSG00000137571</v>
          </cell>
          <cell r="C1819" t="str">
            <v>protein_coding</v>
          </cell>
          <cell r="D1819">
            <v>93.184601781932798</v>
          </cell>
          <cell r="E1819">
            <v>-2.1616060299284299</v>
          </cell>
          <cell r="F1819">
            <v>0.173770827714787</v>
          </cell>
          <cell r="G1819">
            <v>-12.439406880631999</v>
          </cell>
          <cell r="H1819">
            <v>1.5968524107092401E-35</v>
          </cell>
          <cell r="I1819">
            <v>2.0576522844073399E-34</v>
          </cell>
        </row>
        <row r="1820">
          <cell r="A1820" t="str">
            <v>SULF1</v>
          </cell>
          <cell r="B1820" t="str">
            <v>ENSG00000137573</v>
          </cell>
          <cell r="C1820" t="str">
            <v>protein_coding</v>
          </cell>
          <cell r="D1820">
            <v>16696.3299118631</v>
          </cell>
          <cell r="E1820">
            <v>-1.8856971515566501</v>
          </cell>
          <cell r="F1820">
            <v>0.113988751552524</v>
          </cell>
          <cell r="G1820">
            <v>-16.5428353751884</v>
          </cell>
          <cell r="H1820">
            <v>1.8033098676521002E-61</v>
          </cell>
          <cell r="I1820">
            <v>5.5069604892360598E-60</v>
          </cell>
        </row>
        <row r="1821">
          <cell r="A1821" t="str">
            <v>NXPE4</v>
          </cell>
          <cell r="B1821" t="str">
            <v>ENSG00000137634</v>
          </cell>
          <cell r="C1821" t="str">
            <v>protein_coding</v>
          </cell>
          <cell r="D1821">
            <v>5.3514224381840902</v>
          </cell>
          <cell r="E1821">
            <v>1.6379254703102799</v>
          </cell>
          <cell r="F1821">
            <v>0.199631391100723</v>
          </cell>
          <cell r="G1821">
            <v>8.2047490691675495</v>
          </cell>
          <cell r="H1821">
            <v>2.3107299999850898E-16</v>
          </cell>
          <cell r="I1821">
            <v>1.27740424350198E-15</v>
          </cell>
        </row>
        <row r="1822">
          <cell r="A1822" t="str">
            <v>TMPRSS4</v>
          </cell>
          <cell r="B1822" t="str">
            <v>ENSG00000137648</v>
          </cell>
          <cell r="C1822" t="str">
            <v>protein_coding</v>
          </cell>
          <cell r="D1822">
            <v>458.32914355430103</v>
          </cell>
          <cell r="E1822">
            <v>-2.7938276620646798</v>
          </cell>
          <cell r="F1822">
            <v>0.250224212082645</v>
          </cell>
          <cell r="G1822">
            <v>-11.1652970702209</v>
          </cell>
          <cell r="H1822">
            <v>6.0289314318875394E-29</v>
          </cell>
          <cell r="I1822">
            <v>5.9765275376701004E-28</v>
          </cell>
        </row>
        <row r="1823">
          <cell r="A1823" t="str">
            <v>TRPC6</v>
          </cell>
          <cell r="B1823" t="str">
            <v>ENSG00000137672</v>
          </cell>
          <cell r="C1823" t="str">
            <v>protein_coding</v>
          </cell>
          <cell r="D1823">
            <v>264.93490438030398</v>
          </cell>
          <cell r="E1823">
            <v>1.3247823647611601</v>
          </cell>
          <cell r="F1823">
            <v>9.2304547676638996E-2</v>
          </cell>
          <cell r="G1823">
            <v>14.3522978889636</v>
          </cell>
          <cell r="H1823">
            <v>1.03064872179771E-46</v>
          </cell>
          <cell r="I1823">
            <v>2.0017377595916099E-45</v>
          </cell>
        </row>
        <row r="1824">
          <cell r="A1824" t="str">
            <v>MMP27</v>
          </cell>
          <cell r="B1824" t="str">
            <v>ENSG00000137675</v>
          </cell>
          <cell r="C1824" t="str">
            <v>protein_coding</v>
          </cell>
          <cell r="D1824">
            <v>18.992259124239698</v>
          </cell>
          <cell r="E1824">
            <v>2.5376252645044102</v>
          </cell>
          <cell r="F1824">
            <v>0.18903101176539999</v>
          </cell>
          <cell r="G1824">
            <v>13.4243859819878</v>
          </cell>
          <cell r="H1824">
            <v>4.3517630263802002E-41</v>
          </cell>
          <cell r="I1824">
            <v>6.8917950290762202E-40</v>
          </cell>
        </row>
        <row r="1825">
          <cell r="A1825" t="str">
            <v>YAP1</v>
          </cell>
          <cell r="B1825" t="str">
            <v>ENSG00000137693</v>
          </cell>
          <cell r="C1825" t="str">
            <v>protein_coding</v>
          </cell>
          <cell r="D1825">
            <v>6876.8118764296196</v>
          </cell>
          <cell r="E1825">
            <v>1.10396856188182</v>
          </cell>
          <cell r="F1825">
            <v>7.0348935594430007E-2</v>
          </cell>
          <cell r="G1825">
            <v>15.692754304717999</v>
          </cell>
          <cell r="H1825">
            <v>1.6953692183396601E-55</v>
          </cell>
          <cell r="I1825">
            <v>4.4081431518233901E-54</v>
          </cell>
        </row>
        <row r="1826">
          <cell r="A1826" t="str">
            <v>TRIM29</v>
          </cell>
          <cell r="B1826" t="str">
            <v>ENSG00000137699</v>
          </cell>
          <cell r="C1826" t="str">
            <v>protein_coding</v>
          </cell>
          <cell r="D1826">
            <v>4240.5682684603598</v>
          </cell>
          <cell r="E1826">
            <v>1.6550733053026401</v>
          </cell>
          <cell r="F1826">
            <v>0.19990217847727201</v>
          </cell>
          <cell r="G1826">
            <v>8.2794160519406894</v>
          </cell>
          <cell r="H1826">
            <v>1.23780757528965E-16</v>
          </cell>
          <cell r="I1826">
            <v>6.9279221983416897E-16</v>
          </cell>
        </row>
        <row r="1827">
          <cell r="A1827" t="str">
            <v>BTG4</v>
          </cell>
          <cell r="B1827" t="str">
            <v>ENSG00000137707</v>
          </cell>
          <cell r="C1827" t="str">
            <v>protein_coding</v>
          </cell>
          <cell r="D1827">
            <v>1.58807547562296</v>
          </cell>
          <cell r="E1827">
            <v>-1.3146599920208</v>
          </cell>
          <cell r="F1827">
            <v>0.29505637665270101</v>
          </cell>
          <cell r="G1827">
            <v>-4.4556230471447504</v>
          </cell>
          <cell r="H1827">
            <v>8.36499006238215E-6</v>
          </cell>
          <cell r="I1827">
            <v>2.2285648586898901E-5</v>
          </cell>
        </row>
        <row r="1828">
          <cell r="A1828" t="str">
            <v>PPP2R1B</v>
          </cell>
          <cell r="B1828" t="str">
            <v>ENSG00000137713</v>
          </cell>
          <cell r="C1828" t="str">
            <v>protein_coding</v>
          </cell>
          <cell r="D1828">
            <v>2462.3170965446702</v>
          </cell>
          <cell r="E1828">
            <v>1.48688140930499</v>
          </cell>
          <cell r="F1828">
            <v>7.0734501873737907E-2</v>
          </cell>
          <cell r="G1828">
            <v>21.0205963132262</v>
          </cell>
          <cell r="H1828">
            <v>4.2505988399570498E-98</v>
          </cell>
          <cell r="I1828">
            <v>3.7467549628104897E-96</v>
          </cell>
        </row>
        <row r="1829">
          <cell r="A1829" t="str">
            <v>ARHGAP20</v>
          </cell>
          <cell r="B1829" t="str">
            <v>ENSG00000137727</v>
          </cell>
          <cell r="C1829" t="str">
            <v>protein_coding</v>
          </cell>
          <cell r="D1829">
            <v>258.04724225124301</v>
          </cell>
          <cell r="E1829">
            <v>3.09340712093924</v>
          </cell>
          <cell r="F1829">
            <v>0.112143646623973</v>
          </cell>
          <cell r="G1829">
            <v>27.584327905010099</v>
          </cell>
          <cell r="H1829">
            <v>1.7156438942446499E-167</v>
          </cell>
          <cell r="I1829">
            <v>6.7680745362464503E-165</v>
          </cell>
        </row>
        <row r="1830">
          <cell r="A1830" t="str">
            <v>FXYD2</v>
          </cell>
          <cell r="B1830" t="str">
            <v>ENSG00000137731</v>
          </cell>
          <cell r="C1830" t="str">
            <v>protein_coding</v>
          </cell>
          <cell r="D1830">
            <v>16.1860557479276</v>
          </cell>
          <cell r="E1830">
            <v>1.3700713107415301</v>
          </cell>
          <cell r="F1830">
            <v>0.13097175454134599</v>
          </cell>
          <cell r="G1830">
            <v>10.460815124142099</v>
          </cell>
          <cell r="H1830">
            <v>1.3072616613424101E-25</v>
          </cell>
          <cell r="I1830">
            <v>1.1196990431942999E-24</v>
          </cell>
        </row>
        <row r="1831">
          <cell r="A1831" t="str">
            <v>MMP13</v>
          </cell>
          <cell r="B1831" t="str">
            <v>ENSG00000137745</v>
          </cell>
          <cell r="C1831" t="str">
            <v>protein_coding</v>
          </cell>
          <cell r="D1831">
            <v>1664.0877618545401</v>
          </cell>
          <cell r="E1831">
            <v>-6.1652633375633599</v>
          </cell>
          <cell r="F1831">
            <v>0.20440889786849001</v>
          </cell>
          <cell r="G1831">
            <v>-30.161423508725601</v>
          </cell>
          <cell r="H1831">
            <v>7.5976062015980998E-200</v>
          </cell>
          <cell r="I1831">
            <v>7.16975669157869E-197</v>
          </cell>
        </row>
        <row r="1832">
          <cell r="A1832" t="str">
            <v>UNC13C</v>
          </cell>
          <cell r="B1832" t="str">
            <v>ENSG00000137766</v>
          </cell>
          <cell r="C1832" t="str">
            <v>protein_coding</v>
          </cell>
          <cell r="D1832">
            <v>12.781149296590799</v>
          </cell>
          <cell r="E1832">
            <v>2.0016347604120801</v>
          </cell>
          <cell r="F1832">
            <v>0.19608341591272199</v>
          </cell>
          <cell r="G1832">
            <v>10.208077776975401</v>
          </cell>
          <cell r="H1832">
            <v>1.8244327571529201E-24</v>
          </cell>
          <cell r="I1832">
            <v>1.4839665326390999E-23</v>
          </cell>
        </row>
        <row r="1833">
          <cell r="A1833" t="str">
            <v>NUSAP1</v>
          </cell>
          <cell r="B1833" t="str">
            <v>ENSG00000137804</v>
          </cell>
          <cell r="C1833" t="str">
            <v>protein_coding</v>
          </cell>
          <cell r="D1833">
            <v>2567.30446407926</v>
          </cell>
          <cell r="E1833">
            <v>-3.0487444970883302</v>
          </cell>
          <cell r="F1833">
            <v>9.9634188433454701E-2</v>
          </cell>
          <cell r="G1833">
            <v>-30.5993810460409</v>
          </cell>
          <cell r="H1833">
            <v>1.2473827514416699E-205</v>
          </cell>
          <cell r="I1833">
            <v>1.4293818347948801E-202</v>
          </cell>
        </row>
        <row r="1834">
          <cell r="A1834" t="str">
            <v>KIF23</v>
          </cell>
          <cell r="B1834" t="str">
            <v>ENSG00000137807</v>
          </cell>
          <cell r="C1834" t="str">
            <v>protein_coding</v>
          </cell>
          <cell r="D1834">
            <v>1606.16921011725</v>
          </cell>
          <cell r="E1834">
            <v>-2.6326547463273702</v>
          </cell>
          <cell r="F1834">
            <v>9.7982864030439001E-2</v>
          </cell>
          <cell r="G1834">
            <v>-26.868522086775499</v>
          </cell>
          <cell r="H1834">
            <v>5.1251665163438298E-159</v>
          </cell>
          <cell r="I1834">
            <v>1.6666487439094301E-156</v>
          </cell>
        </row>
        <row r="1835">
          <cell r="A1835" t="str">
            <v>KNL1</v>
          </cell>
          <cell r="B1835" t="str">
            <v>ENSG00000137812</v>
          </cell>
          <cell r="C1835" t="str">
            <v>protein_coding</v>
          </cell>
          <cell r="D1835">
            <v>842.53173751238398</v>
          </cell>
          <cell r="E1835">
            <v>-2.8274595439775201</v>
          </cell>
          <cell r="F1835">
            <v>0.104582060572723</v>
          </cell>
          <cell r="G1835">
            <v>-27.035798764085399</v>
          </cell>
          <cell r="H1835">
            <v>5.6107022032916504E-161</v>
          </cell>
          <cell r="I1835">
            <v>1.8883347946854598E-158</v>
          </cell>
        </row>
        <row r="1836">
          <cell r="A1836" t="str">
            <v>PAQR5</v>
          </cell>
          <cell r="B1836" t="str">
            <v>ENSG00000137819</v>
          </cell>
          <cell r="C1836" t="str">
            <v>protein_coding</v>
          </cell>
          <cell r="D1836">
            <v>634.60651931849497</v>
          </cell>
          <cell r="E1836">
            <v>-1.1553853125898299</v>
          </cell>
          <cell r="F1836">
            <v>0.12529336188669099</v>
          </cell>
          <cell r="G1836">
            <v>-9.2214407466749897</v>
          </cell>
          <cell r="H1836">
            <v>2.93134637816476E-20</v>
          </cell>
          <cell r="I1836">
            <v>1.9548266383305199E-19</v>
          </cell>
        </row>
        <row r="1837">
          <cell r="A1837" t="str">
            <v>ITPKA</v>
          </cell>
          <cell r="B1837" t="str">
            <v>ENSG00000137825</v>
          </cell>
          <cell r="C1837" t="str">
            <v>protein_coding</v>
          </cell>
          <cell r="D1837">
            <v>83.533407494357206</v>
          </cell>
          <cell r="E1837">
            <v>-3.3508749491401302</v>
          </cell>
          <cell r="F1837">
            <v>0.169098700689258</v>
          </cell>
          <cell r="G1837">
            <v>-19.8160892749721</v>
          </cell>
          <cell r="H1837">
            <v>2.16277010704519E-87</v>
          </cell>
          <cell r="I1837">
            <v>1.4456916626648799E-85</v>
          </cell>
        </row>
        <row r="1838">
          <cell r="A1838" t="str">
            <v>STRA6</v>
          </cell>
          <cell r="B1838" t="str">
            <v>ENSG00000137868</v>
          </cell>
          <cell r="C1838" t="str">
            <v>protein_coding</v>
          </cell>
          <cell r="D1838">
            <v>569.23515517236899</v>
          </cell>
          <cell r="E1838">
            <v>-1.2580018211603401</v>
          </cell>
          <cell r="F1838">
            <v>0.118468693978568</v>
          </cell>
          <cell r="G1838">
            <v>-10.6188544746506</v>
          </cell>
          <cell r="H1838">
            <v>2.43531199881249E-26</v>
          </cell>
          <cell r="I1838">
            <v>2.1490043248780201E-25</v>
          </cell>
        </row>
        <row r="1839">
          <cell r="A1839" t="str">
            <v>SEMA6D</v>
          </cell>
          <cell r="B1839" t="str">
            <v>ENSG00000137872</v>
          </cell>
          <cell r="C1839" t="str">
            <v>protein_coding</v>
          </cell>
          <cell r="D1839">
            <v>753.60227028732402</v>
          </cell>
          <cell r="E1839">
            <v>1.5200090198082701</v>
          </cell>
          <cell r="F1839">
            <v>0.15700429722827799</v>
          </cell>
          <cell r="G1839">
            <v>9.68132112714237</v>
          </cell>
          <cell r="H1839">
            <v>3.6200737806083601E-22</v>
          </cell>
          <cell r="I1839">
            <v>2.64903315969468E-21</v>
          </cell>
        </row>
        <row r="1840">
          <cell r="A1840" t="str">
            <v>GCOM1</v>
          </cell>
          <cell r="B1840" t="str">
            <v>ENSG00000137878</v>
          </cell>
          <cell r="C1840" t="str">
            <v>protein_coding</v>
          </cell>
          <cell r="D1840">
            <v>33.8328931696689</v>
          </cell>
          <cell r="E1840">
            <v>1.5734508068184201</v>
          </cell>
          <cell r="F1840">
            <v>0.14784339604260099</v>
          </cell>
          <cell r="G1840">
            <v>10.642685767073599</v>
          </cell>
          <cell r="H1840">
            <v>1.88612824834594E-26</v>
          </cell>
          <cell r="I1840">
            <v>1.6705112318070199E-25</v>
          </cell>
        </row>
        <row r="1841">
          <cell r="A1841" t="str">
            <v>BRDT</v>
          </cell>
          <cell r="B1841" t="str">
            <v>ENSG00000137948</v>
          </cell>
          <cell r="C1841" t="str">
            <v>protein_coding</v>
          </cell>
          <cell r="D1841">
            <v>25.888398948162902</v>
          </cell>
          <cell r="E1841">
            <v>-1.7251868415123599</v>
          </cell>
          <cell r="F1841">
            <v>0.25656708202585499</v>
          </cell>
          <cell r="G1841">
            <v>-6.7241160786889704</v>
          </cell>
          <cell r="H1841">
            <v>1.7666155974097E-11</v>
          </cell>
          <cell r="I1841">
            <v>7.3611389118963098E-11</v>
          </cell>
        </row>
        <row r="1842">
          <cell r="A1842" t="str">
            <v>GIPC2</v>
          </cell>
          <cell r="B1842" t="str">
            <v>ENSG00000137960</v>
          </cell>
          <cell r="C1842" t="str">
            <v>protein_coding</v>
          </cell>
          <cell r="D1842">
            <v>156.77924217479</v>
          </cell>
          <cell r="E1842">
            <v>2.6469504077494102</v>
          </cell>
          <cell r="F1842">
            <v>0.125540626807773</v>
          </cell>
          <cell r="G1842">
            <v>21.084412871399799</v>
          </cell>
          <cell r="H1842">
            <v>1.10577197680571E-98</v>
          </cell>
          <cell r="I1842">
            <v>1.0022334030076301E-96</v>
          </cell>
        </row>
        <row r="1843">
          <cell r="A1843" t="str">
            <v>IFI44</v>
          </cell>
          <cell r="B1843" t="str">
            <v>ENSG00000137965</v>
          </cell>
          <cell r="C1843" t="str">
            <v>protein_coding</v>
          </cell>
          <cell r="D1843">
            <v>2517.2632032075699</v>
          </cell>
          <cell r="E1843">
            <v>-1.0500542925690901</v>
          </cell>
          <cell r="F1843">
            <v>0.13016579336032</v>
          </cell>
          <cell r="G1843">
            <v>-8.0670525294027797</v>
          </cell>
          <cell r="H1843">
            <v>7.2015569933885699E-16</v>
          </cell>
          <cell r="I1843">
            <v>3.8773524440967102E-15</v>
          </cell>
        </row>
        <row r="1844">
          <cell r="A1844" t="str">
            <v>CGREF1</v>
          </cell>
          <cell r="B1844" t="str">
            <v>ENSG00000138028</v>
          </cell>
          <cell r="C1844" t="str">
            <v>protein_coding</v>
          </cell>
          <cell r="D1844">
            <v>990.95271671229796</v>
          </cell>
          <cell r="E1844">
            <v>-1.0259486662901001</v>
          </cell>
          <cell r="F1844">
            <v>0.12467771750827</v>
          </cell>
          <cell r="G1844">
            <v>-8.2288053294049703</v>
          </cell>
          <cell r="H1844">
            <v>1.89089787455348E-16</v>
          </cell>
          <cell r="I1844">
            <v>1.0496555121858099E-15</v>
          </cell>
        </row>
        <row r="1845">
          <cell r="A1845" t="str">
            <v>LHCGR</v>
          </cell>
          <cell r="B1845" t="str">
            <v>ENSG00000138039</v>
          </cell>
          <cell r="C1845" t="str">
            <v>protein_coding</v>
          </cell>
          <cell r="D1845">
            <v>12.5160878151249</v>
          </cell>
          <cell r="E1845">
            <v>4.4781229397972</v>
          </cell>
          <cell r="F1845">
            <v>0.288198559056492</v>
          </cell>
          <cell r="G1845">
            <v>15.5383252243097</v>
          </cell>
          <cell r="H1845">
            <v>1.9090751795474899E-54</v>
          </cell>
          <cell r="I1845">
            <v>4.7779495705284197E-53</v>
          </cell>
        </row>
        <row r="1846">
          <cell r="A1846" t="str">
            <v>SIX3</v>
          </cell>
          <cell r="B1846" t="str">
            <v>ENSG00000138083</v>
          </cell>
          <cell r="C1846" t="str">
            <v>protein_coding</v>
          </cell>
          <cell r="D1846">
            <v>145.10977875195599</v>
          </cell>
          <cell r="E1846">
            <v>-3.0185850810513202</v>
          </cell>
          <cell r="F1846">
            <v>0.264243889478188</v>
          </cell>
          <cell r="G1846">
            <v>-11.423481114406201</v>
          </cell>
          <cell r="H1846">
            <v>3.1918750502382899E-30</v>
          </cell>
          <cell r="I1846">
            <v>3.3424404355497902E-29</v>
          </cell>
        </row>
        <row r="1847">
          <cell r="A1847" t="str">
            <v>CENPO</v>
          </cell>
          <cell r="B1847" t="str">
            <v>ENSG00000138092</v>
          </cell>
          <cell r="C1847" t="str">
            <v>protein_coding</v>
          </cell>
          <cell r="D1847">
            <v>803.95102123462004</v>
          </cell>
          <cell r="E1847">
            <v>-1.2763957421949499</v>
          </cell>
          <cell r="F1847">
            <v>7.0282176120119597E-2</v>
          </cell>
          <cell r="G1847">
            <v>-18.161016244196201</v>
          </cell>
          <cell r="H1847">
            <v>1.05061772853523E-73</v>
          </cell>
          <cell r="I1847">
            <v>4.7212072865493396E-72</v>
          </cell>
        </row>
        <row r="1848">
          <cell r="A1848" t="str">
            <v>LOXL4</v>
          </cell>
          <cell r="B1848" t="str">
            <v>ENSG00000138131</v>
          </cell>
          <cell r="C1848" t="str">
            <v>protein_coding</v>
          </cell>
          <cell r="D1848">
            <v>683.74740830952305</v>
          </cell>
          <cell r="E1848">
            <v>1.5197808903421</v>
          </cell>
          <cell r="F1848">
            <v>0.17561621756840301</v>
          </cell>
          <cell r="G1848">
            <v>8.6539894286821308</v>
          </cell>
          <cell r="H1848">
            <v>4.9729817762103902E-18</v>
          </cell>
          <cell r="I1848">
            <v>2.9727942730772998E-17</v>
          </cell>
        </row>
        <row r="1849">
          <cell r="A1849" t="str">
            <v>CH25H</v>
          </cell>
          <cell r="B1849" t="str">
            <v>ENSG00000138135</v>
          </cell>
          <cell r="C1849" t="str">
            <v>protein_coding</v>
          </cell>
          <cell r="D1849">
            <v>173.621165996326</v>
          </cell>
          <cell r="E1849">
            <v>1.1401556039798899</v>
          </cell>
          <cell r="F1849">
            <v>0.13216829300913299</v>
          </cell>
          <cell r="G1849">
            <v>8.6265440675783207</v>
          </cell>
          <cell r="H1849">
            <v>6.3233643876992701E-18</v>
          </cell>
          <cell r="I1849">
            <v>3.7613506519736799E-17</v>
          </cell>
        </row>
        <row r="1850">
          <cell r="A1850" t="str">
            <v>LBX1</v>
          </cell>
          <cell r="B1850" t="str">
            <v>ENSG00000138136</v>
          </cell>
          <cell r="C1850" t="str">
            <v>protein_coding</v>
          </cell>
          <cell r="D1850">
            <v>5.6611702131314701</v>
          </cell>
          <cell r="E1850">
            <v>-2.8148387381658302</v>
          </cell>
          <cell r="F1850">
            <v>0.51266312472614595</v>
          </cell>
          <cell r="G1850">
            <v>-5.4906206481487496</v>
          </cell>
          <cell r="H1850">
            <v>4.0052378431502302E-8</v>
          </cell>
          <cell r="I1850">
            <v>1.3082055440456999E-7</v>
          </cell>
        </row>
        <row r="1851">
          <cell r="A1851" t="str">
            <v>KIF11</v>
          </cell>
          <cell r="B1851" t="str">
            <v>ENSG00000138160</v>
          </cell>
          <cell r="C1851" t="str">
            <v>protein_coding</v>
          </cell>
          <cell r="D1851">
            <v>2252.1809723267302</v>
          </cell>
          <cell r="E1851">
            <v>-2.5126779362686702</v>
          </cell>
          <cell r="F1851">
            <v>9.3875934102468098E-2</v>
          </cell>
          <cell r="G1851">
            <v>-26.765943372941798</v>
          </cell>
          <cell r="H1851">
            <v>8.0548122593769708E-158</v>
          </cell>
          <cell r="I1851">
            <v>2.5504079238111499E-155</v>
          </cell>
        </row>
        <row r="1852">
          <cell r="A1852" t="str">
            <v>CEP55</v>
          </cell>
          <cell r="B1852" t="str">
            <v>ENSG00000138180</v>
          </cell>
          <cell r="C1852" t="str">
            <v>protein_coding</v>
          </cell>
          <cell r="D1852">
            <v>1355.51291989278</v>
          </cell>
          <cell r="E1852">
            <v>-3.42973493853671</v>
          </cell>
          <cell r="F1852">
            <v>0.11588218469864101</v>
          </cell>
          <cell r="G1852">
            <v>-29.5967404088554</v>
          </cell>
          <cell r="H1852">
            <v>1.64579326857888E-192</v>
          </cell>
          <cell r="I1852">
            <v>1.38962699000288E-189</v>
          </cell>
        </row>
        <row r="1853">
          <cell r="A1853" t="str">
            <v>RBP4</v>
          </cell>
          <cell r="B1853" t="str">
            <v>ENSG00000138207</v>
          </cell>
          <cell r="C1853" t="str">
            <v>protein_coding</v>
          </cell>
          <cell r="D1853">
            <v>1810.594076481</v>
          </cell>
          <cell r="E1853">
            <v>4.8688191843038897</v>
          </cell>
          <cell r="F1853">
            <v>0.210385564569089</v>
          </cell>
          <cell r="G1853">
            <v>23.1423633759103</v>
          </cell>
          <cell r="H1853">
            <v>1.73539477315755E-118</v>
          </cell>
          <cell r="I1853">
            <v>2.4637486620214299E-116</v>
          </cell>
        </row>
        <row r="1854">
          <cell r="A1854" t="str">
            <v>OIT3</v>
          </cell>
          <cell r="B1854" t="str">
            <v>ENSG00000138315</v>
          </cell>
          <cell r="C1854" t="str">
            <v>protein_coding</v>
          </cell>
          <cell r="D1854">
            <v>17.677722669364201</v>
          </cell>
          <cell r="E1854">
            <v>-1.8303248294221599</v>
          </cell>
          <cell r="F1854">
            <v>0.158336610740265</v>
          </cell>
          <cell r="G1854">
            <v>-11.559707011946999</v>
          </cell>
          <cell r="H1854">
            <v>6.5933362642572899E-31</v>
          </cell>
          <cell r="I1854">
            <v>7.0799662589508002E-30</v>
          </cell>
        </row>
        <row r="1855">
          <cell r="A1855" t="str">
            <v>ADAMTS14</v>
          </cell>
          <cell r="B1855" t="str">
            <v>ENSG00000138316</v>
          </cell>
          <cell r="C1855" t="str">
            <v>protein_coding</v>
          </cell>
          <cell r="D1855">
            <v>394.66452315184898</v>
          </cell>
          <cell r="E1855">
            <v>-3.1024806015669002</v>
          </cell>
          <cell r="F1855">
            <v>0.12455065485106299</v>
          </cell>
          <cell r="G1855">
            <v>-24.9093881142322</v>
          </cell>
          <cell r="H1855">
            <v>5.8867748887301603E-137</v>
          </cell>
          <cell r="I1855">
            <v>1.24262588528423E-134</v>
          </cell>
        </row>
        <row r="1856">
          <cell r="A1856" t="str">
            <v>DNA2</v>
          </cell>
          <cell r="B1856" t="str">
            <v>ENSG00000138346</v>
          </cell>
          <cell r="C1856" t="str">
            <v>protein_coding</v>
          </cell>
          <cell r="D1856">
            <v>574.72320808288498</v>
          </cell>
          <cell r="E1856">
            <v>-1.7171117390758499</v>
          </cell>
          <cell r="F1856">
            <v>8.8518913562560697E-2</v>
          </cell>
          <cell r="G1856">
            <v>-19.3982468827103</v>
          </cell>
          <cell r="H1856">
            <v>7.9848230442172904E-84</v>
          </cell>
          <cell r="I1856">
            <v>4.7385149626644802E-82</v>
          </cell>
        </row>
        <row r="1857">
          <cell r="A1857" t="str">
            <v>AOX1</v>
          </cell>
          <cell r="B1857" t="str">
            <v>ENSG00000138356</v>
          </cell>
          <cell r="C1857" t="str">
            <v>protein_coding</v>
          </cell>
          <cell r="D1857">
            <v>979.94432718515804</v>
          </cell>
          <cell r="E1857">
            <v>2.2568604752824601</v>
          </cell>
          <cell r="F1857">
            <v>0.16125787617119999</v>
          </cell>
          <cell r="G1857">
            <v>13.995350359733401</v>
          </cell>
          <cell r="H1857">
            <v>1.6640757831076301E-44</v>
          </cell>
          <cell r="I1857">
            <v>2.9839284385023899E-43</v>
          </cell>
        </row>
        <row r="1858">
          <cell r="A1858" t="str">
            <v>BARD1</v>
          </cell>
          <cell r="B1858" t="str">
            <v>ENSG00000138376</v>
          </cell>
          <cell r="C1858" t="str">
            <v>protein_coding</v>
          </cell>
          <cell r="D1858">
            <v>1069.2023238132399</v>
          </cell>
          <cell r="E1858">
            <v>-1.16918809403741</v>
          </cell>
          <cell r="F1858">
            <v>7.2636108462284396E-2</v>
          </cell>
          <cell r="G1858">
            <v>-16.096513411707601</v>
          </cell>
          <cell r="H1858">
            <v>2.6989055713913299E-58</v>
          </cell>
          <cell r="I1858">
            <v>7.5872036997617998E-57</v>
          </cell>
        </row>
        <row r="1859">
          <cell r="A1859" t="str">
            <v>MSTN</v>
          </cell>
          <cell r="B1859" t="str">
            <v>ENSG00000138379</v>
          </cell>
          <cell r="C1859" t="str">
            <v>protein_coding</v>
          </cell>
          <cell r="D1859">
            <v>21.508889419484198</v>
          </cell>
          <cell r="E1859">
            <v>1.2651255920269799</v>
          </cell>
          <cell r="F1859">
            <v>0.1619883343761</v>
          </cell>
          <cell r="G1859">
            <v>7.8099796315557501</v>
          </cell>
          <cell r="H1859">
            <v>5.7197228494186198E-15</v>
          </cell>
          <cell r="I1859">
            <v>2.9250751386337199E-14</v>
          </cell>
        </row>
        <row r="1860">
          <cell r="A1860" t="str">
            <v>CHRNA1</v>
          </cell>
          <cell r="B1860" t="str">
            <v>ENSG00000138435</v>
          </cell>
          <cell r="C1860" t="str">
            <v>protein_coding</v>
          </cell>
          <cell r="D1860">
            <v>87.155064845823105</v>
          </cell>
          <cell r="E1860">
            <v>-1.4709622560856599</v>
          </cell>
          <cell r="F1860">
            <v>0.15395739364345801</v>
          </cell>
          <cell r="G1860">
            <v>-9.5543463115008898</v>
          </cell>
          <cell r="H1860">
            <v>1.2436654566828599E-21</v>
          </cell>
          <cell r="I1860">
            <v>8.8805832491443195E-21</v>
          </cell>
        </row>
        <row r="1861">
          <cell r="A1861" t="str">
            <v>PARP9</v>
          </cell>
          <cell r="B1861" t="str">
            <v>ENSG00000138496</v>
          </cell>
          <cell r="C1861" t="str">
            <v>protein_coding</v>
          </cell>
          <cell r="D1861">
            <v>6680.4116990386901</v>
          </cell>
          <cell r="E1861">
            <v>-1.0133712445763401</v>
          </cell>
          <cell r="F1861">
            <v>7.7945869003624907E-2</v>
          </cell>
          <cell r="G1861">
            <v>-13.000961533050701</v>
          </cell>
          <cell r="H1861">
            <v>1.2081463470953999E-38</v>
          </cell>
          <cell r="I1861">
            <v>1.7571975640074799E-37</v>
          </cell>
        </row>
        <row r="1862">
          <cell r="A1862" t="str">
            <v>HCN4</v>
          </cell>
          <cell r="B1862" t="str">
            <v>ENSG00000138622</v>
          </cell>
          <cell r="C1862" t="str">
            <v>protein_coding</v>
          </cell>
          <cell r="D1862">
            <v>17.848734546196798</v>
          </cell>
          <cell r="E1862">
            <v>-1.1819160713730901</v>
          </cell>
          <cell r="F1862">
            <v>0.214332861366791</v>
          </cell>
          <cell r="G1862">
            <v>-5.5143950574637</v>
          </cell>
          <cell r="H1862">
            <v>3.4998166035155897E-8</v>
          </cell>
          <cell r="I1862">
            <v>1.1496769742270101E-7</v>
          </cell>
        </row>
        <row r="1863">
          <cell r="A1863" t="str">
            <v>SEMA7A</v>
          </cell>
          <cell r="B1863" t="str">
            <v>ENSG00000138623</v>
          </cell>
          <cell r="C1863" t="str">
            <v>protein_coding</v>
          </cell>
          <cell r="D1863">
            <v>590.74960145471402</v>
          </cell>
          <cell r="E1863">
            <v>-1.36809924805567</v>
          </cell>
          <cell r="F1863">
            <v>9.6967777591764795E-2</v>
          </cell>
          <cell r="G1863">
            <v>-14.108802759359801</v>
          </cell>
          <cell r="H1863">
            <v>3.35220788334951E-45</v>
          </cell>
          <cell r="I1863">
            <v>6.1861603147946898E-44</v>
          </cell>
        </row>
        <row r="1864">
          <cell r="A1864" t="str">
            <v>ARHGAP24</v>
          </cell>
          <cell r="B1864" t="str">
            <v>ENSG00000138639</v>
          </cell>
          <cell r="C1864" t="str">
            <v>protein_coding</v>
          </cell>
          <cell r="D1864">
            <v>657.53042411828199</v>
          </cell>
          <cell r="E1864">
            <v>1.2671422876453799</v>
          </cell>
          <cell r="F1864">
            <v>8.3220549042876096E-2</v>
          </cell>
          <cell r="G1864">
            <v>15.226314921240601</v>
          </cell>
          <cell r="H1864">
            <v>2.36554280372706E-52</v>
          </cell>
          <cell r="I1864">
            <v>5.5671806385220399E-51</v>
          </cell>
        </row>
        <row r="1865">
          <cell r="A1865" t="str">
            <v>FAM13A</v>
          </cell>
          <cell r="B1865" t="str">
            <v>ENSG00000138640</v>
          </cell>
          <cell r="C1865" t="str">
            <v>protein_coding</v>
          </cell>
          <cell r="D1865">
            <v>1614.2115899313901</v>
          </cell>
          <cell r="E1865">
            <v>2.4488013085281799</v>
          </cell>
          <cell r="F1865">
            <v>8.6214029151537697E-2</v>
          </cell>
          <cell r="G1865">
            <v>28.403745105381201</v>
          </cell>
          <cell r="H1865">
            <v>1.8178334981943399E-177</v>
          </cell>
          <cell r="I1865">
            <v>9.4073860861394902E-175</v>
          </cell>
        </row>
        <row r="1866">
          <cell r="A1866" t="str">
            <v>PCDH10</v>
          </cell>
          <cell r="B1866" t="str">
            <v>ENSG00000138650</v>
          </cell>
          <cell r="C1866" t="str">
            <v>protein_coding</v>
          </cell>
          <cell r="D1866">
            <v>202.48535124691401</v>
          </cell>
          <cell r="E1866">
            <v>-1.8306398874770899</v>
          </cell>
          <cell r="F1866">
            <v>0.26611460114530899</v>
          </cell>
          <cell r="G1866">
            <v>-6.8791410903360699</v>
          </cell>
          <cell r="H1866">
            <v>6.02145009633859E-12</v>
          </cell>
          <cell r="I1866">
            <v>2.5875031271123499E-11</v>
          </cell>
        </row>
        <row r="1867">
          <cell r="A1867" t="str">
            <v>NDST4</v>
          </cell>
          <cell r="B1867" t="str">
            <v>ENSG00000138653</v>
          </cell>
          <cell r="C1867" t="str">
            <v>protein_coding</v>
          </cell>
          <cell r="D1867">
            <v>21.1607823907229</v>
          </cell>
          <cell r="E1867">
            <v>-4.2507569019151701</v>
          </cell>
          <cell r="F1867">
            <v>0.41903478021123802</v>
          </cell>
          <cell r="G1867">
            <v>-10.144162495944499</v>
          </cell>
          <cell r="H1867">
            <v>3.5178281348668601E-24</v>
          </cell>
          <cell r="I1867">
            <v>2.8288393061799902E-23</v>
          </cell>
        </row>
        <row r="1868">
          <cell r="A1868" t="str">
            <v>FGF5</v>
          </cell>
          <cell r="B1868" t="str">
            <v>ENSG00000138675</v>
          </cell>
          <cell r="C1868" t="str">
            <v>protein_coding</v>
          </cell>
          <cell r="D1868">
            <v>11.8108868478706</v>
          </cell>
          <cell r="E1868">
            <v>-3.4205257238257998</v>
          </cell>
          <cell r="F1868">
            <v>0.263080085850663</v>
          </cell>
          <cell r="G1868">
            <v>-13.001842054162401</v>
          </cell>
          <cell r="H1868">
            <v>1.1943143860005701E-38</v>
          </cell>
          <cell r="I1868">
            <v>1.7381301109596499E-37</v>
          </cell>
        </row>
        <row r="1869">
          <cell r="A1869" t="str">
            <v>GPAT3</v>
          </cell>
          <cell r="B1869" t="str">
            <v>ENSG00000138678</v>
          </cell>
          <cell r="C1869" t="str">
            <v>protein_coding</v>
          </cell>
          <cell r="D1869">
            <v>337.14025804736798</v>
          </cell>
          <cell r="E1869">
            <v>1.7555722857490501</v>
          </cell>
          <cell r="F1869">
            <v>0.12577516273549499</v>
          </cell>
          <cell r="G1869">
            <v>13.958020387864799</v>
          </cell>
          <cell r="H1869">
            <v>2.81134597029559E-44</v>
          </cell>
          <cell r="I1869">
            <v>5.01127625401431E-43</v>
          </cell>
        </row>
        <row r="1870">
          <cell r="A1870" t="str">
            <v>IL21</v>
          </cell>
          <cell r="B1870" t="str">
            <v>ENSG00000138684</v>
          </cell>
          <cell r="C1870" t="str">
            <v>protein_coding</v>
          </cell>
          <cell r="D1870">
            <v>2.24628389666346</v>
          </cell>
          <cell r="E1870">
            <v>-3.25008121924854</v>
          </cell>
          <cell r="F1870">
            <v>0.36259939627448701</v>
          </cell>
          <cell r="G1870">
            <v>-8.9632835924200691</v>
          </cell>
          <cell r="H1870">
            <v>3.1515072009234E-19</v>
          </cell>
          <cell r="I1870">
            <v>1.9973102260474301E-18</v>
          </cell>
        </row>
        <row r="1871">
          <cell r="A1871" t="str">
            <v>FGF2</v>
          </cell>
          <cell r="B1871" t="str">
            <v>ENSG00000138685</v>
          </cell>
          <cell r="C1871" t="str">
            <v>protein_coding</v>
          </cell>
          <cell r="D1871">
            <v>942.68954686214101</v>
          </cell>
          <cell r="E1871">
            <v>2.7281413541145199</v>
          </cell>
          <cell r="F1871">
            <v>0.158391544009575</v>
          </cell>
          <cell r="G1871">
            <v>17.22403409332</v>
          </cell>
          <cell r="H1871">
            <v>1.7533022098496599E-66</v>
          </cell>
          <cell r="I1871">
            <v>6.2552208121308001E-65</v>
          </cell>
        </row>
        <row r="1872">
          <cell r="A1872" t="str">
            <v>BMPR1B</v>
          </cell>
          <cell r="B1872" t="str">
            <v>ENSG00000138696</v>
          </cell>
          <cell r="C1872" t="str">
            <v>protein_coding</v>
          </cell>
          <cell r="D1872">
            <v>10783.555137188199</v>
          </cell>
          <cell r="E1872">
            <v>-4.2360883087883403</v>
          </cell>
          <cell r="F1872">
            <v>0.248064468462594</v>
          </cell>
          <cell r="G1872">
            <v>-17.076562133391999</v>
          </cell>
          <cell r="H1872">
            <v>2.2180874607746599E-65</v>
          </cell>
          <cell r="I1872">
            <v>7.6524812410152602E-64</v>
          </cell>
        </row>
        <row r="1873">
          <cell r="A1873" t="str">
            <v>MMRN1</v>
          </cell>
          <cell r="B1873" t="str">
            <v>ENSG00000138722</v>
          </cell>
          <cell r="C1873" t="str">
            <v>protein_coding</v>
          </cell>
          <cell r="D1873">
            <v>660.29227291117604</v>
          </cell>
          <cell r="E1873">
            <v>3.3372179210408199</v>
          </cell>
          <cell r="F1873">
            <v>0.17303599984312601</v>
          </cell>
          <cell r="G1873">
            <v>19.286263691176</v>
          </cell>
          <cell r="H1873">
            <v>7.0056995518237702E-83</v>
          </cell>
          <cell r="I1873">
            <v>4.0622928678334298E-81</v>
          </cell>
        </row>
        <row r="1874">
          <cell r="A1874" t="str">
            <v>PRDM5</v>
          </cell>
          <cell r="B1874" t="str">
            <v>ENSG00000138738</v>
          </cell>
          <cell r="C1874" t="str">
            <v>protein_coding</v>
          </cell>
          <cell r="D1874">
            <v>251.020431431649</v>
          </cell>
          <cell r="E1874">
            <v>1.3847423376706101</v>
          </cell>
          <cell r="F1874">
            <v>8.9552589115562006E-2</v>
          </cell>
          <cell r="G1874">
            <v>15.4628956163812</v>
          </cell>
          <cell r="H1874">
            <v>6.1758742255793498E-54</v>
          </cell>
          <cell r="I1874">
            <v>1.52270735004448E-52</v>
          </cell>
        </row>
        <row r="1875">
          <cell r="A1875" t="str">
            <v>CXCL9</v>
          </cell>
          <cell r="B1875" t="str">
            <v>ENSG00000138755</v>
          </cell>
          <cell r="C1875" t="str">
            <v>protein_coding</v>
          </cell>
          <cell r="D1875">
            <v>6042.6406772954197</v>
          </cell>
          <cell r="E1875">
            <v>-3.1721223337808202</v>
          </cell>
          <cell r="F1875">
            <v>0.19152347891127899</v>
          </cell>
          <cell r="G1875">
            <v>-16.5625768277229</v>
          </cell>
          <cell r="H1875">
            <v>1.2990915840485E-61</v>
          </cell>
          <cell r="I1875">
            <v>3.9848744268378602E-60</v>
          </cell>
        </row>
        <row r="1876">
          <cell r="A1876" t="str">
            <v>CDKL2</v>
          </cell>
          <cell r="B1876" t="str">
            <v>ENSG00000138769</v>
          </cell>
          <cell r="C1876" t="str">
            <v>protein_coding</v>
          </cell>
          <cell r="D1876">
            <v>45.931062869098703</v>
          </cell>
          <cell r="E1876">
            <v>1.07564258910845</v>
          </cell>
          <cell r="F1876">
            <v>0.19459490700528601</v>
          </cell>
          <cell r="G1876">
            <v>5.5275988753355803</v>
          </cell>
          <cell r="H1876">
            <v>3.2464326837206303E-8</v>
          </cell>
          <cell r="I1876">
            <v>1.06928765536618E-7</v>
          </cell>
        </row>
        <row r="1877">
          <cell r="A1877" t="str">
            <v>ANXA3</v>
          </cell>
          <cell r="B1877" t="str">
            <v>ENSG00000138772</v>
          </cell>
          <cell r="C1877" t="str">
            <v>protein_coding</v>
          </cell>
          <cell r="D1877">
            <v>1842.6113048847401</v>
          </cell>
          <cell r="E1877">
            <v>1.25520280189842</v>
          </cell>
          <cell r="F1877">
            <v>0.14399633422181099</v>
          </cell>
          <cell r="G1877">
            <v>8.7169080288176595</v>
          </cell>
          <cell r="H1877">
            <v>2.8590220123895301E-18</v>
          </cell>
          <cell r="I1877">
            <v>1.73276679778722E-17</v>
          </cell>
        </row>
        <row r="1878">
          <cell r="A1878" t="str">
            <v>CENPE</v>
          </cell>
          <cell r="B1878" t="str">
            <v>ENSG00000138778</v>
          </cell>
          <cell r="C1878" t="str">
            <v>protein_coding</v>
          </cell>
          <cell r="D1878">
            <v>1161.26945912117</v>
          </cell>
          <cell r="E1878">
            <v>-2.6114539727030701</v>
          </cell>
          <cell r="F1878">
            <v>0.10719356292327201</v>
          </cell>
          <cell r="G1878">
            <v>-24.362040979758401</v>
          </cell>
          <cell r="H1878">
            <v>4.3216246201837599E-131</v>
          </cell>
          <cell r="I1878">
            <v>8.2864999888527596E-129</v>
          </cell>
        </row>
        <row r="1879">
          <cell r="A1879" t="str">
            <v>LEF1</v>
          </cell>
          <cell r="B1879" t="str">
            <v>ENSG00000138795</v>
          </cell>
          <cell r="C1879" t="str">
            <v>protein_coding</v>
          </cell>
          <cell r="D1879">
            <v>1548.6604384198699</v>
          </cell>
          <cell r="E1879">
            <v>-2.0248306939003098</v>
          </cell>
          <cell r="F1879">
            <v>0.11687431627195299</v>
          </cell>
          <cell r="G1879">
            <v>-17.324855952002</v>
          </cell>
          <cell r="H1879">
            <v>3.05459316166118E-67</v>
          </cell>
          <cell r="I1879">
            <v>1.10868370802737E-65</v>
          </cell>
        </row>
        <row r="1880">
          <cell r="A1880" t="str">
            <v>HADH</v>
          </cell>
          <cell r="B1880" t="str">
            <v>ENSG00000138796</v>
          </cell>
          <cell r="C1880" t="str">
            <v>protein_coding</v>
          </cell>
          <cell r="D1880">
            <v>4925.4565180495802</v>
          </cell>
          <cell r="E1880">
            <v>1.3123118084529899</v>
          </cell>
          <cell r="F1880">
            <v>6.2586915235512103E-2</v>
          </cell>
          <cell r="G1880">
            <v>20.967830152913098</v>
          </cell>
          <cell r="H1880">
            <v>1.2901531023071901E-97</v>
          </cell>
          <cell r="I1880">
            <v>1.12895433650619E-95</v>
          </cell>
        </row>
        <row r="1881">
          <cell r="A1881" t="str">
            <v>EGF</v>
          </cell>
          <cell r="B1881" t="str">
            <v>ENSG00000138798</v>
          </cell>
          <cell r="C1881" t="str">
            <v>protein_coding</v>
          </cell>
          <cell r="D1881">
            <v>705.88495136125698</v>
          </cell>
          <cell r="E1881">
            <v>1.3839958358026401</v>
          </cell>
          <cell r="F1881">
            <v>0.17301024151084701</v>
          </cell>
          <cell r="G1881">
            <v>7.9995023630775703</v>
          </cell>
          <cell r="H1881">
            <v>1.24923053046522E-15</v>
          </cell>
          <cell r="I1881">
            <v>6.6382871778988703E-15</v>
          </cell>
        </row>
        <row r="1882">
          <cell r="A1882" t="str">
            <v>FBN2</v>
          </cell>
          <cell r="B1882" t="str">
            <v>ENSG00000138829</v>
          </cell>
          <cell r="C1882" t="str">
            <v>protein_coding</v>
          </cell>
          <cell r="D1882">
            <v>747.99837523694703</v>
          </cell>
          <cell r="E1882">
            <v>-3.0685233856196401</v>
          </cell>
          <cell r="F1882">
            <v>0.17082151870074899</v>
          </cell>
          <cell r="G1882">
            <v>-17.963330433768</v>
          </cell>
          <cell r="H1882">
            <v>3.7746487875888602E-72</v>
          </cell>
          <cell r="I1882">
            <v>1.6062448881439101E-70</v>
          </cell>
        </row>
        <row r="1883">
          <cell r="A1883" t="str">
            <v>SHISAL1</v>
          </cell>
          <cell r="B1883" t="str">
            <v>ENSG00000138944</v>
          </cell>
          <cell r="C1883" t="str">
            <v>protein_coding</v>
          </cell>
          <cell r="D1883">
            <v>274.37033405527097</v>
          </cell>
          <cell r="E1883">
            <v>-1.7557720914564501</v>
          </cell>
          <cell r="F1883">
            <v>0.160518316007358</v>
          </cell>
          <cell r="G1883">
            <v>-10.938141734404701</v>
          </cell>
          <cell r="H1883">
            <v>7.5736314789808997E-28</v>
          </cell>
          <cell r="I1883">
            <v>7.1275662068907506E-27</v>
          </cell>
        </row>
        <row r="1884">
          <cell r="A1884" t="str">
            <v>B4GALNT3</v>
          </cell>
          <cell r="B1884" t="str">
            <v>ENSG00000139044</v>
          </cell>
          <cell r="C1884" t="str">
            <v>protein_coding</v>
          </cell>
          <cell r="D1884">
            <v>1828.8920156162201</v>
          </cell>
          <cell r="E1884">
            <v>-1.76968694722405</v>
          </cell>
          <cell r="F1884">
            <v>0.13719850997781899</v>
          </cell>
          <cell r="G1884">
            <v>-12.898732992874001</v>
          </cell>
          <cell r="H1884">
            <v>4.5755824000036598E-38</v>
          </cell>
          <cell r="I1884">
            <v>6.51519614637207E-37</v>
          </cell>
        </row>
        <row r="1885">
          <cell r="A1885" t="str">
            <v>ERP27</v>
          </cell>
          <cell r="B1885" t="str">
            <v>ENSG00000139055</v>
          </cell>
          <cell r="C1885" t="str">
            <v>protein_coding</v>
          </cell>
          <cell r="D1885">
            <v>1218.5036925086599</v>
          </cell>
          <cell r="E1885">
            <v>-1.6077319145881299</v>
          </cell>
          <cell r="F1885">
            <v>0.15141744879150501</v>
          </cell>
          <cell r="G1885">
            <v>-10.6178774468847</v>
          </cell>
          <cell r="H1885">
            <v>2.4609310807964801E-26</v>
          </cell>
          <cell r="I1885">
            <v>2.1712134015870398E-25</v>
          </cell>
        </row>
        <row r="1886">
          <cell r="A1886" t="str">
            <v>GABARAPL1</v>
          </cell>
          <cell r="B1886" t="str">
            <v>ENSG00000139112</v>
          </cell>
          <cell r="C1886" t="str">
            <v>protein_coding</v>
          </cell>
          <cell r="D1886">
            <v>2952.8116999978702</v>
          </cell>
          <cell r="E1886">
            <v>1.5147254444852201</v>
          </cell>
          <cell r="F1886">
            <v>6.8149512026997996E-2</v>
          </cell>
          <cell r="G1886">
            <v>22.226504628311201</v>
          </cell>
          <cell r="H1886">
            <v>1.9039491549563801E-109</v>
          </cell>
          <cell r="I1886">
            <v>2.24042212542154E-107</v>
          </cell>
        </row>
        <row r="1887">
          <cell r="A1887" t="str">
            <v>CPNE8</v>
          </cell>
          <cell r="B1887" t="str">
            <v>ENSG00000139117</v>
          </cell>
          <cell r="C1887" t="str">
            <v>protein_coding</v>
          </cell>
          <cell r="D1887">
            <v>502.96854912337699</v>
          </cell>
          <cell r="E1887">
            <v>1.0457374933076899</v>
          </cell>
          <cell r="F1887">
            <v>9.99831262502313E-2</v>
          </cell>
          <cell r="G1887">
            <v>10.4591397821517</v>
          </cell>
          <cell r="H1887">
            <v>1.3305814385639301E-25</v>
          </cell>
          <cell r="I1887">
            <v>1.13926745196949E-24</v>
          </cell>
        </row>
        <row r="1888">
          <cell r="A1888" t="str">
            <v>FGD4</v>
          </cell>
          <cell r="B1888" t="str">
            <v>ENSG00000139132</v>
          </cell>
          <cell r="C1888" t="str">
            <v>protein_coding</v>
          </cell>
          <cell r="D1888">
            <v>1098.0472347463599</v>
          </cell>
          <cell r="E1888">
            <v>1.1960152097891401</v>
          </cell>
          <cell r="F1888">
            <v>7.9480784267171506E-2</v>
          </cell>
          <cell r="G1888">
            <v>15.0478536518812</v>
          </cell>
          <cell r="H1888">
            <v>3.56617918011062E-51</v>
          </cell>
          <cell r="I1888">
            <v>8.0844593302102801E-50</v>
          </cell>
        </row>
        <row r="1889">
          <cell r="A1889" t="str">
            <v>PIK3C2G</v>
          </cell>
          <cell r="B1889" t="str">
            <v>ENSG00000139144</v>
          </cell>
          <cell r="C1889" t="str">
            <v>protein_coding</v>
          </cell>
          <cell r="D1889">
            <v>378.69192836564298</v>
          </cell>
          <cell r="E1889">
            <v>2.6347011782705398</v>
          </cell>
          <cell r="F1889">
            <v>0.20292865488692199</v>
          </cell>
          <cell r="G1889">
            <v>12.983386598303101</v>
          </cell>
          <cell r="H1889">
            <v>1.5200770305304501E-38</v>
          </cell>
          <cell r="I1889">
            <v>2.2042261923883601E-37</v>
          </cell>
        </row>
        <row r="1890">
          <cell r="A1890" t="str">
            <v>PLCZ1</v>
          </cell>
          <cell r="B1890" t="str">
            <v>ENSG00000139151</v>
          </cell>
          <cell r="C1890" t="str">
            <v>protein_coding</v>
          </cell>
          <cell r="D1890">
            <v>7.97150580939892</v>
          </cell>
          <cell r="E1890">
            <v>3.0166082157285001</v>
          </cell>
          <cell r="F1890">
            <v>0.24590960771487599</v>
          </cell>
          <cell r="G1890">
            <v>12.267142564133399</v>
          </cell>
          <cell r="H1890">
            <v>1.35967510387291E-34</v>
          </cell>
          <cell r="I1890">
            <v>1.6992584627160598E-33</v>
          </cell>
        </row>
        <row r="1891">
          <cell r="A1891" t="str">
            <v>SLCO1C1</v>
          </cell>
          <cell r="B1891" t="str">
            <v>ENSG00000139155</v>
          </cell>
          <cell r="C1891" t="str">
            <v>protein_coding</v>
          </cell>
          <cell r="D1891">
            <v>27.2184134274342</v>
          </cell>
          <cell r="E1891">
            <v>2.03296012299483</v>
          </cell>
          <cell r="F1891">
            <v>0.11662490865268201</v>
          </cell>
          <cell r="G1891">
            <v>17.431611706973701</v>
          </cell>
          <cell r="H1891">
            <v>4.7488475436148998E-68</v>
          </cell>
          <cell r="I1891">
            <v>1.7662483352326001E-66</v>
          </cell>
        </row>
        <row r="1892">
          <cell r="A1892" t="str">
            <v>CD27</v>
          </cell>
          <cell r="B1892" t="str">
            <v>ENSG00000139193</v>
          </cell>
          <cell r="C1892" t="str">
            <v>protein_coding</v>
          </cell>
          <cell r="D1892">
            <v>328.76504234030801</v>
          </cell>
          <cell r="E1892">
            <v>-1.0628980032853499</v>
          </cell>
          <cell r="F1892">
            <v>0.15009514947045</v>
          </cell>
          <cell r="G1892">
            <v>-7.0814946854402399</v>
          </cell>
          <cell r="H1892">
            <v>1.4260783917633E-12</v>
          </cell>
          <cell r="I1892">
            <v>6.3709552435518697E-12</v>
          </cell>
        </row>
        <row r="1893">
          <cell r="A1893" t="str">
            <v>COL2A1</v>
          </cell>
          <cell r="B1893" t="str">
            <v>ENSG00000139219</v>
          </cell>
          <cell r="C1893" t="str">
            <v>protein_coding</v>
          </cell>
          <cell r="D1893">
            <v>3364.2347762487998</v>
          </cell>
          <cell r="E1893">
            <v>-3.6058878523059898</v>
          </cell>
          <cell r="F1893">
            <v>0.29686285278895802</v>
          </cell>
          <cell r="G1893">
            <v>-12.1466455584776</v>
          </cell>
          <cell r="H1893">
            <v>5.9767862397655197E-34</v>
          </cell>
          <cell r="I1893">
            <v>7.2841420143690801E-33</v>
          </cell>
        </row>
        <row r="1894">
          <cell r="A1894" t="str">
            <v>LRIG3</v>
          </cell>
          <cell r="B1894" t="str">
            <v>ENSG00000139263</v>
          </cell>
          <cell r="C1894" t="str">
            <v>protein_coding</v>
          </cell>
          <cell r="D1894">
            <v>1364.4545499062301</v>
          </cell>
          <cell r="E1894">
            <v>1.4332942761169001</v>
          </cell>
          <cell r="F1894">
            <v>0.10323770594696501</v>
          </cell>
          <cell r="G1894">
            <v>13.883437867683799</v>
          </cell>
          <cell r="H1894">
            <v>7.9821689613879699E-44</v>
          </cell>
          <cell r="I1894">
            <v>1.3959514090613401E-42</v>
          </cell>
        </row>
        <row r="1895">
          <cell r="A1895" t="str">
            <v>TPH2</v>
          </cell>
          <cell r="B1895" t="str">
            <v>ENSG00000139287</v>
          </cell>
          <cell r="C1895" t="str">
            <v>protein_coding</v>
          </cell>
          <cell r="D1895">
            <v>2.0963766860895299</v>
          </cell>
          <cell r="E1895">
            <v>-1.23884028879844</v>
          </cell>
          <cell r="F1895">
            <v>0.28498473694189203</v>
          </cell>
          <cell r="G1895">
            <v>-4.3470408348606897</v>
          </cell>
          <cell r="H1895">
            <v>1.37986537297117E-5</v>
          </cell>
          <cell r="I1895">
            <v>3.5979066350827002E-5</v>
          </cell>
        </row>
        <row r="1896">
          <cell r="A1896" t="str">
            <v>PTPRQ</v>
          </cell>
          <cell r="B1896" t="str">
            <v>ENSG00000139304</v>
          </cell>
          <cell r="C1896" t="str">
            <v>protein_coding</v>
          </cell>
          <cell r="D1896">
            <v>120.09894574845001</v>
          </cell>
          <cell r="E1896">
            <v>1.87922058875975</v>
          </cell>
          <cell r="F1896">
            <v>0.28418032148969902</v>
          </cell>
          <cell r="G1896">
            <v>6.6127752228187404</v>
          </cell>
          <cell r="H1896">
            <v>3.77180963063535E-11</v>
          </cell>
          <cell r="I1896">
            <v>1.5356539540074301E-10</v>
          </cell>
        </row>
        <row r="1897">
          <cell r="A1897" t="str">
            <v>DUSP6</v>
          </cell>
          <cell r="B1897" t="str">
            <v>ENSG00000139318</v>
          </cell>
          <cell r="C1897" t="str">
            <v>protein_coding</v>
          </cell>
          <cell r="D1897">
            <v>4029.8035896322199</v>
          </cell>
          <cell r="E1897">
            <v>1.4351335425176599</v>
          </cell>
          <cell r="F1897">
            <v>9.9821147000315996E-2</v>
          </cell>
          <cell r="G1897">
            <v>14.377049208952901</v>
          </cell>
          <cell r="H1897">
            <v>7.2103834531928199E-47</v>
          </cell>
          <cell r="I1897">
            <v>1.4083658069613E-45</v>
          </cell>
        </row>
        <row r="1898">
          <cell r="A1898" t="str">
            <v>ASCL1</v>
          </cell>
          <cell r="B1898" t="str">
            <v>ENSG00000139352</v>
          </cell>
          <cell r="C1898" t="str">
            <v>protein_coding</v>
          </cell>
          <cell r="D1898">
            <v>228.08986289762501</v>
          </cell>
          <cell r="E1898">
            <v>-6.1733778012447296</v>
          </cell>
          <cell r="F1898">
            <v>0.38218082761885103</v>
          </cell>
          <cell r="G1898">
            <v>-16.153028501475401</v>
          </cell>
          <cell r="H1898">
            <v>1.08120380996861E-58</v>
          </cell>
          <cell r="I1898">
            <v>3.0645569473597998E-57</v>
          </cell>
        </row>
        <row r="1899">
          <cell r="A1899" t="str">
            <v>GAS2L3</v>
          </cell>
          <cell r="B1899" t="str">
            <v>ENSG00000139354</v>
          </cell>
          <cell r="C1899" t="str">
            <v>protein_coding</v>
          </cell>
          <cell r="D1899">
            <v>540.78170621237496</v>
          </cell>
          <cell r="E1899">
            <v>-1.3097285004994901</v>
          </cell>
          <cell r="F1899">
            <v>9.2449938791071898E-2</v>
          </cell>
          <cell r="G1899">
            <v>-14.1668941875597</v>
          </cell>
          <cell r="H1899">
            <v>1.46853099155522E-45</v>
          </cell>
          <cell r="I1899">
            <v>2.7426255165529398E-44</v>
          </cell>
        </row>
        <row r="1900">
          <cell r="A1900" t="str">
            <v>SDSL</v>
          </cell>
          <cell r="B1900" t="str">
            <v>ENSG00000139410</v>
          </cell>
          <cell r="C1900" t="str">
            <v>protein_coding</v>
          </cell>
          <cell r="D1900">
            <v>967.65945476795002</v>
          </cell>
          <cell r="E1900">
            <v>-1.21842630990682</v>
          </cell>
          <cell r="F1900">
            <v>8.9289488745241299E-2</v>
          </cell>
          <cell r="G1900">
            <v>-13.6457978092271</v>
          </cell>
          <cell r="H1900">
            <v>2.1386010993049801E-42</v>
          </cell>
          <cell r="I1900">
            <v>3.5394289445443602E-41</v>
          </cell>
        </row>
        <row r="1901">
          <cell r="A1901" t="str">
            <v>FAM222A</v>
          </cell>
          <cell r="B1901" t="str">
            <v>ENSG00000139438</v>
          </cell>
          <cell r="C1901" t="str">
            <v>protein_coding</v>
          </cell>
          <cell r="D1901">
            <v>604.78844106001998</v>
          </cell>
          <cell r="E1901">
            <v>-1.22470456878837</v>
          </cell>
          <cell r="F1901">
            <v>0.10730938682642301</v>
          </cell>
          <cell r="G1901">
            <v>-11.4128372643614</v>
          </cell>
          <cell r="H1901">
            <v>3.6076627097404701E-30</v>
          </cell>
          <cell r="I1901">
            <v>3.7688211611545298E-29</v>
          </cell>
        </row>
        <row r="1902">
          <cell r="A1902" t="str">
            <v>FOXN4</v>
          </cell>
          <cell r="B1902" t="str">
            <v>ENSG00000139445</v>
          </cell>
          <cell r="C1902" t="str">
            <v>protein_coding</v>
          </cell>
          <cell r="D1902">
            <v>20.849925202262401</v>
          </cell>
          <cell r="E1902">
            <v>-1.1344619121539901</v>
          </cell>
          <cell r="F1902">
            <v>0.25958128497744898</v>
          </cell>
          <cell r="G1902">
            <v>-4.3703532488967598</v>
          </cell>
          <cell r="H1902">
            <v>1.24045698229842E-5</v>
          </cell>
          <cell r="I1902">
            <v>3.2486648334362698E-5</v>
          </cell>
        </row>
        <row r="1903">
          <cell r="A1903" t="str">
            <v>PDX1</v>
          </cell>
          <cell r="B1903" t="str">
            <v>ENSG00000139515</v>
          </cell>
          <cell r="C1903" t="str">
            <v>protein_coding</v>
          </cell>
          <cell r="D1903">
            <v>4.8469789348704699</v>
          </cell>
          <cell r="E1903">
            <v>-4.3862418281264901</v>
          </cell>
          <cell r="F1903">
            <v>0.58793858419792699</v>
          </cell>
          <cell r="G1903">
            <v>-7.4603741717517202</v>
          </cell>
          <cell r="H1903">
            <v>8.6277114517569698E-14</v>
          </cell>
          <cell r="I1903">
            <v>4.12307116224962E-13</v>
          </cell>
        </row>
        <row r="1904">
          <cell r="A1904" t="str">
            <v>RDH16</v>
          </cell>
          <cell r="B1904" t="str">
            <v>ENSG00000139547</v>
          </cell>
          <cell r="C1904" t="str">
            <v>protein_coding</v>
          </cell>
          <cell r="D1904">
            <v>191.08470841528899</v>
          </cell>
          <cell r="E1904">
            <v>-2.6748395765298798</v>
          </cell>
          <cell r="F1904">
            <v>0.17103551978374601</v>
          </cell>
          <cell r="G1904">
            <v>-15.6390881842082</v>
          </cell>
          <cell r="H1904">
            <v>3.94333992662733E-55</v>
          </cell>
          <cell r="I1904">
            <v>1.01272712907535E-53</v>
          </cell>
        </row>
        <row r="1905">
          <cell r="A1905" t="str">
            <v>ACVRL1</v>
          </cell>
          <cell r="B1905" t="str">
            <v>ENSG00000139567</v>
          </cell>
          <cell r="C1905" t="str">
            <v>protein_coding</v>
          </cell>
          <cell r="D1905">
            <v>1530.3371941990399</v>
          </cell>
          <cell r="E1905">
            <v>1.10027442163358</v>
          </cell>
          <cell r="F1905">
            <v>7.3048480770035298E-2</v>
          </cell>
          <cell r="G1905">
            <v>15.062249208130201</v>
          </cell>
          <cell r="H1905">
            <v>2.8685910559561902E-51</v>
          </cell>
          <cell r="I1905">
            <v>6.5369105275123004E-50</v>
          </cell>
        </row>
        <row r="1906">
          <cell r="A1906" t="str">
            <v>GPR84</v>
          </cell>
          <cell r="B1906" t="str">
            <v>ENSG00000139572</v>
          </cell>
          <cell r="C1906" t="str">
            <v>protein_coding</v>
          </cell>
          <cell r="D1906">
            <v>114.11139070003399</v>
          </cell>
          <cell r="E1906">
            <v>-1.9086484992613999</v>
          </cell>
          <cell r="F1906">
            <v>0.12574247129739399</v>
          </cell>
          <cell r="G1906">
            <v>-15.179028052878399</v>
          </cell>
          <cell r="H1906">
            <v>4.8694369702009503E-52</v>
          </cell>
          <cell r="I1906">
            <v>1.1343478339875699E-50</v>
          </cell>
        </row>
        <row r="1907">
          <cell r="A1907" t="str">
            <v>N4BP2L1</v>
          </cell>
          <cell r="B1907" t="str">
            <v>ENSG00000139597</v>
          </cell>
          <cell r="C1907" t="str">
            <v>protein_coding</v>
          </cell>
          <cell r="D1907">
            <v>905.70866880332596</v>
          </cell>
          <cell r="E1907">
            <v>1.3020019517814401</v>
          </cell>
          <cell r="F1907">
            <v>7.4865992326605096E-2</v>
          </cell>
          <cell r="G1907">
            <v>17.391099901560299</v>
          </cell>
          <cell r="H1907">
            <v>9.63670329902765E-68</v>
          </cell>
          <cell r="I1907">
            <v>3.55398663889351E-66</v>
          </cell>
        </row>
        <row r="1908">
          <cell r="A1908" t="str">
            <v>CELA1</v>
          </cell>
          <cell r="B1908" t="str">
            <v>ENSG00000139610</v>
          </cell>
          <cell r="C1908" t="str">
            <v>protein_coding</v>
          </cell>
          <cell r="D1908">
            <v>2.3361014608941302</v>
          </cell>
          <cell r="E1908">
            <v>-1.59865943898936</v>
          </cell>
          <cell r="F1908">
            <v>0.25222012673813499</v>
          </cell>
          <cell r="G1908">
            <v>-6.3383499947613497</v>
          </cell>
          <cell r="H1908">
            <v>2.32238794442148E-10</v>
          </cell>
          <cell r="I1908">
            <v>8.9726167607864805E-10</v>
          </cell>
        </row>
        <row r="1909">
          <cell r="A1909" t="str">
            <v>BRCA2</v>
          </cell>
          <cell r="B1909" t="str">
            <v>ENSG00000139618</v>
          </cell>
          <cell r="C1909" t="str">
            <v>protein_coding</v>
          </cell>
          <cell r="D1909">
            <v>689.82848461312506</v>
          </cell>
          <cell r="E1909">
            <v>-1.54420897680974</v>
          </cell>
          <cell r="F1909">
            <v>9.3630438148278497E-2</v>
          </cell>
          <cell r="G1909">
            <v>-16.492595862514701</v>
          </cell>
          <cell r="H1909">
            <v>4.1474157623412697E-61</v>
          </cell>
          <cell r="I1909">
            <v>1.2522385558968699E-59</v>
          </cell>
        </row>
        <row r="1910">
          <cell r="A1910" t="str">
            <v>GALNT6</v>
          </cell>
          <cell r="B1910" t="str">
            <v>ENSG00000139629</v>
          </cell>
          <cell r="C1910" t="str">
            <v>protein_coding</v>
          </cell>
          <cell r="D1910">
            <v>12344.604039862201</v>
          </cell>
          <cell r="E1910">
            <v>-1.5770475227270999</v>
          </cell>
          <cell r="F1910">
            <v>0.13223964817238501</v>
          </cell>
          <cell r="G1910">
            <v>-11.925678452133299</v>
          </cell>
          <cell r="H1910">
            <v>8.6972576008636904E-33</v>
          </cell>
          <cell r="I1910">
            <v>1.00911671604235E-31</v>
          </cell>
        </row>
        <row r="1911">
          <cell r="A1911" t="str">
            <v>ESYT1</v>
          </cell>
          <cell r="B1911" t="str">
            <v>ENSG00000139641</v>
          </cell>
          <cell r="C1911" t="str">
            <v>protein_coding</v>
          </cell>
          <cell r="D1911">
            <v>10286.789259835699</v>
          </cell>
          <cell r="E1911">
            <v>1.04995877174234</v>
          </cell>
          <cell r="F1911">
            <v>5.2035971326020197E-2</v>
          </cell>
          <cell r="G1911">
            <v>20.1775568897149</v>
          </cell>
          <cell r="H1911">
            <v>1.5418049320770799E-90</v>
          </cell>
          <cell r="I1911">
            <v>1.13115835016777E-88</v>
          </cell>
        </row>
        <row r="1912">
          <cell r="A1912" t="str">
            <v>LPAR6</v>
          </cell>
          <cell r="B1912" t="str">
            <v>ENSG00000139679</v>
          </cell>
          <cell r="C1912" t="str">
            <v>protein_coding</v>
          </cell>
          <cell r="D1912">
            <v>1926.45707008413</v>
          </cell>
          <cell r="E1912">
            <v>1.0573763254967601</v>
          </cell>
          <cell r="F1912">
            <v>6.9095949022497299E-2</v>
          </cell>
          <cell r="G1912">
            <v>15.303014727426101</v>
          </cell>
          <cell r="H1912">
            <v>7.2995545651256099E-53</v>
          </cell>
          <cell r="I1912">
            <v>1.7443543302401501E-51</v>
          </cell>
        </row>
        <row r="1913">
          <cell r="A1913" t="str">
            <v>MORN3</v>
          </cell>
          <cell r="B1913" t="str">
            <v>ENSG00000139714</v>
          </cell>
          <cell r="C1913" t="str">
            <v>protein_coding</v>
          </cell>
          <cell r="D1913">
            <v>227.36941896176401</v>
          </cell>
          <cell r="E1913">
            <v>-1.6170536090371299</v>
          </cell>
          <cell r="F1913">
            <v>0.11501051216262501</v>
          </cell>
          <cell r="G1913">
            <v>-14.060050499997899</v>
          </cell>
          <cell r="H1913">
            <v>6.68385021917443E-45</v>
          </cell>
          <cell r="I1913">
            <v>1.2194099444595401E-43</v>
          </cell>
        </row>
        <row r="1914">
          <cell r="A1914" t="str">
            <v>RHOF</v>
          </cell>
          <cell r="B1914" t="str">
            <v>ENSG00000139725</v>
          </cell>
          <cell r="C1914" t="str">
            <v>protein_coding</v>
          </cell>
          <cell r="D1914">
            <v>86.220705084255201</v>
          </cell>
          <cell r="E1914">
            <v>-1.24233835432711</v>
          </cell>
          <cell r="F1914">
            <v>0.100424645766101</v>
          </cell>
          <cell r="G1914">
            <v>-12.3708512472191</v>
          </cell>
          <cell r="H1914">
            <v>3.75817226747841E-35</v>
          </cell>
          <cell r="I1914">
            <v>4.7900771951589196E-34</v>
          </cell>
        </row>
        <row r="1915">
          <cell r="A1915" t="str">
            <v>DIAPH3</v>
          </cell>
          <cell r="B1915" t="str">
            <v>ENSG00000139734</v>
          </cell>
          <cell r="C1915" t="str">
            <v>protein_coding</v>
          </cell>
          <cell r="D1915">
            <v>657.25299872368601</v>
          </cell>
          <cell r="E1915">
            <v>-2.28974817453883</v>
          </cell>
          <cell r="F1915">
            <v>0.11368040482435</v>
          </cell>
          <cell r="G1915">
            <v>-20.1419776616451</v>
          </cell>
          <cell r="H1915">
            <v>3.1644491781351902E-90</v>
          </cell>
          <cell r="I1915">
            <v>2.30755469765592E-88</v>
          </cell>
        </row>
        <row r="1916">
          <cell r="A1916" t="str">
            <v>MBNL2</v>
          </cell>
          <cell r="B1916" t="str">
            <v>ENSG00000139793</v>
          </cell>
          <cell r="C1916" t="str">
            <v>protein_coding</v>
          </cell>
          <cell r="D1916">
            <v>4726.1093497107204</v>
          </cell>
          <cell r="E1916">
            <v>1.09147946768992</v>
          </cell>
          <cell r="F1916">
            <v>8.1876874274776995E-2</v>
          </cell>
          <cell r="G1916">
            <v>13.330741767534199</v>
          </cell>
          <cell r="H1916">
            <v>1.53365137838076E-40</v>
          </cell>
          <cell r="I1916">
            <v>2.3864071625835499E-39</v>
          </cell>
        </row>
        <row r="1917">
          <cell r="A1917" t="str">
            <v>RNF113B</v>
          </cell>
          <cell r="B1917" t="str">
            <v>ENSG00000139797</v>
          </cell>
          <cell r="C1917" t="str">
            <v>protein_coding</v>
          </cell>
          <cell r="D1917">
            <v>2.4123948385268101</v>
          </cell>
          <cell r="E1917">
            <v>-2.07337235879268</v>
          </cell>
          <cell r="F1917">
            <v>0.34883077385105099</v>
          </cell>
          <cell r="G1917">
            <v>-5.9437770810840203</v>
          </cell>
          <cell r="H1917">
            <v>2.7852831759469E-9</v>
          </cell>
          <cell r="I1917">
            <v>9.9517526868576396E-9</v>
          </cell>
        </row>
        <row r="1918">
          <cell r="A1918" t="str">
            <v>ZIC5</v>
          </cell>
          <cell r="B1918" t="str">
            <v>ENSG00000139800</v>
          </cell>
          <cell r="C1918" t="str">
            <v>protein_coding</v>
          </cell>
          <cell r="D1918">
            <v>34.445889088616802</v>
          </cell>
          <cell r="E1918">
            <v>-3.0824063604155199</v>
          </cell>
          <cell r="F1918">
            <v>0.39409331630184002</v>
          </cell>
          <cell r="G1918">
            <v>-7.8215139229985704</v>
          </cell>
          <cell r="H1918">
            <v>5.2191797471497097E-15</v>
          </cell>
          <cell r="I1918">
            <v>2.67506584526966E-14</v>
          </cell>
        </row>
        <row r="1919">
          <cell r="A1919" t="str">
            <v>GRTP1</v>
          </cell>
          <cell r="B1919" t="str">
            <v>ENSG00000139835</v>
          </cell>
          <cell r="C1919" t="str">
            <v>protein_coding</v>
          </cell>
          <cell r="D1919">
            <v>1172.66015112577</v>
          </cell>
          <cell r="E1919">
            <v>-1.10242258952379</v>
          </cell>
          <cell r="F1919">
            <v>7.7825824088075896E-2</v>
          </cell>
          <cell r="G1919">
            <v>-14.165254302687099</v>
          </cell>
          <cell r="H1919">
            <v>1.50321769705118E-45</v>
          </cell>
          <cell r="I1919">
            <v>2.8052292099138902E-44</v>
          </cell>
        </row>
        <row r="1920">
          <cell r="A1920" t="str">
            <v>SSTR1</v>
          </cell>
          <cell r="B1920" t="str">
            <v>ENSG00000139874</v>
          </cell>
          <cell r="C1920" t="str">
            <v>protein_coding</v>
          </cell>
          <cell r="D1920">
            <v>45.777107332893998</v>
          </cell>
          <cell r="E1920">
            <v>2.3421474330082899</v>
          </cell>
          <cell r="F1920">
            <v>0.172577961656773</v>
          </cell>
          <cell r="G1920">
            <v>13.5715326019809</v>
          </cell>
          <cell r="H1920">
            <v>5.9073779763342801E-42</v>
          </cell>
          <cell r="I1920">
            <v>9.5888798396295591E-41</v>
          </cell>
        </row>
        <row r="1921">
          <cell r="A1921" t="str">
            <v>REM2</v>
          </cell>
          <cell r="B1921" t="str">
            <v>ENSG00000139890</v>
          </cell>
          <cell r="C1921" t="str">
            <v>protein_coding</v>
          </cell>
          <cell r="D1921">
            <v>98.509743262357901</v>
          </cell>
          <cell r="E1921">
            <v>-1.8022578674340399</v>
          </cell>
          <cell r="F1921">
            <v>0.122872808191776</v>
          </cell>
          <cell r="G1921">
            <v>-14.667670528219199</v>
          </cell>
          <cell r="H1921">
            <v>1.0384951046287301E-48</v>
          </cell>
          <cell r="I1921">
            <v>2.15806098426475E-47</v>
          </cell>
        </row>
        <row r="1922">
          <cell r="A1922" t="str">
            <v>MDGA2</v>
          </cell>
          <cell r="B1922" t="str">
            <v>ENSG00000139915</v>
          </cell>
          <cell r="C1922" t="str">
            <v>protein_coding</v>
          </cell>
          <cell r="D1922">
            <v>16.321312137923101</v>
          </cell>
          <cell r="E1922">
            <v>-1.7245418062744899</v>
          </cell>
          <cell r="F1922">
            <v>0.32154619268896101</v>
          </cell>
          <cell r="G1922">
            <v>-5.3632785754757197</v>
          </cell>
          <cell r="H1922">
            <v>8.1724817727780896E-8</v>
          </cell>
          <cell r="I1922">
            <v>2.6011851250596097E-7</v>
          </cell>
        </row>
        <row r="1923">
          <cell r="A1923" t="str">
            <v>PELI2</v>
          </cell>
          <cell r="B1923" t="str">
            <v>ENSG00000139946</v>
          </cell>
          <cell r="C1923" t="str">
            <v>protein_coding</v>
          </cell>
          <cell r="D1923">
            <v>594.71761667564601</v>
          </cell>
          <cell r="E1923">
            <v>1.6831814708825501</v>
          </cell>
          <cell r="F1923">
            <v>0.104805702810136</v>
          </cell>
          <cell r="G1923">
            <v>16.060017973752402</v>
          </cell>
          <cell r="H1923">
            <v>4.8641030303608799E-58</v>
          </cell>
          <cell r="I1923">
            <v>1.35867411866052E-56</v>
          </cell>
        </row>
        <row r="1924">
          <cell r="A1924" t="str">
            <v>ESR2</v>
          </cell>
          <cell r="B1924" t="str">
            <v>ENSG00000140009</v>
          </cell>
          <cell r="C1924" t="str">
            <v>protein_coding</v>
          </cell>
          <cell r="D1924">
            <v>48.065315196773199</v>
          </cell>
          <cell r="E1924">
            <v>2.0420901939794001</v>
          </cell>
          <cell r="F1924">
            <v>0.10902334683222099</v>
          </cell>
          <cell r="G1924">
            <v>18.7307604592438</v>
          </cell>
          <cell r="H1924">
            <v>2.7791769784551301E-78</v>
          </cell>
          <cell r="I1924">
            <v>1.4199175118799199E-76</v>
          </cell>
        </row>
        <row r="1925">
          <cell r="A1925" t="str">
            <v>KCNH5</v>
          </cell>
          <cell r="B1925" t="str">
            <v>ENSG00000140015</v>
          </cell>
          <cell r="C1925" t="str">
            <v>protein_coding</v>
          </cell>
          <cell r="D1925">
            <v>5.6243782376739704</v>
          </cell>
          <cell r="E1925">
            <v>1.56283931075789</v>
          </cell>
          <cell r="F1925">
            <v>0.35419936778857197</v>
          </cell>
          <cell r="G1925">
            <v>4.4123153593283098</v>
          </cell>
          <cell r="H1925">
            <v>1.02271002077971E-5</v>
          </cell>
          <cell r="I1925">
            <v>2.7013329608740499E-5</v>
          </cell>
        </row>
        <row r="1926">
          <cell r="A1926" t="str">
            <v>FAM181A</v>
          </cell>
          <cell r="B1926" t="str">
            <v>ENSG00000140067</v>
          </cell>
          <cell r="C1926" t="str">
            <v>protein_coding</v>
          </cell>
          <cell r="D1926">
            <v>2.2422416722572001</v>
          </cell>
          <cell r="E1926">
            <v>2.0062908076625798</v>
          </cell>
          <cell r="F1926">
            <v>0.26812334012602101</v>
          </cell>
          <cell r="G1926">
            <v>7.4827160019698402</v>
          </cell>
          <cell r="H1926">
            <v>7.2802096692615499E-14</v>
          </cell>
          <cell r="I1926">
            <v>3.4954302769574998E-13</v>
          </cell>
        </row>
        <row r="1927">
          <cell r="A1927" t="str">
            <v>SLC24A4</v>
          </cell>
          <cell r="B1927" t="str">
            <v>ENSG00000140090</v>
          </cell>
          <cell r="C1927" t="str">
            <v>protein_coding</v>
          </cell>
          <cell r="D1927">
            <v>34.076247461060198</v>
          </cell>
          <cell r="E1927">
            <v>1.13667081617344</v>
          </cell>
          <cell r="F1927">
            <v>0.11467619164180499</v>
          </cell>
          <cell r="G1927">
            <v>9.9120035283686008</v>
          </cell>
          <cell r="H1927">
            <v>3.6916770056586801E-23</v>
          </cell>
          <cell r="I1927">
            <v>2.8314427239576298E-22</v>
          </cell>
        </row>
        <row r="1928">
          <cell r="A1928" t="str">
            <v>FBLN5</v>
          </cell>
          <cell r="B1928" t="str">
            <v>ENSG00000140092</v>
          </cell>
          <cell r="C1928" t="str">
            <v>protein_coding</v>
          </cell>
          <cell r="D1928">
            <v>3813.1297896044398</v>
          </cell>
          <cell r="E1928">
            <v>1.8138146988238799</v>
          </cell>
          <cell r="F1928">
            <v>0.110823005181659</v>
          </cell>
          <cell r="G1928">
            <v>16.3667705622196</v>
          </cell>
          <cell r="H1928">
            <v>3.3028075936466901E-60</v>
          </cell>
          <cell r="I1928">
            <v>9.7460161782359301E-59</v>
          </cell>
        </row>
        <row r="1929">
          <cell r="A1929" t="str">
            <v>SLC25A47</v>
          </cell>
          <cell r="B1929" t="str">
            <v>ENSG00000140107</v>
          </cell>
          <cell r="C1929" t="str">
            <v>protein_coding</v>
          </cell>
          <cell r="D1929">
            <v>2.72593712950186</v>
          </cell>
          <cell r="E1929">
            <v>-1.5721402840248</v>
          </cell>
          <cell r="F1929">
            <v>0.252619285629202</v>
          </cell>
          <cell r="G1929">
            <v>-6.2233581260791304</v>
          </cell>
          <cell r="H1929">
            <v>4.8662486268849804E-10</v>
          </cell>
          <cell r="I1929">
            <v>1.8330031612641499E-9</v>
          </cell>
        </row>
        <row r="1930">
          <cell r="A1930" t="str">
            <v>SORD</v>
          </cell>
          <cell r="B1930" t="str">
            <v>ENSG00000140263</v>
          </cell>
          <cell r="C1930" t="str">
            <v>protein_coding</v>
          </cell>
          <cell r="D1930">
            <v>3524.51743341977</v>
          </cell>
          <cell r="E1930">
            <v>-1.72841077163826</v>
          </cell>
          <cell r="F1930">
            <v>0.113835728205527</v>
          </cell>
          <cell r="G1930">
            <v>-15.183376949262099</v>
          </cell>
          <cell r="H1930">
            <v>4.5570378114250098E-52</v>
          </cell>
          <cell r="I1930">
            <v>1.06260230517569E-50</v>
          </cell>
        </row>
        <row r="1931">
          <cell r="A1931" t="str">
            <v>SLC27A2</v>
          </cell>
          <cell r="B1931" t="str">
            <v>ENSG00000140284</v>
          </cell>
          <cell r="C1931" t="str">
            <v>protein_coding</v>
          </cell>
          <cell r="D1931">
            <v>1173.9165970394899</v>
          </cell>
          <cell r="E1931">
            <v>-1.13792129083815</v>
          </cell>
          <cell r="F1931">
            <v>0.19350529177013501</v>
          </cell>
          <cell r="G1931">
            <v>-5.8805693654615201</v>
          </cell>
          <cell r="H1931">
            <v>4.0885761899937996E-9</v>
          </cell>
          <cell r="I1931">
            <v>1.44464426159622E-8</v>
          </cell>
        </row>
        <row r="1932">
          <cell r="A1932" t="str">
            <v>FGF7</v>
          </cell>
          <cell r="B1932" t="str">
            <v>ENSG00000140285</v>
          </cell>
          <cell r="C1932" t="str">
            <v>protein_coding</v>
          </cell>
          <cell r="D1932">
            <v>701.32990269229299</v>
          </cell>
          <cell r="E1932">
            <v>1.7044086934538401</v>
          </cell>
          <cell r="F1932">
            <v>0.12750404272822299</v>
          </cell>
          <cell r="G1932">
            <v>13.3674874692939</v>
          </cell>
          <cell r="H1932">
            <v>9.3651121658092297E-41</v>
          </cell>
          <cell r="I1932">
            <v>1.4695928213761499E-39</v>
          </cell>
        </row>
        <row r="1933">
          <cell r="A1933" t="str">
            <v>GCNT3</v>
          </cell>
          <cell r="B1933" t="str">
            <v>ENSG00000140297</v>
          </cell>
          <cell r="C1933" t="str">
            <v>protein_coding</v>
          </cell>
          <cell r="D1933">
            <v>42.111368266438703</v>
          </cell>
          <cell r="E1933">
            <v>-1.8638390071556299</v>
          </cell>
          <cell r="F1933">
            <v>0.20006060521413599</v>
          </cell>
          <cell r="G1933">
            <v>-9.3163719321985301</v>
          </cell>
          <cell r="H1933">
            <v>1.20386500309149E-20</v>
          </cell>
          <cell r="I1933">
            <v>8.1986153769332099E-20</v>
          </cell>
        </row>
        <row r="1934">
          <cell r="A1934" t="str">
            <v>BCL2A1</v>
          </cell>
          <cell r="B1934" t="str">
            <v>ENSG00000140379</v>
          </cell>
          <cell r="C1934" t="str">
            <v>protein_coding</v>
          </cell>
          <cell r="D1934">
            <v>265.97019274310901</v>
          </cell>
          <cell r="E1934">
            <v>-1.3563843640901001</v>
          </cell>
          <cell r="F1934">
            <v>0.156394908482057</v>
          </cell>
          <cell r="G1934">
            <v>-8.6728166361356998</v>
          </cell>
          <cell r="H1934">
            <v>4.2156050580748297E-18</v>
          </cell>
          <cell r="I1934">
            <v>2.5316775671952301E-17</v>
          </cell>
        </row>
        <row r="1935">
          <cell r="A1935" t="str">
            <v>ARRDC4</v>
          </cell>
          <cell r="B1935" t="str">
            <v>ENSG00000140450</v>
          </cell>
          <cell r="C1935" t="str">
            <v>protein_coding</v>
          </cell>
          <cell r="D1935">
            <v>1671.4361014690701</v>
          </cell>
          <cell r="E1935">
            <v>1.0151865042533701</v>
          </cell>
          <cell r="F1935">
            <v>8.6933794437650203E-2</v>
          </cell>
          <cell r="G1935">
            <v>11.677696928108601</v>
          </cell>
          <cell r="H1935">
            <v>1.65725020360699E-31</v>
          </cell>
          <cell r="I1935">
            <v>1.8201765814513199E-30</v>
          </cell>
        </row>
        <row r="1936">
          <cell r="A1936" t="str">
            <v>PIF1</v>
          </cell>
          <cell r="B1936" t="str">
            <v>ENSG00000140451</v>
          </cell>
          <cell r="C1936" t="str">
            <v>protein_coding</v>
          </cell>
          <cell r="D1936">
            <v>188.233915012566</v>
          </cell>
          <cell r="E1936">
            <v>-2.3493414267474302</v>
          </cell>
          <cell r="F1936">
            <v>0.12949208428062101</v>
          </cell>
          <cell r="G1936">
            <v>-18.1427416185239</v>
          </cell>
          <cell r="H1936">
            <v>1.4653554466928999E-73</v>
          </cell>
          <cell r="I1936">
            <v>6.5272528980292597E-72</v>
          </cell>
        </row>
        <row r="1937">
          <cell r="A1937" t="str">
            <v>CYP11A1</v>
          </cell>
          <cell r="B1937" t="str">
            <v>ENSG00000140459</v>
          </cell>
          <cell r="C1937" t="str">
            <v>protein_coding</v>
          </cell>
          <cell r="D1937">
            <v>69.351501922056997</v>
          </cell>
          <cell r="E1937">
            <v>1.5412350372895101</v>
          </cell>
          <cell r="F1937">
            <v>0.13386904378021999</v>
          </cell>
          <cell r="G1937">
            <v>11.5130054997617</v>
          </cell>
          <cell r="H1937">
            <v>1.1345421880833999E-30</v>
          </cell>
          <cell r="I1937">
            <v>1.20590208542575E-29</v>
          </cell>
        </row>
        <row r="1938">
          <cell r="A1938" t="str">
            <v>CYP1A1</v>
          </cell>
          <cell r="B1938" t="str">
            <v>ENSG00000140465</v>
          </cell>
          <cell r="C1938" t="str">
            <v>protein_coding</v>
          </cell>
          <cell r="D1938">
            <v>38.5151581742264</v>
          </cell>
          <cell r="E1938">
            <v>4.0045656015283697</v>
          </cell>
          <cell r="F1938">
            <v>0.283737739638939</v>
          </cell>
          <cell r="G1938">
            <v>14.1136163508747</v>
          </cell>
          <cell r="H1938">
            <v>3.1310105902171202E-45</v>
          </cell>
          <cell r="I1938">
            <v>5.7868386208129704E-44</v>
          </cell>
        </row>
        <row r="1939">
          <cell r="A1939" t="str">
            <v>PCSK6</v>
          </cell>
          <cell r="B1939" t="str">
            <v>ENSG00000140479</v>
          </cell>
          <cell r="C1939" t="str">
            <v>protein_coding</v>
          </cell>
          <cell r="D1939">
            <v>2261.2820851462602</v>
          </cell>
          <cell r="E1939">
            <v>-1.0560605629106199</v>
          </cell>
          <cell r="F1939">
            <v>0.14298785373501499</v>
          </cell>
          <cell r="G1939">
            <v>-7.3856662319563604</v>
          </cell>
          <cell r="H1939">
            <v>1.5169188413023699E-13</v>
          </cell>
          <cell r="I1939">
            <v>7.15467169680521E-13</v>
          </cell>
        </row>
        <row r="1940">
          <cell r="A1940" t="str">
            <v>CYP1A2</v>
          </cell>
          <cell r="B1940" t="str">
            <v>ENSG00000140505</v>
          </cell>
          <cell r="C1940" t="str">
            <v>protein_coding</v>
          </cell>
          <cell r="D1940">
            <v>1.3359545817190699</v>
          </cell>
          <cell r="E1940">
            <v>2.35639287053213</v>
          </cell>
          <cell r="F1940">
            <v>0.24015940903767999</v>
          </cell>
          <cell r="G1940">
            <v>9.8117865961371606</v>
          </cell>
          <cell r="H1940">
            <v>1.00178934163191E-22</v>
          </cell>
          <cell r="I1940">
            <v>7.5193570545946097E-22</v>
          </cell>
        </row>
        <row r="1941">
          <cell r="A1941" t="str">
            <v>RLBP1</v>
          </cell>
          <cell r="B1941" t="str">
            <v>ENSG00000140522</v>
          </cell>
          <cell r="C1941" t="str">
            <v>protein_coding</v>
          </cell>
          <cell r="D1941">
            <v>10.954686122858</v>
          </cell>
          <cell r="E1941">
            <v>-1.3408625722713099</v>
          </cell>
          <cell r="F1941">
            <v>0.331894692685891</v>
          </cell>
          <cell r="G1941">
            <v>-4.0400241456717598</v>
          </cell>
          <cell r="H1941">
            <v>5.3445698841264501E-5</v>
          </cell>
          <cell r="I1941">
            <v>1.3078937274787101E-4</v>
          </cell>
        </row>
        <row r="1942">
          <cell r="A1942" t="str">
            <v>FANCI</v>
          </cell>
          <cell r="B1942" t="str">
            <v>ENSG00000140525</v>
          </cell>
          <cell r="C1942" t="str">
            <v>protein_coding</v>
          </cell>
          <cell r="D1942">
            <v>2736.0367783913398</v>
          </cell>
          <cell r="E1942">
            <v>-1.96893271662512</v>
          </cell>
          <cell r="F1942">
            <v>8.4416411433617E-2</v>
          </cell>
          <cell r="G1942">
            <v>-23.324051368535599</v>
          </cell>
          <cell r="H1942">
            <v>2.52797550001605E-120</v>
          </cell>
          <cell r="I1942">
            <v>3.7902306811455598E-118</v>
          </cell>
        </row>
        <row r="1943">
          <cell r="A1943" t="str">
            <v>TICRR</v>
          </cell>
          <cell r="B1943" t="str">
            <v>ENSG00000140534</v>
          </cell>
          <cell r="C1943" t="str">
            <v>protein_coding</v>
          </cell>
          <cell r="D1943">
            <v>572.92517427454004</v>
          </cell>
          <cell r="E1943">
            <v>-2.0735152214760699</v>
          </cell>
          <cell r="F1943">
            <v>0.118962111502096</v>
          </cell>
          <cell r="G1943">
            <v>-17.430047225074201</v>
          </cell>
          <cell r="H1943">
            <v>4.8805667763558097E-68</v>
          </cell>
          <cell r="I1943">
            <v>1.81243763744176E-66</v>
          </cell>
        </row>
        <row r="1944">
          <cell r="A1944" t="str">
            <v>NTRK3</v>
          </cell>
          <cell r="B1944" t="str">
            <v>ENSG00000140538</v>
          </cell>
          <cell r="C1944" t="str">
            <v>protein_coding</v>
          </cell>
          <cell r="D1944">
            <v>637.270674317714</v>
          </cell>
          <cell r="E1944">
            <v>1.26139556538136</v>
          </cell>
          <cell r="F1944">
            <v>0.192591289525405</v>
          </cell>
          <cell r="G1944">
            <v>6.5495982112678304</v>
          </cell>
          <cell r="H1944">
            <v>5.7692089966063598E-11</v>
          </cell>
          <cell r="I1944">
            <v>2.3204119220179699E-10</v>
          </cell>
        </row>
        <row r="1945">
          <cell r="A1945" t="str">
            <v>ST8SIA2</v>
          </cell>
          <cell r="B1945" t="str">
            <v>ENSG00000140557</v>
          </cell>
          <cell r="C1945" t="str">
            <v>protein_coding</v>
          </cell>
          <cell r="D1945">
            <v>128.30591477571599</v>
          </cell>
          <cell r="E1945">
            <v>1.6836157603825099</v>
          </cell>
          <cell r="F1945">
            <v>0.185990275355848</v>
          </cell>
          <cell r="G1945">
            <v>9.0521709114162707</v>
          </cell>
          <cell r="H1945">
            <v>1.40153714387751E-19</v>
          </cell>
          <cell r="I1945">
            <v>9.03955771382159E-19</v>
          </cell>
        </row>
        <row r="1946">
          <cell r="A1946" t="str">
            <v>SEPTIN12</v>
          </cell>
          <cell r="B1946" t="str">
            <v>ENSG00000140623</v>
          </cell>
          <cell r="C1946" t="str">
            <v>protein_coding</v>
          </cell>
          <cell r="D1946">
            <v>18.064284776686499</v>
          </cell>
          <cell r="E1946">
            <v>-1.94139476585857</v>
          </cell>
          <cell r="F1946">
            <v>0.173330336262882</v>
          </cell>
          <cell r="G1946">
            <v>-11.200548084751601</v>
          </cell>
          <cell r="H1946">
            <v>4.0521868845849601E-29</v>
          </cell>
          <cell r="I1946">
            <v>4.0528605648650198E-28</v>
          </cell>
        </row>
        <row r="1947">
          <cell r="A1947" t="str">
            <v>SLC5A2</v>
          </cell>
          <cell r="B1947" t="str">
            <v>ENSG00000140675</v>
          </cell>
          <cell r="C1947" t="str">
            <v>protein_coding</v>
          </cell>
          <cell r="D1947">
            <v>14.7034451211241</v>
          </cell>
          <cell r="E1947">
            <v>-1.0409849561548401</v>
          </cell>
          <cell r="F1947">
            <v>0.132138988249099</v>
          </cell>
          <cell r="G1947">
            <v>-7.8779546441846096</v>
          </cell>
          <cell r="H1947">
            <v>3.3278346420599101E-15</v>
          </cell>
          <cell r="I1947">
            <v>1.7240261103666201E-14</v>
          </cell>
        </row>
        <row r="1948">
          <cell r="A1948" t="str">
            <v>ABCC12</v>
          </cell>
          <cell r="B1948" t="str">
            <v>ENSG00000140798</v>
          </cell>
          <cell r="C1948" t="str">
            <v>protein_coding</v>
          </cell>
          <cell r="D1948">
            <v>128.18862124392601</v>
          </cell>
          <cell r="E1948">
            <v>-1.91644362823883</v>
          </cell>
          <cell r="F1948">
            <v>0.29083827179067001</v>
          </cell>
          <cell r="G1948">
            <v>-6.58937909525946</v>
          </cell>
          <cell r="H1948">
            <v>4.4166973055622802E-11</v>
          </cell>
          <cell r="I1948">
            <v>1.7892828949671799E-10</v>
          </cell>
        </row>
        <row r="1949">
          <cell r="A1949" t="str">
            <v>CLEC18B</v>
          </cell>
          <cell r="B1949" t="str">
            <v>ENSG00000140839</v>
          </cell>
          <cell r="C1949" t="str">
            <v>protein_coding</v>
          </cell>
          <cell r="D1949">
            <v>12.513685932993999</v>
          </cell>
          <cell r="E1949">
            <v>-1.3122888577569101</v>
          </cell>
          <cell r="F1949">
            <v>0.16358540818574599</v>
          </cell>
          <cell r="G1949">
            <v>-8.0220410384455008</v>
          </cell>
          <cell r="H1949">
            <v>1.04002380132362E-15</v>
          </cell>
          <cell r="I1949">
            <v>5.5492533824948099E-15</v>
          </cell>
        </row>
        <row r="1950">
          <cell r="A1950" t="str">
            <v>ADAMTS18</v>
          </cell>
          <cell r="B1950" t="str">
            <v>ENSG00000140873</v>
          </cell>
          <cell r="C1950" t="str">
            <v>protein_coding</v>
          </cell>
          <cell r="D1950">
            <v>191.39871082147101</v>
          </cell>
          <cell r="E1950">
            <v>1.64801951140116</v>
          </cell>
          <cell r="F1950">
            <v>0.187379678394831</v>
          </cell>
          <cell r="G1950">
            <v>8.7950813317578191</v>
          </cell>
          <cell r="H1950">
            <v>1.4294440334201901E-18</v>
          </cell>
          <cell r="I1950">
            <v>8.7772751263647397E-18</v>
          </cell>
        </row>
        <row r="1951">
          <cell r="A1951" t="str">
            <v>NUDT7</v>
          </cell>
          <cell r="B1951" t="str">
            <v>ENSG00000140876</v>
          </cell>
          <cell r="C1951" t="str">
            <v>protein_coding</v>
          </cell>
          <cell r="D1951">
            <v>131.20985352117</v>
          </cell>
          <cell r="E1951">
            <v>1.4461912429725501</v>
          </cell>
          <cell r="F1951">
            <v>8.7014902009129994E-2</v>
          </cell>
          <cell r="G1951">
            <v>16.620041045622401</v>
          </cell>
          <cell r="H1951">
            <v>4.9898454748412999E-62</v>
          </cell>
          <cell r="I1951">
            <v>1.54736651426006E-60</v>
          </cell>
        </row>
        <row r="1952">
          <cell r="A1952" t="str">
            <v>CDH11</v>
          </cell>
          <cell r="B1952" t="str">
            <v>ENSG00000140937</v>
          </cell>
          <cell r="C1952" t="str">
            <v>protein_coding</v>
          </cell>
          <cell r="D1952">
            <v>7942.6822863762</v>
          </cell>
          <cell r="E1952">
            <v>-1.5482442286062501</v>
          </cell>
          <cell r="F1952">
            <v>0.106828810701515</v>
          </cell>
          <cell r="G1952">
            <v>-14.4927591951962</v>
          </cell>
          <cell r="H1952">
            <v>1.3462442765601801E-47</v>
          </cell>
          <cell r="I1952">
            <v>2.6884665785181799E-46</v>
          </cell>
        </row>
        <row r="1953">
          <cell r="A1953" t="str">
            <v>CDH13</v>
          </cell>
          <cell r="B1953" t="str">
            <v>ENSG00000140945</v>
          </cell>
          <cell r="C1953" t="str">
            <v>protein_coding</v>
          </cell>
          <cell r="D1953">
            <v>1308.9069839060901</v>
          </cell>
          <cell r="E1953">
            <v>1.4533540152383799</v>
          </cell>
          <cell r="F1953">
            <v>8.2301554748335795E-2</v>
          </cell>
          <cell r="G1953">
            <v>17.658888944230601</v>
          </cell>
          <cell r="H1953">
            <v>8.6934077309966598E-70</v>
          </cell>
          <cell r="I1953">
            <v>3.40991301774578E-68</v>
          </cell>
        </row>
        <row r="1954">
          <cell r="A1954" t="str">
            <v>ADAD2</v>
          </cell>
          <cell r="B1954" t="str">
            <v>ENSG00000140955</v>
          </cell>
          <cell r="C1954" t="str">
            <v>protein_coding</v>
          </cell>
          <cell r="D1954">
            <v>10.522561407946201</v>
          </cell>
          <cell r="E1954">
            <v>1.3541147666854201</v>
          </cell>
          <cell r="F1954">
            <v>0.15312135480296299</v>
          </cell>
          <cell r="G1954">
            <v>8.8434089969220508</v>
          </cell>
          <cell r="H1954">
            <v>9.2841621763331109E-19</v>
          </cell>
          <cell r="I1954">
            <v>5.7529053331087903E-18</v>
          </cell>
        </row>
        <row r="1955">
          <cell r="A1955" t="str">
            <v>MYOCD</v>
          </cell>
          <cell r="B1955" t="str">
            <v>ENSG00000141052</v>
          </cell>
          <cell r="C1955" t="str">
            <v>protein_coding</v>
          </cell>
          <cell r="D1955">
            <v>67.598541605401493</v>
          </cell>
          <cell r="E1955">
            <v>2.3068847538285899</v>
          </cell>
          <cell r="F1955">
            <v>0.166592232912221</v>
          </cell>
          <cell r="G1955">
            <v>13.847492848265601</v>
          </cell>
          <cell r="H1955">
            <v>1.3173018929365301E-43</v>
          </cell>
          <cell r="I1955">
            <v>2.2789038642433301E-42</v>
          </cell>
        </row>
        <row r="1956">
          <cell r="A1956" t="str">
            <v>SPATA22</v>
          </cell>
          <cell r="B1956" t="str">
            <v>ENSG00000141255</v>
          </cell>
          <cell r="C1956" t="str">
            <v>protein_coding</v>
          </cell>
          <cell r="D1956">
            <v>11.466679203701601</v>
          </cell>
          <cell r="E1956">
            <v>1.6741955578455201</v>
          </cell>
          <cell r="F1956">
            <v>0.22116005784926801</v>
          </cell>
          <cell r="G1956">
            <v>7.5700629405087696</v>
          </cell>
          <cell r="H1956">
            <v>3.73043442609639E-14</v>
          </cell>
          <cell r="I1956">
            <v>1.8251331509521901E-13</v>
          </cell>
        </row>
        <row r="1957">
          <cell r="A1957" t="str">
            <v>SKAP1</v>
          </cell>
          <cell r="B1957" t="str">
            <v>ENSG00000141293</v>
          </cell>
          <cell r="C1957" t="str">
            <v>protein_coding</v>
          </cell>
          <cell r="D1957">
            <v>936.03626978441105</v>
          </cell>
          <cell r="E1957">
            <v>-1.27508517238478</v>
          </cell>
          <cell r="F1957">
            <v>0.13026686276865401</v>
          </cell>
          <cell r="G1957">
            <v>-9.7882542442835501</v>
          </cell>
          <cell r="H1957">
            <v>1.2646038906728301E-22</v>
          </cell>
          <cell r="I1957">
            <v>9.4580972883142401E-22</v>
          </cell>
        </row>
        <row r="1958">
          <cell r="A1958" t="str">
            <v>LRRC46</v>
          </cell>
          <cell r="B1958" t="str">
            <v>ENSG00000141294</v>
          </cell>
          <cell r="C1958" t="str">
            <v>protein_coding</v>
          </cell>
          <cell r="D1958">
            <v>335.30367165692297</v>
          </cell>
          <cell r="E1958">
            <v>-2.0991704304068199</v>
          </cell>
          <cell r="F1958">
            <v>0.12876976774431501</v>
          </cell>
          <cell r="G1958">
            <v>-16.301733451713002</v>
          </cell>
          <cell r="H1958">
            <v>9.5932314102203295E-60</v>
          </cell>
          <cell r="I1958">
            <v>2.79143313972844E-58</v>
          </cell>
        </row>
        <row r="1959">
          <cell r="A1959" t="str">
            <v>SCRN2</v>
          </cell>
          <cell r="B1959" t="str">
            <v>ENSG00000141295</v>
          </cell>
          <cell r="C1959" t="str">
            <v>protein_coding</v>
          </cell>
          <cell r="D1959">
            <v>1809.52679333268</v>
          </cell>
          <cell r="E1959">
            <v>1.0166640220365499</v>
          </cell>
          <cell r="F1959">
            <v>9.1770253274939401E-2</v>
          </cell>
          <cell r="G1959">
            <v>11.0783612963415</v>
          </cell>
          <cell r="H1959">
            <v>1.59769932831466E-28</v>
          </cell>
          <cell r="I1959">
            <v>1.5490345139631E-27</v>
          </cell>
        </row>
        <row r="1960">
          <cell r="A1960" t="str">
            <v>ABCA8</v>
          </cell>
          <cell r="B1960" t="str">
            <v>ENSG00000141338</v>
          </cell>
          <cell r="C1960" t="str">
            <v>protein_coding</v>
          </cell>
          <cell r="D1960">
            <v>1048.5947722927699</v>
          </cell>
          <cell r="E1960">
            <v>3.89223020768183</v>
          </cell>
          <cell r="F1960">
            <v>0.169391672131493</v>
          </cell>
          <cell r="G1960">
            <v>22.9776951765398</v>
          </cell>
          <cell r="H1960">
            <v>7.7913769190381205E-117</v>
          </cell>
          <cell r="I1960">
            <v>1.0652937169303001E-114</v>
          </cell>
        </row>
        <row r="1961">
          <cell r="A1961" t="str">
            <v>C17orf64</v>
          </cell>
          <cell r="B1961" t="str">
            <v>ENSG00000141371</v>
          </cell>
          <cell r="C1961" t="str">
            <v>protein_coding</v>
          </cell>
          <cell r="D1961">
            <v>3.5955767606438398</v>
          </cell>
          <cell r="E1961">
            <v>1.0710136846726701</v>
          </cell>
          <cell r="F1961">
            <v>0.158257990765241</v>
          </cell>
          <cell r="G1961">
            <v>6.7675172640186503</v>
          </cell>
          <cell r="H1961">
            <v>1.31011022388873E-11</v>
          </cell>
          <cell r="I1961">
            <v>5.5121063777705097E-11</v>
          </cell>
        </row>
        <row r="1962">
          <cell r="A1962" t="str">
            <v>PTRH2</v>
          </cell>
          <cell r="B1962" t="str">
            <v>ENSG00000141378</v>
          </cell>
          <cell r="C1962" t="str">
            <v>protein_coding</v>
          </cell>
          <cell r="D1962">
            <v>1712.6528054190901</v>
          </cell>
          <cell r="E1962">
            <v>-1.0369735601036101</v>
          </cell>
          <cell r="F1962">
            <v>8.6629325507029703E-2</v>
          </cell>
          <cell r="G1962">
            <v>-11.9702370304091</v>
          </cell>
          <cell r="H1962">
            <v>5.0883054771710097E-33</v>
          </cell>
          <cell r="I1962">
            <v>5.9671044348266701E-32</v>
          </cell>
        </row>
        <row r="1963">
          <cell r="A1963" t="str">
            <v>PRELID3A</v>
          </cell>
          <cell r="B1963" t="str">
            <v>ENSG00000141391</v>
          </cell>
          <cell r="C1963" t="str">
            <v>protein_coding</v>
          </cell>
          <cell r="D1963">
            <v>231.40883484791399</v>
          </cell>
          <cell r="E1963">
            <v>-1.0327366532327</v>
          </cell>
          <cell r="F1963">
            <v>9.1315638153480705E-2</v>
          </cell>
          <cell r="G1963">
            <v>-11.3095267592273</v>
          </cell>
          <cell r="H1963">
            <v>1.17722748837489E-29</v>
          </cell>
          <cell r="I1963">
            <v>1.2049681956722001E-28</v>
          </cell>
        </row>
        <row r="1964">
          <cell r="A1964" t="str">
            <v>GNAL</v>
          </cell>
          <cell r="B1964" t="str">
            <v>ENSG00000141404</v>
          </cell>
          <cell r="C1964" t="str">
            <v>protein_coding</v>
          </cell>
          <cell r="D1964">
            <v>441.42041364248098</v>
          </cell>
          <cell r="E1964">
            <v>2.0659896421664601</v>
          </cell>
          <cell r="F1964">
            <v>0.100275559227287</v>
          </cell>
          <cell r="G1964">
            <v>20.6031226161865</v>
          </cell>
          <cell r="H1964">
            <v>2.57304986305255E-94</v>
          </cell>
          <cell r="I1964">
            <v>2.0673746879631501E-92</v>
          </cell>
        </row>
        <row r="1965">
          <cell r="A1965" t="str">
            <v>SLC39A6</v>
          </cell>
          <cell r="B1965" t="str">
            <v>ENSG00000141424</v>
          </cell>
          <cell r="C1965" t="str">
            <v>protein_coding</v>
          </cell>
          <cell r="D1965">
            <v>70185.4082135926</v>
          </cell>
          <cell r="E1965">
            <v>-1.6918201023959001</v>
          </cell>
          <cell r="F1965">
            <v>0.154900378962953</v>
          </cell>
          <cell r="G1965">
            <v>-10.921988143105301</v>
          </cell>
          <cell r="H1965">
            <v>9.0492928185994799E-28</v>
          </cell>
          <cell r="I1965">
            <v>8.4897536992895893E-27</v>
          </cell>
        </row>
        <row r="1966">
          <cell r="A1966" t="str">
            <v>ASXL3</v>
          </cell>
          <cell r="B1966" t="str">
            <v>ENSG00000141431</v>
          </cell>
          <cell r="C1966" t="str">
            <v>protein_coding</v>
          </cell>
          <cell r="D1966">
            <v>63.712991499124797</v>
          </cell>
          <cell r="E1966">
            <v>1.45036055929301</v>
          </cell>
          <cell r="F1966">
            <v>0.17548409066423901</v>
          </cell>
          <cell r="G1966">
            <v>8.2649119575634096</v>
          </cell>
          <cell r="H1966">
            <v>1.3979788029577E-16</v>
          </cell>
          <cell r="I1966">
            <v>7.80261206410162E-16</v>
          </cell>
        </row>
        <row r="1967">
          <cell r="A1967" t="str">
            <v>GREB1L</v>
          </cell>
          <cell r="B1967" t="str">
            <v>ENSG00000141449</v>
          </cell>
          <cell r="C1967" t="str">
            <v>protein_coding</v>
          </cell>
          <cell r="D1967">
            <v>1078.03309778373</v>
          </cell>
          <cell r="E1967">
            <v>-1.21976883708683</v>
          </cell>
          <cell r="F1967">
            <v>0.15850577185517201</v>
          </cell>
          <cell r="G1967">
            <v>-7.6954222096173401</v>
          </cell>
          <cell r="H1967">
            <v>1.41027710541873E-14</v>
          </cell>
          <cell r="I1967">
            <v>7.0701892218325805E-14</v>
          </cell>
        </row>
        <row r="1968">
          <cell r="A1968" t="str">
            <v>SLC16A3</v>
          </cell>
          <cell r="B1968" t="str">
            <v>ENSG00000141526</v>
          </cell>
          <cell r="C1968" t="str">
            <v>protein_coding</v>
          </cell>
          <cell r="D1968">
            <v>2682.7839840696802</v>
          </cell>
          <cell r="E1968">
            <v>-2.24582989097626</v>
          </cell>
          <cell r="F1968">
            <v>0.119259480351198</v>
          </cell>
          <cell r="G1968">
            <v>-18.831457963448301</v>
          </cell>
          <cell r="H1968">
            <v>4.1711735816596503E-79</v>
          </cell>
          <cell r="I1968">
            <v>2.1868218097833899E-77</v>
          </cell>
        </row>
        <row r="1969">
          <cell r="A1969" t="str">
            <v>ANAPC11</v>
          </cell>
          <cell r="B1969" t="str">
            <v>ENSG00000141552</v>
          </cell>
          <cell r="C1969" t="str">
            <v>protein_coding</v>
          </cell>
          <cell r="D1969">
            <v>3976.41949899974</v>
          </cell>
          <cell r="E1969">
            <v>-1.16657742742224</v>
          </cell>
          <cell r="F1969">
            <v>8.5753055233170505E-2</v>
          </cell>
          <cell r="G1969">
            <v>-13.6039167846581</v>
          </cell>
          <cell r="H1969">
            <v>3.7955013828878497E-42</v>
          </cell>
          <cell r="I1969">
            <v>6.2069279835414896E-41</v>
          </cell>
        </row>
        <row r="1970">
          <cell r="A1970" t="str">
            <v>CBX8</v>
          </cell>
          <cell r="B1970" t="str">
            <v>ENSG00000141570</v>
          </cell>
          <cell r="C1970" t="str">
            <v>protein_coding</v>
          </cell>
          <cell r="D1970">
            <v>719.858245177041</v>
          </cell>
          <cell r="E1970">
            <v>-1.4929771896375501</v>
          </cell>
          <cell r="F1970">
            <v>8.2316763688563305E-2</v>
          </cell>
          <cell r="G1970">
            <v>-18.136976269937801</v>
          </cell>
          <cell r="H1970">
            <v>1.62742070748969E-73</v>
          </cell>
          <cell r="I1970">
            <v>7.2321794838470899E-72</v>
          </cell>
        </row>
        <row r="1971">
          <cell r="A1971" t="str">
            <v>SECTM1</v>
          </cell>
          <cell r="B1971" t="str">
            <v>ENSG00000141574</v>
          </cell>
          <cell r="C1971" t="str">
            <v>protein_coding</v>
          </cell>
          <cell r="D1971">
            <v>2073.7042332368201</v>
          </cell>
          <cell r="E1971">
            <v>-1.5009253598286301</v>
          </cell>
          <cell r="F1971">
            <v>0.12746623204899199</v>
          </cell>
          <cell r="G1971">
            <v>-11.775082197862</v>
          </cell>
          <cell r="H1971">
            <v>5.2465933825815404E-32</v>
          </cell>
          <cell r="I1971">
            <v>5.8804854754747201E-31</v>
          </cell>
        </row>
        <row r="1972">
          <cell r="A1972" t="str">
            <v>RNF157</v>
          </cell>
          <cell r="B1972" t="str">
            <v>ENSG00000141576</v>
          </cell>
          <cell r="C1972" t="str">
            <v>protein_coding</v>
          </cell>
          <cell r="D1972">
            <v>553.75092638146498</v>
          </cell>
          <cell r="E1972">
            <v>1.84926833455706</v>
          </cell>
          <cell r="F1972">
            <v>0.135742441209521</v>
          </cell>
          <cell r="G1972">
            <v>13.6233614047259</v>
          </cell>
          <cell r="H1972">
            <v>2.9086561583360698E-42</v>
          </cell>
          <cell r="I1972">
            <v>4.7842721663840895E-41</v>
          </cell>
        </row>
        <row r="1973">
          <cell r="A1973" t="str">
            <v>CBX4</v>
          </cell>
          <cell r="B1973" t="str">
            <v>ENSG00000141582</v>
          </cell>
          <cell r="C1973" t="str">
            <v>protein_coding</v>
          </cell>
          <cell r="D1973">
            <v>3256.3783322671202</v>
          </cell>
          <cell r="E1973">
            <v>-1.7092365241429299</v>
          </cell>
          <cell r="F1973">
            <v>8.4298914221655002E-2</v>
          </cell>
          <cell r="G1973">
            <v>-20.275902008045801</v>
          </cell>
          <cell r="H1973">
            <v>2.0990819730662899E-91</v>
          </cell>
          <cell r="I1973">
            <v>1.5809799248784701E-89</v>
          </cell>
        </row>
        <row r="1974">
          <cell r="A1974" t="str">
            <v>CBLN2</v>
          </cell>
          <cell r="B1974" t="str">
            <v>ENSG00000141668</v>
          </cell>
          <cell r="C1974" t="str">
            <v>protein_coding</v>
          </cell>
          <cell r="D1974">
            <v>691.33897057513002</v>
          </cell>
          <cell r="E1974">
            <v>-5.8933598896313502</v>
          </cell>
          <cell r="F1974">
            <v>0.30893803273787701</v>
          </cell>
          <cell r="G1974">
            <v>-19.076187665866499</v>
          </cell>
          <cell r="H1974">
            <v>3.9827121706285699E-81</v>
          </cell>
          <cell r="I1974">
            <v>2.21339458831422E-79</v>
          </cell>
        </row>
        <row r="1975">
          <cell r="A1975" t="str">
            <v>PMAIP1</v>
          </cell>
          <cell r="B1975" t="str">
            <v>ENSG00000141682</v>
          </cell>
          <cell r="C1975" t="str">
            <v>protein_coding</v>
          </cell>
          <cell r="D1975">
            <v>1034.6877651094101</v>
          </cell>
          <cell r="E1975">
            <v>-1.7800564513955399</v>
          </cell>
          <cell r="F1975">
            <v>0.121909583985447</v>
          </cell>
          <cell r="G1975">
            <v>-14.6014480010697</v>
          </cell>
          <cell r="H1975">
            <v>2.7494308630629597E-48</v>
          </cell>
          <cell r="I1975">
            <v>5.6308344075529497E-47</v>
          </cell>
        </row>
        <row r="1976">
          <cell r="A1976" t="str">
            <v>P3H4</v>
          </cell>
          <cell r="B1976" t="str">
            <v>ENSG00000141696</v>
          </cell>
          <cell r="C1976" t="str">
            <v>protein_coding</v>
          </cell>
          <cell r="D1976">
            <v>2432.8490891895099</v>
          </cell>
          <cell r="E1976">
            <v>-1.57502592770061</v>
          </cell>
          <cell r="F1976">
            <v>7.8173146541581306E-2</v>
          </cell>
          <cell r="G1976">
            <v>-20.147915203372701</v>
          </cell>
          <cell r="H1976">
            <v>2.8068819447594701E-90</v>
          </cell>
          <cell r="I1976">
            <v>2.0499182737084001E-88</v>
          </cell>
        </row>
        <row r="1977">
          <cell r="A1977" t="str">
            <v>ERBB2</v>
          </cell>
          <cell r="B1977" t="str">
            <v>ENSG00000141736</v>
          </cell>
          <cell r="C1977" t="str">
            <v>protein_coding</v>
          </cell>
          <cell r="D1977">
            <v>49200.299352082598</v>
          </cell>
          <cell r="E1977">
            <v>-1.92182874489921</v>
          </cell>
          <cell r="F1977">
            <v>0.16159316714490099</v>
          </cell>
          <cell r="G1977">
            <v>-11.893007475841401</v>
          </cell>
          <cell r="H1977">
            <v>1.2868771216574E-32</v>
          </cell>
          <cell r="I1977">
            <v>1.4788639472571E-31</v>
          </cell>
        </row>
        <row r="1978">
          <cell r="A1978" t="str">
            <v>GRB7</v>
          </cell>
          <cell r="B1978" t="str">
            <v>ENSG00000141738</v>
          </cell>
          <cell r="C1978" t="str">
            <v>protein_coding</v>
          </cell>
          <cell r="D1978">
            <v>3684.0597452450502</v>
          </cell>
          <cell r="E1978">
            <v>-1.44223567902264</v>
          </cell>
          <cell r="F1978">
            <v>0.15485988599536199</v>
          </cell>
          <cell r="G1978">
            <v>-9.3131650572559401</v>
          </cell>
          <cell r="H1978">
            <v>1.24078628487925E-20</v>
          </cell>
          <cell r="I1978">
            <v>8.4428901906784302E-20</v>
          </cell>
        </row>
        <row r="1979">
          <cell r="A1979" t="str">
            <v>MIEN1</v>
          </cell>
          <cell r="B1979" t="str">
            <v>ENSG00000141741</v>
          </cell>
          <cell r="C1979" t="str">
            <v>protein_coding</v>
          </cell>
          <cell r="D1979">
            <v>5122.5546810194701</v>
          </cell>
          <cell r="E1979">
            <v>-1.99416406330389</v>
          </cell>
          <cell r="F1979">
            <v>0.139998279598083</v>
          </cell>
          <cell r="G1979">
            <v>-14.244204064713401</v>
          </cell>
          <cell r="H1979">
            <v>4.8706569007699503E-46</v>
          </cell>
          <cell r="I1979">
            <v>9.2727442769088597E-45</v>
          </cell>
        </row>
        <row r="1980">
          <cell r="A1980" t="str">
            <v>PNMT</v>
          </cell>
          <cell r="B1980" t="str">
            <v>ENSG00000141744</v>
          </cell>
          <cell r="C1980" t="str">
            <v>protein_coding</v>
          </cell>
          <cell r="D1980">
            <v>261.13789876899898</v>
          </cell>
          <cell r="E1980">
            <v>-1.89715715641924</v>
          </cell>
          <cell r="F1980">
            <v>0.25010537930298499</v>
          </cell>
          <cell r="G1980">
            <v>-7.5854312358510798</v>
          </cell>
          <cell r="H1980">
            <v>3.3138303509733702E-14</v>
          </cell>
          <cell r="I1980">
            <v>1.62676486262389E-13</v>
          </cell>
        </row>
        <row r="1981">
          <cell r="A1981" t="str">
            <v>STAC2</v>
          </cell>
          <cell r="B1981" t="str">
            <v>ENSG00000141750</v>
          </cell>
          <cell r="C1981" t="str">
            <v>protein_coding</v>
          </cell>
          <cell r="D1981">
            <v>3654.34525136927</v>
          </cell>
          <cell r="E1981">
            <v>1.8138925452049799</v>
          </cell>
          <cell r="F1981">
            <v>0.26898761700027402</v>
          </cell>
          <cell r="G1981">
            <v>6.7434053858439604</v>
          </cell>
          <cell r="H1981">
            <v>1.54716741363524E-11</v>
          </cell>
          <cell r="I1981">
            <v>6.4760891705893997E-11</v>
          </cell>
        </row>
        <row r="1982">
          <cell r="A1982" t="str">
            <v>FKBP10</v>
          </cell>
          <cell r="B1982" t="str">
            <v>ENSG00000141756</v>
          </cell>
          <cell r="C1982" t="str">
            <v>protein_coding</v>
          </cell>
          <cell r="D1982">
            <v>9754.2710079744193</v>
          </cell>
          <cell r="E1982">
            <v>-1.2786705977364701</v>
          </cell>
          <cell r="F1982">
            <v>8.9088560947429299E-2</v>
          </cell>
          <cell r="G1982">
            <v>-14.3528033693462</v>
          </cell>
          <cell r="H1982">
            <v>1.02316279914485E-46</v>
          </cell>
          <cell r="I1982">
            <v>1.9880007750199298E-45</v>
          </cell>
        </row>
        <row r="1983">
          <cell r="A1983" t="str">
            <v>MISP3</v>
          </cell>
          <cell r="B1983" t="str">
            <v>ENSG00000141854</v>
          </cell>
          <cell r="C1983" t="str">
            <v>protein_coding</v>
          </cell>
          <cell r="D1983">
            <v>821.17126823116598</v>
          </cell>
          <cell r="E1983">
            <v>-1.52317403552705</v>
          </cell>
          <cell r="F1983">
            <v>0.11425650299658099</v>
          </cell>
          <cell r="G1983">
            <v>-13.3311802442669</v>
          </cell>
          <cell r="H1983">
            <v>1.52466325049532E-40</v>
          </cell>
          <cell r="I1983">
            <v>2.37318864553166E-39</v>
          </cell>
        </row>
        <row r="1984">
          <cell r="A1984" t="str">
            <v>SAMD1</v>
          </cell>
          <cell r="B1984" t="str">
            <v>ENSG00000141858</v>
          </cell>
          <cell r="C1984" t="str">
            <v>protein_coding</v>
          </cell>
          <cell r="D1984">
            <v>3066.07858397369</v>
          </cell>
          <cell r="E1984">
            <v>-1.1465662658868101</v>
          </cell>
          <cell r="F1984">
            <v>6.4024602546833606E-2</v>
          </cell>
          <cell r="G1984">
            <v>-17.908213722187501</v>
          </cell>
          <cell r="H1984">
            <v>1.01748837950804E-71</v>
          </cell>
          <cell r="I1984">
            <v>4.2582331068663497E-70</v>
          </cell>
        </row>
        <row r="1985">
          <cell r="A1985" t="str">
            <v>TPGS1</v>
          </cell>
          <cell r="B1985" t="str">
            <v>ENSG00000141933</v>
          </cell>
          <cell r="C1985" t="str">
            <v>protein_coding</v>
          </cell>
          <cell r="D1985">
            <v>166.60273167212401</v>
          </cell>
          <cell r="E1985">
            <v>-1.00055808001175</v>
          </cell>
          <cell r="F1985">
            <v>0.12895403941016001</v>
          </cell>
          <cell r="G1985">
            <v>-7.75902860110729</v>
          </cell>
          <cell r="H1985">
            <v>8.5582350363940199E-15</v>
          </cell>
          <cell r="I1985">
            <v>4.3370615545074397E-14</v>
          </cell>
        </row>
        <row r="1986">
          <cell r="A1986" t="str">
            <v>CIB3</v>
          </cell>
          <cell r="B1986" t="str">
            <v>ENSG00000141977</v>
          </cell>
          <cell r="C1986" t="str">
            <v>protein_coding</v>
          </cell>
          <cell r="D1986">
            <v>34.241147157101302</v>
          </cell>
          <cell r="E1986">
            <v>-3.0713515333124599</v>
          </cell>
          <cell r="F1986">
            <v>0.186400766372807</v>
          </cell>
          <cell r="G1986">
            <v>-16.4771400519334</v>
          </cell>
          <cell r="H1986">
            <v>5.3559239466699701E-61</v>
          </cell>
          <cell r="I1986">
            <v>1.6110619231583301E-59</v>
          </cell>
        </row>
        <row r="1987">
          <cell r="A1987" t="str">
            <v>DMRTC2</v>
          </cell>
          <cell r="B1987" t="str">
            <v>ENSG00000142025</v>
          </cell>
          <cell r="C1987" t="str">
            <v>protein_coding</v>
          </cell>
          <cell r="D1987">
            <v>14.7554125601783</v>
          </cell>
          <cell r="E1987">
            <v>-2.12899241713981</v>
          </cell>
          <cell r="F1987">
            <v>0.325742175639188</v>
          </cell>
          <cell r="G1987">
            <v>-6.5358205855971496</v>
          </cell>
          <cell r="H1987">
            <v>6.32617161280034E-11</v>
          </cell>
          <cell r="I1987">
            <v>2.5346818796275001E-10</v>
          </cell>
        </row>
        <row r="1988">
          <cell r="A1988" t="str">
            <v>DNMT3L</v>
          </cell>
          <cell r="B1988" t="str">
            <v>ENSG00000142182</v>
          </cell>
          <cell r="C1988" t="str">
            <v>protein_coding</v>
          </cell>
          <cell r="D1988">
            <v>0.58742341385384</v>
          </cell>
          <cell r="E1988">
            <v>-1.30783511157995</v>
          </cell>
          <cell r="F1988">
            <v>0.38335771287369502</v>
          </cell>
          <cell r="G1988">
            <v>-3.41152680032511</v>
          </cell>
          <cell r="H1988">
            <v>6.4600150514593495E-4</v>
          </cell>
          <cell r="I1988">
            <v>1.3970863862525201E-3</v>
          </cell>
        </row>
        <row r="1989">
          <cell r="A1989" t="str">
            <v>TRPM2</v>
          </cell>
          <cell r="B1989" t="str">
            <v>ENSG00000142185</v>
          </cell>
          <cell r="C1989" t="str">
            <v>protein_coding</v>
          </cell>
          <cell r="D1989">
            <v>1172.81640247174</v>
          </cell>
          <cell r="E1989">
            <v>-1.2843578164726801</v>
          </cell>
          <cell r="F1989">
            <v>9.8748638950518705E-2</v>
          </cell>
          <cell r="G1989">
            <v>-13.006334366960299</v>
          </cell>
          <cell r="H1989">
            <v>1.12615859646513E-38</v>
          </cell>
          <cell r="I1989">
            <v>1.6409252476740401E-37</v>
          </cell>
        </row>
        <row r="1990">
          <cell r="A1990" t="str">
            <v>DOP1B</v>
          </cell>
          <cell r="B1990" t="str">
            <v>ENSG00000142197</v>
          </cell>
          <cell r="C1990" t="str">
            <v>protein_coding</v>
          </cell>
          <cell r="D1990">
            <v>4853.0204127827501</v>
          </cell>
          <cell r="E1990">
            <v>-1.1969838092167999</v>
          </cell>
          <cell r="F1990">
            <v>7.7514914325213402E-2</v>
          </cell>
          <cell r="G1990">
            <v>-15.4419806773553</v>
          </cell>
          <cell r="H1990">
            <v>8.54357592597244E-54</v>
          </cell>
          <cell r="I1990">
            <v>2.1000266709152301E-52</v>
          </cell>
        </row>
        <row r="1991">
          <cell r="A1991" t="str">
            <v>IL19</v>
          </cell>
          <cell r="B1991" t="str">
            <v>ENSG00000142224</v>
          </cell>
          <cell r="C1991" t="str">
            <v>protein_coding</v>
          </cell>
          <cell r="D1991">
            <v>28.625012237554699</v>
          </cell>
          <cell r="E1991">
            <v>-4.3859356860529202</v>
          </cell>
          <cell r="F1991">
            <v>0.28738665627341298</v>
          </cell>
          <cell r="G1991">
            <v>-15.261445130842301</v>
          </cell>
          <cell r="H1991">
            <v>1.38154395988259E-52</v>
          </cell>
          <cell r="I1991">
            <v>3.27219230813137E-51</v>
          </cell>
        </row>
        <row r="1992">
          <cell r="A1992" t="str">
            <v>NTN5</v>
          </cell>
          <cell r="B1992" t="str">
            <v>ENSG00000142233</v>
          </cell>
          <cell r="C1992" t="str">
            <v>protein_coding</v>
          </cell>
          <cell r="D1992">
            <v>40.178053673000001</v>
          </cell>
          <cell r="E1992">
            <v>1.00877243045592</v>
          </cell>
          <cell r="F1992">
            <v>0.13291234612682301</v>
          </cell>
          <cell r="G1992">
            <v>7.5897571584009196</v>
          </cell>
          <cell r="H1992">
            <v>3.2050558834442797E-14</v>
          </cell>
          <cell r="I1992">
            <v>1.5746522004737299E-13</v>
          </cell>
        </row>
        <row r="1993">
          <cell r="A1993" t="str">
            <v>LMTK3</v>
          </cell>
          <cell r="B1993" t="str">
            <v>ENSG00000142235</v>
          </cell>
          <cell r="C1993" t="str">
            <v>protein_coding</v>
          </cell>
          <cell r="D1993">
            <v>722.56647655529298</v>
          </cell>
          <cell r="E1993">
            <v>-1.3374560118132499</v>
          </cell>
          <cell r="F1993">
            <v>0.130124755251117</v>
          </cell>
          <cell r="G1993">
            <v>-10.278259576605601</v>
          </cell>
          <cell r="H1993">
            <v>8.8307803756965096E-25</v>
          </cell>
          <cell r="I1993">
            <v>7.2900136864755005E-24</v>
          </cell>
        </row>
        <row r="1994">
          <cell r="A1994" t="str">
            <v>CBLC</v>
          </cell>
          <cell r="B1994" t="str">
            <v>ENSG00000142273</v>
          </cell>
          <cell r="C1994" t="str">
            <v>protein_coding</v>
          </cell>
          <cell r="D1994">
            <v>1157.7211098374401</v>
          </cell>
          <cell r="E1994">
            <v>-1.4644573930953499</v>
          </cell>
          <cell r="F1994">
            <v>0.12157631029270299</v>
          </cell>
          <cell r="G1994">
            <v>-12.0455818207476</v>
          </cell>
          <cell r="H1994">
            <v>2.0462748399887999E-33</v>
          </cell>
          <cell r="I1994">
            <v>2.44193194889613E-32</v>
          </cell>
        </row>
        <row r="1995">
          <cell r="A1995" t="str">
            <v>NLRP12</v>
          </cell>
          <cell r="B1995" t="str">
            <v>ENSG00000142405</v>
          </cell>
          <cell r="C1995" t="str">
            <v>protein_coding</v>
          </cell>
          <cell r="D1995">
            <v>48.3202415720068</v>
          </cell>
          <cell r="E1995">
            <v>-1.00459913196116</v>
          </cell>
          <cell r="F1995">
            <v>0.128653495648509</v>
          </cell>
          <cell r="G1995">
            <v>-7.8085646013521597</v>
          </cell>
          <cell r="H1995">
            <v>5.7842944973868098E-15</v>
          </cell>
          <cell r="I1995">
            <v>2.95730430081194E-14</v>
          </cell>
        </row>
        <row r="1996">
          <cell r="A1996" t="str">
            <v>FBN3</v>
          </cell>
          <cell r="B1996" t="str">
            <v>ENSG00000142449</v>
          </cell>
          <cell r="C1996" t="str">
            <v>protein_coding</v>
          </cell>
          <cell r="D1996">
            <v>192.08706881803101</v>
          </cell>
          <cell r="E1996">
            <v>-1.62243326989185</v>
          </cell>
          <cell r="F1996">
            <v>0.242170499992126</v>
          </cell>
          <cell r="G1996">
            <v>-6.6995495733155002</v>
          </cell>
          <cell r="H1996">
            <v>2.0906293818864899E-11</v>
          </cell>
          <cell r="I1996">
            <v>8.6702120544104406E-11</v>
          </cell>
        </row>
        <row r="1997">
          <cell r="A1997" t="str">
            <v>TM4SF5</v>
          </cell>
          <cell r="B1997" t="str">
            <v>ENSG00000142484</v>
          </cell>
          <cell r="C1997" t="str">
            <v>protein_coding</v>
          </cell>
          <cell r="D1997">
            <v>0.93667006654509699</v>
          </cell>
          <cell r="E1997">
            <v>-1.9756833361400199</v>
          </cell>
          <cell r="F1997">
            <v>0.46520757788119799</v>
          </cell>
          <cell r="G1997">
            <v>-4.2468855411563302</v>
          </cell>
          <cell r="H1997">
            <v>2.1676262403128899E-5</v>
          </cell>
          <cell r="I1997">
            <v>5.5458782464398E-5</v>
          </cell>
        </row>
        <row r="1998">
          <cell r="A1998" t="str">
            <v>KLK3</v>
          </cell>
          <cell r="B1998" t="str">
            <v>ENSG00000142515</v>
          </cell>
          <cell r="C1998" t="str">
            <v>protein_coding</v>
          </cell>
          <cell r="D1998">
            <v>77.518140926160797</v>
          </cell>
          <cell r="E1998">
            <v>1.3245576505501699</v>
          </cell>
          <cell r="F1998">
            <v>0.36310049964149199</v>
          </cell>
          <cell r="G1998">
            <v>3.6479091927936702</v>
          </cell>
          <cell r="H1998">
            <v>2.6438304064884798E-4</v>
          </cell>
          <cell r="I1998">
            <v>5.9960543708344302E-4</v>
          </cell>
        </row>
        <row r="1999">
          <cell r="A1999" t="str">
            <v>FAM71E1</v>
          </cell>
          <cell r="B1999" t="str">
            <v>ENSG00000142530</v>
          </cell>
          <cell r="C1999" t="str">
            <v>protein_coding</v>
          </cell>
          <cell r="D1999">
            <v>209.02830585302499</v>
          </cell>
          <cell r="E1999">
            <v>-1.1956712811011401</v>
          </cell>
          <cell r="F1999">
            <v>0.110130895867793</v>
          </cell>
          <cell r="G1999">
            <v>-10.856819711486599</v>
          </cell>
          <cell r="H1999">
            <v>1.8508306834288798E-27</v>
          </cell>
          <cell r="I1999">
            <v>1.71169829231485E-26</v>
          </cell>
        </row>
        <row r="2000">
          <cell r="A2000" t="str">
            <v>PTH2</v>
          </cell>
          <cell r="B2000" t="str">
            <v>ENSG00000142538</v>
          </cell>
          <cell r="C2000" t="str">
            <v>protein_coding</v>
          </cell>
          <cell r="D2000">
            <v>0.72543233660959905</v>
          </cell>
          <cell r="E2000">
            <v>-1.1097366500626999</v>
          </cell>
          <cell r="F2000">
            <v>0.49886163415372498</v>
          </cell>
          <cell r="G2000">
            <v>-2.22453797623717</v>
          </cell>
          <cell r="H2000">
            <v>2.6112270381419899E-2</v>
          </cell>
          <cell r="I2000">
            <v>4.49359844088889E-2</v>
          </cell>
        </row>
        <row r="2001">
          <cell r="A2001" t="str">
            <v>RCN3</v>
          </cell>
          <cell r="B2001" t="str">
            <v>ENSG00000142552</v>
          </cell>
          <cell r="C2001" t="str">
            <v>protein_coding</v>
          </cell>
          <cell r="D2001">
            <v>2986.8964516485798</v>
          </cell>
          <cell r="E2001">
            <v>-1.08026045323669</v>
          </cell>
          <cell r="F2001">
            <v>0.118022780682984</v>
          </cell>
          <cell r="G2001">
            <v>-9.1529825596833305</v>
          </cell>
          <cell r="H2001">
            <v>5.5382925525436499E-20</v>
          </cell>
          <cell r="I2001">
            <v>3.6348962766783099E-19</v>
          </cell>
        </row>
        <row r="2002">
          <cell r="A2002" t="str">
            <v>MMEL1</v>
          </cell>
          <cell r="B2002" t="str">
            <v>ENSG00000142606</v>
          </cell>
          <cell r="C2002" t="str">
            <v>protein_coding</v>
          </cell>
          <cell r="D2002">
            <v>205.801743733291</v>
          </cell>
          <cell r="E2002">
            <v>-1.35878417736114</v>
          </cell>
          <cell r="F2002">
            <v>0.120262061301881</v>
          </cell>
          <cell r="G2002">
            <v>-11.298527254994699</v>
          </cell>
          <cell r="H2002">
            <v>1.33436987286813E-29</v>
          </cell>
          <cell r="I2002">
            <v>1.3629149669227E-28</v>
          </cell>
        </row>
        <row r="2003">
          <cell r="A2003" t="str">
            <v>CFAP74</v>
          </cell>
          <cell r="B2003" t="str">
            <v>ENSG00000142609</v>
          </cell>
          <cell r="C2003" t="str">
            <v>protein_coding</v>
          </cell>
          <cell r="D2003">
            <v>35.342619399644498</v>
          </cell>
          <cell r="E2003">
            <v>-1.0382049173386201</v>
          </cell>
          <cell r="F2003">
            <v>0.173879769537514</v>
          </cell>
          <cell r="G2003">
            <v>-5.97082064290771</v>
          </cell>
          <cell r="H2003">
            <v>2.3606314669585798E-9</v>
          </cell>
          <cell r="I2003">
            <v>8.4779099501367496E-9</v>
          </cell>
        </row>
        <row r="2004">
          <cell r="A2004" t="str">
            <v>PRDM16</v>
          </cell>
          <cell r="B2004" t="str">
            <v>ENSG00000142611</v>
          </cell>
          <cell r="C2004" t="str">
            <v>protein_coding</v>
          </cell>
          <cell r="D2004">
            <v>93.600636300852898</v>
          </cell>
          <cell r="E2004">
            <v>1.62063345020489</v>
          </cell>
          <cell r="F2004">
            <v>0.13128814822184401</v>
          </cell>
          <cell r="G2004">
            <v>12.3440955802532</v>
          </cell>
          <cell r="H2004">
            <v>5.2419986848480399E-35</v>
          </cell>
          <cell r="I2004">
            <v>6.6496286954234701E-34</v>
          </cell>
        </row>
        <row r="2005">
          <cell r="A2005" t="str">
            <v>PADI3</v>
          </cell>
          <cell r="B2005" t="str">
            <v>ENSG00000142619</v>
          </cell>
          <cell r="C2005" t="str">
            <v>protein_coding</v>
          </cell>
          <cell r="D2005">
            <v>88.874612244242002</v>
          </cell>
          <cell r="E2005">
            <v>-2.0543127623492201</v>
          </cell>
          <cell r="F2005">
            <v>0.25679604435151199</v>
          </cell>
          <cell r="G2005">
            <v>-7.9997835151121004</v>
          </cell>
          <cell r="H2005">
            <v>1.2463814908356E-15</v>
          </cell>
          <cell r="I2005">
            <v>6.6238790184337096E-15</v>
          </cell>
        </row>
        <row r="2006">
          <cell r="A2006" t="str">
            <v>PADI1</v>
          </cell>
          <cell r="B2006" t="str">
            <v>ENSG00000142623</v>
          </cell>
          <cell r="C2006" t="str">
            <v>protein_coding</v>
          </cell>
          <cell r="D2006">
            <v>8.9854954120083299</v>
          </cell>
          <cell r="E2006">
            <v>-1.7738098620231399</v>
          </cell>
          <cell r="F2006">
            <v>0.239249489494438</v>
          </cell>
          <cell r="G2006">
            <v>-7.4140591303722596</v>
          </cell>
          <cell r="H2006">
            <v>1.2249126333975499E-13</v>
          </cell>
          <cell r="I2006">
            <v>5.80756528619419E-13</v>
          </cell>
        </row>
        <row r="2007">
          <cell r="A2007" t="str">
            <v>EPHA2</v>
          </cell>
          <cell r="B2007" t="str">
            <v>ENSG00000142627</v>
          </cell>
          <cell r="C2007" t="str">
            <v>protein_coding</v>
          </cell>
          <cell r="D2007">
            <v>1101.8156874138499</v>
          </cell>
          <cell r="E2007">
            <v>1.0960929191555799</v>
          </cell>
          <cell r="F2007">
            <v>9.2932372906097002E-2</v>
          </cell>
          <cell r="G2007">
            <v>11.794522025851199</v>
          </cell>
          <cell r="H2007">
            <v>4.1655896367734999E-32</v>
          </cell>
          <cell r="I2007">
            <v>4.6852418331066898E-31</v>
          </cell>
        </row>
        <row r="2008">
          <cell r="A2008" t="str">
            <v>MYOM3</v>
          </cell>
          <cell r="B2008" t="str">
            <v>ENSG00000142661</v>
          </cell>
          <cell r="C2008" t="str">
            <v>protein_coding</v>
          </cell>
          <cell r="D2008">
            <v>106.65525605569</v>
          </cell>
          <cell r="E2008">
            <v>1.274125840812</v>
          </cell>
          <cell r="F2008">
            <v>0.11863085791585801</v>
          </cell>
          <cell r="G2008">
            <v>10.740256482977699</v>
          </cell>
          <cell r="H2008">
            <v>6.5861160313113403E-27</v>
          </cell>
          <cell r="I2008">
            <v>5.9425682856196495E-26</v>
          </cell>
        </row>
        <row r="2009">
          <cell r="A2009" t="str">
            <v>EVA1B</v>
          </cell>
          <cell r="B2009" t="str">
            <v>ENSG00000142694</v>
          </cell>
          <cell r="C2009" t="str">
            <v>protein_coding</v>
          </cell>
          <cell r="D2009">
            <v>1484.8655531250299</v>
          </cell>
          <cell r="E2009">
            <v>-1.52468299049156</v>
          </cell>
          <cell r="F2009">
            <v>0.13569540021229501</v>
          </cell>
          <cell r="G2009">
            <v>-11.2360698159716</v>
          </cell>
          <cell r="H2009">
            <v>2.7118877323401601E-29</v>
          </cell>
          <cell r="I2009">
            <v>2.7316394470922401E-28</v>
          </cell>
        </row>
        <row r="2010">
          <cell r="A2010" t="str">
            <v>C1orf94</v>
          </cell>
          <cell r="B2010" t="str">
            <v>ENSG00000142698</v>
          </cell>
          <cell r="C2010" t="str">
            <v>protein_coding</v>
          </cell>
          <cell r="D2010">
            <v>5.86132894981876</v>
          </cell>
          <cell r="E2010">
            <v>-2.3652060319332202</v>
          </cell>
          <cell r="F2010">
            <v>0.46048210338360401</v>
          </cell>
          <cell r="G2010">
            <v>-5.1363690674486104</v>
          </cell>
          <cell r="H2010">
            <v>2.80097335456078E-7</v>
          </cell>
          <cell r="I2010">
            <v>8.5357592356297905E-7</v>
          </cell>
        </row>
        <row r="2011">
          <cell r="A2011" t="str">
            <v>DMRTA2</v>
          </cell>
          <cell r="B2011" t="str">
            <v>ENSG00000142700</v>
          </cell>
          <cell r="C2011" t="str">
            <v>protein_coding</v>
          </cell>
          <cell r="D2011">
            <v>9.0430615532054297</v>
          </cell>
          <cell r="E2011">
            <v>-2.6357051351693799</v>
          </cell>
          <cell r="F2011">
            <v>0.32833683077496301</v>
          </cell>
          <cell r="G2011">
            <v>-8.0274428212893607</v>
          </cell>
          <cell r="H2011">
            <v>9.9525329178560101E-16</v>
          </cell>
          <cell r="I2011">
            <v>5.3180360194357103E-15</v>
          </cell>
        </row>
        <row r="2012">
          <cell r="A2012" t="str">
            <v>PLK4</v>
          </cell>
          <cell r="B2012" t="str">
            <v>ENSG00000142731</v>
          </cell>
          <cell r="C2012" t="str">
            <v>protein_coding</v>
          </cell>
          <cell r="D2012">
            <v>667.13450017820901</v>
          </cell>
          <cell r="E2012">
            <v>-1.75565368817693</v>
          </cell>
          <cell r="F2012">
            <v>8.8084517234345697E-2</v>
          </cell>
          <cell r="G2012">
            <v>-19.9314674508129</v>
          </cell>
          <cell r="H2012">
            <v>2.1710222157792401E-88</v>
          </cell>
          <cell r="I2012">
            <v>1.5034094561298299E-86</v>
          </cell>
        </row>
        <row r="2013">
          <cell r="A2013" t="str">
            <v>CCN1</v>
          </cell>
          <cell r="B2013" t="str">
            <v>ENSG00000142871</v>
          </cell>
          <cell r="C2013" t="str">
            <v>protein_coding</v>
          </cell>
          <cell r="D2013">
            <v>13564.455745306001</v>
          </cell>
          <cell r="E2013">
            <v>1.6019894141963</v>
          </cell>
          <cell r="F2013">
            <v>0.11902656755694301</v>
          </cell>
          <cell r="G2013">
            <v>13.4590910842648</v>
          </cell>
          <cell r="H2013">
            <v>2.72244418204581E-41</v>
          </cell>
          <cell r="I2013">
            <v>4.3400395360550099E-40</v>
          </cell>
        </row>
        <row r="2014">
          <cell r="A2014" t="str">
            <v>TINAGL1</v>
          </cell>
          <cell r="B2014" t="str">
            <v>ENSG00000142910</v>
          </cell>
          <cell r="C2014" t="str">
            <v>protein_coding</v>
          </cell>
          <cell r="D2014">
            <v>2801.5074477111798</v>
          </cell>
          <cell r="E2014">
            <v>1.64628859482044</v>
          </cell>
          <cell r="F2014">
            <v>0.12005384631628301</v>
          </cell>
          <cell r="G2014">
            <v>13.712918372338301</v>
          </cell>
          <cell r="H2014">
            <v>8.4970171594000598E-43</v>
          </cell>
          <cell r="I2014">
            <v>1.4293758890164501E-41</v>
          </cell>
        </row>
        <row r="2015">
          <cell r="A2015" t="str">
            <v>KIF2C</v>
          </cell>
          <cell r="B2015" t="str">
            <v>ENSG00000142945</v>
          </cell>
          <cell r="C2015" t="str">
            <v>protein_coding</v>
          </cell>
          <cell r="D2015">
            <v>1600.0229180480401</v>
          </cell>
          <cell r="E2015">
            <v>-3.3251808242552499</v>
          </cell>
          <cell r="F2015">
            <v>0.11787727394992099</v>
          </cell>
          <cell r="G2015">
            <v>-28.2088371475906</v>
          </cell>
          <cell r="H2015">
            <v>4.5560919996908101E-175</v>
          </cell>
          <cell r="I2015">
            <v>2.19275595761119E-172</v>
          </cell>
        </row>
        <row r="2016">
          <cell r="A2016" t="str">
            <v>SYPL2</v>
          </cell>
          <cell r="B2016" t="str">
            <v>ENSG00000143028</v>
          </cell>
          <cell r="C2016" t="str">
            <v>protein_coding</v>
          </cell>
          <cell r="D2016">
            <v>57.470064298758899</v>
          </cell>
          <cell r="E2016">
            <v>1.29762920763692</v>
          </cell>
          <cell r="F2016">
            <v>0.103922905300379</v>
          </cell>
          <cell r="G2016">
            <v>12.4864600723609</v>
          </cell>
          <cell r="H2016">
            <v>8.8504686029498596E-36</v>
          </cell>
          <cell r="I2016">
            <v>1.1515419111186E-34</v>
          </cell>
        </row>
        <row r="2017">
          <cell r="A2017" t="str">
            <v>BARHL2</v>
          </cell>
          <cell r="B2017" t="str">
            <v>ENSG00000143032</v>
          </cell>
          <cell r="C2017" t="str">
            <v>protein_coding</v>
          </cell>
          <cell r="D2017">
            <v>1.1030419644391001</v>
          </cell>
          <cell r="E2017">
            <v>-1.6508124300971501</v>
          </cell>
          <cell r="F2017">
            <v>0.45738060763208599</v>
          </cell>
          <cell r="G2017">
            <v>-3.6092750819576902</v>
          </cell>
          <cell r="H2017">
            <v>3.0705387085404703E-4</v>
          </cell>
          <cell r="I2017">
            <v>6.9103992033965698E-4</v>
          </cell>
        </row>
        <row r="2018">
          <cell r="A2018" t="str">
            <v>PROK1</v>
          </cell>
          <cell r="B2018" t="str">
            <v>ENSG00000143125</v>
          </cell>
          <cell r="C2018" t="str">
            <v>protein_coding</v>
          </cell>
          <cell r="D2018">
            <v>19.008891143069398</v>
          </cell>
          <cell r="E2018">
            <v>2.1958941849355198</v>
          </cell>
          <cell r="F2018">
            <v>0.24634097646463099</v>
          </cell>
          <cell r="G2018">
            <v>8.9140435198802592</v>
          </cell>
          <cell r="H2018">
            <v>4.9204498261740599E-19</v>
          </cell>
          <cell r="I2018">
            <v>3.0891130868002299E-18</v>
          </cell>
        </row>
        <row r="2019">
          <cell r="A2019" t="str">
            <v>RXRG</v>
          </cell>
          <cell r="B2019" t="str">
            <v>ENSG00000143171</v>
          </cell>
          <cell r="C2019" t="str">
            <v>protein_coding</v>
          </cell>
          <cell r="D2019">
            <v>36.981471886932901</v>
          </cell>
          <cell r="E2019">
            <v>3.0386997594181899</v>
          </cell>
          <cell r="F2019">
            <v>0.17276572998536799</v>
          </cell>
          <cell r="G2019">
            <v>17.588556247095699</v>
          </cell>
          <cell r="H2019">
            <v>3.01460667458772E-69</v>
          </cell>
          <cell r="I2019">
            <v>1.1588417734389601E-67</v>
          </cell>
        </row>
        <row r="2020">
          <cell r="A2020" t="str">
            <v>MAEL</v>
          </cell>
          <cell r="B2020" t="str">
            <v>ENSG00000143194</v>
          </cell>
          <cell r="C2020" t="str">
            <v>protein_coding</v>
          </cell>
          <cell r="D2020">
            <v>24.693700159476901</v>
          </cell>
          <cell r="E2020">
            <v>-2.11837207616496</v>
          </cell>
          <cell r="F2020">
            <v>0.215970851742213</v>
          </cell>
          <cell r="G2020">
            <v>-9.8086017584145893</v>
          </cell>
          <cell r="H2020">
            <v>1.03391218420421E-22</v>
          </cell>
          <cell r="I2020">
            <v>7.7592586311212301E-22</v>
          </cell>
        </row>
        <row r="2021">
          <cell r="A2021" t="str">
            <v>ILDR2</v>
          </cell>
          <cell r="B2021" t="str">
            <v>ENSG00000143195</v>
          </cell>
          <cell r="C2021" t="str">
            <v>protein_coding</v>
          </cell>
          <cell r="D2021">
            <v>106.418545335087</v>
          </cell>
          <cell r="E2021">
            <v>-2.2802122498249702</v>
          </cell>
          <cell r="F2021">
            <v>0.129604586901577</v>
          </cell>
          <cell r="G2021">
            <v>-17.5936076364071</v>
          </cell>
          <cell r="H2021">
            <v>2.75750044235578E-69</v>
          </cell>
          <cell r="I2021">
            <v>1.0634052987956699E-67</v>
          </cell>
        </row>
        <row r="2022">
          <cell r="A2022" t="str">
            <v>DPT</v>
          </cell>
          <cell r="B2022" t="str">
            <v>ENSG00000143196</v>
          </cell>
          <cell r="C2022" t="str">
            <v>protein_coding</v>
          </cell>
          <cell r="D2022">
            <v>4364.2339951608901</v>
          </cell>
          <cell r="E2022">
            <v>3.5168782100992599</v>
          </cell>
          <cell r="F2022">
            <v>0.146760239659605</v>
          </cell>
          <cell r="G2022">
            <v>23.963426458394299</v>
          </cell>
          <cell r="H2022">
            <v>6.69491964031906E-127</v>
          </cell>
          <cell r="I2022">
            <v>1.18026773790943E-124</v>
          </cell>
        </row>
        <row r="2023">
          <cell r="A2023" t="str">
            <v>NECTIN4</v>
          </cell>
          <cell r="B2023" t="str">
            <v>ENSG00000143217</v>
          </cell>
          <cell r="C2023" t="str">
            <v>protein_coding</v>
          </cell>
          <cell r="D2023">
            <v>4960.2337403924603</v>
          </cell>
          <cell r="E2023">
            <v>-1.1363239467037201</v>
          </cell>
          <cell r="F2023">
            <v>9.9237521448161697E-2</v>
          </cell>
          <cell r="G2023">
            <v>-11.4505474352995</v>
          </cell>
          <cell r="H2023">
            <v>2.3366515760645698E-30</v>
          </cell>
          <cell r="I2023">
            <v>2.45971931436649E-29</v>
          </cell>
        </row>
        <row r="2024">
          <cell r="A2024" t="str">
            <v>NUF2</v>
          </cell>
          <cell r="B2024" t="str">
            <v>ENSG00000143228</v>
          </cell>
          <cell r="C2024" t="str">
            <v>protein_coding</v>
          </cell>
          <cell r="D2024">
            <v>1003.90030345815</v>
          </cell>
          <cell r="E2024">
            <v>-3.7725927920952902</v>
          </cell>
          <cell r="F2024">
            <v>0.120518268730666</v>
          </cell>
          <cell r="G2024">
            <v>-31.303078212368501</v>
          </cell>
          <cell r="H2024">
            <v>4.2372584938229201E-215</v>
          </cell>
          <cell r="I2024">
            <v>6.1797205088093796E-212</v>
          </cell>
        </row>
        <row r="2025">
          <cell r="A2025" t="str">
            <v>PFDN2</v>
          </cell>
          <cell r="B2025" t="str">
            <v>ENSG00000143256</v>
          </cell>
          <cell r="C2025" t="str">
            <v>protein_coding</v>
          </cell>
          <cell r="D2025">
            <v>2825.1509613809299</v>
          </cell>
          <cell r="E2025">
            <v>-1.1908582980957201</v>
          </cell>
          <cell r="F2025">
            <v>8.7151785225429906E-2</v>
          </cell>
          <cell r="G2025">
            <v>-13.664187084812999</v>
          </cell>
          <cell r="H2025">
            <v>1.6614884698618899E-42</v>
          </cell>
          <cell r="I2025">
            <v>2.76214566761703E-41</v>
          </cell>
        </row>
        <row r="2026">
          <cell r="A2026" t="str">
            <v>F13B</v>
          </cell>
          <cell r="B2026" t="str">
            <v>ENSG00000143278</v>
          </cell>
          <cell r="C2026" t="str">
            <v>protein_coding</v>
          </cell>
          <cell r="D2026">
            <v>0.96632728493968301</v>
          </cell>
          <cell r="E2026">
            <v>-1.90094406119712</v>
          </cell>
          <cell r="F2026">
            <v>0.36011921825729998</v>
          </cell>
          <cell r="G2026">
            <v>-5.2786520819306197</v>
          </cell>
          <cell r="H2026">
            <v>1.3013763122043401E-7</v>
          </cell>
          <cell r="I2026">
            <v>4.0747276789909902E-7</v>
          </cell>
        </row>
        <row r="2027">
          <cell r="A2027" t="str">
            <v>MRPL24</v>
          </cell>
          <cell r="B2027" t="str">
            <v>ENSG00000143314</v>
          </cell>
          <cell r="C2027" t="str">
            <v>protein_coding</v>
          </cell>
          <cell r="D2027">
            <v>5158.0772747216597</v>
          </cell>
          <cell r="E2027">
            <v>-1.074114024769</v>
          </cell>
          <cell r="F2027">
            <v>7.5660339140890501E-2</v>
          </cell>
          <cell r="G2027">
            <v>-14.196526700321099</v>
          </cell>
          <cell r="H2027">
            <v>9.6266832145171897E-46</v>
          </cell>
          <cell r="I2027">
            <v>1.81477872991885E-44</v>
          </cell>
        </row>
        <row r="2028">
          <cell r="A2028" t="str">
            <v>CRABP2</v>
          </cell>
          <cell r="B2028" t="str">
            <v>ENSG00000143320</v>
          </cell>
          <cell r="C2028" t="str">
            <v>protein_coding</v>
          </cell>
          <cell r="D2028">
            <v>31003.438997738202</v>
          </cell>
          <cell r="E2028">
            <v>-2.1439504942351002</v>
          </cell>
          <cell r="F2028">
            <v>0.137358844058901</v>
          </cell>
          <cell r="G2028">
            <v>-15.608390627659499</v>
          </cell>
          <cell r="H2028">
            <v>6.3826776894650999E-55</v>
          </cell>
          <cell r="I2028">
            <v>1.6244606654604801E-53</v>
          </cell>
        </row>
        <row r="2029">
          <cell r="A2029" t="str">
            <v>HDGF</v>
          </cell>
          <cell r="B2029" t="str">
            <v>ENSG00000143321</v>
          </cell>
          <cell r="C2029" t="str">
            <v>protein_coding</v>
          </cell>
          <cell r="D2029">
            <v>24774.932611719199</v>
          </cell>
          <cell r="E2029">
            <v>-1.2308489925124899</v>
          </cell>
          <cell r="F2029">
            <v>6.1444706566351003E-2</v>
          </cell>
          <cell r="G2029">
            <v>-20.031814964945099</v>
          </cell>
          <cell r="H2029">
            <v>2.9086179708013301E-89</v>
          </cell>
          <cell r="I2029">
            <v>2.0707983091527598E-87</v>
          </cell>
        </row>
        <row r="2030">
          <cell r="A2030" t="str">
            <v>FAM163A</v>
          </cell>
          <cell r="B2030" t="str">
            <v>ENSG00000143340</v>
          </cell>
          <cell r="C2030" t="str">
            <v>protein_coding</v>
          </cell>
          <cell r="D2030">
            <v>7.7637996776838198</v>
          </cell>
          <cell r="E2030">
            <v>-1.0658133373685501</v>
          </cell>
          <cell r="F2030">
            <v>0.17187683836434101</v>
          </cell>
          <cell r="G2030">
            <v>-6.2010294552268999</v>
          </cell>
          <cell r="H2030">
            <v>5.6095012886165903E-10</v>
          </cell>
          <cell r="I2030">
            <v>2.1048969126659801E-9</v>
          </cell>
        </row>
        <row r="2031">
          <cell r="A2031" t="str">
            <v>RGL1</v>
          </cell>
          <cell r="B2031" t="str">
            <v>ENSG00000143344</v>
          </cell>
          <cell r="C2031" t="str">
            <v>protein_coding</v>
          </cell>
          <cell r="D2031">
            <v>1719.5663607297499</v>
          </cell>
          <cell r="E2031">
            <v>1.5079320214057901</v>
          </cell>
          <cell r="F2031">
            <v>8.2289817680898894E-2</v>
          </cell>
          <cell r="G2031">
            <v>18.3246489529629</v>
          </cell>
          <cell r="H2031">
            <v>5.2619818414761597E-75</v>
          </cell>
          <cell r="I2031">
            <v>2.45872487443267E-73</v>
          </cell>
        </row>
        <row r="2032">
          <cell r="A2032" t="str">
            <v>LHX9</v>
          </cell>
          <cell r="B2032" t="str">
            <v>ENSG00000143355</v>
          </cell>
          <cell r="C2032" t="str">
            <v>protein_coding</v>
          </cell>
          <cell r="D2032">
            <v>13.9796043360839</v>
          </cell>
          <cell r="E2032">
            <v>-3.1254527393915201</v>
          </cell>
          <cell r="F2032">
            <v>0.32459994302756601</v>
          </cell>
          <cell r="G2032">
            <v>-9.6286299690634607</v>
          </cell>
          <cell r="H2032">
            <v>6.0531113369833296E-22</v>
          </cell>
          <cell r="I2032">
            <v>4.3801555018243002E-21</v>
          </cell>
        </row>
        <row r="2033">
          <cell r="A2033" t="str">
            <v>TUFT1</v>
          </cell>
          <cell r="B2033" t="str">
            <v>ENSG00000143367</v>
          </cell>
          <cell r="C2033" t="str">
            <v>protein_coding</v>
          </cell>
          <cell r="D2033">
            <v>3628.94557717509</v>
          </cell>
          <cell r="E2033">
            <v>-1.5004309510184299</v>
          </cell>
          <cell r="F2033">
            <v>7.5632902833297794E-2</v>
          </cell>
          <cell r="G2033">
            <v>-19.8383361580808</v>
          </cell>
          <cell r="H2033">
            <v>1.38982768593343E-87</v>
          </cell>
          <cell r="I2033">
            <v>9.3421266576262802E-86</v>
          </cell>
        </row>
        <row r="2034">
          <cell r="A2034" t="str">
            <v>ECM1</v>
          </cell>
          <cell r="B2034" t="str">
            <v>ENSG00000143369</v>
          </cell>
          <cell r="C2034" t="str">
            <v>protein_coding</v>
          </cell>
          <cell r="D2034">
            <v>7883.2885862085204</v>
          </cell>
          <cell r="E2034">
            <v>-1.73033955931766</v>
          </cell>
          <cell r="F2034">
            <v>0.16989292637636899</v>
          </cell>
          <cell r="G2034">
            <v>-10.184882891971601</v>
          </cell>
          <cell r="H2034">
            <v>2.3163862290061699E-24</v>
          </cell>
          <cell r="I2034">
            <v>1.8758713853207001E-23</v>
          </cell>
        </row>
        <row r="2035">
          <cell r="A2035" t="str">
            <v>TARS2</v>
          </cell>
          <cell r="B2035" t="str">
            <v>ENSG00000143374</v>
          </cell>
          <cell r="C2035" t="str">
            <v>protein_coding</v>
          </cell>
          <cell r="D2035">
            <v>3106.5186373407901</v>
          </cell>
          <cell r="E2035">
            <v>-1.04765674704808</v>
          </cell>
          <cell r="F2035">
            <v>5.7801639732139302E-2</v>
          </cell>
          <cell r="G2035">
            <v>-18.125035066532099</v>
          </cell>
          <cell r="H2035">
            <v>2.0221414216025101E-73</v>
          </cell>
          <cell r="I2035">
            <v>8.9450020532064103E-72</v>
          </cell>
        </row>
        <row r="2036">
          <cell r="A2036" t="str">
            <v>ADAMTSL4</v>
          </cell>
          <cell r="B2036" t="str">
            <v>ENSG00000143382</v>
          </cell>
          <cell r="C2036" t="str">
            <v>protein_coding</v>
          </cell>
          <cell r="D2036">
            <v>783.44135484025901</v>
          </cell>
          <cell r="E2036">
            <v>1.77909667839913</v>
          </cell>
          <cell r="F2036">
            <v>0.119275254838214</v>
          </cell>
          <cell r="G2036">
            <v>14.915890817523801</v>
          </cell>
          <cell r="H2036">
            <v>2.5978688240642702E-50</v>
          </cell>
          <cell r="I2036">
            <v>5.7039338852447604E-49</v>
          </cell>
        </row>
        <row r="2037">
          <cell r="A2037" t="str">
            <v>ANXA9</v>
          </cell>
          <cell r="B2037" t="str">
            <v>ENSG00000143412</v>
          </cell>
          <cell r="C2037" t="str">
            <v>protein_coding</v>
          </cell>
          <cell r="D2037">
            <v>2368.67848362215</v>
          </cell>
          <cell r="E2037">
            <v>-1.74450346242604</v>
          </cell>
          <cell r="F2037">
            <v>0.124347030760353</v>
          </cell>
          <cell r="G2037">
            <v>-14.0293133801331</v>
          </cell>
          <cell r="H2037">
            <v>1.0314535879266599E-44</v>
          </cell>
          <cell r="I2037">
            <v>1.8634308663564001E-43</v>
          </cell>
        </row>
        <row r="2038">
          <cell r="A2038" t="str">
            <v>CERS2</v>
          </cell>
          <cell r="B2038" t="str">
            <v>ENSG00000143418</v>
          </cell>
          <cell r="C2038" t="str">
            <v>protein_coding</v>
          </cell>
          <cell r="D2038">
            <v>19196.416321335098</v>
          </cell>
          <cell r="E2038">
            <v>-1.31384443626602</v>
          </cell>
          <cell r="F2038">
            <v>6.9797850978151402E-2</v>
          </cell>
          <cell r="G2038">
            <v>-18.823565738109799</v>
          </cell>
          <cell r="H2038">
            <v>4.8414063665557099E-79</v>
          </cell>
          <cell r="I2038">
            <v>2.5354429337278901E-77</v>
          </cell>
        </row>
        <row r="2039">
          <cell r="A2039" t="str">
            <v>OAZ3</v>
          </cell>
          <cell r="B2039" t="str">
            <v>ENSG00000143450</v>
          </cell>
          <cell r="C2039" t="str">
            <v>protein_coding</v>
          </cell>
          <cell r="D2039">
            <v>369.67930278172003</v>
          </cell>
          <cell r="E2039">
            <v>-1.2812095334506399</v>
          </cell>
          <cell r="F2039">
            <v>9.3847334411096495E-2</v>
          </cell>
          <cell r="G2039">
            <v>-13.652060993425</v>
          </cell>
          <cell r="H2039">
            <v>1.9624860969047401E-42</v>
          </cell>
          <cell r="I2039">
            <v>3.2546702574718001E-41</v>
          </cell>
        </row>
        <row r="2040">
          <cell r="A2040" t="str">
            <v>HORMAD1</v>
          </cell>
          <cell r="B2040" t="str">
            <v>ENSG00000143452</v>
          </cell>
          <cell r="C2040" t="str">
            <v>protein_coding</v>
          </cell>
          <cell r="D2040">
            <v>187.85404398129401</v>
          </cell>
          <cell r="E2040">
            <v>-4.2221447083513599</v>
          </cell>
          <cell r="F2040">
            <v>0.31590748835795301</v>
          </cell>
          <cell r="G2040">
            <v>-13.365130185098</v>
          </cell>
          <cell r="H2040">
            <v>9.6665738588333303E-41</v>
          </cell>
          <cell r="I2040">
            <v>1.5164043894326301E-39</v>
          </cell>
        </row>
        <row r="2041">
          <cell r="A2041" t="str">
            <v>SYT14</v>
          </cell>
          <cell r="B2041" t="str">
            <v>ENSG00000143469</v>
          </cell>
          <cell r="C2041" t="str">
            <v>protein_coding</v>
          </cell>
          <cell r="D2041">
            <v>27.810828444762102</v>
          </cell>
          <cell r="E2041">
            <v>-1.26488029378822</v>
          </cell>
          <cell r="F2041">
            <v>0.225228072366747</v>
          </cell>
          <cell r="G2041">
            <v>-5.6159975108634104</v>
          </cell>
          <cell r="H2041">
            <v>1.95431473623598E-8</v>
          </cell>
          <cell r="I2041">
            <v>6.5558834338583201E-8</v>
          </cell>
        </row>
        <row r="2042">
          <cell r="A2042" t="str">
            <v>KCNH1</v>
          </cell>
          <cell r="B2042" t="str">
            <v>ENSG00000143473</v>
          </cell>
          <cell r="C2042" t="str">
            <v>protein_coding</v>
          </cell>
          <cell r="D2042">
            <v>168.279567421542</v>
          </cell>
          <cell r="E2042">
            <v>-3.00779995964391</v>
          </cell>
          <cell r="F2042">
            <v>0.200816981538322</v>
          </cell>
          <cell r="G2042">
            <v>-14.9778167991731</v>
          </cell>
          <cell r="H2042">
            <v>1.02530080061534E-50</v>
          </cell>
          <cell r="I2042">
            <v>2.2855802191762502E-49</v>
          </cell>
        </row>
        <row r="2043">
          <cell r="A2043" t="str">
            <v>DTL</v>
          </cell>
          <cell r="B2043" t="str">
            <v>ENSG00000143476</v>
          </cell>
          <cell r="C2043" t="str">
            <v>protein_coding</v>
          </cell>
          <cell r="D2043">
            <v>1725.7590273754899</v>
          </cell>
          <cell r="E2043">
            <v>-3.0445163053843598</v>
          </cell>
          <cell r="F2043">
            <v>0.10253128299801199</v>
          </cell>
          <cell r="G2043">
            <v>-29.693535634811099</v>
          </cell>
          <cell r="H2043">
            <v>9.3056999170832498E-194</v>
          </cell>
          <cell r="I2043">
            <v>8.2937912149885605E-191</v>
          </cell>
        </row>
        <row r="2044">
          <cell r="A2044" t="str">
            <v>INTS7</v>
          </cell>
          <cell r="B2044" t="str">
            <v>ENSG00000143493</v>
          </cell>
          <cell r="C2044" t="str">
            <v>protein_coding</v>
          </cell>
          <cell r="D2044">
            <v>2808.8210353763702</v>
          </cell>
          <cell r="E2044">
            <v>-1.2197289924536601</v>
          </cell>
          <cell r="F2044">
            <v>5.8689907364049998E-2</v>
          </cell>
          <cell r="G2044">
            <v>-20.782602107169001</v>
          </cell>
          <cell r="H2044">
            <v>6.2194668724027998E-96</v>
          </cell>
          <cell r="I2044">
            <v>5.1343139216981503E-94</v>
          </cell>
        </row>
        <row r="2045">
          <cell r="A2045" t="str">
            <v>SUSD4</v>
          </cell>
          <cell r="B2045" t="str">
            <v>ENSG00000143502</v>
          </cell>
          <cell r="C2045" t="str">
            <v>protein_coding</v>
          </cell>
          <cell r="D2045">
            <v>2050.23810298848</v>
          </cell>
          <cell r="E2045">
            <v>-1.71754661670079</v>
          </cell>
          <cell r="F2045">
            <v>0.14465343244543</v>
          </cell>
          <cell r="G2045">
            <v>-11.8735282506948</v>
          </cell>
          <cell r="H2045">
            <v>1.62468195694921E-32</v>
          </cell>
          <cell r="I2045">
            <v>1.8626177518830801E-31</v>
          </cell>
        </row>
        <row r="2046">
          <cell r="A2046" t="str">
            <v>HHIPL2</v>
          </cell>
          <cell r="B2046" t="str">
            <v>ENSG00000143512</v>
          </cell>
          <cell r="C2046" t="str">
            <v>protein_coding</v>
          </cell>
          <cell r="D2046">
            <v>171.88337135931101</v>
          </cell>
          <cell r="E2046">
            <v>-3.0944630151738499</v>
          </cell>
          <cell r="F2046">
            <v>0.21138159682624399</v>
          </cell>
          <cell r="G2046">
            <v>-14.639226222316299</v>
          </cell>
          <cell r="H2046">
            <v>1.57854459461192E-48</v>
          </cell>
          <cell r="I2046">
            <v>3.2592103925131902E-47</v>
          </cell>
        </row>
        <row r="2047">
          <cell r="A2047" t="str">
            <v>JTB</v>
          </cell>
          <cell r="B2047" t="str">
            <v>ENSG00000143543</v>
          </cell>
          <cell r="C2047" t="str">
            <v>protein_coding</v>
          </cell>
          <cell r="D2047">
            <v>10058.6907988974</v>
          </cell>
          <cell r="E2047">
            <v>-1.11322488918116</v>
          </cell>
          <cell r="F2047">
            <v>5.89139244692133E-2</v>
          </cell>
          <cell r="G2047">
            <v>-18.895785660364499</v>
          </cell>
          <cell r="H2047">
            <v>1.23534815629506E-79</v>
          </cell>
          <cell r="I2047">
            <v>6.5914452401517199E-78</v>
          </cell>
        </row>
        <row r="2048">
          <cell r="A2048" t="str">
            <v>S100A8</v>
          </cell>
          <cell r="B2048" t="str">
            <v>ENSG00000143546</v>
          </cell>
          <cell r="C2048" t="str">
            <v>protein_coding</v>
          </cell>
          <cell r="D2048">
            <v>2281.5835243904298</v>
          </cell>
          <cell r="E2048">
            <v>-2.5968016972819301</v>
          </cell>
          <cell r="F2048">
            <v>0.25595673990533402</v>
          </cell>
          <cell r="G2048">
            <v>-10.1454710598454</v>
          </cell>
          <cell r="H2048">
            <v>3.4709976349053598E-24</v>
          </cell>
          <cell r="I2048">
            <v>2.7916472956672002E-23</v>
          </cell>
        </row>
        <row r="2049">
          <cell r="A2049" t="str">
            <v>TPM3</v>
          </cell>
          <cell r="B2049" t="str">
            <v>ENSG00000143549</v>
          </cell>
          <cell r="C2049" t="str">
            <v>protein_coding</v>
          </cell>
          <cell r="D2049">
            <v>28550.700326305701</v>
          </cell>
          <cell r="E2049">
            <v>-1.2673738355623101</v>
          </cell>
          <cell r="F2049">
            <v>4.7383808924646401E-2</v>
          </cell>
          <cell r="G2049">
            <v>-26.7469809693389</v>
          </cell>
          <cell r="H2049">
            <v>1.33877924592391E-157</v>
          </cell>
          <cell r="I2049">
            <v>4.1839459446640197E-155</v>
          </cell>
        </row>
        <row r="2050">
          <cell r="A2050" t="str">
            <v>S100A7</v>
          </cell>
          <cell r="B2050" t="str">
            <v>ENSG00000143556</v>
          </cell>
          <cell r="C2050" t="str">
            <v>protein_coding</v>
          </cell>
          <cell r="D2050">
            <v>1952.96425368216</v>
          </cell>
          <cell r="E2050">
            <v>-6.3830450310985398</v>
          </cell>
          <cell r="F2050">
            <v>0.37985000498564703</v>
          </cell>
          <cell r="G2050">
            <v>-16.8041199086985</v>
          </cell>
          <cell r="H2050">
            <v>2.27666564410915E-63</v>
          </cell>
          <cell r="I2050">
            <v>7.3291882354304397E-62</v>
          </cell>
        </row>
        <row r="2051">
          <cell r="A2051" t="str">
            <v>CREB3L4</v>
          </cell>
          <cell r="B2051" t="str">
            <v>ENSG00000143578</v>
          </cell>
          <cell r="C2051" t="str">
            <v>protein_coding</v>
          </cell>
          <cell r="D2051">
            <v>7438.1694552952704</v>
          </cell>
          <cell r="E2051">
            <v>-1.6778449373944899</v>
          </cell>
          <cell r="F2051">
            <v>9.9134843190651495E-2</v>
          </cell>
          <cell r="G2051">
            <v>-16.924876091927999</v>
          </cell>
          <cell r="H2051">
            <v>2.9496711808074002E-64</v>
          </cell>
          <cell r="I2051">
            <v>9.8039899578659096E-63</v>
          </cell>
        </row>
        <row r="2052">
          <cell r="A2052" t="str">
            <v>EFNA3</v>
          </cell>
          <cell r="B2052" t="str">
            <v>ENSG00000143590</v>
          </cell>
          <cell r="C2052" t="str">
            <v>protein_coding</v>
          </cell>
          <cell r="D2052">
            <v>969.595501400496</v>
          </cell>
          <cell r="E2052">
            <v>-1.92373276066565</v>
          </cell>
          <cell r="F2052">
            <v>0.12975030160648399</v>
          </cell>
          <cell r="G2052">
            <v>-14.8264222652837</v>
          </cell>
          <cell r="H2052">
            <v>9.8863529699374508E-50</v>
          </cell>
          <cell r="I2052">
            <v>2.1384736887062901E-48</v>
          </cell>
        </row>
        <row r="2053">
          <cell r="A2053" t="str">
            <v>ACTA1</v>
          </cell>
          <cell r="B2053" t="str">
            <v>ENSG00000143632</v>
          </cell>
          <cell r="C2053" t="str">
            <v>protein_coding</v>
          </cell>
          <cell r="D2053">
            <v>218.73598887713001</v>
          </cell>
          <cell r="E2053">
            <v>-1.49800608098361</v>
          </cell>
          <cell r="F2053">
            <v>0.21155646295854899</v>
          </cell>
          <cell r="G2053">
            <v>-7.0808807258094602</v>
          </cell>
          <cell r="H2053">
            <v>1.43241152295615E-12</v>
          </cell>
          <cell r="I2053">
            <v>6.3968731350871103E-12</v>
          </cell>
        </row>
        <row r="2054">
          <cell r="A2054" t="str">
            <v>NVL</v>
          </cell>
          <cell r="B2054" t="str">
            <v>ENSG00000143748</v>
          </cell>
          <cell r="C2054" t="str">
            <v>protein_coding</v>
          </cell>
          <cell r="D2054">
            <v>2793.1457450017101</v>
          </cell>
          <cell r="E2054">
            <v>-1.3325554906211301</v>
          </cell>
          <cell r="F2054">
            <v>6.6564198428384902E-2</v>
          </cell>
          <cell r="G2054">
            <v>-20.019102191319899</v>
          </cell>
          <cell r="H2054">
            <v>3.7542512674333297E-89</v>
          </cell>
          <cell r="I2054">
            <v>2.6689011078143498E-87</v>
          </cell>
        </row>
        <row r="2055">
          <cell r="A2055" t="str">
            <v>ARF1</v>
          </cell>
          <cell r="B2055" t="str">
            <v>ENSG00000143761</v>
          </cell>
          <cell r="C2055" t="str">
            <v>protein_coding</v>
          </cell>
          <cell r="D2055">
            <v>40243.641464292101</v>
          </cell>
          <cell r="E2055">
            <v>-1.0684819934930401</v>
          </cell>
          <cell r="F2055">
            <v>5.2099315348600898E-2</v>
          </cell>
          <cell r="G2055">
            <v>-20.508561126835101</v>
          </cell>
          <cell r="H2055">
            <v>1.8055704008508399E-93</v>
          </cell>
          <cell r="I2055">
            <v>1.41991000412009E-91</v>
          </cell>
        </row>
        <row r="2056">
          <cell r="A2056" t="str">
            <v>C1orf35</v>
          </cell>
          <cell r="B2056" t="str">
            <v>ENSG00000143793</v>
          </cell>
          <cell r="C2056" t="str">
            <v>protein_coding</v>
          </cell>
          <cell r="D2056">
            <v>1427.4714712120301</v>
          </cell>
          <cell r="E2056">
            <v>-1.2161827967024299</v>
          </cell>
          <cell r="F2056">
            <v>7.7527061313066997E-2</v>
          </cell>
          <cell r="G2056">
            <v>-15.6872036177314</v>
          </cell>
          <cell r="H2056">
            <v>1.8502886655829699E-55</v>
          </cell>
          <cell r="I2056">
            <v>4.8031657441843203E-54</v>
          </cell>
        </row>
        <row r="2057">
          <cell r="A2057" t="str">
            <v>MBOAT2</v>
          </cell>
          <cell r="B2057" t="str">
            <v>ENSG00000143797</v>
          </cell>
          <cell r="C2057" t="str">
            <v>protein_coding</v>
          </cell>
          <cell r="D2057">
            <v>5227.8265832711304</v>
          </cell>
          <cell r="E2057">
            <v>-1.45476111509247</v>
          </cell>
          <cell r="F2057">
            <v>9.8273749122932297E-2</v>
          </cell>
          <cell r="G2057">
            <v>-14.8031506691852</v>
          </cell>
          <cell r="H2057">
            <v>1.39778772383867E-49</v>
          </cell>
          <cell r="I2057">
            <v>3.0059306332845202E-48</v>
          </cell>
        </row>
        <row r="2058">
          <cell r="A2058" t="str">
            <v>PARP1</v>
          </cell>
          <cell r="B2058" t="str">
            <v>ENSG00000143799</v>
          </cell>
          <cell r="C2058" t="str">
            <v>protein_coding</v>
          </cell>
          <cell r="D2058">
            <v>16695.901030165802</v>
          </cell>
          <cell r="E2058">
            <v>-1.1991991562375499</v>
          </cell>
          <cell r="F2058">
            <v>5.5630505378793701E-2</v>
          </cell>
          <cell r="G2058">
            <v>-21.556503002661699</v>
          </cell>
          <cell r="H2058">
            <v>4.6008648219748199E-103</v>
          </cell>
          <cell r="I2058">
            <v>4.57500872214885E-101</v>
          </cell>
        </row>
        <row r="2059">
          <cell r="A2059" t="str">
            <v>ETNK2</v>
          </cell>
          <cell r="B2059" t="str">
            <v>ENSG00000143845</v>
          </cell>
          <cell r="C2059" t="str">
            <v>protein_coding</v>
          </cell>
          <cell r="D2059">
            <v>3028.3548202673101</v>
          </cell>
          <cell r="E2059">
            <v>-1.4740458365968201</v>
          </cell>
          <cell r="F2059">
            <v>0.123424729274662</v>
          </cell>
          <cell r="G2059">
            <v>-11.9428727553987</v>
          </cell>
          <cell r="H2059">
            <v>7.0737093978202906E-33</v>
          </cell>
          <cell r="I2059">
            <v>8.2491758153209303E-32</v>
          </cell>
        </row>
        <row r="2060">
          <cell r="A2060" t="str">
            <v>PPFIA4</v>
          </cell>
          <cell r="B2060" t="str">
            <v>ENSG00000143847</v>
          </cell>
          <cell r="C2060" t="str">
            <v>protein_coding</v>
          </cell>
          <cell r="D2060">
            <v>279.46966699369102</v>
          </cell>
          <cell r="E2060">
            <v>-1.5548519145456099</v>
          </cell>
          <cell r="F2060">
            <v>0.15244148569567001</v>
          </cell>
          <cell r="G2060">
            <v>-10.199663873977601</v>
          </cell>
          <cell r="H2060">
            <v>1.9895986828250301E-24</v>
          </cell>
          <cell r="I2060">
            <v>1.61639779552673E-23</v>
          </cell>
        </row>
        <row r="2061">
          <cell r="A2061" t="str">
            <v>PTPN7</v>
          </cell>
          <cell r="B2061" t="str">
            <v>ENSG00000143851</v>
          </cell>
          <cell r="C2061" t="str">
            <v>protein_coding</v>
          </cell>
          <cell r="D2061">
            <v>582.72102096782203</v>
          </cell>
          <cell r="E2061">
            <v>-1.33813866475103</v>
          </cell>
          <cell r="F2061">
            <v>0.12456560218781899</v>
          </cell>
          <cell r="G2061">
            <v>-10.7424412618613</v>
          </cell>
          <cell r="H2061">
            <v>6.43206934221291E-27</v>
          </cell>
          <cell r="I2061">
            <v>5.8090192025149798E-26</v>
          </cell>
        </row>
        <row r="2062">
          <cell r="A2062" t="str">
            <v>OSR1</v>
          </cell>
          <cell r="B2062" t="str">
            <v>ENSG00000143867</v>
          </cell>
          <cell r="C2062" t="str">
            <v>protein_coding</v>
          </cell>
          <cell r="D2062">
            <v>597.32712565595205</v>
          </cell>
          <cell r="E2062">
            <v>1.9274750342390301</v>
          </cell>
          <cell r="F2062">
            <v>0.19157257936384001</v>
          </cell>
          <cell r="G2062">
            <v>10.0613304922847</v>
          </cell>
          <cell r="H2062">
            <v>8.1884138807501494E-24</v>
          </cell>
          <cell r="I2062">
            <v>6.4764500123704702E-23</v>
          </cell>
        </row>
        <row r="2063">
          <cell r="A2063" t="str">
            <v>ABCG8</v>
          </cell>
          <cell r="B2063" t="str">
            <v>ENSG00000143921</v>
          </cell>
          <cell r="C2063" t="str">
            <v>protein_coding</v>
          </cell>
          <cell r="D2063">
            <v>5.3334740813541996</v>
          </cell>
          <cell r="E2063">
            <v>1.68953731373446</v>
          </cell>
          <cell r="F2063">
            <v>0.224281760998536</v>
          </cell>
          <cell r="G2063">
            <v>7.5331016941029398</v>
          </cell>
          <cell r="H2063">
            <v>4.9548991505940801E-14</v>
          </cell>
          <cell r="I2063">
            <v>2.40150439395561E-13</v>
          </cell>
        </row>
        <row r="2064">
          <cell r="A2064" t="str">
            <v>WDPCP</v>
          </cell>
          <cell r="B2064" t="str">
            <v>ENSG00000143951</v>
          </cell>
          <cell r="C2064" t="str">
            <v>protein_coding</v>
          </cell>
          <cell r="D2064">
            <v>409.026834539856</v>
          </cell>
          <cell r="E2064">
            <v>1.0298543132179401</v>
          </cell>
          <cell r="F2064">
            <v>6.4737833163874506E-2</v>
          </cell>
          <cell r="G2064">
            <v>15.9080751221779</v>
          </cell>
          <cell r="H2064">
            <v>5.5699820043799995E-57</v>
          </cell>
          <cell r="I2064">
            <v>1.51282220037698E-55</v>
          </cell>
        </row>
        <row r="2065">
          <cell r="A2065" t="str">
            <v>TRIM43</v>
          </cell>
          <cell r="B2065" t="str">
            <v>ENSG00000144015</v>
          </cell>
          <cell r="C2065" t="str">
            <v>protein_coding</v>
          </cell>
          <cell r="D2065">
            <v>4.3620751887750799</v>
          </cell>
          <cell r="E2065">
            <v>-1.5737453686498</v>
          </cell>
          <cell r="F2065">
            <v>0.54433056250110601</v>
          </cell>
          <cell r="G2065">
            <v>-2.8911574639842201</v>
          </cell>
          <cell r="H2065">
            <v>3.8382575289274399E-3</v>
          </cell>
          <cell r="I2065">
            <v>7.50193544315383E-3</v>
          </cell>
        </row>
        <row r="2066">
          <cell r="A2066" t="str">
            <v>ANKRD53</v>
          </cell>
          <cell r="B2066" t="str">
            <v>ENSG00000144031</v>
          </cell>
          <cell r="C2066" t="str">
            <v>protein_coding</v>
          </cell>
          <cell r="D2066">
            <v>66.586228311055507</v>
          </cell>
          <cell r="E2066">
            <v>2.6932037066469801</v>
          </cell>
          <cell r="F2066">
            <v>0.106187622972007</v>
          </cell>
          <cell r="G2066">
            <v>25.3626894667089</v>
          </cell>
          <cell r="H2066">
            <v>6.5107562293795498E-142</v>
          </cell>
          <cell r="I2066">
            <v>1.4992807454908099E-139</v>
          </cell>
        </row>
        <row r="2067">
          <cell r="A2067" t="str">
            <v>SFXN5</v>
          </cell>
          <cell r="B2067" t="str">
            <v>ENSG00000144040</v>
          </cell>
          <cell r="C2067" t="str">
            <v>protein_coding</v>
          </cell>
          <cell r="D2067">
            <v>1875.69924494103</v>
          </cell>
          <cell r="E2067">
            <v>-1.3221440535503599</v>
          </cell>
          <cell r="F2067">
            <v>0.10261670622383801</v>
          </cell>
          <cell r="G2067">
            <v>-12.8842963509895</v>
          </cell>
          <cell r="H2067">
            <v>5.5176439015460501E-38</v>
          </cell>
          <cell r="I2067">
            <v>7.83573814380668E-37</v>
          </cell>
        </row>
        <row r="2068">
          <cell r="A2068" t="str">
            <v>DQX1</v>
          </cell>
          <cell r="B2068" t="str">
            <v>ENSG00000144045</v>
          </cell>
          <cell r="C2068" t="str">
            <v>protein_coding</v>
          </cell>
          <cell r="D2068">
            <v>131.26339609266199</v>
          </cell>
          <cell r="E2068">
            <v>-3.90756463673761</v>
          </cell>
          <cell r="F2068">
            <v>0.19465953313397599</v>
          </cell>
          <cell r="G2068">
            <v>-20.073841613748201</v>
          </cell>
          <cell r="H2068">
            <v>1.2496198330117601E-89</v>
          </cell>
          <cell r="I2068">
            <v>8.9629960243203895E-88</v>
          </cell>
        </row>
        <row r="2069">
          <cell r="A2069" t="str">
            <v>ST6GAL2</v>
          </cell>
          <cell r="B2069" t="str">
            <v>ENSG00000144057</v>
          </cell>
          <cell r="C2069" t="str">
            <v>protein_coding</v>
          </cell>
          <cell r="D2069">
            <v>695.77132604659903</v>
          </cell>
          <cell r="E2069">
            <v>-1.2647386691990099</v>
          </cell>
          <cell r="F2069">
            <v>0.134237864102247</v>
          </cell>
          <cell r="G2069">
            <v>-9.4216239036377996</v>
          </cell>
          <cell r="H2069">
            <v>4.4416464560884803E-21</v>
          </cell>
          <cell r="I2069">
            <v>3.0788932829990802E-20</v>
          </cell>
        </row>
        <row r="2070">
          <cell r="A2070" t="str">
            <v>NT5DC4</v>
          </cell>
          <cell r="B2070" t="str">
            <v>ENSG00000144130</v>
          </cell>
          <cell r="C2070" t="str">
            <v>protein_coding</v>
          </cell>
          <cell r="D2070">
            <v>12.670266670691801</v>
          </cell>
          <cell r="E2070">
            <v>-3.1514578678662999</v>
          </cell>
          <cell r="F2070">
            <v>0.21795855671223399</v>
          </cell>
          <cell r="G2070">
            <v>-14.458977501980399</v>
          </cell>
          <cell r="H2070">
            <v>2.2004237137026101E-47</v>
          </cell>
          <cell r="I2070">
            <v>4.36529235338331E-46</v>
          </cell>
        </row>
        <row r="2071">
          <cell r="A2071" t="str">
            <v>SLC20A1</v>
          </cell>
          <cell r="B2071" t="str">
            <v>ENSG00000144136</v>
          </cell>
          <cell r="C2071" t="str">
            <v>protein_coding</v>
          </cell>
          <cell r="D2071">
            <v>4633.4748742971296</v>
          </cell>
          <cell r="E2071">
            <v>-1.1409275677408399</v>
          </cell>
          <cell r="F2071">
            <v>5.1664832428042297E-2</v>
          </cell>
          <cell r="G2071">
            <v>-22.083253039287499</v>
          </cell>
          <cell r="H2071">
            <v>4.5791188666237701E-108</v>
          </cell>
          <cell r="I2071">
            <v>5.1733294087527897E-106</v>
          </cell>
        </row>
        <row r="2072">
          <cell r="A2072" t="str">
            <v>CNGA3</v>
          </cell>
          <cell r="B2072" t="str">
            <v>ENSG00000144191</v>
          </cell>
          <cell r="C2072" t="str">
            <v>protein_coding</v>
          </cell>
          <cell r="D2072">
            <v>37.352683673497602</v>
          </cell>
          <cell r="E2072">
            <v>-1.4221812473201301</v>
          </cell>
          <cell r="F2072">
            <v>0.216993249411815</v>
          </cell>
          <cell r="G2072">
            <v>-6.5540345203139401</v>
          </cell>
          <cell r="H2072">
            <v>5.6003012073471101E-11</v>
          </cell>
          <cell r="I2072">
            <v>2.2539830783341901E-10</v>
          </cell>
        </row>
        <row r="2073">
          <cell r="A2073" t="str">
            <v>THSD7B</v>
          </cell>
          <cell r="B2073" t="str">
            <v>ENSG00000144229</v>
          </cell>
          <cell r="C2073" t="str">
            <v>protein_coding</v>
          </cell>
          <cell r="D2073">
            <v>130.315509961869</v>
          </cell>
          <cell r="E2073">
            <v>1.9594059470790099</v>
          </cell>
          <cell r="F2073">
            <v>0.146512867512334</v>
          </cell>
          <cell r="G2073">
            <v>13.3736099794379</v>
          </cell>
          <cell r="H2073">
            <v>8.6251044051879902E-41</v>
          </cell>
          <cell r="I2073">
            <v>1.35479446740499E-39</v>
          </cell>
        </row>
        <row r="2074">
          <cell r="A2074" t="str">
            <v>GPR17</v>
          </cell>
          <cell r="B2074" t="str">
            <v>ENSG00000144230</v>
          </cell>
          <cell r="C2074" t="str">
            <v>protein_coding</v>
          </cell>
          <cell r="D2074">
            <v>33.677563626917802</v>
          </cell>
          <cell r="E2074">
            <v>2.3343829766144299</v>
          </cell>
          <cell r="F2074">
            <v>0.16471389804091</v>
          </cell>
          <cell r="G2074">
            <v>14.1723497797049</v>
          </cell>
          <cell r="H2074">
            <v>1.35876693099562E-45</v>
          </cell>
          <cell r="I2074">
            <v>2.5425635635675402E-44</v>
          </cell>
        </row>
        <row r="2075">
          <cell r="A2075" t="str">
            <v>SCN1A</v>
          </cell>
          <cell r="B2075" t="str">
            <v>ENSG00000144285</v>
          </cell>
          <cell r="C2075" t="str">
            <v>protein_coding</v>
          </cell>
          <cell r="D2075">
            <v>24.361279438971099</v>
          </cell>
          <cell r="E2075">
            <v>-2.1245289072598101</v>
          </cell>
          <cell r="F2075">
            <v>0.34010729779783999</v>
          </cell>
          <cell r="G2075">
            <v>-6.2466431065017201</v>
          </cell>
          <cell r="H2075">
            <v>4.1936779176045401E-10</v>
          </cell>
          <cell r="I2075">
            <v>1.5876137089473099E-9</v>
          </cell>
        </row>
        <row r="2076">
          <cell r="A2076" t="str">
            <v>SLC4A10</v>
          </cell>
          <cell r="B2076" t="str">
            <v>ENSG00000144290</v>
          </cell>
          <cell r="C2076" t="str">
            <v>protein_coding</v>
          </cell>
          <cell r="D2076">
            <v>64.985213128661201</v>
          </cell>
          <cell r="E2076">
            <v>-1.4408761237138401</v>
          </cell>
          <cell r="F2076">
            <v>0.24602382750055299</v>
          </cell>
          <cell r="G2076">
            <v>-5.8566527411276796</v>
          </cell>
          <cell r="H2076">
            <v>4.7228922137439399E-9</v>
          </cell>
          <cell r="I2076">
            <v>1.6603605293138701E-8</v>
          </cell>
        </row>
        <row r="2077">
          <cell r="A2077" t="str">
            <v>TMEFF2</v>
          </cell>
          <cell r="B2077" t="str">
            <v>ENSG00000144339</v>
          </cell>
          <cell r="C2077" t="str">
            <v>protein_coding</v>
          </cell>
          <cell r="D2077">
            <v>4.7680902223180404</v>
          </cell>
          <cell r="E2077">
            <v>2.4251905890142602</v>
          </cell>
          <cell r="F2077">
            <v>0.24290331251634101</v>
          </cell>
          <cell r="G2077">
            <v>9.9841807997209209</v>
          </cell>
          <cell r="H2077">
            <v>1.7877162864625401E-23</v>
          </cell>
          <cell r="I2077">
            <v>1.39123176275189E-22</v>
          </cell>
        </row>
        <row r="2078">
          <cell r="A2078" t="str">
            <v>CDCA7</v>
          </cell>
          <cell r="B2078" t="str">
            <v>ENSG00000144354</v>
          </cell>
          <cell r="C2078" t="str">
            <v>protein_coding</v>
          </cell>
          <cell r="D2078">
            <v>626.48588072411496</v>
          </cell>
          <cell r="E2078">
            <v>-1.3968176944138599</v>
          </cell>
          <cell r="F2078">
            <v>0.17020837864657801</v>
          </cell>
          <cell r="G2078">
            <v>-8.2065154813220094</v>
          </cell>
          <cell r="H2078">
            <v>2.2770019883201698E-16</v>
          </cell>
          <cell r="I2078">
            <v>1.25948226288787E-15</v>
          </cell>
        </row>
        <row r="2079">
          <cell r="A2079" t="str">
            <v>DLX1</v>
          </cell>
          <cell r="B2079" t="str">
            <v>ENSG00000144355</v>
          </cell>
          <cell r="C2079" t="str">
            <v>protein_coding</v>
          </cell>
          <cell r="D2079">
            <v>170.643478871127</v>
          </cell>
          <cell r="E2079">
            <v>-1.4175042976655501</v>
          </cell>
          <cell r="F2079">
            <v>0.260159144594864</v>
          </cell>
          <cell r="G2079">
            <v>-5.4486045450102401</v>
          </cell>
          <cell r="H2079">
            <v>5.0766547631364203E-8</v>
          </cell>
          <cell r="I2079">
            <v>1.6456472044199501E-7</v>
          </cell>
        </row>
        <row r="2080">
          <cell r="A2080" t="str">
            <v>GULP1</v>
          </cell>
          <cell r="B2080" t="str">
            <v>ENSG00000144366</v>
          </cell>
          <cell r="C2080" t="str">
            <v>protein_coding</v>
          </cell>
          <cell r="D2080">
            <v>620.55487039713603</v>
          </cell>
          <cell r="E2080">
            <v>1.3495756720694601</v>
          </cell>
          <cell r="F2080">
            <v>0.11616992578980501</v>
          </cell>
          <cell r="G2080">
            <v>11.617255179377</v>
          </cell>
          <cell r="H2080">
            <v>3.36783123857519E-31</v>
          </cell>
          <cell r="I2080">
            <v>3.65143009349283E-30</v>
          </cell>
        </row>
        <row r="2081">
          <cell r="A2081" t="str">
            <v>CCDC150</v>
          </cell>
          <cell r="B2081" t="str">
            <v>ENSG00000144395</v>
          </cell>
          <cell r="C2081" t="str">
            <v>protein_coding</v>
          </cell>
          <cell r="D2081">
            <v>127.59661732394</v>
          </cell>
          <cell r="E2081">
            <v>-1.4169592427722</v>
          </cell>
          <cell r="F2081">
            <v>0.10967496228260901</v>
          </cell>
          <cell r="G2081">
            <v>-12.9196237070134</v>
          </cell>
          <cell r="H2081">
            <v>3.48843292183938E-38</v>
          </cell>
          <cell r="I2081">
            <v>4.9834164340245001E-37</v>
          </cell>
        </row>
        <row r="2082">
          <cell r="A2082" t="str">
            <v>UNC80</v>
          </cell>
          <cell r="B2082" t="str">
            <v>ENSG00000144406</v>
          </cell>
          <cell r="C2082" t="str">
            <v>protein_coding</v>
          </cell>
          <cell r="D2082">
            <v>28.261730017910999</v>
          </cell>
          <cell r="E2082">
            <v>-1.0384875270420999</v>
          </cell>
          <cell r="F2082">
            <v>0.241434785311546</v>
          </cell>
          <cell r="G2082">
            <v>-4.30131691960643</v>
          </cell>
          <cell r="H2082">
            <v>1.6978602289344401E-5</v>
          </cell>
          <cell r="I2082">
            <v>4.3878331685634202E-5</v>
          </cell>
        </row>
        <row r="2083">
          <cell r="A2083" t="str">
            <v>ABCA12</v>
          </cell>
          <cell r="B2083" t="str">
            <v>ENSG00000144452</v>
          </cell>
          <cell r="C2083" t="str">
            <v>protein_coding</v>
          </cell>
          <cell r="D2083">
            <v>1549.1155144069901</v>
          </cell>
          <cell r="E2083">
            <v>-1.26920428766139</v>
          </cell>
          <cell r="F2083">
            <v>0.21534201428779801</v>
          </cell>
          <cell r="G2083">
            <v>-5.8938999519394102</v>
          </cell>
          <cell r="H2083">
            <v>3.7718559490513597E-9</v>
          </cell>
          <cell r="I2083">
            <v>1.33597205707936E-8</v>
          </cell>
        </row>
        <row r="2084">
          <cell r="A2084" t="str">
            <v>ACKR3</v>
          </cell>
          <cell r="B2084" t="str">
            <v>ENSG00000144476</v>
          </cell>
          <cell r="C2084" t="str">
            <v>protein_coding</v>
          </cell>
          <cell r="D2084">
            <v>2188.8878825960601</v>
          </cell>
          <cell r="E2084">
            <v>1.78928299865419</v>
          </cell>
          <cell r="F2084">
            <v>0.112673802118918</v>
          </cell>
          <cell r="G2084">
            <v>15.8802043155139</v>
          </cell>
          <cell r="H2084">
            <v>8.6894898352903097E-57</v>
          </cell>
          <cell r="I2084">
            <v>2.3429006543016899E-55</v>
          </cell>
        </row>
        <row r="2085">
          <cell r="A2085" t="str">
            <v>TRPM8</v>
          </cell>
          <cell r="B2085" t="str">
            <v>ENSG00000144481</v>
          </cell>
          <cell r="C2085" t="str">
            <v>protein_coding</v>
          </cell>
          <cell r="D2085">
            <v>37.874709801792001</v>
          </cell>
          <cell r="E2085">
            <v>-1.3616099151782399</v>
          </cell>
          <cell r="F2085">
            <v>0.24393866069039899</v>
          </cell>
          <cell r="G2085">
            <v>-5.58177170984127</v>
          </cell>
          <cell r="H2085">
            <v>2.38080750772579E-8</v>
          </cell>
          <cell r="I2085">
            <v>7.9269113615930099E-8</v>
          </cell>
        </row>
        <row r="2086">
          <cell r="A2086" t="str">
            <v>HES6</v>
          </cell>
          <cell r="B2086" t="str">
            <v>ENSG00000144485</v>
          </cell>
          <cell r="C2086" t="str">
            <v>protein_coding</v>
          </cell>
          <cell r="D2086">
            <v>534.57250130718705</v>
          </cell>
          <cell r="E2086">
            <v>-2.8749916424472999</v>
          </cell>
          <cell r="F2086">
            <v>0.132967559845383</v>
          </cell>
          <cell r="G2086">
            <v>-21.621752296502901</v>
          </cell>
          <cell r="H2086">
            <v>1.1213793213556499E-103</v>
          </cell>
          <cell r="I2086">
            <v>1.14342677919925E-101</v>
          </cell>
        </row>
        <row r="2087">
          <cell r="A2087" t="str">
            <v>CPNE9</v>
          </cell>
          <cell r="B2087" t="str">
            <v>ENSG00000144550</v>
          </cell>
          <cell r="C2087" t="str">
            <v>protein_coding</v>
          </cell>
          <cell r="D2087">
            <v>14.018661449007899</v>
          </cell>
          <cell r="E2087">
            <v>-1.1810522232727201</v>
          </cell>
          <cell r="F2087">
            <v>0.13864272340511499</v>
          </cell>
          <cell r="G2087">
            <v>-8.5186744335775693</v>
          </cell>
          <cell r="H2087">
            <v>1.6138982215730001E-17</v>
          </cell>
          <cell r="I2087">
            <v>9.4172761406238296E-17</v>
          </cell>
        </row>
        <row r="2088">
          <cell r="A2088" t="str">
            <v>FANCD2</v>
          </cell>
          <cell r="B2088" t="str">
            <v>ENSG00000144554</v>
          </cell>
          <cell r="C2088" t="str">
            <v>protein_coding</v>
          </cell>
          <cell r="D2088">
            <v>1411.6792943831699</v>
          </cell>
          <cell r="E2088">
            <v>-1.4797275707736099</v>
          </cell>
          <cell r="F2088">
            <v>7.8621031496850999E-2</v>
          </cell>
          <cell r="G2088">
            <v>-18.821014461415199</v>
          </cell>
          <cell r="H2088">
            <v>5.0802522256707403E-79</v>
          </cell>
          <cell r="I2088">
            <v>2.6547489589259698E-77</v>
          </cell>
        </row>
        <row r="2089">
          <cell r="A2089" t="str">
            <v>MARCHF4</v>
          </cell>
          <cell r="B2089" t="str">
            <v>ENSG00000144583</v>
          </cell>
          <cell r="C2089" t="str">
            <v>protein_coding</v>
          </cell>
          <cell r="D2089">
            <v>36.243701195862599</v>
          </cell>
          <cell r="E2089">
            <v>-4.0608668433219801</v>
          </cell>
          <cell r="F2089">
            <v>0.20925273443381801</v>
          </cell>
          <cell r="G2089">
            <v>-19.406517455122501</v>
          </cell>
          <cell r="H2089">
            <v>6.7981450147213399E-84</v>
          </cell>
          <cell r="I2089">
            <v>4.0593191472519698E-82</v>
          </cell>
        </row>
        <row r="2090">
          <cell r="A2090" t="str">
            <v>GRIP2</v>
          </cell>
          <cell r="B2090" t="str">
            <v>ENSG00000144596</v>
          </cell>
          <cell r="C2090" t="str">
            <v>protein_coding</v>
          </cell>
          <cell r="D2090">
            <v>80.554523974347703</v>
          </cell>
          <cell r="E2090">
            <v>1.0621051460972699</v>
          </cell>
          <cell r="F2090">
            <v>0.112221241676701</v>
          </cell>
          <cell r="G2090">
            <v>9.4643859774524195</v>
          </cell>
          <cell r="H2090">
            <v>2.9529081894712701E-21</v>
          </cell>
          <cell r="I2090">
            <v>2.0683680009150499E-20</v>
          </cell>
        </row>
        <row r="2091">
          <cell r="A2091" t="str">
            <v>RBMS3</v>
          </cell>
          <cell r="B2091" t="str">
            <v>ENSG00000144642</v>
          </cell>
          <cell r="C2091" t="str">
            <v>protein_coding</v>
          </cell>
          <cell r="D2091">
            <v>1172.400909508</v>
          </cell>
          <cell r="E2091">
            <v>2.16963108986078</v>
          </cell>
          <cell r="F2091">
            <v>0.10234237300163999</v>
          </cell>
          <cell r="G2091">
            <v>21.199734051759801</v>
          </cell>
          <cell r="H2091">
            <v>9.6037588972459294E-100</v>
          </cell>
          <cell r="I2091">
            <v>8.8207959581422195E-98</v>
          </cell>
        </row>
        <row r="2092">
          <cell r="A2092" t="str">
            <v>CSRNP1</v>
          </cell>
          <cell r="B2092" t="str">
            <v>ENSG00000144655</v>
          </cell>
          <cell r="C2092" t="str">
            <v>protein_coding</v>
          </cell>
          <cell r="D2092">
            <v>2974.38605545885</v>
          </cell>
          <cell r="E2092">
            <v>1.8904608778521701</v>
          </cell>
          <cell r="F2092">
            <v>8.6281673415931098E-2</v>
          </cell>
          <cell r="G2092">
            <v>21.9103408986863</v>
          </cell>
          <cell r="H2092">
            <v>2.0702685271037099E-106</v>
          </cell>
          <cell r="I2092">
            <v>2.2491621596489201E-104</v>
          </cell>
        </row>
        <row r="2093">
          <cell r="A2093" t="str">
            <v>ITGA9</v>
          </cell>
          <cell r="B2093" t="str">
            <v>ENSG00000144668</v>
          </cell>
          <cell r="C2093" t="str">
            <v>protein_coding</v>
          </cell>
          <cell r="D2093">
            <v>1483.1879318384299</v>
          </cell>
          <cell r="E2093">
            <v>1.1977612748744499</v>
          </cell>
          <cell r="F2093">
            <v>9.9858466263455195E-2</v>
          </cell>
          <cell r="G2093">
            <v>11.994589138936099</v>
          </cell>
          <cell r="H2093">
            <v>3.7929454809680499E-33</v>
          </cell>
          <cell r="I2093">
            <v>4.4599775252389498E-32</v>
          </cell>
        </row>
        <row r="2094">
          <cell r="A2094" t="str">
            <v>IL17RD</v>
          </cell>
          <cell r="B2094" t="str">
            <v>ENSG00000144730</v>
          </cell>
          <cell r="C2094" t="str">
            <v>protein_coding</v>
          </cell>
          <cell r="D2094">
            <v>2244.2025269628998</v>
          </cell>
          <cell r="E2094">
            <v>1.44051971826025</v>
          </cell>
          <cell r="F2094">
            <v>0.112438581809129</v>
          </cell>
          <cell r="G2094">
            <v>12.811614083728101</v>
          </cell>
          <cell r="H2094">
            <v>1.4116721583149201E-37</v>
          </cell>
          <cell r="I2094">
            <v>1.98136359391602E-36</v>
          </cell>
        </row>
        <row r="2095">
          <cell r="A2095" t="str">
            <v>LRTM1</v>
          </cell>
          <cell r="B2095" t="str">
            <v>ENSG00000144771</v>
          </cell>
          <cell r="C2095" t="str">
            <v>protein_coding</v>
          </cell>
          <cell r="D2095">
            <v>1.11074310491501</v>
          </cell>
          <cell r="E2095">
            <v>-1.5375956061301701</v>
          </cell>
          <cell r="F2095">
            <v>0.39398864498170399</v>
          </cell>
          <cell r="G2095">
            <v>-3.9026393925681999</v>
          </cell>
          <cell r="H2095">
            <v>9.5149408479418496E-5</v>
          </cell>
          <cell r="I2095">
            <v>2.26554728704173E-4</v>
          </cell>
        </row>
        <row r="2096">
          <cell r="A2096" t="str">
            <v>AC073896.1</v>
          </cell>
          <cell r="B2096" t="str">
            <v>ENSG00000144785</v>
          </cell>
          <cell r="C2096" t="str">
            <v>protein_coding</v>
          </cell>
          <cell r="D2096">
            <v>1.83559296330068</v>
          </cell>
          <cell r="E2096">
            <v>-1.00644925008993</v>
          </cell>
          <cell r="F2096">
            <v>0.19922827098502899</v>
          </cell>
          <cell r="G2096">
            <v>-5.0517391187195404</v>
          </cell>
          <cell r="H2096">
            <v>4.3780540269569598E-7</v>
          </cell>
          <cell r="I2096">
            <v>1.3140441796656299E-6</v>
          </cell>
        </row>
        <row r="2097">
          <cell r="A2097" t="str">
            <v>COL8A1</v>
          </cell>
          <cell r="B2097" t="str">
            <v>ENSG00000144810</v>
          </cell>
          <cell r="C2097" t="str">
            <v>protein_coding</v>
          </cell>
          <cell r="D2097">
            <v>6435.0920854445503</v>
          </cell>
          <cell r="E2097">
            <v>-1.0179557629825</v>
          </cell>
          <cell r="F2097">
            <v>0.12397681573602901</v>
          </cell>
          <cell r="G2097">
            <v>-8.2108558518709707</v>
          </cell>
          <cell r="H2097">
            <v>2.19617412253989E-16</v>
          </cell>
          <cell r="I2097">
            <v>1.2154722650597899E-15</v>
          </cell>
        </row>
        <row r="2098">
          <cell r="A2098" t="str">
            <v>ADGRG7</v>
          </cell>
          <cell r="B2098" t="str">
            <v>ENSG00000144820</v>
          </cell>
          <cell r="C2098" t="str">
            <v>protein_coding</v>
          </cell>
          <cell r="D2098">
            <v>4.5003155390955998</v>
          </cell>
          <cell r="E2098">
            <v>-1.7497395600871</v>
          </cell>
          <cell r="F2098">
            <v>0.38019783266089302</v>
          </cell>
          <cell r="G2098">
            <v>-4.6021818373902397</v>
          </cell>
          <cell r="H2098">
            <v>4.1808793818190797E-6</v>
          </cell>
          <cell r="I2098">
            <v>1.14876320443131E-5</v>
          </cell>
        </row>
        <row r="2099">
          <cell r="A2099" t="str">
            <v>PHLDB2</v>
          </cell>
          <cell r="B2099" t="str">
            <v>ENSG00000144824</v>
          </cell>
          <cell r="C2099" t="str">
            <v>protein_coding</v>
          </cell>
          <cell r="D2099">
            <v>2298.4705704862099</v>
          </cell>
          <cell r="E2099">
            <v>1.28682407365819</v>
          </cell>
          <cell r="F2099">
            <v>0.10521513531576</v>
          </cell>
          <cell r="G2099">
            <v>12.230408389404399</v>
          </cell>
          <cell r="H2099">
            <v>2.1386071185945E-34</v>
          </cell>
          <cell r="I2099">
            <v>2.6554923478770899E-33</v>
          </cell>
        </row>
        <row r="2100">
          <cell r="A2100" t="str">
            <v>TAGLN3</v>
          </cell>
          <cell r="B2100" t="str">
            <v>ENSG00000144834</v>
          </cell>
          <cell r="C2100" t="str">
            <v>protein_coding</v>
          </cell>
          <cell r="D2100">
            <v>9.7178850278813602</v>
          </cell>
          <cell r="E2100">
            <v>-1.9771286001742401</v>
          </cell>
          <cell r="F2100">
            <v>0.29275179439169902</v>
          </cell>
          <cell r="G2100">
            <v>-6.7536002786335301</v>
          </cell>
          <cell r="H2100">
            <v>1.44220742583416E-11</v>
          </cell>
          <cell r="I2100">
            <v>6.0493776355714105E-11</v>
          </cell>
        </row>
        <row r="2101">
          <cell r="A2101" t="str">
            <v>BOC</v>
          </cell>
          <cell r="B2101" t="str">
            <v>ENSG00000144857</v>
          </cell>
          <cell r="C2101" t="str">
            <v>protein_coding</v>
          </cell>
          <cell r="D2101">
            <v>1780.9460225246501</v>
          </cell>
          <cell r="E2101">
            <v>1.5988164887732701</v>
          </cell>
          <cell r="F2101">
            <v>0.12649267537928199</v>
          </cell>
          <cell r="G2101">
            <v>12.639597383637399</v>
          </cell>
          <cell r="H2101">
            <v>1.27706195454688E-36</v>
          </cell>
          <cell r="I2101">
            <v>1.7216369117208E-35</v>
          </cell>
        </row>
        <row r="2102">
          <cell r="A2102" t="str">
            <v>ALDH1L1</v>
          </cell>
          <cell r="B2102" t="str">
            <v>ENSG00000144908</v>
          </cell>
          <cell r="C2102" t="str">
            <v>protein_coding</v>
          </cell>
          <cell r="D2102">
            <v>537.36065285256996</v>
          </cell>
          <cell r="E2102">
            <v>4.73450048928329</v>
          </cell>
          <cell r="F2102">
            <v>0.18917097662950899</v>
          </cell>
          <cell r="G2102">
            <v>25.027626191071601</v>
          </cell>
          <cell r="H2102">
            <v>3.0597851179353403E-138</v>
          </cell>
          <cell r="I2102">
            <v>6.6036474509413497E-136</v>
          </cell>
        </row>
        <row r="2103">
          <cell r="A2103" t="str">
            <v>TRPC1</v>
          </cell>
          <cell r="B2103" t="str">
            <v>ENSG00000144935</v>
          </cell>
          <cell r="C2103" t="str">
            <v>protein_coding</v>
          </cell>
          <cell r="D2103">
            <v>312.45776009014702</v>
          </cell>
          <cell r="E2103">
            <v>1.2258621006530801</v>
          </cell>
          <cell r="F2103">
            <v>8.6575853015265894E-2</v>
          </cell>
          <cell r="G2103">
            <v>14.159399624245401</v>
          </cell>
          <cell r="H2103">
            <v>1.6338401877269801E-45</v>
          </cell>
          <cell r="I2103">
            <v>3.0466276851966001E-44</v>
          </cell>
        </row>
        <row r="2104">
          <cell r="A2104" t="str">
            <v>SPATA16</v>
          </cell>
          <cell r="B2104" t="str">
            <v>ENSG00000144962</v>
          </cell>
          <cell r="C2104" t="str">
            <v>protein_coding</v>
          </cell>
          <cell r="D2104">
            <v>0.846438991106917</v>
          </cell>
          <cell r="E2104">
            <v>-1.8546333678592799</v>
          </cell>
          <cell r="F2104">
            <v>0.57720374573776301</v>
          </cell>
          <cell r="G2104">
            <v>-3.2131346713433802</v>
          </cell>
          <cell r="H2104">
            <v>1.31294710916724E-3</v>
          </cell>
          <cell r="I2104">
            <v>2.7345299666782499E-3</v>
          </cell>
        </row>
        <row r="2105">
          <cell r="A2105" t="str">
            <v>MANF</v>
          </cell>
          <cell r="B2105" t="str">
            <v>ENSG00000145050</v>
          </cell>
          <cell r="C2105" t="str">
            <v>protein_coding</v>
          </cell>
          <cell r="D2105">
            <v>3790.6907919271398</v>
          </cell>
          <cell r="E2105">
            <v>-1.1204811792557201</v>
          </cell>
          <cell r="F2105">
            <v>6.3556396550498495E-2</v>
          </cell>
          <cell r="G2105">
            <v>-17.6297153405392</v>
          </cell>
          <cell r="H2105">
            <v>1.4569872344777399E-69</v>
          </cell>
          <cell r="I2105">
            <v>5.6687050623237503E-68</v>
          </cell>
        </row>
        <row r="2106">
          <cell r="A2106" t="str">
            <v>STXBP5L</v>
          </cell>
          <cell r="B2106" t="str">
            <v>ENSG00000145087</v>
          </cell>
          <cell r="C2106" t="str">
            <v>protein_coding</v>
          </cell>
          <cell r="D2106">
            <v>26.092979087791299</v>
          </cell>
          <cell r="E2106">
            <v>-2.7757687753414402</v>
          </cell>
          <cell r="F2106">
            <v>0.24750568215062699</v>
          </cell>
          <cell r="G2106">
            <v>-11.2149698997705</v>
          </cell>
          <cell r="H2106">
            <v>3.44303526233544E-29</v>
          </cell>
          <cell r="I2106">
            <v>3.4529360513790402E-28</v>
          </cell>
        </row>
        <row r="2107">
          <cell r="A2107" t="str">
            <v>ILDR1</v>
          </cell>
          <cell r="B2107" t="str">
            <v>ENSG00000145103</v>
          </cell>
          <cell r="C2107" t="str">
            <v>protein_coding</v>
          </cell>
          <cell r="D2107">
            <v>796.66530042613397</v>
          </cell>
          <cell r="E2107">
            <v>-1.03797736657422</v>
          </cell>
          <cell r="F2107">
            <v>8.6329927105770504E-2</v>
          </cell>
          <cell r="G2107">
            <v>-12.023378234786501</v>
          </cell>
          <cell r="H2107">
            <v>2.67794566529247E-33</v>
          </cell>
          <cell r="I2107">
            <v>3.17370521987678E-32</v>
          </cell>
        </row>
        <row r="2108">
          <cell r="A2108" t="str">
            <v>SLIT2</v>
          </cell>
          <cell r="B2108" t="str">
            <v>ENSG00000145147</v>
          </cell>
          <cell r="C2108" t="str">
            <v>protein_coding</v>
          </cell>
          <cell r="D2108">
            <v>1264.6128391694399</v>
          </cell>
          <cell r="E2108">
            <v>1.4081222965128199</v>
          </cell>
          <cell r="F2108">
            <v>0.103523087259977</v>
          </cell>
          <cell r="G2108">
            <v>13.6020122059982</v>
          </cell>
          <cell r="H2108">
            <v>3.8956594537867797E-42</v>
          </cell>
          <cell r="I2108">
            <v>6.3642327967362595E-41</v>
          </cell>
        </row>
        <row r="2109">
          <cell r="A2109" t="str">
            <v>AHSG</v>
          </cell>
          <cell r="B2109" t="str">
            <v>ENSG00000145192</v>
          </cell>
          <cell r="C2109" t="str">
            <v>protein_coding</v>
          </cell>
          <cell r="D2109">
            <v>1.4750508041424</v>
          </cell>
          <cell r="E2109">
            <v>-1.54036503523615</v>
          </cell>
          <cell r="F2109">
            <v>0.42419932322068099</v>
          </cell>
          <cell r="G2109">
            <v>-3.6312293559101301</v>
          </cell>
          <cell r="H2109">
            <v>2.82074362919319E-4</v>
          </cell>
          <cell r="I2109">
            <v>6.3783475561835195E-4</v>
          </cell>
        </row>
        <row r="2110">
          <cell r="A2110" t="str">
            <v>ECE2</v>
          </cell>
          <cell r="B2110" t="str">
            <v>ENSG00000145194</v>
          </cell>
          <cell r="C2110" t="str">
            <v>protein_coding</v>
          </cell>
          <cell r="D2110">
            <v>770.98913611079195</v>
          </cell>
          <cell r="E2110">
            <v>-1.95239069711671</v>
          </cell>
          <cell r="F2110">
            <v>0.101545817534547</v>
          </cell>
          <cell r="G2110">
            <v>-19.2266973127917</v>
          </cell>
          <cell r="H2110">
            <v>2.2127909792708999E-82</v>
          </cell>
          <cell r="I2110">
            <v>1.26481240202316E-80</v>
          </cell>
        </row>
        <row r="2111">
          <cell r="A2111" t="str">
            <v>VWA5B2</v>
          </cell>
          <cell r="B2111" t="str">
            <v>ENSG00000145198</v>
          </cell>
          <cell r="C2111" t="str">
            <v>protein_coding</v>
          </cell>
          <cell r="D2111">
            <v>73.088414621227102</v>
          </cell>
          <cell r="E2111">
            <v>-1.8540956216088</v>
          </cell>
          <cell r="F2111">
            <v>0.18519922527012</v>
          </cell>
          <cell r="G2111">
            <v>-10.0113573310284</v>
          </cell>
          <cell r="H2111">
            <v>1.3587537176781101E-23</v>
          </cell>
          <cell r="I2111">
            <v>1.06349160716234E-22</v>
          </cell>
        </row>
        <row r="2112">
          <cell r="A2112" t="str">
            <v>CORIN</v>
          </cell>
          <cell r="B2112" t="str">
            <v>ENSG00000145244</v>
          </cell>
          <cell r="C2112" t="str">
            <v>protein_coding</v>
          </cell>
          <cell r="D2112">
            <v>382.23997567635701</v>
          </cell>
          <cell r="E2112">
            <v>-1.8942471112469501</v>
          </cell>
          <cell r="F2112">
            <v>0.14629115584918001</v>
          </cell>
          <cell r="G2112">
            <v>-12.948473202302401</v>
          </cell>
          <cell r="H2112">
            <v>2.3967346298874098E-38</v>
          </cell>
          <cell r="I2112">
            <v>3.4484318166583301E-37</v>
          </cell>
        </row>
        <row r="2113">
          <cell r="A2113" t="str">
            <v>OCIAD2</v>
          </cell>
          <cell r="B2113" t="str">
            <v>ENSG00000145247</v>
          </cell>
          <cell r="C2113" t="str">
            <v>protein_coding</v>
          </cell>
          <cell r="D2113">
            <v>2504.5960377310198</v>
          </cell>
          <cell r="E2113">
            <v>-1.0842287403866699</v>
          </cell>
          <cell r="F2113">
            <v>6.7548794137880203E-2</v>
          </cell>
          <cell r="G2113">
            <v>-16.051045088585099</v>
          </cell>
          <cell r="H2113">
            <v>5.6209538789504902E-58</v>
          </cell>
          <cell r="I2113">
            <v>1.5664462552757899E-56</v>
          </cell>
        </row>
        <row r="2114">
          <cell r="A2114" t="str">
            <v>SLC10A4</v>
          </cell>
          <cell r="B2114" t="str">
            <v>ENSG00000145248</v>
          </cell>
          <cell r="C2114" t="str">
            <v>protein_coding</v>
          </cell>
          <cell r="D2114">
            <v>11.7079660877114</v>
          </cell>
          <cell r="E2114">
            <v>-1.1751254344034401</v>
          </cell>
          <cell r="F2114">
            <v>0.160813153407739</v>
          </cell>
          <cell r="G2114">
            <v>-7.3073962514989503</v>
          </cell>
          <cell r="H2114">
            <v>2.72368471080454E-13</v>
          </cell>
          <cell r="I2114">
            <v>1.2676288343641901E-12</v>
          </cell>
        </row>
        <row r="2115">
          <cell r="A2115" t="str">
            <v>SLC10A6</v>
          </cell>
          <cell r="B2115" t="str">
            <v>ENSG00000145283</v>
          </cell>
          <cell r="C2115" t="str">
            <v>protein_coding</v>
          </cell>
          <cell r="D2115">
            <v>48.969044700031603</v>
          </cell>
          <cell r="E2115">
            <v>1.9101775709233899</v>
          </cell>
          <cell r="F2115">
            <v>0.13393611071140801</v>
          </cell>
          <cell r="G2115">
            <v>14.2618563491011</v>
          </cell>
          <cell r="H2115">
            <v>3.7825700361452998E-46</v>
          </cell>
          <cell r="I2115">
            <v>7.2384704055507398E-45</v>
          </cell>
        </row>
        <row r="2116">
          <cell r="A2116" t="str">
            <v>GC</v>
          </cell>
          <cell r="B2116" t="str">
            <v>ENSG00000145321</v>
          </cell>
          <cell r="C2116" t="str">
            <v>protein_coding</v>
          </cell>
          <cell r="D2116">
            <v>1.3637506914750599</v>
          </cell>
          <cell r="E2116">
            <v>-2.08603582248745</v>
          </cell>
          <cell r="F2116">
            <v>0.67134882280174901</v>
          </cell>
          <cell r="G2116">
            <v>-3.1072309232356501</v>
          </cell>
          <cell r="H2116">
            <v>1.88848817136889E-3</v>
          </cell>
          <cell r="I2116">
            <v>3.8517251647091498E-3</v>
          </cell>
        </row>
        <row r="2117">
          <cell r="A2117" t="str">
            <v>SNCA</v>
          </cell>
          <cell r="B2117" t="str">
            <v>ENSG00000145335</v>
          </cell>
          <cell r="C2117" t="str">
            <v>protein_coding</v>
          </cell>
          <cell r="D2117">
            <v>171.66259903637601</v>
          </cell>
          <cell r="E2117">
            <v>1.77132320447724</v>
          </cell>
          <cell r="F2117">
            <v>9.7031001420878005E-2</v>
          </cell>
          <cell r="G2117">
            <v>18.2552295507497</v>
          </cell>
          <cell r="H2117">
            <v>1.8801892354391799E-74</v>
          </cell>
          <cell r="I2117">
            <v>8.6262867038338506E-73</v>
          </cell>
        </row>
        <row r="2118">
          <cell r="A2118" t="str">
            <v>ANK2</v>
          </cell>
          <cell r="B2118" t="str">
            <v>ENSG00000145362</v>
          </cell>
          <cell r="C2118" t="str">
            <v>protein_coding</v>
          </cell>
          <cell r="D2118">
            <v>1144.62270663035</v>
          </cell>
          <cell r="E2118">
            <v>2.3448872898241899</v>
          </cell>
          <cell r="F2118">
            <v>0.11528602878338701</v>
          </cell>
          <cell r="G2118">
            <v>20.339735131566002</v>
          </cell>
          <cell r="H2118">
            <v>5.72387186876753E-92</v>
          </cell>
          <cell r="I2118">
            <v>4.37267468730228E-90</v>
          </cell>
        </row>
        <row r="2119">
          <cell r="A2119" t="str">
            <v>CCNA2</v>
          </cell>
          <cell r="B2119" t="str">
            <v>ENSG00000145386</v>
          </cell>
          <cell r="C2119" t="str">
            <v>protein_coding</v>
          </cell>
          <cell r="D2119">
            <v>1397.3014308326301</v>
          </cell>
          <cell r="E2119">
            <v>-2.86571052853192</v>
          </cell>
          <cell r="F2119">
            <v>0.11141332853237999</v>
          </cell>
          <cell r="G2119">
            <v>-25.721433568866502</v>
          </cell>
          <cell r="H2119">
            <v>6.73103778494353E-146</v>
          </cell>
          <cell r="I2119">
            <v>1.6698525078028999E-143</v>
          </cell>
        </row>
        <row r="2120">
          <cell r="A2120" t="str">
            <v>USP53</v>
          </cell>
          <cell r="B2120" t="str">
            <v>ENSG00000145390</v>
          </cell>
          <cell r="C2120" t="str">
            <v>protein_coding</v>
          </cell>
          <cell r="D2120">
            <v>2749.1084778955201</v>
          </cell>
          <cell r="E2120">
            <v>1.23603169230431</v>
          </cell>
          <cell r="F2120">
            <v>8.0519997934970597E-2</v>
          </cell>
          <cell r="G2120">
            <v>15.3506175360629</v>
          </cell>
          <cell r="H2120">
            <v>3.5083080211231899E-53</v>
          </cell>
          <cell r="I2120">
            <v>8.48908237509385E-52</v>
          </cell>
        </row>
        <row r="2121">
          <cell r="A2121" t="str">
            <v>GLRA3</v>
          </cell>
          <cell r="B2121" t="str">
            <v>ENSG00000145451</v>
          </cell>
          <cell r="C2121" t="str">
            <v>protein_coding</v>
          </cell>
          <cell r="D2121">
            <v>741.47699282308304</v>
          </cell>
          <cell r="E2121">
            <v>1.16406193543158</v>
          </cell>
          <cell r="F2121">
            <v>0.33907676121528602</v>
          </cell>
          <cell r="G2121">
            <v>3.4330336625236701</v>
          </cell>
          <cell r="H2121">
            <v>5.9686798824470704E-4</v>
          </cell>
          <cell r="I2121">
            <v>1.29577619821558E-3</v>
          </cell>
        </row>
        <row r="2122">
          <cell r="A2122" t="str">
            <v>ROPN1L</v>
          </cell>
          <cell r="B2122" t="str">
            <v>ENSG00000145491</v>
          </cell>
          <cell r="C2122" t="str">
            <v>protein_coding</v>
          </cell>
          <cell r="D2122">
            <v>65.225710120539901</v>
          </cell>
          <cell r="E2122">
            <v>-1.66219158610784</v>
          </cell>
          <cell r="F2122">
            <v>0.16971568905325601</v>
          </cell>
          <cell r="G2122">
            <v>-9.7939771825470707</v>
          </cell>
          <cell r="H2122">
            <v>1.19500705865383E-22</v>
          </cell>
          <cell r="I2122">
            <v>8.9431347720247809E-22</v>
          </cell>
        </row>
        <row r="2123">
          <cell r="A2123" t="str">
            <v>NKD2</v>
          </cell>
          <cell r="B2123" t="str">
            <v>ENSG00000145506</v>
          </cell>
          <cell r="C2123" t="str">
            <v>protein_coding</v>
          </cell>
          <cell r="D2123">
            <v>453.53268290373302</v>
          </cell>
          <cell r="E2123">
            <v>-1.2933142693222699</v>
          </cell>
          <cell r="F2123">
            <v>0.124455969711237</v>
          </cell>
          <cell r="G2123">
            <v>-10.3917415317484</v>
          </cell>
          <cell r="H2123">
            <v>2.7037060865549899E-25</v>
          </cell>
          <cell r="I2123">
            <v>2.2804761046918799E-24</v>
          </cell>
        </row>
        <row r="2124">
          <cell r="A2124" t="str">
            <v>CDH18</v>
          </cell>
          <cell r="B2124" t="str">
            <v>ENSG00000145526</v>
          </cell>
          <cell r="C2124" t="str">
            <v>protein_coding</v>
          </cell>
          <cell r="D2124">
            <v>18.499318300184001</v>
          </cell>
          <cell r="E2124">
            <v>-2.24209044433954</v>
          </cell>
          <cell r="F2124">
            <v>0.33788344588181302</v>
          </cell>
          <cell r="G2124">
            <v>-6.6356918980984503</v>
          </cell>
          <cell r="H2124">
            <v>3.2298386371249703E-11</v>
          </cell>
          <cell r="I2124">
            <v>1.3219293641257799E-10</v>
          </cell>
        </row>
        <row r="2125">
          <cell r="A2125" t="str">
            <v>GZMA</v>
          </cell>
          <cell r="B2125" t="str">
            <v>ENSG00000145649</v>
          </cell>
          <cell r="C2125" t="str">
            <v>protein_coding</v>
          </cell>
          <cell r="D2125">
            <v>385.80034860245001</v>
          </cell>
          <cell r="E2125">
            <v>-1.04375210813369</v>
          </cell>
          <cell r="F2125">
            <v>0.14790104126227299</v>
          </cell>
          <cell r="G2125">
            <v>-7.0570977677081101</v>
          </cell>
          <cell r="H2125">
            <v>1.7001600987281601E-12</v>
          </cell>
          <cell r="I2125">
            <v>7.5561275493202302E-12</v>
          </cell>
        </row>
        <row r="2126">
          <cell r="A2126" t="str">
            <v>PIK3R1</v>
          </cell>
          <cell r="B2126" t="str">
            <v>ENSG00000145675</v>
          </cell>
          <cell r="C2126" t="str">
            <v>protein_coding</v>
          </cell>
          <cell r="D2126">
            <v>9799.5808202363405</v>
          </cell>
          <cell r="E2126">
            <v>1.3927155076239299</v>
          </cell>
          <cell r="F2126">
            <v>9.29845702835424E-2</v>
          </cell>
          <cell r="G2126">
            <v>14.977920566574101</v>
          </cell>
          <cell r="H2126">
            <v>1.02370147053236E-50</v>
          </cell>
          <cell r="I2126">
            <v>2.28413093990641E-49</v>
          </cell>
        </row>
        <row r="2127">
          <cell r="A2127" t="str">
            <v>HAPLN1</v>
          </cell>
          <cell r="B2127" t="str">
            <v>ENSG00000145681</v>
          </cell>
          <cell r="C2127" t="str">
            <v>protein_coding</v>
          </cell>
          <cell r="D2127">
            <v>267.285017853184</v>
          </cell>
          <cell r="E2127">
            <v>-4.9406920173968603</v>
          </cell>
          <cell r="F2127">
            <v>0.229135986137841</v>
          </cell>
          <cell r="G2127">
            <v>-21.562270076707598</v>
          </cell>
          <cell r="H2127">
            <v>4.0618695735690202E-103</v>
          </cell>
          <cell r="I2127">
            <v>4.0558020505545598E-101</v>
          </cell>
        </row>
        <row r="2128">
          <cell r="A2128" t="str">
            <v>CRHBP</v>
          </cell>
          <cell r="B2128" t="str">
            <v>ENSG00000145708</v>
          </cell>
          <cell r="C2128" t="str">
            <v>protein_coding</v>
          </cell>
          <cell r="D2128">
            <v>62.979703529969697</v>
          </cell>
          <cell r="E2128">
            <v>3.8850302057350201</v>
          </cell>
          <cell r="F2128">
            <v>0.12723641906614699</v>
          </cell>
          <cell r="G2128">
            <v>30.5339480177865</v>
          </cell>
          <cell r="H2128">
            <v>9.2373319180459004E-205</v>
          </cell>
          <cell r="I2128">
            <v>1.0338937454690999E-201</v>
          </cell>
        </row>
        <row r="2129">
          <cell r="A2129" t="str">
            <v>LIX1</v>
          </cell>
          <cell r="B2129" t="str">
            <v>ENSG00000145721</v>
          </cell>
          <cell r="C2129" t="str">
            <v>protein_coding</v>
          </cell>
          <cell r="D2129">
            <v>8.5215079036246397</v>
          </cell>
          <cell r="E2129">
            <v>-2.7164955227092098</v>
          </cell>
          <cell r="F2129">
            <v>0.23584002086373501</v>
          </cell>
          <cell r="G2129">
            <v>-11.5183823032257</v>
          </cell>
          <cell r="H2129">
            <v>1.06593406101217E-30</v>
          </cell>
          <cell r="I2129">
            <v>1.1344819656876101E-29</v>
          </cell>
        </row>
        <row r="2130">
          <cell r="A2130" t="str">
            <v>SPATA9</v>
          </cell>
          <cell r="B2130" t="str">
            <v>ENSG00000145757</v>
          </cell>
          <cell r="C2130" t="str">
            <v>protein_coding</v>
          </cell>
          <cell r="D2130">
            <v>28.6479928639632</v>
          </cell>
          <cell r="E2130">
            <v>1.70570853092492</v>
          </cell>
          <cell r="F2130">
            <v>8.74330246530549E-2</v>
          </cell>
          <cell r="G2130">
            <v>19.508744409716801</v>
          </cell>
          <cell r="H2130">
            <v>9.2526877937246702E-85</v>
          </cell>
          <cell r="I2130">
            <v>5.67278163231058E-83</v>
          </cell>
        </row>
        <row r="2131">
          <cell r="A2131" t="str">
            <v>TSLP</v>
          </cell>
          <cell r="B2131" t="str">
            <v>ENSG00000145777</v>
          </cell>
          <cell r="C2131" t="str">
            <v>protein_coding</v>
          </cell>
          <cell r="D2131">
            <v>49.885220608737797</v>
          </cell>
          <cell r="E2131">
            <v>3.2426940074183501</v>
          </cell>
          <cell r="F2131">
            <v>0.16755989264651799</v>
          </cell>
          <cell r="G2131">
            <v>19.3524473918058</v>
          </cell>
          <cell r="H2131">
            <v>1.94388770008726E-83</v>
          </cell>
          <cell r="I2131">
            <v>1.1409198442658501E-81</v>
          </cell>
        </row>
        <row r="2132">
          <cell r="A2132" t="str">
            <v>ADAMTS19</v>
          </cell>
          <cell r="B2132" t="str">
            <v>ENSG00000145808</v>
          </cell>
          <cell r="C2132" t="str">
            <v>protein_coding</v>
          </cell>
          <cell r="D2132">
            <v>131.00436077907401</v>
          </cell>
          <cell r="E2132">
            <v>-2.2792402742437101</v>
          </cell>
          <cell r="F2132">
            <v>0.23459601892569401</v>
          </cell>
          <cell r="G2132">
            <v>-9.7155965590602893</v>
          </cell>
          <cell r="H2132">
            <v>2.5872948329645999E-22</v>
          </cell>
          <cell r="I2132">
            <v>1.9037047197816899E-21</v>
          </cell>
        </row>
        <row r="2133">
          <cell r="A2133" t="str">
            <v>ARHGAP26</v>
          </cell>
          <cell r="B2133" t="str">
            <v>ENSG00000145819</v>
          </cell>
          <cell r="C2133" t="str">
            <v>protein_coding</v>
          </cell>
          <cell r="D2133">
            <v>1520.8821189392099</v>
          </cell>
          <cell r="E2133">
            <v>1.0588466278547599</v>
          </cell>
          <cell r="F2133">
            <v>9.9599346995749599E-2</v>
          </cell>
          <cell r="G2133">
            <v>10.631059939579201</v>
          </cell>
          <cell r="H2133">
            <v>2.13670107795409E-26</v>
          </cell>
          <cell r="I2133">
            <v>1.8906995675634201E-25</v>
          </cell>
        </row>
        <row r="2134">
          <cell r="A2134" t="str">
            <v>SLC25A48</v>
          </cell>
          <cell r="B2134" t="str">
            <v>ENSG00000145832</v>
          </cell>
          <cell r="C2134" t="str">
            <v>protein_coding</v>
          </cell>
          <cell r="D2134">
            <v>219.367064829719</v>
          </cell>
          <cell r="E2134">
            <v>-1.82479092350189</v>
          </cell>
          <cell r="F2134">
            <v>0.23354548983200299</v>
          </cell>
          <cell r="G2134">
            <v>-7.8134282311104704</v>
          </cell>
          <cell r="H2134">
            <v>5.5653109269778797E-15</v>
          </cell>
          <cell r="I2134">
            <v>2.8479243412396702E-14</v>
          </cell>
        </row>
        <row r="2135">
          <cell r="A2135" t="str">
            <v>IL9</v>
          </cell>
          <cell r="B2135" t="str">
            <v>ENSG00000145839</v>
          </cell>
          <cell r="C2135" t="str">
            <v>protein_coding</v>
          </cell>
          <cell r="D2135">
            <v>0.82277556143271002</v>
          </cell>
          <cell r="E2135">
            <v>-1.2560137697746701</v>
          </cell>
          <cell r="F2135">
            <v>0.426101233696348</v>
          </cell>
          <cell r="G2135">
            <v>-2.9476886487255398</v>
          </cell>
          <cell r="H2135">
            <v>3.2015934048725799E-3</v>
          </cell>
          <cell r="I2135">
            <v>6.3266798353400697E-3</v>
          </cell>
        </row>
        <row r="2136">
          <cell r="A2136" t="str">
            <v>GLRA1</v>
          </cell>
          <cell r="B2136" t="str">
            <v>ENSG00000145888</v>
          </cell>
          <cell r="C2136" t="str">
            <v>protein_coding</v>
          </cell>
          <cell r="D2136">
            <v>1.83900862332285</v>
          </cell>
          <cell r="E2136">
            <v>-1.13662053535924</v>
          </cell>
          <cell r="F2136">
            <v>0.31344372766776601</v>
          </cell>
          <cell r="G2136">
            <v>-3.6262347433667599</v>
          </cell>
          <cell r="H2136">
            <v>2.8758394222852898E-4</v>
          </cell>
          <cell r="I2136">
            <v>6.4956072703090996E-4</v>
          </cell>
        </row>
        <row r="2137">
          <cell r="A2137" t="str">
            <v>N4BP3</v>
          </cell>
          <cell r="B2137" t="str">
            <v>ENSG00000145911</v>
          </cell>
          <cell r="C2137" t="str">
            <v>protein_coding</v>
          </cell>
          <cell r="D2137">
            <v>2168.0588408960998</v>
          </cell>
          <cell r="E2137">
            <v>-1.8380798857991001</v>
          </cell>
          <cell r="F2137">
            <v>0.102628849803789</v>
          </cell>
          <cell r="G2137">
            <v>-17.909972578989599</v>
          </cell>
          <cell r="H2137">
            <v>9.8584127123237796E-72</v>
          </cell>
          <cell r="I2137">
            <v>4.1329763677588802E-70</v>
          </cell>
        </row>
        <row r="2138">
          <cell r="A2138" t="str">
            <v>CPLX2</v>
          </cell>
          <cell r="B2138" t="str">
            <v>ENSG00000145920</v>
          </cell>
          <cell r="C2138" t="str">
            <v>protein_coding</v>
          </cell>
          <cell r="D2138">
            <v>134.379149807001</v>
          </cell>
          <cell r="E2138">
            <v>-6.2162279551816404</v>
          </cell>
          <cell r="F2138">
            <v>0.46166740242052701</v>
          </cell>
          <cell r="G2138">
            <v>-13.4647322349161</v>
          </cell>
          <cell r="H2138">
            <v>2.5223092680683202E-41</v>
          </cell>
          <cell r="I2138">
            <v>4.0289976917886598E-40</v>
          </cell>
        </row>
        <row r="2139">
          <cell r="A2139" t="str">
            <v>TENM2</v>
          </cell>
          <cell r="B2139" t="str">
            <v>ENSG00000145934</v>
          </cell>
          <cell r="C2139" t="str">
            <v>protein_coding</v>
          </cell>
          <cell r="D2139">
            <v>441.09268244176002</v>
          </cell>
          <cell r="E2139">
            <v>1.78116096536858</v>
          </cell>
          <cell r="F2139">
            <v>0.17432222445871701</v>
          </cell>
          <cell r="G2139">
            <v>10.2176355935063</v>
          </cell>
          <cell r="H2139">
            <v>1.65324130774779E-24</v>
          </cell>
          <cell r="I2139">
            <v>1.3479111919241999E-23</v>
          </cell>
        </row>
        <row r="2140">
          <cell r="A2140" t="str">
            <v>KCNMB1</v>
          </cell>
          <cell r="B2140" t="str">
            <v>ENSG00000145936</v>
          </cell>
          <cell r="C2140" t="str">
            <v>protein_coding</v>
          </cell>
          <cell r="D2140">
            <v>617.85979363343404</v>
          </cell>
          <cell r="E2140">
            <v>2.4141044084023799</v>
          </cell>
          <cell r="F2140">
            <v>0.13423577884425</v>
          </cell>
          <cell r="G2140">
            <v>17.984060800983499</v>
          </cell>
          <cell r="H2140">
            <v>2.5975266175468499E-72</v>
          </cell>
          <cell r="I2140">
            <v>1.1122220733923001E-70</v>
          </cell>
        </row>
        <row r="2141">
          <cell r="A2141" t="str">
            <v>TBC1D7</v>
          </cell>
          <cell r="B2141" t="str">
            <v>ENSG00000145979</v>
          </cell>
          <cell r="C2141" t="str">
            <v>protein_coding</v>
          </cell>
          <cell r="D2141">
            <v>1083.27962203795</v>
          </cell>
          <cell r="E2141">
            <v>-1.0266558685651801</v>
          </cell>
          <cell r="F2141">
            <v>7.02760384259975E-2</v>
          </cell>
          <cell r="G2141">
            <v>-14.608903568835499</v>
          </cell>
          <cell r="H2141">
            <v>2.4645229440483499E-48</v>
          </cell>
          <cell r="I2141">
            <v>5.0537946421456797E-47</v>
          </cell>
        </row>
        <row r="2142">
          <cell r="A2142" t="str">
            <v>GFOD1</v>
          </cell>
          <cell r="B2142" t="str">
            <v>ENSG00000145990</v>
          </cell>
          <cell r="C2142" t="str">
            <v>protein_coding</v>
          </cell>
          <cell r="D2142">
            <v>1069.77062619455</v>
          </cell>
          <cell r="E2142">
            <v>1.1017891385929299</v>
          </cell>
          <cell r="F2142">
            <v>9.3471432343012306E-2</v>
          </cell>
          <cell r="G2142">
            <v>11.7874425476833</v>
          </cell>
          <cell r="H2142">
            <v>4.5309150149466802E-32</v>
          </cell>
          <cell r="I2142">
            <v>5.0890053171377804E-31</v>
          </cell>
        </row>
        <row r="2143">
          <cell r="A2143" t="str">
            <v>PSD2</v>
          </cell>
          <cell r="B2143" t="str">
            <v>ENSG00000146005</v>
          </cell>
          <cell r="C2143" t="str">
            <v>protein_coding</v>
          </cell>
          <cell r="D2143">
            <v>43.329083370332597</v>
          </cell>
          <cell r="E2143">
            <v>1.8393251639322299</v>
          </cell>
          <cell r="F2143">
            <v>0.15587706178324001</v>
          </cell>
          <cell r="G2143">
            <v>11.7998449732775</v>
          </cell>
          <cell r="H2143">
            <v>3.9103117617318298E-32</v>
          </cell>
          <cell r="I2143">
            <v>4.4022335548217397E-31</v>
          </cell>
        </row>
        <row r="2144">
          <cell r="A2144" t="str">
            <v>LRRTM2</v>
          </cell>
          <cell r="B2144" t="str">
            <v>ENSG00000146006</v>
          </cell>
          <cell r="C2144" t="str">
            <v>protein_coding</v>
          </cell>
          <cell r="D2144">
            <v>70.346090259560199</v>
          </cell>
          <cell r="E2144">
            <v>1.7435384257809301</v>
          </cell>
          <cell r="F2144">
            <v>0.17609249731117901</v>
          </cell>
          <cell r="G2144">
            <v>9.9012646898854708</v>
          </cell>
          <cell r="H2144">
            <v>4.1104377594863102E-23</v>
          </cell>
          <cell r="I2144">
            <v>3.1466064655409101E-22</v>
          </cell>
        </row>
        <row r="2145">
          <cell r="A2145" t="str">
            <v>KLHL3</v>
          </cell>
          <cell r="B2145" t="str">
            <v>ENSG00000146021</v>
          </cell>
          <cell r="C2145" t="str">
            <v>protein_coding</v>
          </cell>
          <cell r="D2145">
            <v>416.41926024218799</v>
          </cell>
          <cell r="E2145">
            <v>1.2101528620550701</v>
          </cell>
          <cell r="F2145">
            <v>8.6745739463477994E-2</v>
          </cell>
          <cell r="G2145">
            <v>13.950574051704001</v>
          </cell>
          <cell r="H2145">
            <v>3.1208332316178598E-44</v>
          </cell>
          <cell r="I2145">
            <v>5.5526603242626397E-43</v>
          </cell>
        </row>
        <row r="2146">
          <cell r="A2146" t="str">
            <v>DCDC2</v>
          </cell>
          <cell r="B2146" t="str">
            <v>ENSG00000146038</v>
          </cell>
          <cell r="C2146" t="str">
            <v>protein_coding</v>
          </cell>
          <cell r="D2146">
            <v>587.92769827065501</v>
          </cell>
          <cell r="E2146">
            <v>1.14493967698945</v>
          </cell>
          <cell r="F2146">
            <v>0.199339294012644</v>
          </cell>
          <cell r="G2146">
            <v>5.7436727799227798</v>
          </cell>
          <cell r="H2146">
            <v>9.2644737972480908E-9</v>
          </cell>
          <cell r="I2146">
            <v>3.1905588187045199E-8</v>
          </cell>
        </row>
        <row r="2147">
          <cell r="A2147" t="str">
            <v>SLC17A4</v>
          </cell>
          <cell r="B2147" t="str">
            <v>ENSG00000146039</v>
          </cell>
          <cell r="C2147" t="str">
            <v>protein_coding</v>
          </cell>
          <cell r="D2147">
            <v>1.0538466499455399</v>
          </cell>
          <cell r="E2147">
            <v>-1.3404818630645701</v>
          </cell>
          <cell r="F2147">
            <v>0.48973465026548901</v>
          </cell>
          <cell r="G2147">
            <v>-2.7371595257511099</v>
          </cell>
          <cell r="H2147">
            <v>6.1972233010800697E-3</v>
          </cell>
          <cell r="I2147">
            <v>1.17647508296932E-2</v>
          </cell>
        </row>
        <row r="2148">
          <cell r="A2148" t="str">
            <v>DAAM2</v>
          </cell>
          <cell r="B2148" t="str">
            <v>ENSG00000146122</v>
          </cell>
          <cell r="C2148" t="str">
            <v>protein_coding</v>
          </cell>
          <cell r="D2148">
            <v>1263.4565984527901</v>
          </cell>
          <cell r="E2148">
            <v>1.78625960260441</v>
          </cell>
          <cell r="F2148">
            <v>0.10238948214308</v>
          </cell>
          <cell r="G2148">
            <v>17.445733343081901</v>
          </cell>
          <cell r="H2148">
            <v>3.7092690300335996E-68</v>
          </cell>
          <cell r="I2148">
            <v>1.3881780705867601E-66</v>
          </cell>
        </row>
        <row r="2149">
          <cell r="A2149" t="str">
            <v>MLIP</v>
          </cell>
          <cell r="B2149" t="str">
            <v>ENSG00000146147</v>
          </cell>
          <cell r="C2149" t="str">
            <v>protein_coding</v>
          </cell>
          <cell r="D2149">
            <v>27.135596226434</v>
          </cell>
          <cell r="E2149">
            <v>1.06031863660129</v>
          </cell>
          <cell r="F2149">
            <v>0.18260658695759499</v>
          </cell>
          <cell r="G2149">
            <v>5.80657387155214</v>
          </cell>
          <cell r="H2149">
            <v>6.3764146576831903E-9</v>
          </cell>
          <cell r="I2149">
            <v>2.22250930362816E-8</v>
          </cell>
        </row>
        <row r="2150">
          <cell r="A2150" t="str">
            <v>LGSN</v>
          </cell>
          <cell r="B2150" t="str">
            <v>ENSG00000146166</v>
          </cell>
          <cell r="C2150" t="str">
            <v>protein_coding</v>
          </cell>
          <cell r="D2150">
            <v>6.9386165347294098</v>
          </cell>
          <cell r="E2150">
            <v>-2.6115079989607901</v>
          </cell>
          <cell r="F2150">
            <v>0.29323708464336201</v>
          </cell>
          <cell r="G2150">
            <v>-8.9057903509610092</v>
          </cell>
          <cell r="H2150">
            <v>5.3007022152073403E-19</v>
          </cell>
          <cell r="I2150">
            <v>3.3243705526908898E-18</v>
          </cell>
        </row>
        <row r="2151">
          <cell r="A2151" t="str">
            <v>SCUBE3</v>
          </cell>
          <cell r="B2151" t="str">
            <v>ENSG00000146197</v>
          </cell>
          <cell r="C2151" t="str">
            <v>protein_coding</v>
          </cell>
          <cell r="D2151">
            <v>1296.63259014354</v>
          </cell>
          <cell r="E2151">
            <v>-2.8868748139570202</v>
          </cell>
          <cell r="F2151">
            <v>0.18459114938503601</v>
          </cell>
          <cell r="G2151">
            <v>-15.639291610538301</v>
          </cell>
          <cell r="H2151">
            <v>3.9307637094414699E-55</v>
          </cell>
          <cell r="I2151">
            <v>1.01003628301121E-53</v>
          </cell>
        </row>
        <row r="2152">
          <cell r="A2152" t="str">
            <v>ANO7</v>
          </cell>
          <cell r="B2152" t="str">
            <v>ENSG00000146205</v>
          </cell>
          <cell r="C2152" t="str">
            <v>protein_coding</v>
          </cell>
          <cell r="D2152">
            <v>169.75097872037</v>
          </cell>
          <cell r="E2152">
            <v>-1.4544411456200299</v>
          </cell>
          <cell r="F2152">
            <v>0.13817443857448</v>
          </cell>
          <cell r="G2152">
            <v>-10.526123070411799</v>
          </cell>
          <cell r="H2152">
            <v>6.5475918435197E-26</v>
          </cell>
          <cell r="I2152">
            <v>5.6748154195014596E-25</v>
          </cell>
        </row>
        <row r="2153">
          <cell r="A2153" t="str">
            <v>TTBK1</v>
          </cell>
          <cell r="B2153" t="str">
            <v>ENSG00000146216</v>
          </cell>
          <cell r="C2153" t="str">
            <v>protein_coding</v>
          </cell>
          <cell r="D2153">
            <v>39.377845463275698</v>
          </cell>
          <cell r="E2153">
            <v>-1.7358809910961099</v>
          </cell>
          <cell r="F2153">
            <v>0.143119070551536</v>
          </cell>
          <cell r="G2153">
            <v>-12.128928621507701</v>
          </cell>
          <cell r="H2153">
            <v>7.4214012812281701E-34</v>
          </cell>
          <cell r="I2153">
            <v>9.0196262844179102E-33</v>
          </cell>
        </row>
        <row r="2154">
          <cell r="A2154" t="str">
            <v>NFKBIE</v>
          </cell>
          <cell r="B2154" t="str">
            <v>ENSG00000146232</v>
          </cell>
          <cell r="C2154" t="str">
            <v>protein_coding</v>
          </cell>
          <cell r="D2154">
            <v>1241.3822617174901</v>
          </cell>
          <cell r="E2154">
            <v>-1.1791749459810901</v>
          </cell>
          <cell r="F2154">
            <v>8.0934833910545401E-2</v>
          </cell>
          <cell r="G2154">
            <v>-14.5694367802668</v>
          </cell>
          <cell r="H2154">
            <v>4.3949946862835702E-48</v>
          </cell>
          <cell r="I2154">
            <v>8.9704115462873599E-47</v>
          </cell>
        </row>
        <row r="2155">
          <cell r="A2155" t="str">
            <v>CYP39A1</v>
          </cell>
          <cell r="B2155" t="str">
            <v>ENSG00000146233</v>
          </cell>
          <cell r="C2155" t="str">
            <v>protein_coding</v>
          </cell>
          <cell r="D2155">
            <v>250.62444905890999</v>
          </cell>
          <cell r="E2155">
            <v>1.20980871734178</v>
          </cell>
          <cell r="F2155">
            <v>0.16199812793982901</v>
          </cell>
          <cell r="G2155">
            <v>7.4680413454601497</v>
          </cell>
          <cell r="H2155">
            <v>8.1397271231834398E-14</v>
          </cell>
          <cell r="I2155">
            <v>3.8964470557446999E-13</v>
          </cell>
        </row>
        <row r="2156">
          <cell r="A2156" t="str">
            <v>GPR6</v>
          </cell>
          <cell r="B2156" t="str">
            <v>ENSG00000146360</v>
          </cell>
          <cell r="C2156" t="str">
            <v>protein_coding</v>
          </cell>
          <cell r="D2156">
            <v>4.7289250202808599</v>
          </cell>
          <cell r="E2156">
            <v>-2.3016626525849802</v>
          </cell>
          <cell r="F2156">
            <v>0.42181760042468902</v>
          </cell>
          <cell r="G2156">
            <v>-5.4565353609419196</v>
          </cell>
          <cell r="H2156">
            <v>4.8551462414613897E-8</v>
          </cell>
          <cell r="I2156">
            <v>1.5779881031135501E-7</v>
          </cell>
        </row>
        <row r="2157">
          <cell r="A2157" t="str">
            <v>RSPO3</v>
          </cell>
          <cell r="B2157" t="str">
            <v>ENSG00000146374</v>
          </cell>
          <cell r="C2157" t="str">
            <v>protein_coding</v>
          </cell>
          <cell r="D2157">
            <v>328.40999275392699</v>
          </cell>
          <cell r="E2157">
            <v>2.4417416349377401</v>
          </cell>
          <cell r="F2157">
            <v>0.137904697958489</v>
          </cell>
          <cell r="G2157">
            <v>17.706007634872101</v>
          </cell>
          <cell r="H2157">
            <v>3.76874953251693E-70</v>
          </cell>
          <cell r="I2157">
            <v>1.4990279132312E-68</v>
          </cell>
        </row>
        <row r="2158">
          <cell r="A2158" t="str">
            <v>ABRACL</v>
          </cell>
          <cell r="B2158" t="str">
            <v>ENSG00000146386</v>
          </cell>
          <cell r="C2158" t="str">
            <v>protein_coding</v>
          </cell>
          <cell r="D2158">
            <v>2423.6464126895999</v>
          </cell>
          <cell r="E2158">
            <v>-1.37677228046561</v>
          </cell>
          <cell r="F2158">
            <v>9.3197209360815506E-2</v>
          </cell>
          <cell r="G2158">
            <v>-14.7726770995406</v>
          </cell>
          <cell r="H2158">
            <v>2.1980565685945399E-49</v>
          </cell>
          <cell r="I2158">
            <v>4.6996031334214999E-48</v>
          </cell>
        </row>
        <row r="2159">
          <cell r="A2159" t="str">
            <v>MTFR2</v>
          </cell>
          <cell r="B2159" t="str">
            <v>ENSG00000146410</v>
          </cell>
          <cell r="C2159" t="str">
            <v>protein_coding</v>
          </cell>
          <cell r="D2159">
            <v>231.441435652249</v>
          </cell>
          <cell r="E2159">
            <v>-2.8391959884999798</v>
          </cell>
          <cell r="F2159">
            <v>0.115353180776872</v>
          </cell>
          <cell r="G2159">
            <v>-24.6130706529181</v>
          </cell>
          <cell r="H2159">
            <v>9.1528568339821092E-134</v>
          </cell>
          <cell r="I2159">
            <v>1.82783690334395E-131</v>
          </cell>
        </row>
        <row r="2160">
          <cell r="A2160" t="str">
            <v>SLC2A12</v>
          </cell>
          <cell r="B2160" t="str">
            <v>ENSG00000146411</v>
          </cell>
          <cell r="C2160" t="str">
            <v>protein_coding</v>
          </cell>
          <cell r="D2160">
            <v>173.952537980833</v>
          </cell>
          <cell r="E2160">
            <v>1.0925163835829901</v>
          </cell>
          <cell r="F2160">
            <v>0.172353192672943</v>
          </cell>
          <cell r="G2160">
            <v>6.3388230101205298</v>
          </cell>
          <cell r="H2160">
            <v>2.3152701842099799E-10</v>
          </cell>
          <cell r="I2160">
            <v>8.9458352140059399E-10</v>
          </cell>
        </row>
        <row r="2161">
          <cell r="A2161" t="str">
            <v>VIP</v>
          </cell>
          <cell r="B2161" t="str">
            <v>ENSG00000146469</v>
          </cell>
          <cell r="C2161" t="str">
            <v>protein_coding</v>
          </cell>
          <cell r="D2161">
            <v>9.9872911367549193</v>
          </cell>
          <cell r="E2161">
            <v>2.03643876844761</v>
          </cell>
          <cell r="F2161">
            <v>0.124669157788381</v>
          </cell>
          <cell r="G2161">
            <v>16.3347439300452</v>
          </cell>
          <cell r="H2161">
            <v>5.5866337803371004E-60</v>
          </cell>
          <cell r="I2161">
            <v>1.6354836409979601E-58</v>
          </cell>
        </row>
        <row r="2162">
          <cell r="A2162" t="str">
            <v>ARMT1</v>
          </cell>
          <cell r="B2162" t="str">
            <v>ENSG00000146476</v>
          </cell>
          <cell r="C2162" t="str">
            <v>protein_coding</v>
          </cell>
          <cell r="D2162">
            <v>7051.8177858291701</v>
          </cell>
          <cell r="E2162">
            <v>-1.45993443283547</v>
          </cell>
          <cell r="F2162">
            <v>0.135869901349539</v>
          </cell>
          <cell r="G2162">
            <v>-10.745090843038501</v>
          </cell>
          <cell r="H2162">
            <v>6.2500365740189602E-27</v>
          </cell>
          <cell r="I2162">
            <v>5.6467385063710203E-26</v>
          </cell>
        </row>
        <row r="2163">
          <cell r="A2163" t="str">
            <v>SLC22A3</v>
          </cell>
          <cell r="B2163" t="str">
            <v>ENSG00000146477</v>
          </cell>
          <cell r="C2163" t="str">
            <v>protein_coding</v>
          </cell>
          <cell r="D2163">
            <v>175.07337827695801</v>
          </cell>
          <cell r="E2163">
            <v>2.83960924763038</v>
          </cell>
          <cell r="F2163">
            <v>0.16189279444207699</v>
          </cell>
          <cell r="G2163">
            <v>17.540059503058099</v>
          </cell>
          <cell r="H2163">
            <v>7.0853168267535495E-69</v>
          </cell>
          <cell r="I2163">
            <v>2.7020770858795099E-67</v>
          </cell>
        </row>
        <row r="2164">
          <cell r="A2164" t="str">
            <v>CREB5</v>
          </cell>
          <cell r="B2164" t="str">
            <v>ENSG00000146592</v>
          </cell>
          <cell r="C2164" t="str">
            <v>protein_coding</v>
          </cell>
          <cell r="D2164">
            <v>534.42795016138803</v>
          </cell>
          <cell r="E2164">
            <v>2.0517987320237898</v>
          </cell>
          <cell r="F2164">
            <v>0.116819893957465</v>
          </cell>
          <cell r="G2164">
            <v>17.563778415779598</v>
          </cell>
          <cell r="H2164">
            <v>4.6663138418081002E-69</v>
          </cell>
          <cell r="I2164">
            <v>1.7866376497894999E-67</v>
          </cell>
        </row>
        <row r="2165">
          <cell r="A2165" t="str">
            <v>EGFR</v>
          </cell>
          <cell r="B2165" t="str">
            <v>ENSG00000146648</v>
          </cell>
          <cell r="C2165" t="str">
            <v>protein_coding</v>
          </cell>
          <cell r="D2165">
            <v>4339.5448602425504</v>
          </cell>
          <cell r="E2165">
            <v>1.8516467375994401</v>
          </cell>
          <cell r="F2165">
            <v>0.16743256033825299</v>
          </cell>
          <cell r="G2165">
            <v>11.059060041002001</v>
          </cell>
          <cell r="H2165">
            <v>1.981632666337E-28</v>
          </cell>
          <cell r="I2165">
            <v>1.91433193427272E-27</v>
          </cell>
        </row>
        <row r="2166">
          <cell r="A2166" t="str">
            <v>CDCA5</v>
          </cell>
          <cell r="B2166" t="str">
            <v>ENSG00000146670</v>
          </cell>
          <cell r="C2166" t="str">
            <v>protein_coding</v>
          </cell>
          <cell r="D2166">
            <v>1634.43266808009</v>
          </cell>
          <cell r="E2166">
            <v>-3.0951140315886598</v>
          </cell>
          <cell r="F2166">
            <v>0.113262033947716</v>
          </cell>
          <cell r="G2166">
            <v>-27.3270214537859</v>
          </cell>
          <cell r="H2166">
            <v>2.02567396485864E-164</v>
          </cell>
          <cell r="I2166">
            <v>7.3857300439936805E-162</v>
          </cell>
        </row>
        <row r="2167">
          <cell r="A2167" t="str">
            <v>IGFBP1</v>
          </cell>
          <cell r="B2167" t="str">
            <v>ENSG00000146678</v>
          </cell>
          <cell r="C2167" t="str">
            <v>protein_coding</v>
          </cell>
          <cell r="D2167">
            <v>21.144896842837898</v>
          </cell>
          <cell r="E2167">
            <v>2.7259679739607701</v>
          </cell>
          <cell r="F2167">
            <v>0.29061864315240699</v>
          </cell>
          <cell r="G2167">
            <v>9.3798799154506192</v>
          </cell>
          <cell r="H2167">
            <v>6.6047908422409903E-21</v>
          </cell>
          <cell r="I2167">
            <v>4.5501771207468402E-20</v>
          </cell>
        </row>
        <row r="2168">
          <cell r="A2168" t="str">
            <v>PSPH</v>
          </cell>
          <cell r="B2168" t="str">
            <v>ENSG00000146733</v>
          </cell>
          <cell r="C2168" t="str">
            <v>protein_coding</v>
          </cell>
          <cell r="D2168">
            <v>1087.5819811440899</v>
          </cell>
          <cell r="E2168">
            <v>-1.0953500324623999</v>
          </cell>
          <cell r="F2168">
            <v>8.8451154106226004E-2</v>
          </cell>
          <cell r="G2168">
            <v>-12.383671457208299</v>
          </cell>
          <cell r="H2168">
            <v>3.2034583615456302E-35</v>
          </cell>
          <cell r="I2168">
            <v>4.0938938933740798E-34</v>
          </cell>
        </row>
        <row r="2169">
          <cell r="A2169" t="str">
            <v>TRIM50</v>
          </cell>
          <cell r="B2169" t="str">
            <v>ENSG00000146755</v>
          </cell>
          <cell r="C2169" t="str">
            <v>protein_coding</v>
          </cell>
          <cell r="D2169">
            <v>7.1756262860622</v>
          </cell>
          <cell r="E2169">
            <v>1.69106946821832</v>
          </cell>
          <cell r="F2169">
            <v>0.18255105550883499</v>
          </cell>
          <cell r="G2169">
            <v>9.2635425388514196</v>
          </cell>
          <cell r="H2169">
            <v>1.9775960994728401E-20</v>
          </cell>
          <cell r="I2169">
            <v>1.3304129867966001E-19</v>
          </cell>
        </row>
        <row r="2170">
          <cell r="A2170" t="str">
            <v>ASB15</v>
          </cell>
          <cell r="B2170" t="str">
            <v>ENSG00000146809</v>
          </cell>
          <cell r="C2170" t="str">
            <v>protein_coding</v>
          </cell>
          <cell r="D2170">
            <v>5.8284455874096901</v>
          </cell>
          <cell r="E2170">
            <v>-1.1011705313723199</v>
          </cell>
          <cell r="F2170">
            <v>0.269030062300044</v>
          </cell>
          <cell r="G2170">
            <v>-4.0931133195969798</v>
          </cell>
          <cell r="H2170">
            <v>4.2561958187561103E-5</v>
          </cell>
          <cell r="I2170">
            <v>1.0533898609744599E-4</v>
          </cell>
        </row>
        <row r="2171">
          <cell r="A2171" t="str">
            <v>ZAN</v>
          </cell>
          <cell r="B2171" t="str">
            <v>ENSG00000146839</v>
          </cell>
          <cell r="C2171" t="str">
            <v>protein_coding</v>
          </cell>
          <cell r="D2171">
            <v>17.810177230201099</v>
          </cell>
          <cell r="E2171">
            <v>-2.2178739724163199</v>
          </cell>
          <cell r="F2171">
            <v>0.21543473139021299</v>
          </cell>
          <cell r="G2171">
            <v>-10.2948765879311</v>
          </cell>
          <cell r="H2171">
            <v>7.4314808386216596E-25</v>
          </cell>
          <cell r="I2171">
            <v>6.1506846053513899E-24</v>
          </cell>
        </row>
        <row r="2172">
          <cell r="A2172" t="str">
            <v>STRA8</v>
          </cell>
          <cell r="B2172" t="str">
            <v>ENSG00000146857</v>
          </cell>
          <cell r="C2172" t="str">
            <v>protein_coding</v>
          </cell>
          <cell r="D2172">
            <v>13.8216901527754</v>
          </cell>
          <cell r="E2172">
            <v>-3.7251980126795998</v>
          </cell>
          <cell r="F2172">
            <v>0.41434044604655501</v>
          </cell>
          <cell r="G2172">
            <v>-8.9906695043260001</v>
          </cell>
          <cell r="H2172">
            <v>2.4572893250505798E-19</v>
          </cell>
          <cell r="I2172">
            <v>1.56496520624632E-18</v>
          </cell>
        </row>
        <row r="2173">
          <cell r="A2173" t="str">
            <v>TMEM140</v>
          </cell>
          <cell r="B2173" t="str">
            <v>ENSG00000146859</v>
          </cell>
          <cell r="C2173" t="str">
            <v>protein_coding</v>
          </cell>
          <cell r="D2173">
            <v>1512.3182501128099</v>
          </cell>
          <cell r="E2173">
            <v>1.02577487500001</v>
          </cell>
          <cell r="F2173">
            <v>6.0438789137276398E-2</v>
          </cell>
          <cell r="G2173">
            <v>16.972128158791101</v>
          </cell>
          <cell r="H2173">
            <v>1.32058265647443E-64</v>
          </cell>
          <cell r="I2173">
            <v>4.4383381348324802E-63</v>
          </cell>
        </row>
        <row r="2174">
          <cell r="A2174" t="str">
            <v>NCAPG2</v>
          </cell>
          <cell r="B2174" t="str">
            <v>ENSG00000146918</v>
          </cell>
          <cell r="C2174" t="str">
            <v>protein_coding</v>
          </cell>
          <cell r="D2174">
            <v>2079.4228122634199</v>
          </cell>
          <cell r="E2174">
            <v>-1.1911030487331</v>
          </cell>
          <cell r="F2174">
            <v>7.7361211468982796E-2</v>
          </cell>
          <cell r="G2174">
            <v>-15.3966442111711</v>
          </cell>
          <cell r="H2174">
            <v>1.7238630013066199E-53</v>
          </cell>
          <cell r="I2174">
            <v>4.1944427971124803E-52</v>
          </cell>
        </row>
        <row r="2175">
          <cell r="A2175" t="str">
            <v>NLGN4X</v>
          </cell>
          <cell r="B2175" t="str">
            <v>ENSG00000146938</v>
          </cell>
          <cell r="C2175" t="str">
            <v>protein_coding</v>
          </cell>
          <cell r="D2175">
            <v>420.36541799371503</v>
          </cell>
          <cell r="E2175">
            <v>1.03373645857518</v>
          </cell>
          <cell r="F2175">
            <v>0.167959840181164</v>
          </cell>
          <cell r="G2175">
            <v>6.1546644570522</v>
          </cell>
          <cell r="H2175">
            <v>7.5236615720584998E-10</v>
          </cell>
          <cell r="I2175">
            <v>2.7989393533279102E-9</v>
          </cell>
        </row>
        <row r="2176">
          <cell r="A2176" t="str">
            <v>SHROOM2</v>
          </cell>
          <cell r="B2176" t="str">
            <v>ENSG00000146950</v>
          </cell>
          <cell r="C2176" t="str">
            <v>protein_coding</v>
          </cell>
          <cell r="D2176">
            <v>1244.1399311064899</v>
          </cell>
          <cell r="E2176">
            <v>-1.21759438657898</v>
          </cell>
          <cell r="F2176">
            <v>9.1222434826622206E-2</v>
          </cell>
          <cell r="G2176">
            <v>-13.3475322040367</v>
          </cell>
          <cell r="H2176">
            <v>1.22438235031121E-40</v>
          </cell>
          <cell r="I2176">
            <v>1.9119751380849399E-39</v>
          </cell>
        </row>
        <row r="2177">
          <cell r="A2177" t="str">
            <v>RAB19</v>
          </cell>
          <cell r="B2177" t="str">
            <v>ENSG00000146955</v>
          </cell>
          <cell r="C2177" t="str">
            <v>protein_coding</v>
          </cell>
          <cell r="D2177">
            <v>79.988420881054793</v>
          </cell>
          <cell r="E2177">
            <v>-1.4908595903222299</v>
          </cell>
          <cell r="F2177">
            <v>0.118788475749991</v>
          </cell>
          <cell r="G2177">
            <v>-12.550540621970599</v>
          </cell>
          <cell r="H2177">
            <v>3.9480527504414201E-36</v>
          </cell>
          <cell r="I2177">
            <v>5.2215411589240098E-35</v>
          </cell>
        </row>
        <row r="2178">
          <cell r="A2178" t="str">
            <v>DENND2A</v>
          </cell>
          <cell r="B2178" t="str">
            <v>ENSG00000146966</v>
          </cell>
          <cell r="C2178" t="str">
            <v>protein_coding</v>
          </cell>
          <cell r="D2178">
            <v>381.14533236021998</v>
          </cell>
          <cell r="E2178">
            <v>2.1799845142872498</v>
          </cell>
          <cell r="F2178">
            <v>0.104184242653743</v>
          </cell>
          <cell r="G2178">
            <v>20.924320787476798</v>
          </cell>
          <cell r="H2178">
            <v>3.2161313517675498E-97</v>
          </cell>
          <cell r="I2178">
            <v>2.7541987490723899E-95</v>
          </cell>
        </row>
        <row r="2179">
          <cell r="A2179" t="str">
            <v>TMEM47</v>
          </cell>
          <cell r="B2179" t="str">
            <v>ENSG00000147027</v>
          </cell>
          <cell r="C2179" t="str">
            <v>protein_coding</v>
          </cell>
          <cell r="D2179">
            <v>2305.3668853453601</v>
          </cell>
          <cell r="E2179">
            <v>1.30434354661962</v>
          </cell>
          <cell r="F2179">
            <v>0.13551964037577999</v>
          </cell>
          <cell r="G2179">
            <v>9.6247565519125899</v>
          </cell>
          <cell r="H2179">
            <v>6.2855586381119499E-22</v>
          </cell>
          <cell r="I2179">
            <v>4.5435771423107901E-21</v>
          </cell>
        </row>
        <row r="2180">
          <cell r="A2180" t="str">
            <v>SYTL5</v>
          </cell>
          <cell r="B2180" t="str">
            <v>ENSG00000147041</v>
          </cell>
          <cell r="C2180" t="str">
            <v>protein_coding</v>
          </cell>
          <cell r="D2180">
            <v>778.33608592395899</v>
          </cell>
          <cell r="E2180">
            <v>-1.1474852425223001</v>
          </cell>
          <cell r="F2180">
            <v>0.204849467755753</v>
          </cell>
          <cell r="G2180">
            <v>-5.6016022647931303</v>
          </cell>
          <cell r="H2180">
            <v>2.1237942896656101E-8</v>
          </cell>
          <cell r="I2180">
            <v>7.1021381026283105E-8</v>
          </cell>
        </row>
        <row r="2181">
          <cell r="A2181" t="str">
            <v>DIPK2B</v>
          </cell>
          <cell r="B2181" t="str">
            <v>ENSG00000147113</v>
          </cell>
          <cell r="C2181" t="str">
            <v>protein_coding</v>
          </cell>
          <cell r="D2181">
            <v>1518.5362549189499</v>
          </cell>
          <cell r="E2181">
            <v>2.0516577580517001</v>
          </cell>
          <cell r="F2181">
            <v>8.6343482471999897E-2</v>
          </cell>
          <cell r="G2181">
            <v>23.7615822215304</v>
          </cell>
          <cell r="H2181">
            <v>8.34044857988484E-125</v>
          </cell>
          <cell r="I2181">
            <v>1.3986380113334401E-122</v>
          </cell>
        </row>
        <row r="2182">
          <cell r="A2182" t="str">
            <v>CHST7</v>
          </cell>
          <cell r="B2182" t="str">
            <v>ENSG00000147119</v>
          </cell>
          <cell r="C2182" t="str">
            <v>protein_coding</v>
          </cell>
          <cell r="D2182">
            <v>193.917057013847</v>
          </cell>
          <cell r="E2182">
            <v>1.1097166770543501</v>
          </cell>
          <cell r="F2182">
            <v>7.8535619642850704E-2</v>
          </cell>
          <cell r="G2182">
            <v>14.130106594955301</v>
          </cell>
          <cell r="H2182">
            <v>2.4776898132204199E-45</v>
          </cell>
          <cell r="I2182">
            <v>4.59346129933253E-44</v>
          </cell>
        </row>
        <row r="2183">
          <cell r="A2183" t="str">
            <v>EBP</v>
          </cell>
          <cell r="B2183" t="str">
            <v>ENSG00000147155</v>
          </cell>
          <cell r="C2183" t="str">
            <v>protein_coding</v>
          </cell>
          <cell r="D2183">
            <v>2529.3628907221701</v>
          </cell>
          <cell r="E2183">
            <v>-1.1490188782439199</v>
          </cell>
          <cell r="F2183">
            <v>7.9694903836197803E-2</v>
          </cell>
          <cell r="G2183">
            <v>-14.417720869650299</v>
          </cell>
          <cell r="H2183">
            <v>4.003457088778E-47</v>
          </cell>
          <cell r="I2183">
            <v>7.8901876645662393E-46</v>
          </cell>
        </row>
        <row r="2184">
          <cell r="A2184" t="str">
            <v>IL2RG</v>
          </cell>
          <cell r="B2184" t="str">
            <v>ENSG00000147168</v>
          </cell>
          <cell r="C2184" t="str">
            <v>protein_coding</v>
          </cell>
          <cell r="D2184">
            <v>1762.9246479028</v>
          </cell>
          <cell r="E2184">
            <v>-1.0739191871485601</v>
          </cell>
          <cell r="F2184">
            <v>0.14031901286090301</v>
          </cell>
          <cell r="G2184">
            <v>-7.6534117882737096</v>
          </cell>
          <cell r="H2184">
            <v>1.9571591001867401E-14</v>
          </cell>
          <cell r="I2184">
            <v>9.7277861379518094E-14</v>
          </cell>
        </row>
        <row r="2185">
          <cell r="A2185" t="str">
            <v>DIAPH2</v>
          </cell>
          <cell r="B2185" t="str">
            <v>ENSG00000147202</v>
          </cell>
          <cell r="C2185" t="str">
            <v>protein_coding</v>
          </cell>
          <cell r="D2185">
            <v>1333.64806678697</v>
          </cell>
          <cell r="E2185">
            <v>1.13118309449681</v>
          </cell>
          <cell r="F2185">
            <v>7.7956402786412998E-2</v>
          </cell>
          <cell r="G2185">
            <v>14.5104578208419</v>
          </cell>
          <cell r="H2185">
            <v>1.04023956601781E-47</v>
          </cell>
          <cell r="I2185">
            <v>2.0834227978903499E-46</v>
          </cell>
        </row>
        <row r="2186">
          <cell r="A2186" t="str">
            <v>FRMPD3</v>
          </cell>
          <cell r="B2186" t="str">
            <v>ENSG00000147234</v>
          </cell>
          <cell r="C2186" t="str">
            <v>protein_coding</v>
          </cell>
          <cell r="D2186">
            <v>266.06735617725298</v>
          </cell>
          <cell r="E2186">
            <v>-1.98767483609367</v>
          </cell>
          <cell r="F2186">
            <v>0.16122761950907999</v>
          </cell>
          <cell r="G2186">
            <v>-12.328376751737199</v>
          </cell>
          <cell r="H2186">
            <v>6.3717363448010697E-35</v>
          </cell>
          <cell r="I2186">
            <v>8.05301803578219E-34</v>
          </cell>
        </row>
        <row r="2187">
          <cell r="A2187" t="str">
            <v>HTR2C</v>
          </cell>
          <cell r="B2187" t="str">
            <v>ENSG00000147246</v>
          </cell>
          <cell r="C2187" t="str">
            <v>protein_coding</v>
          </cell>
          <cell r="D2187">
            <v>6.2525871619498297</v>
          </cell>
          <cell r="E2187">
            <v>-1.9523657694243</v>
          </cell>
          <cell r="F2187">
            <v>0.44290719788382199</v>
          </cell>
          <cell r="G2187">
            <v>-4.4080696334414098</v>
          </cell>
          <cell r="H2187">
            <v>1.04296016358027E-5</v>
          </cell>
          <cell r="I2187">
            <v>2.7519510281135501E-5</v>
          </cell>
        </row>
        <row r="2188">
          <cell r="A2188" t="str">
            <v>DOCK11</v>
          </cell>
          <cell r="B2188" t="str">
            <v>ENSG00000147251</v>
          </cell>
          <cell r="C2188" t="str">
            <v>protein_coding</v>
          </cell>
          <cell r="D2188">
            <v>1580.7284959487699</v>
          </cell>
          <cell r="E2188">
            <v>2.34006113257644</v>
          </cell>
          <cell r="F2188">
            <v>0.10274673297619701</v>
          </cell>
          <cell r="G2188">
            <v>22.775041743843602</v>
          </cell>
          <cell r="H2188">
            <v>8.1063456306204799E-115</v>
          </cell>
          <cell r="I2188">
            <v>1.0630577725081799E-112</v>
          </cell>
        </row>
        <row r="2189">
          <cell r="A2189" t="str">
            <v>ARHGAP36</v>
          </cell>
          <cell r="B2189" t="str">
            <v>ENSG00000147256</v>
          </cell>
          <cell r="C2189" t="str">
            <v>protein_coding</v>
          </cell>
          <cell r="D2189">
            <v>295.80092701350202</v>
          </cell>
          <cell r="E2189">
            <v>1.79998079220584</v>
          </cell>
          <cell r="F2189">
            <v>0.38786825733528002</v>
          </cell>
          <cell r="G2189">
            <v>4.6407014705766496</v>
          </cell>
          <cell r="H2189">
            <v>3.47228450613411E-6</v>
          </cell>
          <cell r="I2189">
            <v>9.6020517531155096E-6</v>
          </cell>
        </row>
        <row r="2190">
          <cell r="A2190" t="str">
            <v>GPC3</v>
          </cell>
          <cell r="B2190" t="str">
            <v>ENSG00000147257</v>
          </cell>
          <cell r="C2190" t="str">
            <v>protein_coding</v>
          </cell>
          <cell r="D2190">
            <v>2339.6970646459999</v>
          </cell>
          <cell r="E2190">
            <v>2.5327964793980802</v>
          </cell>
          <cell r="F2190">
            <v>0.17796266450072401</v>
          </cell>
          <cell r="G2190">
            <v>14.2321789039508</v>
          </cell>
          <cell r="H2190">
            <v>5.7850777115048803E-46</v>
          </cell>
          <cell r="I2190">
            <v>1.09832039486906E-44</v>
          </cell>
        </row>
        <row r="2191">
          <cell r="A2191" t="str">
            <v>MAGEA4</v>
          </cell>
          <cell r="B2191" t="str">
            <v>ENSG00000147381</v>
          </cell>
          <cell r="C2191" t="str">
            <v>protein_coding</v>
          </cell>
          <cell r="D2191">
            <v>71.467339372781296</v>
          </cell>
          <cell r="E2191">
            <v>-5.5703943976644901</v>
          </cell>
          <cell r="F2191">
            <v>0.60827127741986298</v>
          </cell>
          <cell r="G2191">
            <v>-9.1577468876925003</v>
          </cell>
          <cell r="H2191">
            <v>5.29921362807625E-20</v>
          </cell>
          <cell r="I2191">
            <v>3.4813070364735699E-19</v>
          </cell>
        </row>
        <row r="2192">
          <cell r="A2192" t="str">
            <v>CHRNB3</v>
          </cell>
          <cell r="B2192" t="str">
            <v>ENSG00000147432</v>
          </cell>
          <cell r="C2192" t="str">
            <v>protein_coding</v>
          </cell>
          <cell r="D2192">
            <v>0.949286874009865</v>
          </cell>
          <cell r="E2192">
            <v>-1.85328731433764</v>
          </cell>
          <cell r="F2192">
            <v>0.40287280060858099</v>
          </cell>
          <cell r="G2192">
            <v>-4.6001797876105197</v>
          </cell>
          <cell r="H2192">
            <v>4.22126451331476E-6</v>
          </cell>
          <cell r="I2192">
            <v>1.1595286712905199E-5</v>
          </cell>
        </row>
        <row r="2193">
          <cell r="A2193" t="str">
            <v>CHRNA6</v>
          </cell>
          <cell r="B2193" t="str">
            <v>ENSG00000147434</v>
          </cell>
          <cell r="C2193" t="str">
            <v>protein_coding</v>
          </cell>
          <cell r="D2193">
            <v>49.341693953609997</v>
          </cell>
          <cell r="E2193">
            <v>-3.9470423780620298</v>
          </cell>
          <cell r="F2193">
            <v>0.17281167499877301</v>
          </cell>
          <cell r="G2193">
            <v>-22.840137265552599</v>
          </cell>
          <cell r="H2193">
            <v>1.83149391220301E-115</v>
          </cell>
          <cell r="I2193">
            <v>2.4553242063093701E-113</v>
          </cell>
        </row>
        <row r="2194">
          <cell r="A2194" t="str">
            <v>PXDNL</v>
          </cell>
          <cell r="B2194" t="str">
            <v>ENSG00000147485</v>
          </cell>
          <cell r="C2194" t="str">
            <v>protein_coding</v>
          </cell>
          <cell r="D2194">
            <v>313.33502190398002</v>
          </cell>
          <cell r="E2194">
            <v>-1.6444852476246801</v>
          </cell>
          <cell r="F2194">
            <v>0.19457717438233799</v>
          </cell>
          <cell r="G2194">
            <v>-8.4515835572435201</v>
          </cell>
          <cell r="H2194">
            <v>2.87378042174722E-17</v>
          </cell>
          <cell r="I2194">
            <v>1.6565972468301601E-16</v>
          </cell>
        </row>
        <row r="2195">
          <cell r="A2195" t="str">
            <v>ST18</v>
          </cell>
          <cell r="B2195" t="str">
            <v>ENSG00000147488</v>
          </cell>
          <cell r="C2195" t="str">
            <v>protein_coding</v>
          </cell>
          <cell r="D2195">
            <v>19.136878318892599</v>
          </cell>
          <cell r="E2195">
            <v>-1.0500859081174301</v>
          </cell>
          <cell r="F2195">
            <v>0.14916631673379899</v>
          </cell>
          <cell r="G2195">
            <v>-7.0396985801520398</v>
          </cell>
          <cell r="H2195">
            <v>1.9265613384530201E-12</v>
          </cell>
          <cell r="I2195">
            <v>8.5276873077409093E-12</v>
          </cell>
        </row>
        <row r="2196">
          <cell r="A2196" t="str">
            <v>TACC1</v>
          </cell>
          <cell r="B2196" t="str">
            <v>ENSG00000147526</v>
          </cell>
          <cell r="C2196" t="str">
            <v>protein_coding</v>
          </cell>
          <cell r="D2196">
            <v>6556.6190867345804</v>
          </cell>
          <cell r="E2196">
            <v>1.8055956547327501</v>
          </cell>
          <cell r="F2196">
            <v>0.105551778705678</v>
          </cell>
          <cell r="G2196">
            <v>17.106255118329202</v>
          </cell>
          <cell r="H2196">
            <v>1.3329903107397001E-65</v>
          </cell>
          <cell r="I2196">
            <v>4.6354160170000198E-64</v>
          </cell>
        </row>
        <row r="2197">
          <cell r="A2197" t="str">
            <v>PLPP5</v>
          </cell>
          <cell r="B2197" t="str">
            <v>ENSG00000147535</v>
          </cell>
          <cell r="C2197" t="str">
            <v>protein_coding</v>
          </cell>
          <cell r="D2197">
            <v>4245.3140450018</v>
          </cell>
          <cell r="E2197">
            <v>-1.27121662181171</v>
          </cell>
          <cell r="F2197">
            <v>0.11025312746248001</v>
          </cell>
          <cell r="G2197">
            <v>-11.5299824238031</v>
          </cell>
          <cell r="H2197">
            <v>9.3162732564496292E-31</v>
          </cell>
          <cell r="I2197">
            <v>9.9461756718369001E-30</v>
          </cell>
        </row>
        <row r="2198">
          <cell r="A2198" t="str">
            <v>GINS4</v>
          </cell>
          <cell r="B2198" t="str">
            <v>ENSG00000147536</v>
          </cell>
          <cell r="C2198" t="str">
            <v>protein_coding</v>
          </cell>
          <cell r="D2198">
            <v>577.54634102580496</v>
          </cell>
          <cell r="E2198">
            <v>-1.9539998845678801</v>
          </cell>
          <cell r="F2198">
            <v>0.11826799193764299</v>
          </cell>
          <cell r="G2198">
            <v>-16.521798100691001</v>
          </cell>
          <cell r="H2198">
            <v>2.55660965085424E-61</v>
          </cell>
          <cell r="I2198">
            <v>7.7630605221648595E-60</v>
          </cell>
        </row>
        <row r="2199">
          <cell r="A2199" t="str">
            <v>DNAJC5B</v>
          </cell>
          <cell r="B2199" t="str">
            <v>ENSG00000147570</v>
          </cell>
          <cell r="C2199" t="str">
            <v>protein_coding</v>
          </cell>
          <cell r="D2199">
            <v>64.765414113004198</v>
          </cell>
          <cell r="E2199">
            <v>-1.1646824113949801</v>
          </cell>
          <cell r="F2199">
            <v>0.145013522260481</v>
          </cell>
          <cell r="G2199">
            <v>-8.03154349497777</v>
          </cell>
          <cell r="H2199">
            <v>9.6253937425131792E-16</v>
          </cell>
          <cell r="I2199">
            <v>5.1455176056833702E-15</v>
          </cell>
        </row>
        <row r="2200">
          <cell r="A2200" t="str">
            <v>ADHFE1</v>
          </cell>
          <cell r="B2200" t="str">
            <v>ENSG00000147576</v>
          </cell>
          <cell r="C2200" t="str">
            <v>protein_coding</v>
          </cell>
          <cell r="D2200">
            <v>357.07850151335799</v>
          </cell>
          <cell r="E2200">
            <v>1.9800418889759199</v>
          </cell>
          <cell r="F2200">
            <v>0.10863126573573099</v>
          </cell>
          <cell r="G2200">
            <v>18.227182345392201</v>
          </cell>
          <cell r="H2200">
            <v>3.1409199870267E-74</v>
          </cell>
          <cell r="I2200">
            <v>1.4342143940760999E-72</v>
          </cell>
        </row>
        <row r="2201">
          <cell r="A2201" t="str">
            <v>PMP2</v>
          </cell>
          <cell r="B2201" t="str">
            <v>ENSG00000147588</v>
          </cell>
          <cell r="C2201" t="str">
            <v>protein_coding</v>
          </cell>
          <cell r="D2201">
            <v>7.8290340533976899</v>
          </cell>
          <cell r="E2201">
            <v>1.99415288801355</v>
          </cell>
          <cell r="F2201">
            <v>0.38368796093111202</v>
          </cell>
          <cell r="G2201">
            <v>5.1973298384819104</v>
          </cell>
          <cell r="H2201">
            <v>2.02171457180056E-7</v>
          </cell>
          <cell r="I2201">
            <v>6.2296612402597601E-7</v>
          </cell>
        </row>
        <row r="2202">
          <cell r="A2202" t="str">
            <v>PSKH2</v>
          </cell>
          <cell r="B2202" t="str">
            <v>ENSG00000147613</v>
          </cell>
          <cell r="C2202" t="str">
            <v>protein_coding</v>
          </cell>
          <cell r="D2202">
            <v>1.47417270678295</v>
          </cell>
          <cell r="E2202">
            <v>-1.57047142490062</v>
          </cell>
          <cell r="F2202">
            <v>0.32234160306356602</v>
          </cell>
          <cell r="G2202">
            <v>-4.8720717709867598</v>
          </cell>
          <cell r="H2202">
            <v>1.1043403407444699E-6</v>
          </cell>
          <cell r="I2202">
            <v>3.19928320708781E-6</v>
          </cell>
        </row>
        <row r="2203">
          <cell r="A2203" t="str">
            <v>DPYS</v>
          </cell>
          <cell r="B2203" t="str">
            <v>ENSG00000147647</v>
          </cell>
          <cell r="C2203" t="str">
            <v>protein_coding</v>
          </cell>
          <cell r="D2203">
            <v>12.1954223949922</v>
          </cell>
          <cell r="E2203">
            <v>1.35218843058954</v>
          </cell>
          <cell r="F2203">
            <v>0.17633949534033899</v>
          </cell>
          <cell r="G2203">
            <v>7.6680974275205998</v>
          </cell>
          <cell r="H2203">
            <v>1.7456627398682401E-14</v>
          </cell>
          <cell r="I2203">
            <v>8.7089516268662406E-14</v>
          </cell>
        </row>
        <row r="2204">
          <cell r="A2204" t="str">
            <v>RSPO2</v>
          </cell>
          <cell r="B2204" t="str">
            <v>ENSG00000147655</v>
          </cell>
          <cell r="C2204" t="str">
            <v>protein_coding</v>
          </cell>
          <cell r="D2204">
            <v>4.0289060824122096</v>
          </cell>
          <cell r="E2204">
            <v>-1.69994684884864</v>
          </cell>
          <cell r="F2204">
            <v>0.29255293006689198</v>
          </cell>
          <cell r="G2204">
            <v>-5.8107326030197202</v>
          </cell>
          <cell r="H2204">
            <v>6.2200044715998201E-9</v>
          </cell>
          <cell r="I2204">
            <v>2.16909191514496E-8</v>
          </cell>
        </row>
        <row r="2205">
          <cell r="A2205" t="str">
            <v>MAL2</v>
          </cell>
          <cell r="B2205" t="str">
            <v>ENSG00000147676</v>
          </cell>
          <cell r="C2205" t="str">
            <v>protein_coding</v>
          </cell>
          <cell r="D2205">
            <v>18363.7049128734</v>
          </cell>
          <cell r="E2205">
            <v>-1.66664678787027</v>
          </cell>
          <cell r="F2205">
            <v>9.8961278170444103E-2</v>
          </cell>
          <cell r="G2205">
            <v>-16.841403210251102</v>
          </cell>
          <cell r="H2205">
            <v>1.21325034510837E-63</v>
          </cell>
          <cell r="I2205">
            <v>3.9400345890267096E-62</v>
          </cell>
        </row>
        <row r="2206">
          <cell r="A2206" t="str">
            <v>FAM83A</v>
          </cell>
          <cell r="B2206" t="str">
            <v>ENSG00000147689</v>
          </cell>
          <cell r="C2206" t="str">
            <v>protein_coding</v>
          </cell>
          <cell r="D2206">
            <v>417.38114769219601</v>
          </cell>
          <cell r="E2206">
            <v>-2.6684044836296601</v>
          </cell>
          <cell r="F2206">
            <v>0.236664060710223</v>
          </cell>
          <cell r="G2206">
            <v>-11.275072673146299</v>
          </cell>
          <cell r="H2206">
            <v>1.74234688709888E-29</v>
          </cell>
          <cell r="I2206">
            <v>1.7717234519817201E-28</v>
          </cell>
        </row>
        <row r="2207">
          <cell r="A2207" t="str">
            <v>GSDMC</v>
          </cell>
          <cell r="B2207" t="str">
            <v>ENSG00000147697</v>
          </cell>
          <cell r="C2207" t="str">
            <v>protein_coding</v>
          </cell>
          <cell r="D2207">
            <v>233.39848718450301</v>
          </cell>
          <cell r="E2207">
            <v>-2.20457405293353</v>
          </cell>
          <cell r="F2207">
            <v>0.202230019912228</v>
          </cell>
          <cell r="G2207">
            <v>-10.901319467259899</v>
          </cell>
          <cell r="H2207">
            <v>1.1359787123283201E-27</v>
          </cell>
          <cell r="I2207">
            <v>1.0593370173791399E-26</v>
          </cell>
        </row>
        <row r="2208">
          <cell r="A2208" t="str">
            <v>FAM135B</v>
          </cell>
          <cell r="B2208" t="str">
            <v>ENSG00000147724</v>
          </cell>
          <cell r="C2208" t="str">
            <v>protein_coding</v>
          </cell>
          <cell r="D2208">
            <v>125.66039137276</v>
          </cell>
          <cell r="E2208">
            <v>-2.3801809928891799</v>
          </cell>
          <cell r="F2208">
            <v>0.23376834488307999</v>
          </cell>
          <cell r="G2208">
            <v>-10.181793407827</v>
          </cell>
          <cell r="H2208">
            <v>2.3911331424084999E-24</v>
          </cell>
          <cell r="I2208">
            <v>1.93542643588692E-23</v>
          </cell>
        </row>
        <row r="2209">
          <cell r="A2209" t="str">
            <v>ARHGAP39</v>
          </cell>
          <cell r="B2209" t="str">
            <v>ENSG00000147799</v>
          </cell>
          <cell r="C2209" t="str">
            <v>protein_coding</v>
          </cell>
          <cell r="D2209">
            <v>1541.0193008737001</v>
          </cell>
          <cell r="E2209">
            <v>-1.6853667396421499</v>
          </cell>
          <cell r="F2209">
            <v>8.0383358435308402E-2</v>
          </cell>
          <cell r="G2209">
            <v>-20.966612647797199</v>
          </cell>
          <cell r="H2209">
            <v>1.3235882245177299E-97</v>
          </cell>
          <cell r="I2209">
            <v>1.15610987422122E-95</v>
          </cell>
        </row>
        <row r="2210">
          <cell r="A2210" t="str">
            <v>SLC39A4</v>
          </cell>
          <cell r="B2210" t="str">
            <v>ENSG00000147804</v>
          </cell>
          <cell r="C2210" t="str">
            <v>protein_coding</v>
          </cell>
          <cell r="D2210">
            <v>1409.6200279387699</v>
          </cell>
          <cell r="E2210">
            <v>-1.93865019702345</v>
          </cell>
          <cell r="F2210">
            <v>0.121808926275081</v>
          </cell>
          <cell r="G2210">
            <v>-15.915501895529401</v>
          </cell>
          <cell r="H2210">
            <v>4.9468719417637798E-57</v>
          </cell>
          <cell r="I2210">
            <v>1.34662360188466E-55</v>
          </cell>
        </row>
        <row r="2211">
          <cell r="A2211" t="str">
            <v>VLDLR</v>
          </cell>
          <cell r="B2211" t="str">
            <v>ENSG00000147852</v>
          </cell>
          <cell r="C2211" t="str">
            <v>protein_coding</v>
          </cell>
          <cell r="D2211">
            <v>1577.0824018240601</v>
          </cell>
          <cell r="E2211">
            <v>1.74601552183918</v>
          </cell>
          <cell r="F2211">
            <v>0.113965133167099</v>
          </cell>
          <cell r="G2211">
            <v>15.3206114301566</v>
          </cell>
          <cell r="H2211">
            <v>5.5691157076157503E-53</v>
          </cell>
          <cell r="I2211">
            <v>1.33614357316117E-51</v>
          </cell>
        </row>
        <row r="2212">
          <cell r="A2212" t="str">
            <v>NFIB</v>
          </cell>
          <cell r="B2212" t="str">
            <v>ENSG00000147862</v>
          </cell>
          <cell r="C2212" t="str">
            <v>protein_coding</v>
          </cell>
          <cell r="D2212">
            <v>8139.8533821419496</v>
          </cell>
          <cell r="E2212">
            <v>1.59887634810574</v>
          </cell>
          <cell r="F2212">
            <v>0.127650649802939</v>
          </cell>
          <cell r="G2212">
            <v>12.525407043160399</v>
          </cell>
          <cell r="H2212">
            <v>5.4212504810010098E-36</v>
          </cell>
          <cell r="I2212">
            <v>7.1229577709423E-35</v>
          </cell>
        </row>
        <row r="2213">
          <cell r="A2213" t="str">
            <v>CER1</v>
          </cell>
          <cell r="B2213" t="str">
            <v>ENSG00000147869</v>
          </cell>
          <cell r="C2213" t="str">
            <v>protein_coding</v>
          </cell>
          <cell r="D2213">
            <v>0.98686670679039401</v>
          </cell>
          <cell r="E2213">
            <v>1.5176182311505799</v>
          </cell>
          <cell r="F2213">
            <v>0.30521779439887098</v>
          </cell>
          <cell r="G2213">
            <v>4.9722468971363201</v>
          </cell>
          <cell r="H2213">
            <v>6.6181344753765303E-7</v>
          </cell>
          <cell r="I2213">
            <v>1.9567365525919802E-6</v>
          </cell>
        </row>
        <row r="2214">
          <cell r="A2214" t="str">
            <v>CDKN2A</v>
          </cell>
          <cell r="B2214" t="str">
            <v>ENSG00000147889</v>
          </cell>
          <cell r="C2214" t="str">
            <v>protein_coding</v>
          </cell>
          <cell r="D2214">
            <v>1200.4517486402101</v>
          </cell>
          <cell r="E2214">
            <v>-2.76212880549609</v>
          </cell>
          <cell r="F2214">
            <v>0.168321366098789</v>
          </cell>
          <cell r="G2214">
            <v>-16.4098525904013</v>
          </cell>
          <cell r="H2214">
            <v>1.6259976807902701E-60</v>
          </cell>
          <cell r="I2214">
            <v>4.8395804812043397E-59</v>
          </cell>
        </row>
        <row r="2215">
          <cell r="A2215" t="str">
            <v>NTRK2</v>
          </cell>
          <cell r="B2215" t="str">
            <v>ENSG00000148053</v>
          </cell>
          <cell r="C2215" t="str">
            <v>protein_coding</v>
          </cell>
          <cell r="D2215">
            <v>5924.2308100710097</v>
          </cell>
          <cell r="E2215">
            <v>2.6054290984264101</v>
          </cell>
          <cell r="F2215">
            <v>0.180860803112465</v>
          </cell>
          <cell r="G2215">
            <v>14.4057145251438</v>
          </cell>
          <cell r="H2215">
            <v>4.7636566068367301E-47</v>
          </cell>
          <cell r="I2215">
            <v>9.3692384623554695E-46</v>
          </cell>
        </row>
        <row r="2216">
          <cell r="A2216" t="str">
            <v>SHC3</v>
          </cell>
          <cell r="B2216" t="str">
            <v>ENSG00000148082</v>
          </cell>
          <cell r="C2216" t="str">
            <v>protein_coding</v>
          </cell>
          <cell r="D2216">
            <v>210.09347689756299</v>
          </cell>
          <cell r="E2216">
            <v>1.3374702784344801</v>
          </cell>
          <cell r="F2216">
            <v>0.117176635585322</v>
          </cell>
          <cell r="G2216">
            <v>11.414137910288501</v>
          </cell>
          <cell r="H2216">
            <v>3.5541038032631797E-30</v>
          </cell>
          <cell r="I2216">
            <v>3.7136758107566301E-29</v>
          </cell>
        </row>
        <row r="2217">
          <cell r="A2217" t="str">
            <v>PLPPR1</v>
          </cell>
          <cell r="B2217" t="str">
            <v>ENSG00000148123</v>
          </cell>
          <cell r="C2217" t="str">
            <v>protein_coding</v>
          </cell>
          <cell r="D2217">
            <v>40.832764188882997</v>
          </cell>
          <cell r="E2217">
            <v>2.2527574568650501</v>
          </cell>
          <cell r="F2217">
            <v>0.22457568601130901</v>
          </cell>
          <cell r="G2217">
            <v>10.0311725497818</v>
          </cell>
          <cell r="H2217">
            <v>1.1118825515195501E-23</v>
          </cell>
          <cell r="I2217">
            <v>8.7396183961347103E-23</v>
          </cell>
        </row>
        <row r="2218">
          <cell r="A2218" t="str">
            <v>UGCG</v>
          </cell>
          <cell r="B2218" t="str">
            <v>ENSG00000148154</v>
          </cell>
          <cell r="C2218" t="str">
            <v>protein_coding</v>
          </cell>
          <cell r="D2218">
            <v>9215.6539139371398</v>
          </cell>
          <cell r="E2218">
            <v>-1.22594131128805</v>
          </cell>
          <cell r="F2218">
            <v>0.115570993915213</v>
          </cell>
          <cell r="G2218">
            <v>-10.607690301490701</v>
          </cell>
          <cell r="H2218">
            <v>2.7444955801405901E-26</v>
          </cell>
          <cell r="I2218">
            <v>2.4178488610837701E-25</v>
          </cell>
        </row>
        <row r="2219">
          <cell r="A2219" t="str">
            <v>GSN</v>
          </cell>
          <cell r="B2219" t="str">
            <v>ENSG00000148180</v>
          </cell>
          <cell r="C2219" t="str">
            <v>protein_coding</v>
          </cell>
          <cell r="D2219">
            <v>37595.268349923601</v>
          </cell>
          <cell r="E2219">
            <v>2.5356183462835</v>
          </cell>
          <cell r="F2219">
            <v>8.2441113709524602E-2</v>
          </cell>
          <cell r="G2219">
            <v>30.756721157571501</v>
          </cell>
          <cell r="H2219">
            <v>9.9422855919803004E-208</v>
          </cell>
          <cell r="I2219">
            <v>1.1962558024270699E-204</v>
          </cell>
        </row>
        <row r="2220">
          <cell r="A2220" t="str">
            <v>CRB2</v>
          </cell>
          <cell r="B2220" t="str">
            <v>ENSG00000148204</v>
          </cell>
          <cell r="C2220" t="str">
            <v>protein_coding</v>
          </cell>
          <cell r="D2220">
            <v>53.191037749309999</v>
          </cell>
          <cell r="E2220">
            <v>2.1063449887528298</v>
          </cell>
          <cell r="F2220">
            <v>0.13883451918827799</v>
          </cell>
          <cell r="G2220">
            <v>15.1716230305545</v>
          </cell>
          <cell r="H2220">
            <v>5.4511999511218696E-52</v>
          </cell>
          <cell r="I2220">
            <v>1.2686428977156301E-50</v>
          </cell>
        </row>
        <row r="2221">
          <cell r="A2221" t="str">
            <v>SLC25A25</v>
          </cell>
          <cell r="B2221" t="str">
            <v>ENSG00000148339</v>
          </cell>
          <cell r="C2221" t="str">
            <v>protein_coding</v>
          </cell>
          <cell r="D2221">
            <v>1676.19590013416</v>
          </cell>
          <cell r="E2221">
            <v>1.1529441693239599</v>
          </cell>
          <cell r="F2221">
            <v>8.16911602792883E-2</v>
          </cell>
          <cell r="G2221">
            <v>14.113450774627699</v>
          </cell>
          <cell r="H2221">
            <v>3.1383723555700801E-45</v>
          </cell>
          <cell r="I2221">
            <v>5.79821822375727E-44</v>
          </cell>
        </row>
        <row r="2222">
          <cell r="A2222" t="str">
            <v>LCN2</v>
          </cell>
          <cell r="B2222" t="str">
            <v>ENSG00000148346</v>
          </cell>
          <cell r="C2222" t="str">
            <v>protein_coding</v>
          </cell>
          <cell r="D2222">
            <v>1327.0879237305901</v>
          </cell>
          <cell r="E2222">
            <v>-1.0316724310985299</v>
          </cell>
          <cell r="F2222">
            <v>0.243926968051525</v>
          </cell>
          <cell r="G2222">
            <v>-4.2294316177480198</v>
          </cell>
          <cell r="H2222">
            <v>2.3428247709498299E-5</v>
          </cell>
          <cell r="I2222">
            <v>5.9715851380295297E-5</v>
          </cell>
        </row>
        <row r="2223">
          <cell r="A2223" t="str">
            <v>HMCN2</v>
          </cell>
          <cell r="B2223" t="str">
            <v>ENSG00000148357</v>
          </cell>
          <cell r="C2223" t="str">
            <v>protein_coding</v>
          </cell>
          <cell r="D2223">
            <v>309.28445135725099</v>
          </cell>
          <cell r="E2223">
            <v>2.1406535920634702</v>
          </cell>
          <cell r="F2223">
            <v>0.15449936146521001</v>
          </cell>
          <cell r="G2223">
            <v>13.855420318649699</v>
          </cell>
          <cell r="H2223">
            <v>1.17964330420518E-43</v>
          </cell>
          <cell r="I2223">
            <v>2.0451683337459199E-42</v>
          </cell>
        </row>
        <row r="2224">
          <cell r="A2224" t="str">
            <v>PAXX</v>
          </cell>
          <cell r="B2224" t="str">
            <v>ENSG00000148362</v>
          </cell>
          <cell r="C2224" t="str">
            <v>protein_coding</v>
          </cell>
          <cell r="D2224">
            <v>1728.37878186137</v>
          </cell>
          <cell r="E2224">
            <v>-1.3104236044339901</v>
          </cell>
          <cell r="F2224">
            <v>9.3242990035833806E-2</v>
          </cell>
          <cell r="G2224">
            <v>-14.0538565304521</v>
          </cell>
          <cell r="H2224">
            <v>7.2950703562267605E-45</v>
          </cell>
          <cell r="I2224">
            <v>1.32940986787005E-43</v>
          </cell>
        </row>
        <row r="2225">
          <cell r="A2225" t="str">
            <v>CACNA1B</v>
          </cell>
          <cell r="B2225" t="str">
            <v>ENSG00000148408</v>
          </cell>
          <cell r="C2225" t="str">
            <v>protein_coding</v>
          </cell>
          <cell r="D2225">
            <v>55.801213232360901</v>
          </cell>
          <cell r="E2225">
            <v>-2.3942236348908299</v>
          </cell>
          <cell r="F2225">
            <v>0.215613912610509</v>
          </cell>
          <cell r="G2225">
            <v>-11.104216819328499</v>
          </cell>
          <cell r="H2225">
            <v>1.1966175688303399E-28</v>
          </cell>
          <cell r="I2225">
            <v>1.16888188253839E-27</v>
          </cell>
        </row>
        <row r="2226">
          <cell r="A2226" t="str">
            <v>TMEM236</v>
          </cell>
          <cell r="B2226" t="str">
            <v>ENSG00000148483</v>
          </cell>
          <cell r="C2226" t="str">
            <v>protein_coding</v>
          </cell>
          <cell r="D2226">
            <v>19.1945690082288</v>
          </cell>
          <cell r="E2226">
            <v>1.23605857807824</v>
          </cell>
          <cell r="F2226">
            <v>0.13481161025286001</v>
          </cell>
          <cell r="G2226">
            <v>9.1687843187973002</v>
          </cell>
          <cell r="H2226">
            <v>4.7838330207842298E-20</v>
          </cell>
          <cell r="I2226">
            <v>3.1496076008796699E-19</v>
          </cell>
        </row>
        <row r="2227">
          <cell r="A2227" t="str">
            <v>ZEB1</v>
          </cell>
          <cell r="B2227" t="str">
            <v>ENSG00000148516</v>
          </cell>
          <cell r="C2227" t="str">
            <v>protein_coding</v>
          </cell>
          <cell r="D2227">
            <v>2333.0684232916701</v>
          </cell>
          <cell r="E2227">
            <v>1.0389292275390201</v>
          </cell>
          <cell r="F2227">
            <v>9.4944718392589902E-2</v>
          </cell>
          <cell r="G2227">
            <v>10.942464679742599</v>
          </cell>
          <cell r="H2227">
            <v>7.2209718039242899E-28</v>
          </cell>
          <cell r="I2227">
            <v>6.7996660336385907E-27</v>
          </cell>
        </row>
        <row r="2228">
          <cell r="A2228" t="str">
            <v>FAM13C</v>
          </cell>
          <cell r="B2228" t="str">
            <v>ENSG00000148541</v>
          </cell>
          <cell r="C2228" t="str">
            <v>protein_coding</v>
          </cell>
          <cell r="D2228">
            <v>183.643255675105</v>
          </cell>
          <cell r="E2228">
            <v>2.2472570454632801</v>
          </cell>
          <cell r="F2228">
            <v>0.111730028688174</v>
          </cell>
          <cell r="G2228">
            <v>20.113277261702901</v>
          </cell>
          <cell r="H2228">
            <v>5.6466865957301703E-90</v>
          </cell>
          <cell r="I2228">
            <v>4.1051923335241898E-88</v>
          </cell>
        </row>
        <row r="2229">
          <cell r="A2229" t="str">
            <v>ANKRD1</v>
          </cell>
          <cell r="B2229" t="str">
            <v>ENSG00000148677</v>
          </cell>
          <cell r="C2229" t="str">
            <v>protein_coding</v>
          </cell>
          <cell r="D2229">
            <v>38.391722290062802</v>
          </cell>
          <cell r="E2229">
            <v>-1.51442075452545</v>
          </cell>
          <cell r="F2229">
            <v>0.20904130213264099</v>
          </cell>
          <cell r="G2229">
            <v>-7.2446006558288802</v>
          </cell>
          <cell r="H2229">
            <v>4.3371520871811899E-13</v>
          </cell>
          <cell r="I2229">
            <v>1.9978795525637099E-12</v>
          </cell>
        </row>
        <row r="2230">
          <cell r="A2230" t="str">
            <v>ADD3</v>
          </cell>
          <cell r="B2230" t="str">
            <v>ENSG00000148700</v>
          </cell>
          <cell r="C2230" t="str">
            <v>protein_coding</v>
          </cell>
          <cell r="D2230">
            <v>4320.9309784839097</v>
          </cell>
          <cell r="E2230">
            <v>1.38639725630166</v>
          </cell>
          <cell r="F2230">
            <v>9.5418724954767997E-2</v>
          </cell>
          <cell r="G2230">
            <v>14.5296141502506</v>
          </cell>
          <cell r="H2230">
            <v>7.8662264673364904E-48</v>
          </cell>
          <cell r="I2230">
            <v>1.5880613752537401E-46</v>
          </cell>
        </row>
        <row r="2231">
          <cell r="A2231" t="str">
            <v>VAX1</v>
          </cell>
          <cell r="B2231" t="str">
            <v>ENSG00000148704</v>
          </cell>
          <cell r="C2231" t="str">
            <v>protein_coding</v>
          </cell>
          <cell r="D2231">
            <v>9.46303190454082</v>
          </cell>
          <cell r="E2231">
            <v>-3.4596106417930401</v>
          </cell>
          <cell r="F2231">
            <v>0.49012149592216903</v>
          </cell>
          <cell r="G2231">
            <v>-7.0586796755032104</v>
          </cell>
          <cell r="H2231">
            <v>1.6809205145314499E-12</v>
          </cell>
          <cell r="I2231">
            <v>7.4740708170149504E-12</v>
          </cell>
        </row>
        <row r="2232">
          <cell r="A2232" t="str">
            <v>EIF4EBP2</v>
          </cell>
          <cell r="B2232" t="str">
            <v>ENSG00000148730</v>
          </cell>
          <cell r="C2232" t="str">
            <v>protein_coding</v>
          </cell>
          <cell r="D2232">
            <v>12485.3036287656</v>
          </cell>
          <cell r="E2232">
            <v>1.0316827182547601</v>
          </cell>
          <cell r="F2232">
            <v>5.2756213562936798E-2</v>
          </cell>
          <cell r="G2232">
            <v>19.555662709265299</v>
          </cell>
          <cell r="H2232">
            <v>3.6917722753016098E-85</v>
          </cell>
          <cell r="I2232">
            <v>2.2808423114982798E-83</v>
          </cell>
        </row>
        <row r="2233">
          <cell r="A2233" t="str">
            <v>TCF7L2</v>
          </cell>
          <cell r="B2233" t="str">
            <v>ENSG00000148737</v>
          </cell>
          <cell r="C2233" t="str">
            <v>protein_coding</v>
          </cell>
          <cell r="D2233">
            <v>2085.7615986874698</v>
          </cell>
          <cell r="E2233">
            <v>1.0875354969106401</v>
          </cell>
          <cell r="F2233">
            <v>8.0235184939843704E-2</v>
          </cell>
          <cell r="G2233">
            <v>13.5543464843512</v>
          </cell>
          <cell r="H2233">
            <v>7.4674238251935795E-42</v>
          </cell>
          <cell r="I2233">
            <v>1.2088535952200399E-40</v>
          </cell>
        </row>
        <row r="2234">
          <cell r="A2234" t="str">
            <v>MKI67</v>
          </cell>
          <cell r="B2234" t="str">
            <v>ENSG00000148773</v>
          </cell>
          <cell r="C2234" t="str">
            <v>protein_coding</v>
          </cell>
          <cell r="D2234">
            <v>5903.8130486436203</v>
          </cell>
          <cell r="E2234">
            <v>-3.0862643238847798</v>
          </cell>
          <cell r="F2234">
            <v>0.117485758398943</v>
          </cell>
          <cell r="G2234">
            <v>-26.269263321302699</v>
          </cell>
          <cell r="H2234">
            <v>4.3068276668979998E-152</v>
          </cell>
          <cell r="I2234">
            <v>1.21215790615478E-149</v>
          </cell>
        </row>
        <row r="2235">
          <cell r="A2235" t="str">
            <v>INA</v>
          </cell>
          <cell r="B2235" t="str">
            <v>ENSG00000148798</v>
          </cell>
          <cell r="C2235" t="str">
            <v>protein_coding</v>
          </cell>
          <cell r="D2235">
            <v>39.455948443880501</v>
          </cell>
          <cell r="E2235">
            <v>-2.7523226631022801</v>
          </cell>
          <cell r="F2235">
            <v>0.28019320517135698</v>
          </cell>
          <cell r="G2235">
            <v>-9.8229457827824707</v>
          </cell>
          <cell r="H2235">
            <v>8.9683775526778997E-23</v>
          </cell>
          <cell r="I2235">
            <v>6.74000741497942E-22</v>
          </cell>
        </row>
        <row r="2236">
          <cell r="A2236" t="str">
            <v>ADAM12</v>
          </cell>
          <cell r="B2236" t="str">
            <v>ENSG00000148848</v>
          </cell>
          <cell r="C2236" t="str">
            <v>protein_coding</v>
          </cell>
          <cell r="D2236">
            <v>6149.5546563194002</v>
          </cell>
          <cell r="E2236">
            <v>-1.3004302473284299</v>
          </cell>
          <cell r="F2236">
            <v>0.12143700330533901</v>
          </cell>
          <cell r="G2236">
            <v>-10.7086819662261</v>
          </cell>
          <cell r="H2236">
            <v>9.2671768869384895E-27</v>
          </cell>
          <cell r="I2236">
            <v>8.3055994267146296E-26</v>
          </cell>
        </row>
        <row r="2237">
          <cell r="A2237" t="str">
            <v>ADM</v>
          </cell>
          <cell r="B2237" t="str">
            <v>ENSG00000148926</v>
          </cell>
          <cell r="C2237" t="str">
            <v>protein_coding</v>
          </cell>
          <cell r="D2237">
            <v>946.15603487966905</v>
          </cell>
          <cell r="E2237">
            <v>1.3860938107219201</v>
          </cell>
          <cell r="F2237">
            <v>0.154450205284896</v>
          </cell>
          <cell r="G2237">
            <v>8.9743733792075506</v>
          </cell>
          <cell r="H2237">
            <v>2.8496920265907201E-19</v>
          </cell>
          <cell r="I2237">
            <v>1.8100828541079301E-18</v>
          </cell>
        </row>
        <row r="2238">
          <cell r="A2238" t="str">
            <v>GAS2</v>
          </cell>
          <cell r="B2238" t="str">
            <v>ENSG00000148935</v>
          </cell>
          <cell r="C2238" t="str">
            <v>protein_coding</v>
          </cell>
          <cell r="D2238">
            <v>73.648283401585402</v>
          </cell>
          <cell r="E2238">
            <v>1.4089917428593799</v>
          </cell>
          <cell r="F2238">
            <v>0.14325140809897299</v>
          </cell>
          <cell r="G2238">
            <v>9.8357968103594704</v>
          </cell>
          <cell r="H2238">
            <v>7.8940208090176903E-23</v>
          </cell>
          <cell r="I2238">
            <v>5.9474551267439502E-22</v>
          </cell>
        </row>
        <row r="2239">
          <cell r="A2239" t="str">
            <v>SLC5A12</v>
          </cell>
          <cell r="B2239" t="str">
            <v>ENSG00000148942</v>
          </cell>
          <cell r="C2239" t="str">
            <v>protein_coding</v>
          </cell>
          <cell r="D2239">
            <v>22.8205592243208</v>
          </cell>
          <cell r="E2239">
            <v>-1.86586542261443</v>
          </cell>
          <cell r="F2239">
            <v>0.28317523995662602</v>
          </cell>
          <cell r="G2239">
            <v>-6.58908392873695</v>
          </cell>
          <cell r="H2239">
            <v>4.4254857986845698E-11</v>
          </cell>
          <cell r="I2239">
            <v>1.7926923703315501E-10</v>
          </cell>
        </row>
        <row r="2240">
          <cell r="A2240" t="str">
            <v>SAA4</v>
          </cell>
          <cell r="B2240" t="str">
            <v>ENSG00000148965</v>
          </cell>
          <cell r="C2240" t="str">
            <v>protein_coding</v>
          </cell>
          <cell r="D2240">
            <v>24.2423763263693</v>
          </cell>
          <cell r="E2240">
            <v>2.0122479287017598</v>
          </cell>
          <cell r="F2240">
            <v>0.22190507741276</v>
          </cell>
          <cell r="G2240">
            <v>9.0680571718456999</v>
          </cell>
          <cell r="H2240">
            <v>1.2115798445118801E-19</v>
          </cell>
          <cell r="I2240">
            <v>7.83959596083191E-19</v>
          </cell>
        </row>
        <row r="2241">
          <cell r="A2241" t="str">
            <v>SCGB1A1</v>
          </cell>
          <cell r="B2241" t="str">
            <v>ENSG00000149021</v>
          </cell>
          <cell r="C2241" t="str">
            <v>protein_coding</v>
          </cell>
          <cell r="D2241">
            <v>5.9626418756927597</v>
          </cell>
          <cell r="E2241">
            <v>1.10277238668875</v>
          </cell>
          <cell r="F2241">
            <v>0.38772595999208198</v>
          </cell>
          <cell r="G2241">
            <v>2.84420570320149</v>
          </cell>
          <cell r="H2241">
            <v>4.4522294180351901E-3</v>
          </cell>
          <cell r="I2241">
            <v>8.6262841155876693E-3</v>
          </cell>
        </row>
        <row r="2242">
          <cell r="A2242" t="str">
            <v>PAMR1</v>
          </cell>
          <cell r="B2242" t="str">
            <v>ENSG00000149090</v>
          </cell>
          <cell r="C2242" t="str">
            <v>protein_coding</v>
          </cell>
          <cell r="D2242">
            <v>731.76304070630499</v>
          </cell>
          <cell r="E2242">
            <v>3.5174907670032698</v>
          </cell>
          <cell r="F2242">
            <v>0.12759941762885299</v>
          </cell>
          <cell r="G2242">
            <v>27.566667876451799</v>
          </cell>
          <cell r="H2242">
            <v>2.7938240655028101E-167</v>
          </cell>
          <cell r="I2242">
            <v>1.0756893169961501E-164</v>
          </cell>
        </row>
        <row r="2243">
          <cell r="A2243" t="str">
            <v>GLYAT</v>
          </cell>
          <cell r="B2243" t="str">
            <v>ENSG00000149124</v>
          </cell>
          <cell r="C2243" t="str">
            <v>protein_coding</v>
          </cell>
          <cell r="D2243">
            <v>166.79741191949401</v>
          </cell>
          <cell r="E2243">
            <v>5.9235993426201903</v>
          </cell>
          <cell r="F2243">
            <v>0.24392907747697401</v>
          </cell>
          <cell r="G2243">
            <v>24.2841050517208</v>
          </cell>
          <cell r="H2243">
            <v>2.8860276317101401E-130</v>
          </cell>
          <cell r="I2243">
            <v>5.46845424641518E-128</v>
          </cell>
        </row>
        <row r="2244">
          <cell r="A2244" t="str">
            <v>SERPING1</v>
          </cell>
          <cell r="B2244" t="str">
            <v>ENSG00000149131</v>
          </cell>
          <cell r="C2244" t="str">
            <v>protein_coding</v>
          </cell>
          <cell r="D2244">
            <v>18842.353610166101</v>
          </cell>
          <cell r="E2244">
            <v>1.27788687712979</v>
          </cell>
          <cell r="F2244">
            <v>9.0941431636610406E-2</v>
          </cell>
          <cell r="G2244">
            <v>14.0517567640242</v>
          </cell>
          <cell r="H2244">
            <v>7.5146494950003205E-45</v>
          </cell>
          <cell r="I2244">
            <v>1.3663205549504199E-43</v>
          </cell>
        </row>
        <row r="2245">
          <cell r="A2245" t="str">
            <v>CCDC82</v>
          </cell>
          <cell r="B2245" t="str">
            <v>ENSG00000149231</v>
          </cell>
          <cell r="C2245" t="str">
            <v>protein_coding</v>
          </cell>
          <cell r="D2245">
            <v>777.33031465091801</v>
          </cell>
          <cell r="E2245">
            <v>1.2485753642497199</v>
          </cell>
          <cell r="F2245">
            <v>8.9338673197337695E-2</v>
          </cell>
          <cell r="G2245">
            <v>13.975754503223699</v>
          </cell>
          <cell r="H2245">
            <v>2.1917842517970501E-44</v>
          </cell>
          <cell r="I2245">
            <v>3.9199625592898003E-43</v>
          </cell>
        </row>
        <row r="2246">
          <cell r="A2246" t="str">
            <v>KLHL35</v>
          </cell>
          <cell r="B2246" t="str">
            <v>ENSG00000149243</v>
          </cell>
          <cell r="C2246" t="str">
            <v>protein_coding</v>
          </cell>
          <cell r="D2246">
            <v>446.39326233361498</v>
          </cell>
          <cell r="E2246">
            <v>-1.8863372676330401</v>
          </cell>
          <cell r="F2246">
            <v>0.12814124386047401</v>
          </cell>
          <cell r="G2246">
            <v>-14.7207660141568</v>
          </cell>
          <cell r="H2246">
            <v>4.7425759665071097E-49</v>
          </cell>
          <cell r="I2246">
            <v>9.9978403905411301E-48</v>
          </cell>
        </row>
        <row r="2247">
          <cell r="A2247" t="str">
            <v>ZC3H12C</v>
          </cell>
          <cell r="B2247" t="str">
            <v>ENSG00000149289</v>
          </cell>
          <cell r="C2247" t="str">
            <v>protein_coding</v>
          </cell>
          <cell r="D2247">
            <v>500.95867132275299</v>
          </cell>
          <cell r="E2247">
            <v>1.46671058546727</v>
          </cell>
          <cell r="F2247">
            <v>0.10526134519191301</v>
          </cell>
          <cell r="G2247">
            <v>13.933990514686601</v>
          </cell>
          <cell r="H2247">
            <v>3.9372790552332801E-44</v>
          </cell>
          <cell r="I2247">
            <v>6.9666678812598301E-43</v>
          </cell>
        </row>
        <row r="2248">
          <cell r="A2248" t="str">
            <v>NCAM1</v>
          </cell>
          <cell r="B2248" t="str">
            <v>ENSG00000149294</v>
          </cell>
          <cell r="C2248" t="str">
            <v>protein_coding</v>
          </cell>
          <cell r="D2248">
            <v>412.85383028759401</v>
          </cell>
          <cell r="E2248">
            <v>1.4592315577706001</v>
          </cell>
          <cell r="F2248">
            <v>0.17839423758495301</v>
          </cell>
          <cell r="G2248">
            <v>8.1798133029700892</v>
          </cell>
          <cell r="H2248">
            <v>2.8428398828612802E-16</v>
          </cell>
          <cell r="I2248">
            <v>1.56419570003827E-15</v>
          </cell>
        </row>
        <row r="2249">
          <cell r="A2249" t="str">
            <v>DRD2</v>
          </cell>
          <cell r="B2249" t="str">
            <v>ENSG00000149295</v>
          </cell>
          <cell r="C2249" t="str">
            <v>protein_coding</v>
          </cell>
          <cell r="D2249">
            <v>97.744333011621805</v>
          </cell>
          <cell r="E2249">
            <v>1.49673443694523</v>
          </cell>
          <cell r="F2249">
            <v>0.216901743244588</v>
          </cell>
          <cell r="G2249">
            <v>6.9005182464460297</v>
          </cell>
          <cell r="H2249">
            <v>5.1813165480726401E-12</v>
          </cell>
          <cell r="I2249">
            <v>2.2356679471547401E-11</v>
          </cell>
        </row>
        <row r="2250">
          <cell r="A2250" t="str">
            <v>P4HA3</v>
          </cell>
          <cell r="B2250" t="str">
            <v>ENSG00000149380</v>
          </cell>
          <cell r="C2250" t="str">
            <v>protein_coding</v>
          </cell>
          <cell r="D2250">
            <v>567.58478117761001</v>
          </cell>
          <cell r="E2250">
            <v>-2.4514913349739902</v>
          </cell>
          <cell r="F2250">
            <v>0.11226837177165</v>
          </cell>
          <cell r="G2250">
            <v>-21.835992597810598</v>
          </cell>
          <cell r="H2250">
            <v>1.05623533576622E-105</v>
          </cell>
          <cell r="I2250">
            <v>1.1221742657783001E-103</v>
          </cell>
        </row>
        <row r="2251">
          <cell r="A2251" t="str">
            <v>GRIK4</v>
          </cell>
          <cell r="B2251" t="str">
            <v>ENSG00000149403</v>
          </cell>
          <cell r="C2251" t="str">
            <v>protein_coding</v>
          </cell>
          <cell r="D2251">
            <v>161.65094242892499</v>
          </cell>
          <cell r="E2251">
            <v>-1.29875745553376</v>
          </cell>
          <cell r="F2251">
            <v>0.15722003324679401</v>
          </cell>
          <cell r="G2251">
            <v>-8.2607631401212505</v>
          </cell>
          <cell r="H2251">
            <v>1.44744054804911E-16</v>
          </cell>
          <cell r="I2251">
            <v>8.06931758328595E-16</v>
          </cell>
        </row>
        <row r="2252">
          <cell r="A2252" t="str">
            <v>ST14</v>
          </cell>
          <cell r="B2252" t="str">
            <v>ENSG00000149418</v>
          </cell>
          <cell r="C2252" t="str">
            <v>protein_coding</v>
          </cell>
          <cell r="D2252">
            <v>9928.8770469551091</v>
          </cell>
          <cell r="E2252">
            <v>-1.0370297418496599</v>
          </cell>
          <cell r="F2252">
            <v>9.2916241726627199E-2</v>
          </cell>
          <cell r="G2252">
            <v>-11.160909250943901</v>
          </cell>
          <cell r="H2252">
            <v>6.33404125137578E-29</v>
          </cell>
          <cell r="I2252">
            <v>6.2751078086910996E-28</v>
          </cell>
        </row>
        <row r="2253">
          <cell r="A2253" t="str">
            <v>ADAM33</v>
          </cell>
          <cell r="B2253" t="str">
            <v>ENSG00000149451</v>
          </cell>
          <cell r="C2253" t="str">
            <v>protein_coding</v>
          </cell>
          <cell r="D2253">
            <v>433.05302757280498</v>
          </cell>
          <cell r="E2253">
            <v>2.70100147221217</v>
          </cell>
          <cell r="F2253">
            <v>0.14752977796751399</v>
          </cell>
          <cell r="G2253">
            <v>18.308178250000001</v>
          </cell>
          <cell r="H2253">
            <v>7.1212686371800901E-75</v>
          </cell>
          <cell r="I2253">
            <v>3.3114243185526897E-73</v>
          </cell>
        </row>
        <row r="2254">
          <cell r="A2254" t="str">
            <v>TMC2</v>
          </cell>
          <cell r="B2254" t="str">
            <v>ENSG00000149488</v>
          </cell>
          <cell r="C2254" t="str">
            <v>protein_coding</v>
          </cell>
          <cell r="D2254">
            <v>18.979607740907301</v>
          </cell>
          <cell r="E2254">
            <v>2.37705525173015</v>
          </cell>
          <cell r="F2254">
            <v>0.14190363721343099</v>
          </cell>
          <cell r="G2254">
            <v>16.751193263319401</v>
          </cell>
          <cell r="H2254">
            <v>5.5501756960863302E-63</v>
          </cell>
          <cell r="I2254">
            <v>1.7678282984860501E-61</v>
          </cell>
        </row>
        <row r="2255">
          <cell r="A2255" t="str">
            <v>PLCH2</v>
          </cell>
          <cell r="B2255" t="str">
            <v>ENSG00000149527</v>
          </cell>
          <cell r="C2255" t="str">
            <v>protein_coding</v>
          </cell>
          <cell r="D2255">
            <v>536.77902059642099</v>
          </cell>
          <cell r="E2255">
            <v>1.29223966138083</v>
          </cell>
          <cell r="F2255">
            <v>0.14101708181494799</v>
          </cell>
          <cell r="G2255">
            <v>9.1637101317739393</v>
          </cell>
          <cell r="H2255">
            <v>5.0143032720176401E-20</v>
          </cell>
          <cell r="I2255">
            <v>3.2972863488955402E-19</v>
          </cell>
        </row>
        <row r="2256">
          <cell r="A2256" t="str">
            <v>CHEK1</v>
          </cell>
          <cell r="B2256" t="str">
            <v>ENSG00000149554</v>
          </cell>
          <cell r="C2256" t="str">
            <v>protein_coding</v>
          </cell>
          <cell r="D2256">
            <v>1026.99768225717</v>
          </cell>
          <cell r="E2256">
            <v>-1.5462489514283999</v>
          </cell>
          <cell r="F2256">
            <v>9.1531810012419404E-2</v>
          </cell>
          <cell r="G2256">
            <v>-16.893022777749099</v>
          </cell>
          <cell r="H2256">
            <v>5.0640706712255399E-64</v>
          </cell>
          <cell r="I2256">
            <v>1.6647786425187399E-62</v>
          </cell>
        </row>
        <row r="2257">
          <cell r="A2257" t="str">
            <v>FEZ1</v>
          </cell>
          <cell r="B2257" t="str">
            <v>ENSG00000149557</v>
          </cell>
          <cell r="C2257" t="str">
            <v>protein_coding</v>
          </cell>
          <cell r="D2257">
            <v>353.51924631082898</v>
          </cell>
          <cell r="E2257">
            <v>1.411318963786</v>
          </cell>
          <cell r="F2257">
            <v>9.6234106113093798E-2</v>
          </cell>
          <cell r="G2257">
            <v>14.665475898195901</v>
          </cell>
          <cell r="H2257">
            <v>1.0726246911327599E-48</v>
          </cell>
          <cell r="I2257">
            <v>2.2280224917927299E-47</v>
          </cell>
        </row>
        <row r="2258">
          <cell r="A2258" t="str">
            <v>ESAM</v>
          </cell>
          <cell r="B2258" t="str">
            <v>ENSG00000149564</v>
          </cell>
          <cell r="C2258" t="str">
            <v>protein_coding</v>
          </cell>
          <cell r="D2258">
            <v>1987.64125525548</v>
          </cell>
          <cell r="E2258">
            <v>1.17546728852992</v>
          </cell>
          <cell r="F2258">
            <v>7.7198649398577707E-2</v>
          </cell>
          <cell r="G2258">
            <v>15.2265265997203</v>
          </cell>
          <cell r="H2258">
            <v>2.35789818041746E-52</v>
          </cell>
          <cell r="I2258">
            <v>5.5519042870416698E-51</v>
          </cell>
        </row>
        <row r="2259">
          <cell r="A2259" t="str">
            <v>SCN2B</v>
          </cell>
          <cell r="B2259" t="str">
            <v>ENSG00000149575</v>
          </cell>
          <cell r="C2259" t="str">
            <v>protein_coding</v>
          </cell>
          <cell r="D2259">
            <v>92.978435964443307</v>
          </cell>
          <cell r="E2259">
            <v>2.8436103053353299</v>
          </cell>
          <cell r="F2259">
            <v>0.17923103727773901</v>
          </cell>
          <cell r="G2259">
            <v>15.865613169045201</v>
          </cell>
          <cell r="H2259">
            <v>1.0964143415194599E-56</v>
          </cell>
          <cell r="I2259">
            <v>2.93973423000828E-55</v>
          </cell>
        </row>
        <row r="2260">
          <cell r="A2260" t="str">
            <v>TAGLN</v>
          </cell>
          <cell r="B2260" t="str">
            <v>ENSG00000149591</v>
          </cell>
          <cell r="C2260" t="str">
            <v>protein_coding</v>
          </cell>
          <cell r="D2260">
            <v>20642.437442504201</v>
          </cell>
          <cell r="E2260">
            <v>1.30490626787155</v>
          </cell>
          <cell r="F2260">
            <v>0.107120007412532</v>
          </cell>
          <cell r="G2260">
            <v>12.181723091618201</v>
          </cell>
          <cell r="H2260">
            <v>3.8897600560784196E-34</v>
          </cell>
          <cell r="I2260">
            <v>4.7805508676951497E-33</v>
          </cell>
        </row>
        <row r="2261">
          <cell r="A2261" t="str">
            <v>JPH2</v>
          </cell>
          <cell r="B2261" t="str">
            <v>ENSG00000149596</v>
          </cell>
          <cell r="C2261" t="str">
            <v>protein_coding</v>
          </cell>
          <cell r="D2261">
            <v>476.64070373023901</v>
          </cell>
          <cell r="E2261">
            <v>2.4002339123011902</v>
          </cell>
          <cell r="F2261">
            <v>0.15699414361502201</v>
          </cell>
          <cell r="G2261">
            <v>15.2886843867692</v>
          </cell>
          <cell r="H2261">
            <v>9.0969309425275296E-53</v>
          </cell>
          <cell r="I2261">
            <v>2.16848485587897E-51</v>
          </cell>
        </row>
        <row r="2262">
          <cell r="A2262" t="str">
            <v>DUSP15</v>
          </cell>
          <cell r="B2262" t="str">
            <v>ENSG00000149599</v>
          </cell>
          <cell r="C2262" t="str">
            <v>protein_coding</v>
          </cell>
          <cell r="D2262">
            <v>218.211378213888</v>
          </cell>
          <cell r="E2262">
            <v>-1.1344945972645299</v>
          </cell>
          <cell r="F2262">
            <v>0.15980935739143601</v>
          </cell>
          <cell r="G2262">
            <v>-7.0990498665588504</v>
          </cell>
          <cell r="H2262">
            <v>1.2561748238887299E-12</v>
          </cell>
          <cell r="I2262">
            <v>5.6349316734193801E-12</v>
          </cell>
        </row>
        <row r="2263">
          <cell r="A2263" t="str">
            <v>C20orf144</v>
          </cell>
          <cell r="B2263" t="str">
            <v>ENSG00000149609</v>
          </cell>
          <cell r="C2263" t="str">
            <v>protein_coding</v>
          </cell>
          <cell r="D2263">
            <v>26.075743397666301</v>
          </cell>
          <cell r="E2263">
            <v>-1.8541210903807801</v>
          </cell>
          <cell r="F2263">
            <v>0.113299766286304</v>
          </cell>
          <cell r="G2263">
            <v>-16.364738879473801</v>
          </cell>
          <cell r="H2263">
            <v>3.4148929528491897E-60</v>
          </cell>
          <cell r="I2263">
            <v>1.00644193530144E-58</v>
          </cell>
        </row>
        <row r="2264">
          <cell r="A2264" t="str">
            <v>OCSTAMP</v>
          </cell>
          <cell r="B2264" t="str">
            <v>ENSG00000149635</v>
          </cell>
          <cell r="C2264" t="str">
            <v>protein_coding</v>
          </cell>
          <cell r="D2264">
            <v>2.1621011276950202</v>
          </cell>
          <cell r="E2264">
            <v>-1.1051080645726901</v>
          </cell>
          <cell r="F2264">
            <v>0.28233690137592099</v>
          </cell>
          <cell r="G2264">
            <v>-3.9141467487499302</v>
          </cell>
          <cell r="H2264">
            <v>9.0724449576955397E-5</v>
          </cell>
          <cell r="I2264">
            <v>2.1647924190578601E-4</v>
          </cell>
        </row>
        <row r="2265">
          <cell r="A2265" t="str">
            <v>DSN1</v>
          </cell>
          <cell r="B2265" t="str">
            <v>ENSG00000149636</v>
          </cell>
          <cell r="C2265" t="str">
            <v>protein_coding</v>
          </cell>
          <cell r="D2265">
            <v>1651.4779817731401</v>
          </cell>
          <cell r="E2265">
            <v>-1.1248138782839101</v>
          </cell>
          <cell r="F2265">
            <v>6.66304263874479E-2</v>
          </cell>
          <cell r="G2265">
            <v>-16.881384965830101</v>
          </cell>
          <cell r="H2265">
            <v>6.1680648003083695E-64</v>
          </cell>
          <cell r="I2265">
            <v>2.0221840784008199E-62</v>
          </cell>
        </row>
        <row r="2266">
          <cell r="A2266" t="str">
            <v>CDH22</v>
          </cell>
          <cell r="B2266" t="str">
            <v>ENSG00000149654</v>
          </cell>
          <cell r="C2266" t="str">
            <v>protein_coding</v>
          </cell>
          <cell r="D2266">
            <v>26.5818489995536</v>
          </cell>
          <cell r="E2266">
            <v>1.09288613324659</v>
          </cell>
          <cell r="F2266">
            <v>0.21236452145564</v>
          </cell>
          <cell r="G2266">
            <v>5.1462745554457996</v>
          </cell>
          <cell r="H2266">
            <v>2.6571044879895499E-7</v>
          </cell>
          <cell r="I2266">
            <v>8.1111965494076401E-7</v>
          </cell>
        </row>
        <row r="2267">
          <cell r="A2267" t="str">
            <v>CABLES2</v>
          </cell>
          <cell r="B2267" t="str">
            <v>ENSG00000149679</v>
          </cell>
          <cell r="C2267" t="str">
            <v>protein_coding</v>
          </cell>
          <cell r="D2267">
            <v>1107.8349958441399</v>
          </cell>
          <cell r="E2267">
            <v>-1.24914736815725</v>
          </cell>
          <cell r="F2267">
            <v>7.5258504364235201E-2</v>
          </cell>
          <cell r="G2267">
            <v>-16.598089195496598</v>
          </cell>
          <cell r="H2267">
            <v>7.1945005133726097E-62</v>
          </cell>
          <cell r="I2267">
            <v>2.2224449339383599E-60</v>
          </cell>
        </row>
        <row r="2268">
          <cell r="A2268" t="str">
            <v>GPHA2</v>
          </cell>
          <cell r="B2268" t="str">
            <v>ENSG00000149735</v>
          </cell>
          <cell r="C2268" t="str">
            <v>protein_coding</v>
          </cell>
          <cell r="D2268">
            <v>4.27857016631466</v>
          </cell>
          <cell r="E2268">
            <v>-2.02090219546352</v>
          </cell>
          <cell r="F2268">
            <v>0.28608417072374498</v>
          </cell>
          <cell r="G2268">
            <v>-7.0640126307966398</v>
          </cell>
          <cell r="H2268">
            <v>1.6176203159156199E-12</v>
          </cell>
          <cell r="I2268">
            <v>7.2045928710334001E-12</v>
          </cell>
        </row>
        <row r="2269">
          <cell r="A2269" t="str">
            <v>CDC42EP2</v>
          </cell>
          <cell r="B2269" t="str">
            <v>ENSG00000149798</v>
          </cell>
          <cell r="C2269" t="str">
            <v>protein_coding</v>
          </cell>
          <cell r="D2269">
            <v>847.47026930406798</v>
          </cell>
          <cell r="E2269">
            <v>1.1772204889995199</v>
          </cell>
          <cell r="F2269">
            <v>7.6229875231108801E-2</v>
          </cell>
          <cell r="G2269">
            <v>15.443033134063199</v>
          </cell>
          <cell r="H2269">
            <v>8.4052749887184796E-54</v>
          </cell>
          <cell r="I2269">
            <v>2.06814455346136E-52</v>
          </cell>
        </row>
        <row r="2270">
          <cell r="A2270" t="str">
            <v>PPP4C</v>
          </cell>
          <cell r="B2270" t="str">
            <v>ENSG00000149923</v>
          </cell>
          <cell r="C2270" t="str">
            <v>protein_coding</v>
          </cell>
          <cell r="D2270">
            <v>7212.1602650484001</v>
          </cell>
          <cell r="E2270">
            <v>-1.3371936630446499</v>
          </cell>
          <cell r="F2270">
            <v>6.4632753684213895E-2</v>
          </cell>
          <cell r="G2270">
            <v>-20.689102456905601</v>
          </cell>
          <cell r="H2270">
            <v>4.3422054606887097E-95</v>
          </cell>
          <cell r="I2270">
            <v>3.5360687717770899E-93</v>
          </cell>
        </row>
        <row r="2271">
          <cell r="A2271" t="str">
            <v>ALDOA</v>
          </cell>
          <cell r="B2271" t="str">
            <v>ENSG00000149925</v>
          </cell>
          <cell r="C2271" t="str">
            <v>protein_coding</v>
          </cell>
          <cell r="D2271">
            <v>89407.8740642146</v>
          </cell>
          <cell r="E2271">
            <v>-1.19173840309474</v>
          </cell>
          <cell r="F2271">
            <v>8.0155127178887606E-2</v>
          </cell>
          <cell r="G2271">
            <v>-14.8678998466943</v>
          </cell>
          <cell r="H2271">
            <v>5.3257957537086803E-50</v>
          </cell>
          <cell r="I2271">
            <v>1.1598185431424899E-48</v>
          </cell>
        </row>
        <row r="2272">
          <cell r="A2272" t="str">
            <v>TLCD3B</v>
          </cell>
          <cell r="B2272" t="str">
            <v>ENSG00000149926</v>
          </cell>
          <cell r="C2272" t="str">
            <v>protein_coding</v>
          </cell>
          <cell r="D2272">
            <v>131.43614317492501</v>
          </cell>
          <cell r="E2272">
            <v>-2.85527215879844</v>
          </cell>
          <cell r="F2272">
            <v>0.17381361180070501</v>
          </cell>
          <cell r="G2272">
            <v>-16.427206875329698</v>
          </cell>
          <cell r="H2272">
            <v>1.2215743141372E-60</v>
          </cell>
          <cell r="I2272">
            <v>3.64488087977653E-59</v>
          </cell>
        </row>
        <row r="2273">
          <cell r="A2273" t="str">
            <v>DOC2A</v>
          </cell>
          <cell r="B2273" t="str">
            <v>ENSG00000149927</v>
          </cell>
          <cell r="C2273" t="str">
            <v>protein_coding</v>
          </cell>
          <cell r="D2273">
            <v>265.24327704045999</v>
          </cell>
          <cell r="E2273">
            <v>-1.57166147325531</v>
          </cell>
          <cell r="F2273">
            <v>0.157276085179028</v>
          </cell>
          <cell r="G2273">
            <v>-9.9930098811035393</v>
          </cell>
          <cell r="H2273">
            <v>1.6353908720032399E-23</v>
          </cell>
          <cell r="I2273">
            <v>1.27524452183688E-22</v>
          </cell>
        </row>
        <row r="2274">
          <cell r="A2274" t="str">
            <v>HMGA2</v>
          </cell>
          <cell r="B2274" t="str">
            <v>ENSG00000149948</v>
          </cell>
          <cell r="C2274" t="str">
            <v>protein_coding</v>
          </cell>
          <cell r="D2274">
            <v>35.857538125094699</v>
          </cell>
          <cell r="E2274">
            <v>-1.9198314077439</v>
          </cell>
          <cell r="F2274">
            <v>0.176976505481686</v>
          </cell>
          <cell r="G2274">
            <v>-10.847945056427699</v>
          </cell>
          <cell r="H2274">
            <v>2.0395927100110399E-27</v>
          </cell>
          <cell r="I2274">
            <v>1.8822918110721199E-26</v>
          </cell>
        </row>
        <row r="2275">
          <cell r="A2275" t="str">
            <v>MMP3</v>
          </cell>
          <cell r="B2275" t="str">
            <v>ENSG00000149968</v>
          </cell>
          <cell r="C2275" t="str">
            <v>protein_coding</v>
          </cell>
          <cell r="D2275">
            <v>851.57815900927903</v>
          </cell>
          <cell r="E2275">
            <v>-2.2995282053714199</v>
          </cell>
          <cell r="F2275">
            <v>0.17064749416400399</v>
          </cell>
          <cell r="G2275">
            <v>-13.47531187983</v>
          </cell>
          <cell r="H2275">
            <v>2.18559874128916E-41</v>
          </cell>
          <cell r="I2275">
            <v>3.4969579860626498E-40</v>
          </cell>
        </row>
        <row r="2276">
          <cell r="A2276" t="str">
            <v>CNKSR2</v>
          </cell>
          <cell r="B2276" t="str">
            <v>ENSG00000149970</v>
          </cell>
          <cell r="C2276" t="str">
            <v>protein_coding</v>
          </cell>
          <cell r="D2276">
            <v>104.720623612821</v>
          </cell>
          <cell r="E2276">
            <v>2.0997997799860002</v>
          </cell>
          <cell r="F2276">
            <v>0.155648322165332</v>
          </cell>
          <cell r="G2276">
            <v>13.490667620275101</v>
          </cell>
          <cell r="H2276">
            <v>1.7748604932971201E-41</v>
          </cell>
          <cell r="I2276">
            <v>2.8426118409784999E-40</v>
          </cell>
        </row>
        <row r="2277">
          <cell r="A2277" t="str">
            <v>CNTN5</v>
          </cell>
          <cell r="B2277" t="str">
            <v>ENSG00000149972</v>
          </cell>
          <cell r="C2277" t="str">
            <v>protein_coding</v>
          </cell>
          <cell r="D2277">
            <v>23.479453899202099</v>
          </cell>
          <cell r="E2277">
            <v>-2.3905972158047701</v>
          </cell>
          <cell r="F2277">
            <v>0.29851601217148399</v>
          </cell>
          <cell r="G2277">
            <v>-8.0082713098534892</v>
          </cell>
          <cell r="H2277">
            <v>1.1633204184750801E-15</v>
          </cell>
          <cell r="I2277">
            <v>6.1940795553013101E-15</v>
          </cell>
        </row>
        <row r="2278">
          <cell r="A2278" t="str">
            <v>KLRF1</v>
          </cell>
          <cell r="B2278" t="str">
            <v>ENSG00000150045</v>
          </cell>
          <cell r="C2278" t="str">
            <v>protein_coding</v>
          </cell>
          <cell r="D2278">
            <v>30.2377757087243</v>
          </cell>
          <cell r="E2278">
            <v>1.1147601761536901</v>
          </cell>
          <cell r="F2278">
            <v>0.14806057755808999</v>
          </cell>
          <cell r="G2278">
            <v>7.5290816403597898</v>
          </cell>
          <cell r="H2278">
            <v>5.1098428604281398E-14</v>
          </cell>
          <cell r="I2278">
            <v>2.4743587603047201E-13</v>
          </cell>
        </row>
        <row r="2279">
          <cell r="A2279" t="str">
            <v>CLEC1A</v>
          </cell>
          <cell r="B2279" t="str">
            <v>ENSG00000150048</v>
          </cell>
          <cell r="C2279" t="str">
            <v>protein_coding</v>
          </cell>
          <cell r="D2279">
            <v>183.81241626955901</v>
          </cell>
          <cell r="E2279">
            <v>1.6615371102922201</v>
          </cell>
          <cell r="F2279">
            <v>8.7701590887387701E-2</v>
          </cell>
          <cell r="G2279">
            <v>18.9453474387448</v>
          </cell>
          <cell r="H2279">
            <v>4.8239638803048303E-80</v>
          </cell>
          <cell r="I2279">
            <v>2.6322872293799401E-78</v>
          </cell>
        </row>
        <row r="2280">
          <cell r="A2280" t="str">
            <v>MKX</v>
          </cell>
          <cell r="B2280" t="str">
            <v>ENSG00000150051</v>
          </cell>
          <cell r="C2280" t="str">
            <v>protein_coding</v>
          </cell>
          <cell r="D2280">
            <v>507.17385376248598</v>
          </cell>
          <cell r="E2280">
            <v>-1.1238952134740801</v>
          </cell>
          <cell r="F2280">
            <v>0.24077648111129199</v>
          </cell>
          <cell r="G2280">
            <v>-4.66779482899158</v>
          </cell>
          <cell r="H2280">
            <v>3.0444969280571901E-6</v>
          </cell>
          <cell r="I2280">
            <v>8.4608816349195396E-6</v>
          </cell>
        </row>
        <row r="2281">
          <cell r="A2281" t="str">
            <v>FXYD4</v>
          </cell>
          <cell r="B2281" t="str">
            <v>ENSG00000150201</v>
          </cell>
          <cell r="C2281" t="str">
            <v>protein_coding</v>
          </cell>
          <cell r="D2281">
            <v>2.8744376915065799</v>
          </cell>
          <cell r="E2281">
            <v>-1.4708066406554601</v>
          </cell>
          <cell r="F2281">
            <v>0.249543039331167</v>
          </cell>
          <cell r="G2281">
            <v>-5.8939998671073299</v>
          </cell>
          <cell r="H2281">
            <v>3.7695747117847496E-9</v>
          </cell>
          <cell r="I2281">
            <v>1.3352796318671E-8</v>
          </cell>
        </row>
        <row r="2282">
          <cell r="A2282" t="str">
            <v>FCGR1A</v>
          </cell>
          <cell r="B2282" t="str">
            <v>ENSG00000150337</v>
          </cell>
          <cell r="C2282" t="str">
            <v>protein_coding</v>
          </cell>
          <cell r="D2282">
            <v>317.471220844654</v>
          </cell>
          <cell r="E2282">
            <v>-1.6831737552269299</v>
          </cell>
          <cell r="F2282">
            <v>0.101770775895238</v>
          </cell>
          <cell r="G2282">
            <v>-16.538871207581</v>
          </cell>
          <cell r="H2282">
            <v>1.9259752156876601E-61</v>
          </cell>
          <cell r="I2282">
            <v>5.8741023561860297E-60</v>
          </cell>
        </row>
        <row r="2283">
          <cell r="A2283" t="str">
            <v>ARID5B</v>
          </cell>
          <cell r="B2283" t="str">
            <v>ENSG00000150347</v>
          </cell>
          <cell r="C2283" t="str">
            <v>protein_coding</v>
          </cell>
          <cell r="D2283">
            <v>5205.5657347517999</v>
          </cell>
          <cell r="E2283">
            <v>1.5002892410247499</v>
          </cell>
          <cell r="F2283">
            <v>7.9748299884356694E-2</v>
          </cell>
          <cell r="G2283">
            <v>18.812805328769699</v>
          </cell>
          <cell r="H2283">
            <v>5.9314295443893905E-79</v>
          </cell>
          <cell r="I2283">
            <v>3.0828060595288601E-77</v>
          </cell>
        </row>
        <row r="2284">
          <cell r="A2284" t="str">
            <v>KLHL1</v>
          </cell>
          <cell r="B2284" t="str">
            <v>ENSG00000150361</v>
          </cell>
          <cell r="C2284" t="str">
            <v>protein_coding</v>
          </cell>
          <cell r="D2284">
            <v>28.867439501366398</v>
          </cell>
          <cell r="E2284">
            <v>-6.2075633748827901</v>
          </cell>
          <cell r="F2284">
            <v>0.69283706000719403</v>
          </cell>
          <cell r="G2284">
            <v>-8.9596295192672493</v>
          </cell>
          <cell r="H2284">
            <v>3.25771103522788E-19</v>
          </cell>
          <cell r="I2284">
            <v>2.0632598592373598E-18</v>
          </cell>
        </row>
        <row r="2285">
          <cell r="A2285" t="str">
            <v>CDH8</v>
          </cell>
          <cell r="B2285" t="str">
            <v>ENSG00000150394</v>
          </cell>
          <cell r="C2285" t="str">
            <v>protein_coding</v>
          </cell>
          <cell r="D2285">
            <v>50.817256737202001</v>
          </cell>
          <cell r="E2285">
            <v>1.41357313454858</v>
          </cell>
          <cell r="F2285">
            <v>0.14816231830857601</v>
          </cell>
          <cell r="G2285">
            <v>9.5407061031843607</v>
          </cell>
          <cell r="H2285">
            <v>1.4186308132334101E-21</v>
          </cell>
          <cell r="I2285">
            <v>1.0096992573099301E-20</v>
          </cell>
        </row>
        <row r="2286">
          <cell r="A2286" t="str">
            <v>ADGRL3</v>
          </cell>
          <cell r="B2286" t="str">
            <v>ENSG00000150471</v>
          </cell>
          <cell r="C2286" t="str">
            <v>protein_coding</v>
          </cell>
          <cell r="D2286">
            <v>243.37827237610199</v>
          </cell>
          <cell r="E2286">
            <v>2.02974484725322</v>
          </cell>
          <cell r="F2286">
            <v>0.17629215920308799</v>
          </cell>
          <cell r="G2286">
            <v>11.5135287719459</v>
          </cell>
          <cell r="H2286">
            <v>1.12767709673343E-30</v>
          </cell>
          <cell r="I2286">
            <v>1.19886996491245E-29</v>
          </cell>
        </row>
        <row r="2287">
          <cell r="A2287" t="str">
            <v>FAM124A</v>
          </cell>
          <cell r="B2287" t="str">
            <v>ENSG00000150510</v>
          </cell>
          <cell r="C2287" t="str">
            <v>protein_coding</v>
          </cell>
          <cell r="D2287">
            <v>236.990900827339</v>
          </cell>
          <cell r="E2287">
            <v>1.18299730521164</v>
          </cell>
          <cell r="F2287">
            <v>0.114081576891051</v>
          </cell>
          <cell r="G2287">
            <v>10.369748888915</v>
          </cell>
          <cell r="H2287">
            <v>3.4041812892785898E-25</v>
          </cell>
          <cell r="I2287">
            <v>2.85877573007154E-24</v>
          </cell>
        </row>
        <row r="2288">
          <cell r="A2288" t="str">
            <v>LYPD1</v>
          </cell>
          <cell r="B2288" t="str">
            <v>ENSG00000150551</v>
          </cell>
          <cell r="C2288" t="str">
            <v>protein_coding</v>
          </cell>
          <cell r="D2288">
            <v>87.794289562739095</v>
          </cell>
          <cell r="E2288">
            <v>-2.1784868043027101</v>
          </cell>
          <cell r="F2288">
            <v>0.139175523255053</v>
          </cell>
          <cell r="G2288">
            <v>-15.6528012494727</v>
          </cell>
          <cell r="H2288">
            <v>3.1791210451626701E-55</v>
          </cell>
          <cell r="I2288">
            <v>8.1952189427739199E-54</v>
          </cell>
        </row>
        <row r="2289">
          <cell r="A2289" t="str">
            <v>ADRA2A</v>
          </cell>
          <cell r="B2289" t="str">
            <v>ENSG00000150594</v>
          </cell>
          <cell r="C2289" t="str">
            <v>protein_coding</v>
          </cell>
          <cell r="D2289">
            <v>1555.3570596721099</v>
          </cell>
          <cell r="E2289">
            <v>1.4285687943277501</v>
          </cell>
          <cell r="F2289">
            <v>0.133656485450316</v>
          </cell>
          <cell r="G2289">
            <v>10.6883612083216</v>
          </cell>
          <cell r="H2289">
            <v>1.1539182643473899E-26</v>
          </cell>
          <cell r="I2289">
            <v>1.0311135949965E-25</v>
          </cell>
        </row>
        <row r="2290">
          <cell r="A2290" t="str">
            <v>FSIP1</v>
          </cell>
          <cell r="B2290" t="str">
            <v>ENSG00000150667</v>
          </cell>
          <cell r="C2290" t="str">
            <v>protein_coding</v>
          </cell>
          <cell r="D2290">
            <v>1038.0052513491</v>
          </cell>
          <cell r="E2290">
            <v>-2.6997507714023801</v>
          </cell>
          <cell r="F2290">
            <v>0.19172992651707699</v>
          </cell>
          <cell r="G2290">
            <v>-14.0810087420647</v>
          </cell>
          <cell r="H2290">
            <v>4.9695326567768498E-45</v>
          </cell>
          <cell r="I2290">
            <v>9.1079081380562107E-44</v>
          </cell>
        </row>
        <row r="2291">
          <cell r="A2291" t="str">
            <v>DLG2</v>
          </cell>
          <cell r="B2291" t="str">
            <v>ENSG00000150672</v>
          </cell>
          <cell r="C2291" t="str">
            <v>protein_coding</v>
          </cell>
          <cell r="D2291">
            <v>182.03773073025701</v>
          </cell>
          <cell r="E2291">
            <v>1.03633562913368</v>
          </cell>
          <cell r="F2291">
            <v>0.117566312183531</v>
          </cell>
          <cell r="G2291">
            <v>8.8149029248776092</v>
          </cell>
          <cell r="H2291">
            <v>1.19788808803986E-18</v>
          </cell>
          <cell r="I2291">
            <v>7.3865416913750507E-18</v>
          </cell>
        </row>
        <row r="2292">
          <cell r="A2292" t="str">
            <v>CCDC83</v>
          </cell>
          <cell r="B2292" t="str">
            <v>ENSG00000150676</v>
          </cell>
          <cell r="C2292" t="str">
            <v>protein_coding</v>
          </cell>
          <cell r="D2292">
            <v>11.001662084235999</v>
          </cell>
          <cell r="E2292">
            <v>-2.0276339915247501</v>
          </cell>
          <cell r="F2292">
            <v>0.222919174516469</v>
          </cell>
          <cell r="G2292">
            <v>-9.0958258567162797</v>
          </cell>
          <cell r="H2292">
            <v>9.3870315980443505E-20</v>
          </cell>
          <cell r="I2292">
            <v>6.0977062592884097E-19</v>
          </cell>
        </row>
        <row r="2293">
          <cell r="A2293" t="str">
            <v>PRSS23</v>
          </cell>
          <cell r="B2293" t="str">
            <v>ENSG00000150687</v>
          </cell>
          <cell r="C2293" t="str">
            <v>protein_coding</v>
          </cell>
          <cell r="D2293">
            <v>15403.5201326734</v>
          </cell>
          <cell r="E2293">
            <v>-1.03375456554756</v>
          </cell>
          <cell r="F2293">
            <v>0.12774524030333601</v>
          </cell>
          <cell r="G2293">
            <v>-8.09231375738824</v>
          </cell>
          <cell r="H2293">
            <v>5.8541873814741399E-16</v>
          </cell>
          <cell r="I2293">
            <v>3.1675135502595501E-15</v>
          </cell>
        </row>
        <row r="2294">
          <cell r="A2294" t="str">
            <v>PPP1R1C</v>
          </cell>
          <cell r="B2294" t="str">
            <v>ENSG00000150722</v>
          </cell>
          <cell r="C2294" t="str">
            <v>protein_coding</v>
          </cell>
          <cell r="D2294">
            <v>37.814338645007801</v>
          </cell>
          <cell r="E2294">
            <v>-1.59866601702639</v>
          </cell>
          <cell r="F2294">
            <v>0.24097084233488</v>
          </cell>
          <cell r="G2294">
            <v>-6.6342716053783297</v>
          </cell>
          <cell r="H2294">
            <v>3.2610886520809501E-11</v>
          </cell>
          <cell r="I2294">
            <v>1.3341522836395099E-10</v>
          </cell>
        </row>
        <row r="2295">
          <cell r="A2295" t="str">
            <v>C11orf53</v>
          </cell>
          <cell r="B2295" t="str">
            <v>ENSG00000150750</v>
          </cell>
          <cell r="C2295" t="str">
            <v>protein_coding</v>
          </cell>
          <cell r="D2295">
            <v>22.128992502252999</v>
          </cell>
          <cell r="E2295">
            <v>1.7388053033545801</v>
          </cell>
          <cell r="F2295">
            <v>0.18116402105343901</v>
          </cell>
          <cell r="G2295">
            <v>9.5979615226230308</v>
          </cell>
          <cell r="H2295">
            <v>8.1541083567334697E-22</v>
          </cell>
          <cell r="I2295">
            <v>5.86871432619812E-21</v>
          </cell>
        </row>
        <row r="2296">
          <cell r="A2296" t="str">
            <v>DIXDC1</v>
          </cell>
          <cell r="B2296" t="str">
            <v>ENSG00000150764</v>
          </cell>
          <cell r="C2296" t="str">
            <v>protein_coding</v>
          </cell>
          <cell r="D2296">
            <v>2248.4361174574701</v>
          </cell>
          <cell r="E2296">
            <v>1.4425440621805501</v>
          </cell>
          <cell r="F2296">
            <v>7.7139107079046601E-2</v>
          </cell>
          <cell r="G2296">
            <v>18.700554320681199</v>
          </cell>
          <cell r="H2296">
            <v>4.89927599174052E-78</v>
          </cell>
          <cell r="I2296">
            <v>2.4872611279587301E-76</v>
          </cell>
        </row>
        <row r="2297">
          <cell r="A2297" t="str">
            <v>IL18</v>
          </cell>
          <cell r="B2297" t="str">
            <v>ENSG00000150782</v>
          </cell>
          <cell r="C2297" t="str">
            <v>protein_coding</v>
          </cell>
          <cell r="D2297">
            <v>617.59359922488204</v>
          </cell>
          <cell r="E2297">
            <v>-1.2219528310635499</v>
          </cell>
          <cell r="F2297">
            <v>0.10583625400417</v>
          </cell>
          <cell r="G2297">
            <v>-11.5456923769752</v>
          </cell>
          <cell r="H2297">
            <v>7.7613937359998196E-31</v>
          </cell>
          <cell r="I2297">
            <v>8.3175319021643106E-30</v>
          </cell>
        </row>
        <row r="2298">
          <cell r="A2298" t="str">
            <v>C2orf50</v>
          </cell>
          <cell r="B2298" t="str">
            <v>ENSG00000150873</v>
          </cell>
          <cell r="C2298" t="str">
            <v>protein_coding</v>
          </cell>
          <cell r="D2298">
            <v>84.903685689673495</v>
          </cell>
          <cell r="E2298">
            <v>-1.89387431807466</v>
          </cell>
          <cell r="F2298">
            <v>0.169397863039352</v>
          </cell>
          <cell r="G2298">
            <v>-11.1800366550947</v>
          </cell>
          <cell r="H2298">
            <v>5.1068889250429104E-29</v>
          </cell>
          <cell r="I2298">
            <v>5.0771400575183897E-28</v>
          </cell>
        </row>
        <row r="2299">
          <cell r="A2299" t="str">
            <v>FREM2</v>
          </cell>
          <cell r="B2299" t="str">
            <v>ENSG00000150893</v>
          </cell>
          <cell r="C2299" t="str">
            <v>protein_coding</v>
          </cell>
          <cell r="D2299">
            <v>464.15871289049801</v>
          </cell>
          <cell r="E2299">
            <v>-1.40782550008525</v>
          </cell>
          <cell r="F2299">
            <v>0.236628550283911</v>
          </cell>
          <cell r="G2299">
            <v>-5.9495166512921598</v>
          </cell>
          <cell r="H2299">
            <v>2.6893548310347999E-9</v>
          </cell>
          <cell r="I2299">
            <v>9.6190003944740498E-9</v>
          </cell>
        </row>
        <row r="2300">
          <cell r="A2300" t="str">
            <v>FOXO1</v>
          </cell>
          <cell r="B2300" t="str">
            <v>ENSG00000150907</v>
          </cell>
          <cell r="C2300" t="str">
            <v>protein_coding</v>
          </cell>
          <cell r="D2300">
            <v>2097.7453058158699</v>
          </cell>
          <cell r="E2300">
            <v>1.8475788786234399</v>
          </cell>
          <cell r="F2300">
            <v>8.1171470602030199E-2</v>
          </cell>
          <cell r="G2300">
            <v>22.761431632572101</v>
          </cell>
          <cell r="H2300">
            <v>1.10576321751603E-114</v>
          </cell>
          <cell r="I2300">
            <v>1.43445207904614E-112</v>
          </cell>
        </row>
        <row r="2301">
          <cell r="A2301" t="str">
            <v>CRIM1</v>
          </cell>
          <cell r="B2301" t="str">
            <v>ENSG00000150938</v>
          </cell>
          <cell r="C2301" t="str">
            <v>protein_coding</v>
          </cell>
          <cell r="D2301">
            <v>8702.9858125186001</v>
          </cell>
          <cell r="E2301">
            <v>1.6826439155171999</v>
          </cell>
          <cell r="F2301">
            <v>9.0889616230751299E-2</v>
          </cell>
          <cell r="G2301">
            <v>18.513048963099202</v>
          </cell>
          <cell r="H2301">
            <v>1.6206255009569601E-76</v>
          </cell>
          <cell r="I2301">
            <v>7.91852427513264E-75</v>
          </cell>
        </row>
        <row r="2302">
          <cell r="A2302" t="str">
            <v>SLC7A11</v>
          </cell>
          <cell r="B2302" t="str">
            <v>ENSG00000151012</v>
          </cell>
          <cell r="C2302" t="str">
            <v>protein_coding</v>
          </cell>
          <cell r="D2302">
            <v>538.880958453566</v>
          </cell>
          <cell r="E2302">
            <v>-2.0954975137767602</v>
          </cell>
          <cell r="F2302">
            <v>0.14564247775001099</v>
          </cell>
          <cell r="G2302">
            <v>-14.3879556716523</v>
          </cell>
          <cell r="H2302">
            <v>6.1589650554155999E-47</v>
          </cell>
          <cell r="I2302">
            <v>1.2069164095563601E-45</v>
          </cell>
        </row>
        <row r="2303">
          <cell r="A2303" t="str">
            <v>ENKUR</v>
          </cell>
          <cell r="B2303" t="str">
            <v>ENSG00000151023</v>
          </cell>
          <cell r="C2303" t="str">
            <v>protein_coding</v>
          </cell>
          <cell r="D2303">
            <v>42.421862541734498</v>
          </cell>
          <cell r="E2303">
            <v>-1.6033652315009399</v>
          </cell>
          <cell r="F2303">
            <v>0.154121607901957</v>
          </cell>
          <cell r="G2303">
            <v>-10.403247496100001</v>
          </cell>
          <cell r="H2303">
            <v>2.3962457240178298E-25</v>
          </cell>
          <cell r="I2303">
            <v>2.0239823482893999E-24</v>
          </cell>
        </row>
        <row r="2304">
          <cell r="A2304" t="str">
            <v>GPR158</v>
          </cell>
          <cell r="B2304" t="str">
            <v>ENSG00000151025</v>
          </cell>
          <cell r="C2304" t="str">
            <v>protein_coding</v>
          </cell>
          <cell r="D2304">
            <v>155.74025759992901</v>
          </cell>
          <cell r="E2304">
            <v>-2.4153622226831</v>
          </cell>
          <cell r="F2304">
            <v>0.211986150065158</v>
          </cell>
          <cell r="G2304">
            <v>-11.3939623977354</v>
          </cell>
          <cell r="H2304">
            <v>4.4813683326307602E-30</v>
          </cell>
          <cell r="I2304">
            <v>4.6643446174925E-29</v>
          </cell>
        </row>
        <row r="2305">
          <cell r="A2305" t="str">
            <v>LYZL2</v>
          </cell>
          <cell r="B2305" t="str">
            <v>ENSG00000151033</v>
          </cell>
          <cell r="C2305" t="str">
            <v>protein_coding</v>
          </cell>
          <cell r="D2305">
            <v>7.6897721229733502</v>
          </cell>
          <cell r="E2305">
            <v>-3.2524904653204798</v>
          </cell>
          <cell r="F2305">
            <v>0.35238461565877599</v>
          </cell>
          <cell r="G2305">
            <v>-9.2299445571425505</v>
          </cell>
          <cell r="H2305">
            <v>2.7077201941299401E-20</v>
          </cell>
          <cell r="I2305">
            <v>1.81021193920108E-19</v>
          </cell>
        </row>
        <row r="2306">
          <cell r="A2306" t="str">
            <v>THRB</v>
          </cell>
          <cell r="B2306" t="str">
            <v>ENSG00000151090</v>
          </cell>
          <cell r="C2306" t="str">
            <v>protein_coding</v>
          </cell>
          <cell r="D2306">
            <v>1836.0100979076501</v>
          </cell>
          <cell r="E2306">
            <v>1.47165083832472</v>
          </cell>
          <cell r="F2306">
            <v>9.9303165399177204E-2</v>
          </cell>
          <cell r="G2306">
            <v>14.8197777221803</v>
          </cell>
          <cell r="H2306">
            <v>1.0914501422481401E-49</v>
          </cell>
          <cell r="I2306">
            <v>2.35557454915329E-48</v>
          </cell>
        </row>
        <row r="2307">
          <cell r="A2307" t="str">
            <v>BTBD11</v>
          </cell>
          <cell r="B2307" t="str">
            <v>ENSG00000151136</v>
          </cell>
          <cell r="C2307" t="str">
            <v>protein_coding</v>
          </cell>
          <cell r="D2307">
            <v>347.11378441828703</v>
          </cell>
          <cell r="E2307">
            <v>1.06101513294329</v>
          </cell>
          <cell r="F2307">
            <v>0.13024954268081901</v>
          </cell>
          <cell r="G2307">
            <v>8.1460181057475403</v>
          </cell>
          <cell r="H2307">
            <v>3.76103844771427E-16</v>
          </cell>
          <cell r="I2307">
            <v>2.0569461183135498E-15</v>
          </cell>
        </row>
        <row r="2308">
          <cell r="A2308" t="str">
            <v>MAT1A</v>
          </cell>
          <cell r="B2308" t="str">
            <v>ENSG00000151224</v>
          </cell>
          <cell r="C2308" t="str">
            <v>protein_coding</v>
          </cell>
          <cell r="D2308">
            <v>164.88872542228799</v>
          </cell>
          <cell r="E2308">
            <v>-1.62506645209255</v>
          </cell>
          <cell r="F2308">
            <v>0.21790698791225699</v>
          </cell>
          <cell r="G2308">
            <v>-7.4576151396618</v>
          </cell>
          <cell r="H2308">
            <v>8.8102564243693198E-14</v>
          </cell>
          <cell r="I2308">
            <v>4.2094710730869302E-13</v>
          </cell>
        </row>
        <row r="2309">
          <cell r="A2309" t="str">
            <v>AKAP6</v>
          </cell>
          <cell r="B2309" t="str">
            <v>ENSG00000151320</v>
          </cell>
          <cell r="C2309" t="str">
            <v>protein_coding</v>
          </cell>
          <cell r="D2309">
            <v>305.388958277494</v>
          </cell>
          <cell r="E2309">
            <v>2.2057464631700299</v>
          </cell>
          <cell r="F2309">
            <v>0.123286324861625</v>
          </cell>
          <cell r="G2309">
            <v>17.891250028304</v>
          </cell>
          <cell r="H2309">
            <v>1.3797808344087501E-71</v>
          </cell>
          <cell r="I2309">
            <v>5.7296024157398201E-70</v>
          </cell>
        </row>
        <row r="2310">
          <cell r="A2310" t="str">
            <v>NPAS3</v>
          </cell>
          <cell r="B2310" t="str">
            <v>ENSG00000151322</v>
          </cell>
          <cell r="C2310" t="str">
            <v>protein_coding</v>
          </cell>
          <cell r="D2310">
            <v>203.876393185837</v>
          </cell>
          <cell r="E2310">
            <v>1.0918597799735399</v>
          </cell>
          <cell r="F2310">
            <v>0.13295385232747101</v>
          </cell>
          <cell r="G2310">
            <v>8.2123214999761291</v>
          </cell>
          <cell r="H2310">
            <v>2.16952438433613E-16</v>
          </cell>
          <cell r="I2310">
            <v>1.20099918989337E-15</v>
          </cell>
        </row>
        <row r="2311">
          <cell r="A2311" t="str">
            <v>KCTD14</v>
          </cell>
          <cell r="B2311" t="str">
            <v>ENSG00000151364</v>
          </cell>
          <cell r="C2311" t="str">
            <v>protein_coding</v>
          </cell>
          <cell r="D2311">
            <v>362.33112125965698</v>
          </cell>
          <cell r="E2311">
            <v>1.4190021034140401</v>
          </cell>
          <cell r="F2311">
            <v>0.18054311926039299</v>
          </cell>
          <cell r="G2311">
            <v>7.8596299278924704</v>
          </cell>
          <cell r="H2311">
            <v>3.8527000996834503E-15</v>
          </cell>
          <cell r="I2311">
            <v>1.9875951377164199E-14</v>
          </cell>
        </row>
        <row r="2312">
          <cell r="A2312" t="str">
            <v>THRSP</v>
          </cell>
          <cell r="B2312" t="str">
            <v>ENSG00000151365</v>
          </cell>
          <cell r="C2312" t="str">
            <v>protein_coding</v>
          </cell>
          <cell r="D2312">
            <v>1358.1839120295799</v>
          </cell>
          <cell r="E2312">
            <v>2.8026019146592702</v>
          </cell>
          <cell r="F2312">
            <v>0.218669159229505</v>
          </cell>
          <cell r="G2312">
            <v>12.816630953054499</v>
          </cell>
          <cell r="H2312">
            <v>1.3232638125966299E-37</v>
          </cell>
          <cell r="I2312">
            <v>1.8599895085470399E-36</v>
          </cell>
        </row>
        <row r="2313">
          <cell r="A2313" t="str">
            <v>CCDC3</v>
          </cell>
          <cell r="B2313" t="str">
            <v>ENSG00000151468</v>
          </cell>
          <cell r="C2313" t="str">
            <v>protein_coding</v>
          </cell>
          <cell r="D2313">
            <v>1785.2232991036001</v>
          </cell>
          <cell r="E2313">
            <v>2.81580235678382</v>
          </cell>
          <cell r="F2313">
            <v>0.11475051946086499</v>
          </cell>
          <cell r="G2313">
            <v>24.538471546912099</v>
          </cell>
          <cell r="H2313">
            <v>5.7421690355830097E-133</v>
          </cell>
          <cell r="I2313">
            <v>1.1326193087891001E-130</v>
          </cell>
        </row>
        <row r="2314">
          <cell r="A2314" t="str">
            <v>EPS8</v>
          </cell>
          <cell r="B2314" t="str">
            <v>ENSG00000151491</v>
          </cell>
          <cell r="C2314" t="str">
            <v>protein_coding</v>
          </cell>
          <cell r="D2314">
            <v>3661.1421230749502</v>
          </cell>
          <cell r="E2314">
            <v>1.0861174919748999</v>
          </cell>
          <cell r="F2314">
            <v>7.7857886690892802E-2</v>
          </cell>
          <cell r="G2314">
            <v>13.9499996485512</v>
          </cell>
          <cell r="H2314">
            <v>3.14606944565497E-44</v>
          </cell>
          <cell r="I2314">
            <v>5.5954926193821997E-43</v>
          </cell>
        </row>
        <row r="2315">
          <cell r="A2315" t="str">
            <v>NR3C2</v>
          </cell>
          <cell r="B2315" t="str">
            <v>ENSG00000151623</v>
          </cell>
          <cell r="C2315" t="str">
            <v>protein_coding</v>
          </cell>
          <cell r="D2315">
            <v>588.04550806656596</v>
          </cell>
          <cell r="E2315">
            <v>2.1532198973357501</v>
          </cell>
          <cell r="F2315">
            <v>0.116722352105274</v>
          </cell>
          <cell r="G2315">
            <v>18.447365551661701</v>
          </cell>
          <cell r="H2315">
            <v>5.4749819994140599E-76</v>
          </cell>
          <cell r="I2315">
            <v>2.6455816633313301E-74</v>
          </cell>
        </row>
        <row r="2316">
          <cell r="A2316" t="str">
            <v>AKR1C2</v>
          </cell>
          <cell r="B2316" t="str">
            <v>ENSG00000151632</v>
          </cell>
          <cell r="C2316" t="str">
            <v>protein_coding</v>
          </cell>
          <cell r="D2316">
            <v>1677.3621906841299</v>
          </cell>
          <cell r="E2316">
            <v>3.0510760021069001</v>
          </cell>
          <cell r="F2316">
            <v>0.22853039459406699</v>
          </cell>
          <cell r="G2316">
            <v>13.350854303325599</v>
          </cell>
          <cell r="H2316">
            <v>1.17098236407762E-40</v>
          </cell>
          <cell r="I2316">
            <v>1.8315579856459999E-39</v>
          </cell>
        </row>
        <row r="2317">
          <cell r="A2317" t="str">
            <v>ADAM8</v>
          </cell>
          <cell r="B2317" t="str">
            <v>ENSG00000151651</v>
          </cell>
          <cell r="C2317" t="str">
            <v>protein_coding</v>
          </cell>
          <cell r="D2317">
            <v>1326.2649580652401</v>
          </cell>
          <cell r="E2317">
            <v>-2.28240582832774</v>
          </cell>
          <cell r="F2317">
            <v>0.108471535282343</v>
          </cell>
          <cell r="G2317">
            <v>-21.041518610267801</v>
          </cell>
          <cell r="H2317">
            <v>2.7347812881772799E-98</v>
          </cell>
          <cell r="I2317">
            <v>2.4284050523504799E-96</v>
          </cell>
        </row>
        <row r="2318">
          <cell r="A2318" t="str">
            <v>ITIH2</v>
          </cell>
          <cell r="B2318" t="str">
            <v>ENSG00000151655</v>
          </cell>
          <cell r="C2318" t="str">
            <v>protein_coding</v>
          </cell>
          <cell r="D2318">
            <v>115.575667229196</v>
          </cell>
          <cell r="E2318">
            <v>2.22055126239204</v>
          </cell>
          <cell r="F2318">
            <v>0.21771252285066001</v>
          </cell>
          <cell r="G2318">
            <v>10.199465025331699</v>
          </cell>
          <cell r="H2318">
            <v>1.9936761754661E-24</v>
          </cell>
          <cell r="I2318">
            <v>1.6191638031190099E-23</v>
          </cell>
        </row>
        <row r="2319">
          <cell r="A2319" t="str">
            <v>INPP1</v>
          </cell>
          <cell r="B2319" t="str">
            <v>ENSG00000151689</v>
          </cell>
          <cell r="C2319" t="str">
            <v>protein_coding</v>
          </cell>
          <cell r="D2319">
            <v>696.83019025103897</v>
          </cell>
          <cell r="E2319">
            <v>1.1101460406716901</v>
          </cell>
          <cell r="F2319">
            <v>7.1934661025110494E-2</v>
          </cell>
          <cell r="G2319">
            <v>15.432699964821801</v>
          </cell>
          <cell r="H2319">
            <v>9.86551564214275E-54</v>
          </cell>
          <cell r="I2319">
            <v>2.4163233426211001E-52</v>
          </cell>
        </row>
        <row r="2320">
          <cell r="A2320" t="str">
            <v>FLI1</v>
          </cell>
          <cell r="B2320" t="str">
            <v>ENSG00000151702</v>
          </cell>
          <cell r="C2320" t="str">
            <v>protein_coding</v>
          </cell>
          <cell r="D2320">
            <v>1280.4027186523599</v>
          </cell>
          <cell r="E2320">
            <v>1.1770801363074599</v>
          </cell>
          <cell r="F2320">
            <v>8.0865266713218198E-2</v>
          </cell>
          <cell r="G2320">
            <v>14.5560657146148</v>
          </cell>
          <cell r="H2320">
            <v>5.3446471774103802E-48</v>
          </cell>
          <cell r="I2320">
            <v>1.08902277457412E-46</v>
          </cell>
        </row>
        <row r="2321">
          <cell r="A2321" t="str">
            <v>CENPU</v>
          </cell>
          <cell r="B2321" t="str">
            <v>ENSG00000151725</v>
          </cell>
          <cell r="C2321" t="str">
            <v>protein_coding</v>
          </cell>
          <cell r="D2321">
            <v>1438.9621301599</v>
          </cell>
          <cell r="E2321">
            <v>-2.3727427848406402</v>
          </cell>
          <cell r="F2321">
            <v>9.4882086503147903E-2</v>
          </cell>
          <cell r="G2321">
            <v>-25.007278742356899</v>
          </cell>
          <cell r="H2321">
            <v>5.0946795685519598E-138</v>
          </cell>
          <cell r="I2321">
            <v>1.0941777250076401E-135</v>
          </cell>
        </row>
        <row r="2322">
          <cell r="A2322" t="str">
            <v>ACSL1</v>
          </cell>
          <cell r="B2322" t="str">
            <v>ENSG00000151726</v>
          </cell>
          <cell r="C2322" t="str">
            <v>protein_coding</v>
          </cell>
          <cell r="D2322">
            <v>10368.446096362</v>
          </cell>
          <cell r="E2322">
            <v>2.7942240243021499</v>
          </cell>
          <cell r="F2322">
            <v>0.115009475256347</v>
          </cell>
          <cell r="G2322">
            <v>24.295598411122601</v>
          </cell>
          <cell r="H2322">
            <v>2.18199032661065E-130</v>
          </cell>
          <cell r="I2322">
            <v>4.1507838118228198E-128</v>
          </cell>
        </row>
        <row r="2323">
          <cell r="A2323" t="str">
            <v>TDO2</v>
          </cell>
          <cell r="B2323" t="str">
            <v>ENSG00000151790</v>
          </cell>
          <cell r="C2323" t="str">
            <v>protein_coding</v>
          </cell>
          <cell r="D2323">
            <v>281.05283686593401</v>
          </cell>
          <cell r="E2323">
            <v>-3.77052822987002</v>
          </cell>
          <cell r="F2323">
            <v>0.16708814481721601</v>
          </cell>
          <cell r="G2323">
            <v>-22.566102663924699</v>
          </cell>
          <cell r="H2323">
            <v>9.3317851755958797E-113</v>
          </cell>
          <cell r="I2323">
            <v>1.1605172013723E-110</v>
          </cell>
        </row>
        <row r="2324">
          <cell r="A2324" t="str">
            <v>GABRA2</v>
          </cell>
          <cell r="B2324" t="str">
            <v>ENSG00000151834</v>
          </cell>
          <cell r="C2324" t="str">
            <v>protein_coding</v>
          </cell>
          <cell r="D2324">
            <v>56.076037197470299</v>
          </cell>
          <cell r="E2324">
            <v>1.68344504854268</v>
          </cell>
          <cell r="F2324">
            <v>0.25351511930633402</v>
          </cell>
          <cell r="G2324">
            <v>6.6404128209351603</v>
          </cell>
          <cell r="H2324">
            <v>3.12805804965669E-11</v>
          </cell>
          <cell r="I2324">
            <v>1.28179802310666E-10</v>
          </cell>
        </row>
        <row r="2325">
          <cell r="A2325" t="str">
            <v>SACS</v>
          </cell>
          <cell r="B2325" t="str">
            <v>ENSG00000151835</v>
          </cell>
          <cell r="C2325" t="str">
            <v>protein_coding</v>
          </cell>
          <cell r="D2325">
            <v>1370.8779945026599</v>
          </cell>
          <cell r="E2325">
            <v>1.18433929695359</v>
          </cell>
          <cell r="F2325">
            <v>9.6019750004878807E-2</v>
          </cell>
          <cell r="G2325">
            <v>12.334330144511</v>
          </cell>
          <cell r="H2325">
            <v>5.9179019699190702E-35</v>
          </cell>
          <cell r="I2325">
            <v>7.4932066826694297E-34</v>
          </cell>
        </row>
        <row r="2326">
          <cell r="A2326" t="str">
            <v>CCDC175</v>
          </cell>
          <cell r="B2326" t="str">
            <v>ENSG00000151838</v>
          </cell>
          <cell r="C2326" t="str">
            <v>protein_coding</v>
          </cell>
          <cell r="D2326">
            <v>6.1942344651206804</v>
          </cell>
          <cell r="E2326">
            <v>-2.10971193198999</v>
          </cell>
          <cell r="F2326">
            <v>0.32087960958895401</v>
          </cell>
          <cell r="G2326">
            <v>-6.5747771717016299</v>
          </cell>
          <cell r="H2326">
            <v>4.8726083148660903E-11</v>
          </cell>
          <cell r="I2326">
            <v>1.9686777449452301E-10</v>
          </cell>
        </row>
        <row r="2327">
          <cell r="A2327" t="str">
            <v>CCL28</v>
          </cell>
          <cell r="B2327" t="str">
            <v>ENSG00000151882</v>
          </cell>
          <cell r="C2327" t="str">
            <v>protein_coding</v>
          </cell>
          <cell r="D2327">
            <v>2441.61044155336</v>
          </cell>
          <cell r="E2327">
            <v>2.40486344295884</v>
          </cell>
          <cell r="F2327">
            <v>0.17906451579778401</v>
          </cell>
          <cell r="G2327">
            <v>13.430150760157501</v>
          </cell>
          <cell r="H2327">
            <v>4.0259106547176101E-41</v>
          </cell>
          <cell r="I2327">
            <v>6.3820496702980702E-40</v>
          </cell>
        </row>
        <row r="2328">
          <cell r="A2328" t="str">
            <v>GFRA1</v>
          </cell>
          <cell r="B2328" t="str">
            <v>ENSG00000151892</v>
          </cell>
          <cell r="C2328" t="str">
            <v>protein_coding</v>
          </cell>
          <cell r="D2328">
            <v>21036.1530088195</v>
          </cell>
          <cell r="E2328">
            <v>-1.2204578544546001</v>
          </cell>
          <cell r="F2328">
            <v>0.20641280831814501</v>
          </cell>
          <cell r="G2328">
            <v>-5.9127040826531703</v>
          </cell>
          <cell r="H2328">
            <v>3.3653647256603299E-9</v>
          </cell>
          <cell r="I2328">
            <v>1.1963973520208301E-8</v>
          </cell>
        </row>
        <row r="2329">
          <cell r="A2329" t="str">
            <v>DST</v>
          </cell>
          <cell r="B2329" t="str">
            <v>ENSG00000151914</v>
          </cell>
          <cell r="C2329" t="str">
            <v>protein_coding</v>
          </cell>
          <cell r="D2329">
            <v>16161.8046586111</v>
          </cell>
          <cell r="E2329">
            <v>2.37708781351275</v>
          </cell>
          <cell r="F2329">
            <v>0.102720060055931</v>
          </cell>
          <cell r="G2329">
            <v>23.1414176765321</v>
          </cell>
          <cell r="H2329">
            <v>1.7738652239201901E-118</v>
          </cell>
          <cell r="I2329">
            <v>2.5109583969656199E-116</v>
          </cell>
        </row>
        <row r="2330">
          <cell r="A2330" t="str">
            <v>GLT1D1</v>
          </cell>
          <cell r="B2330" t="str">
            <v>ENSG00000151948</v>
          </cell>
          <cell r="C2330" t="str">
            <v>protein_coding</v>
          </cell>
          <cell r="D2330">
            <v>24.606729792042898</v>
          </cell>
          <cell r="E2330">
            <v>1.17158039169652</v>
          </cell>
          <cell r="F2330">
            <v>0.14561674211464801</v>
          </cell>
          <cell r="G2330">
            <v>8.0456434794709999</v>
          </cell>
          <cell r="H2330">
            <v>8.5793419604435496E-16</v>
          </cell>
          <cell r="I2330">
            <v>4.5996053232953898E-15</v>
          </cell>
        </row>
        <row r="2331">
          <cell r="A2331" t="str">
            <v>TMEM132D</v>
          </cell>
          <cell r="B2331" t="str">
            <v>ENSG00000151952</v>
          </cell>
          <cell r="C2331" t="str">
            <v>protein_coding</v>
          </cell>
          <cell r="D2331">
            <v>1.9713665469425301</v>
          </cell>
          <cell r="E2331">
            <v>-1.3295225259649801</v>
          </cell>
          <cell r="F2331">
            <v>0.29157416739395697</v>
          </cell>
          <cell r="G2331">
            <v>-4.5598090456642399</v>
          </cell>
          <cell r="H2331">
            <v>5.1200156441583999E-6</v>
          </cell>
          <cell r="I2331">
            <v>1.3943872392601599E-5</v>
          </cell>
        </row>
        <row r="2332">
          <cell r="A2332" t="str">
            <v>SCHIP1</v>
          </cell>
          <cell r="B2332" t="str">
            <v>ENSG00000151967</v>
          </cell>
          <cell r="C2332" t="str">
            <v>protein_coding</v>
          </cell>
          <cell r="D2332">
            <v>69.285845896923803</v>
          </cell>
          <cell r="E2332">
            <v>1.40240099786901</v>
          </cell>
          <cell r="F2332">
            <v>0.12765337065547799</v>
          </cell>
          <cell r="G2332">
            <v>10.9860083652153</v>
          </cell>
          <cell r="H2332">
            <v>4.4622732063579903E-28</v>
          </cell>
          <cell r="I2332">
            <v>4.2375746818389399E-27</v>
          </cell>
        </row>
        <row r="2333">
          <cell r="A2333" t="str">
            <v>MCHR2</v>
          </cell>
          <cell r="B2333" t="str">
            <v>ENSG00000152034</v>
          </cell>
          <cell r="C2333" t="str">
            <v>protein_coding</v>
          </cell>
          <cell r="D2333">
            <v>0.71215444888605395</v>
          </cell>
          <cell r="E2333">
            <v>-1.34116973463552</v>
          </cell>
          <cell r="F2333">
            <v>0.56691598431868295</v>
          </cell>
          <cell r="G2333">
            <v>-2.3657292645352599</v>
          </cell>
          <cell r="H2333">
            <v>1.7994597983314101E-2</v>
          </cell>
          <cell r="I2333">
            <v>3.18926168934245E-2</v>
          </cell>
        </row>
        <row r="2334">
          <cell r="A2334" t="str">
            <v>KCNE4</v>
          </cell>
          <cell r="B2334" t="str">
            <v>ENSG00000152049</v>
          </cell>
          <cell r="C2334" t="str">
            <v>protein_coding</v>
          </cell>
          <cell r="D2334">
            <v>4408.4119593299802</v>
          </cell>
          <cell r="E2334">
            <v>-2.5857036894155101</v>
          </cell>
          <cell r="F2334">
            <v>0.18554693713769699</v>
          </cell>
          <cell r="G2334">
            <v>-13.9355773223927</v>
          </cell>
          <cell r="H2334">
            <v>3.8507399977097998E-44</v>
          </cell>
          <cell r="I2334">
            <v>6.81855830058047E-43</v>
          </cell>
        </row>
        <row r="2335">
          <cell r="A2335" t="str">
            <v>CCDC74B</v>
          </cell>
          <cell r="B2335" t="str">
            <v>ENSG00000152076</v>
          </cell>
          <cell r="C2335" t="str">
            <v>protein_coding</v>
          </cell>
          <cell r="D2335">
            <v>443.61097369265099</v>
          </cell>
          <cell r="E2335">
            <v>-1.5085991233028</v>
          </cell>
          <cell r="F2335">
            <v>0.16287935763279801</v>
          </cell>
          <cell r="G2335">
            <v>-9.2620645441385197</v>
          </cell>
          <cell r="H2335">
            <v>2.0051691742990999E-20</v>
          </cell>
          <cell r="I2335">
            <v>1.3483971219877999E-19</v>
          </cell>
        </row>
        <row r="2336">
          <cell r="A2336" t="str">
            <v>MZT2B</v>
          </cell>
          <cell r="B2336" t="str">
            <v>ENSG00000152082</v>
          </cell>
          <cell r="C2336" t="str">
            <v>protein_coding</v>
          </cell>
          <cell r="D2336">
            <v>3941.1014760655598</v>
          </cell>
          <cell r="E2336">
            <v>-1.32808035148624</v>
          </cell>
          <cell r="F2336">
            <v>0.108260559058934</v>
          </cell>
          <cell r="G2336">
            <v>-12.2674440537783</v>
          </cell>
          <cell r="H2336">
            <v>1.3546228209611801E-34</v>
          </cell>
          <cell r="I2336">
            <v>1.6933840812264798E-33</v>
          </cell>
        </row>
        <row r="2337">
          <cell r="A2337" t="str">
            <v>TUBA3E</v>
          </cell>
          <cell r="B2337" t="str">
            <v>ENSG00000152086</v>
          </cell>
          <cell r="C2337" t="str">
            <v>protein_coding</v>
          </cell>
          <cell r="D2337">
            <v>91.900292707269799</v>
          </cell>
          <cell r="E2337">
            <v>-3.14204319792427</v>
          </cell>
          <cell r="F2337">
            <v>0.24401155377091099</v>
          </cell>
          <cell r="G2337">
            <v>-12.876616493636</v>
          </cell>
          <cell r="H2337">
            <v>6.09494822728009E-38</v>
          </cell>
          <cell r="I2337">
            <v>8.6453777861048201E-37</v>
          </cell>
        </row>
        <row r="2338">
          <cell r="A2338" t="str">
            <v>ASTN1</v>
          </cell>
          <cell r="B2338" t="str">
            <v>ENSG00000152092</v>
          </cell>
          <cell r="C2338" t="str">
            <v>protein_coding</v>
          </cell>
          <cell r="D2338">
            <v>95.674279415686499</v>
          </cell>
          <cell r="E2338">
            <v>1.9936079423925099</v>
          </cell>
          <cell r="F2338">
            <v>0.186266552595197</v>
          </cell>
          <cell r="G2338">
            <v>10.7029840549264</v>
          </cell>
          <cell r="H2338">
            <v>9.8552370674640997E-27</v>
          </cell>
          <cell r="I2338">
            <v>8.8244251085192896E-26</v>
          </cell>
        </row>
        <row r="2339">
          <cell r="A2339" t="str">
            <v>PTPN14</v>
          </cell>
          <cell r="B2339" t="str">
            <v>ENSG00000152104</v>
          </cell>
          <cell r="C2339" t="str">
            <v>protein_coding</v>
          </cell>
          <cell r="D2339">
            <v>4235.4850181928996</v>
          </cell>
          <cell r="E2339">
            <v>1.5864652502343599</v>
          </cell>
          <cell r="F2339">
            <v>9.5302637951764593E-2</v>
          </cell>
          <cell r="G2339">
            <v>16.646603749177601</v>
          </cell>
          <cell r="H2339">
            <v>3.2026971489332E-62</v>
          </cell>
          <cell r="I2339">
            <v>1.00155561003156E-60</v>
          </cell>
        </row>
        <row r="2340">
          <cell r="A2340" t="str">
            <v>GPATCH11</v>
          </cell>
          <cell r="B2340" t="str">
            <v>ENSG00000152133</v>
          </cell>
          <cell r="C2340" t="str">
            <v>protein_coding</v>
          </cell>
          <cell r="D2340">
            <v>957.24282689581503</v>
          </cell>
          <cell r="E2340">
            <v>1.1180537370156101</v>
          </cell>
          <cell r="F2340">
            <v>5.2288300377573899E-2</v>
          </cell>
          <cell r="G2340">
            <v>21.382483824146998</v>
          </cell>
          <cell r="H2340">
            <v>1.9449735486078801E-101</v>
          </cell>
          <cell r="I2340">
            <v>1.8499542874980201E-99</v>
          </cell>
        </row>
        <row r="2341">
          <cell r="A2341" t="str">
            <v>TMEM178A</v>
          </cell>
          <cell r="B2341" t="str">
            <v>ENSG00000152154</v>
          </cell>
          <cell r="C2341" t="str">
            <v>protein_coding</v>
          </cell>
          <cell r="D2341">
            <v>152.19105344104699</v>
          </cell>
          <cell r="E2341">
            <v>2.1172167813855598</v>
          </cell>
          <cell r="F2341">
            <v>0.1307722687473</v>
          </cell>
          <cell r="G2341">
            <v>16.190105147420802</v>
          </cell>
          <cell r="H2341">
            <v>5.9227282486096103E-59</v>
          </cell>
          <cell r="I2341">
            <v>1.6886792959068901E-57</v>
          </cell>
        </row>
        <row r="2342">
          <cell r="A2342" t="str">
            <v>POU4F1</v>
          </cell>
          <cell r="B2342" t="str">
            <v>ENSG00000152192</v>
          </cell>
          <cell r="C2342" t="str">
            <v>protein_coding</v>
          </cell>
          <cell r="D2342">
            <v>21.795877999756101</v>
          </cell>
          <cell r="E2342">
            <v>-3.0417813872113899</v>
          </cell>
          <cell r="F2342">
            <v>0.38659974133876601</v>
          </cell>
          <cell r="G2342">
            <v>-7.86803782298957</v>
          </cell>
          <cell r="H2342">
            <v>3.6024667734527102E-15</v>
          </cell>
          <cell r="I2342">
            <v>1.8626936062820299E-14</v>
          </cell>
        </row>
        <row r="2343">
          <cell r="A2343" t="str">
            <v>ARL11</v>
          </cell>
          <cell r="B2343" t="str">
            <v>ENSG00000152213</v>
          </cell>
          <cell r="C2343" t="str">
            <v>protein_coding</v>
          </cell>
          <cell r="D2343">
            <v>260.01295640864203</v>
          </cell>
          <cell r="E2343">
            <v>-1.1740547390106699</v>
          </cell>
          <cell r="F2343">
            <v>0.107275802728968</v>
          </cell>
          <cell r="G2343">
            <v>-10.944264308857299</v>
          </cell>
          <cell r="H2343">
            <v>7.0790076419164499E-28</v>
          </cell>
          <cell r="I2343">
            <v>6.6698997609662294E-27</v>
          </cell>
        </row>
        <row r="2344">
          <cell r="A2344" t="str">
            <v>SPC25</v>
          </cell>
          <cell r="B2344" t="str">
            <v>ENSG00000152253</v>
          </cell>
          <cell r="C2344" t="str">
            <v>protein_coding</v>
          </cell>
          <cell r="D2344">
            <v>418.714797997338</v>
          </cell>
          <cell r="E2344">
            <v>-2.8149063614193799</v>
          </cell>
          <cell r="F2344">
            <v>9.1052522452725701E-2</v>
          </cell>
          <cell r="G2344">
            <v>-30.915193622240199</v>
          </cell>
          <cell r="H2344">
            <v>7.4647241883423507E-210</v>
          </cell>
          <cell r="I2344">
            <v>9.4542696246458099E-207</v>
          </cell>
        </row>
        <row r="2345">
          <cell r="A2345" t="str">
            <v>PDE3B</v>
          </cell>
          <cell r="B2345" t="str">
            <v>ENSG00000152270</v>
          </cell>
          <cell r="C2345" t="str">
            <v>protein_coding</v>
          </cell>
          <cell r="D2345">
            <v>911.10918068079604</v>
          </cell>
          <cell r="E2345">
            <v>3.7840271210771101</v>
          </cell>
          <cell r="F2345">
            <v>0.14624514095064201</v>
          </cell>
          <cell r="G2345">
            <v>25.874549379758399</v>
          </cell>
          <cell r="H2345">
            <v>1.28829101611581E-147</v>
          </cell>
          <cell r="I2345">
            <v>3.2633089486116798E-145</v>
          </cell>
        </row>
        <row r="2346">
          <cell r="A2346" t="str">
            <v>SH2D6</v>
          </cell>
          <cell r="B2346" t="str">
            <v>ENSG00000152292</v>
          </cell>
          <cell r="C2346" t="str">
            <v>protein_coding</v>
          </cell>
          <cell r="D2346">
            <v>18.863823699497299</v>
          </cell>
          <cell r="E2346">
            <v>-1.4762113152840199</v>
          </cell>
          <cell r="F2346">
            <v>0.13130654025485899</v>
          </cell>
          <cell r="G2346">
            <v>-11.2424812383204</v>
          </cell>
          <cell r="H2346">
            <v>2.5219274643567101E-29</v>
          </cell>
          <cell r="I2346">
            <v>2.54348962708633E-28</v>
          </cell>
        </row>
        <row r="2347">
          <cell r="A2347" t="str">
            <v>BOLL</v>
          </cell>
          <cell r="B2347" t="str">
            <v>ENSG00000152430</v>
          </cell>
          <cell r="C2347" t="str">
            <v>protein_coding</v>
          </cell>
          <cell r="D2347">
            <v>2.8321812697966902</v>
          </cell>
          <cell r="E2347">
            <v>-1.7193490325076</v>
          </cell>
          <cell r="F2347">
            <v>0.28529005513655697</v>
          </cell>
          <cell r="G2347">
            <v>-6.0266700557950097</v>
          </cell>
          <cell r="H2347">
            <v>1.67372194496495E-9</v>
          </cell>
          <cell r="I2347">
            <v>6.0721309940655003E-9</v>
          </cell>
        </row>
        <row r="2348">
          <cell r="A2348" t="str">
            <v>NMT2</v>
          </cell>
          <cell r="B2348" t="str">
            <v>ENSG00000152465</v>
          </cell>
          <cell r="C2348" t="str">
            <v>protein_coding</v>
          </cell>
          <cell r="D2348">
            <v>1033.76579579432</v>
          </cell>
          <cell r="E2348">
            <v>1.8726104934624399</v>
          </cell>
          <cell r="F2348">
            <v>8.2210099040054094E-2</v>
          </cell>
          <cell r="G2348">
            <v>22.778351021692298</v>
          </cell>
          <cell r="H2348">
            <v>7.5167060136280202E-115</v>
          </cell>
          <cell r="I2348">
            <v>9.8842630334395998E-113</v>
          </cell>
        </row>
        <row r="2349">
          <cell r="A2349" t="str">
            <v>ZSCAN1</v>
          </cell>
          <cell r="B2349" t="str">
            <v>ENSG00000152467</v>
          </cell>
          <cell r="C2349" t="str">
            <v>protein_coding</v>
          </cell>
          <cell r="D2349">
            <v>79.205121926419295</v>
          </cell>
          <cell r="E2349">
            <v>-1.39872504557917</v>
          </cell>
          <cell r="F2349">
            <v>0.18819524256674</v>
          </cell>
          <cell r="G2349">
            <v>-7.43230820557614</v>
          </cell>
          <cell r="H2349">
            <v>1.06718779199194E-13</v>
          </cell>
          <cell r="I2349">
            <v>5.0762615193702498E-13</v>
          </cell>
        </row>
        <row r="2350">
          <cell r="A2350" t="str">
            <v>CCDC50</v>
          </cell>
          <cell r="B2350" t="str">
            <v>ENSG00000152492</v>
          </cell>
          <cell r="C2350" t="str">
            <v>protein_coding</v>
          </cell>
          <cell r="D2350">
            <v>4239.7186892141199</v>
          </cell>
          <cell r="E2350">
            <v>1.28146239411761</v>
          </cell>
          <cell r="F2350">
            <v>5.1519352895235203E-2</v>
          </cell>
          <cell r="G2350">
            <v>24.873417892563001</v>
          </cell>
          <cell r="H2350">
            <v>1.4432722626272301E-136</v>
          </cell>
          <cell r="I2350">
            <v>2.9940434248156701E-134</v>
          </cell>
        </row>
        <row r="2351">
          <cell r="A2351" t="str">
            <v>ZFP36L2</v>
          </cell>
          <cell r="B2351" t="str">
            <v>ENSG00000152518</v>
          </cell>
          <cell r="C2351" t="str">
            <v>protein_coding</v>
          </cell>
          <cell r="D2351">
            <v>14163.6358401746</v>
          </cell>
          <cell r="E2351">
            <v>1.14688522045851</v>
          </cell>
          <cell r="F2351">
            <v>8.37736883012664E-2</v>
          </cell>
          <cell r="G2351">
            <v>13.6902796536077</v>
          </cell>
          <cell r="H2351">
            <v>1.16061710461542E-42</v>
          </cell>
          <cell r="I2351">
            <v>1.9428932177715101E-41</v>
          </cell>
        </row>
        <row r="2352">
          <cell r="A2352" t="str">
            <v>PLEKHH2</v>
          </cell>
          <cell r="B2352" t="str">
            <v>ENSG00000152527</v>
          </cell>
          <cell r="C2352" t="str">
            <v>protein_coding</v>
          </cell>
          <cell r="D2352">
            <v>639.85484876985095</v>
          </cell>
          <cell r="E2352">
            <v>1.6857498347589599</v>
          </cell>
          <cell r="F2352">
            <v>0.12551119205344299</v>
          </cell>
          <cell r="G2352">
            <v>13.4310718206003</v>
          </cell>
          <cell r="H2352">
            <v>3.97614553323633E-41</v>
          </cell>
          <cell r="I2352">
            <v>6.3052366465765503E-40</v>
          </cell>
        </row>
        <row r="2353">
          <cell r="A2353" t="str">
            <v>GRIA4</v>
          </cell>
          <cell r="B2353" t="str">
            <v>ENSG00000152578</v>
          </cell>
          <cell r="C2353" t="str">
            <v>protein_coding</v>
          </cell>
          <cell r="D2353">
            <v>148.719370653308</v>
          </cell>
          <cell r="E2353">
            <v>3.3165472263562301</v>
          </cell>
          <cell r="F2353">
            <v>0.229898109374291</v>
          </cell>
          <cell r="G2353">
            <v>14.4261613781114</v>
          </cell>
          <cell r="H2353">
            <v>3.5425612633371E-47</v>
          </cell>
          <cell r="I2353">
            <v>6.9990307258574699E-46</v>
          </cell>
        </row>
        <row r="2354">
          <cell r="A2354" t="str">
            <v>IGSF10</v>
          </cell>
          <cell r="B2354" t="str">
            <v>ENSG00000152580</v>
          </cell>
          <cell r="C2354" t="str">
            <v>protein_coding</v>
          </cell>
          <cell r="D2354">
            <v>565.09263782548703</v>
          </cell>
          <cell r="E2354">
            <v>2.85439118393362</v>
          </cell>
          <cell r="F2354">
            <v>0.17300591142128799</v>
          </cell>
          <cell r="G2354">
            <v>16.498807240076701</v>
          </cell>
          <cell r="H2354">
            <v>3.7421135599892902E-61</v>
          </cell>
          <cell r="I2354">
            <v>1.13057402018308E-59</v>
          </cell>
        </row>
        <row r="2355">
          <cell r="A2355" t="str">
            <v>SPARCL1</v>
          </cell>
          <cell r="B2355" t="str">
            <v>ENSG00000152583</v>
          </cell>
          <cell r="C2355" t="str">
            <v>protein_coding</v>
          </cell>
          <cell r="D2355">
            <v>18934.3870884401</v>
          </cell>
          <cell r="E2355">
            <v>1.7183035307818499</v>
          </cell>
          <cell r="F2355">
            <v>9.9152522098495302E-2</v>
          </cell>
          <cell r="G2355">
            <v>17.3299024010194</v>
          </cell>
          <cell r="H2355">
            <v>2.7980292890121901E-67</v>
          </cell>
          <cell r="I2355">
            <v>1.0170963264469701E-65</v>
          </cell>
        </row>
        <row r="2356">
          <cell r="A2356" t="str">
            <v>DSPP</v>
          </cell>
          <cell r="B2356" t="str">
            <v>ENSG00000152591</v>
          </cell>
          <cell r="C2356" t="str">
            <v>protein_coding</v>
          </cell>
          <cell r="D2356">
            <v>2.1285484605541698</v>
          </cell>
          <cell r="E2356">
            <v>-2.5812508183554201</v>
          </cell>
          <cell r="F2356">
            <v>0.35433839366432901</v>
          </cell>
          <cell r="G2356">
            <v>-7.2847054242749802</v>
          </cell>
          <cell r="H2356">
            <v>3.2237391454343399E-13</v>
          </cell>
          <cell r="I2356">
            <v>1.49457776313904E-12</v>
          </cell>
        </row>
        <row r="2357">
          <cell r="A2357" t="str">
            <v>DMP1</v>
          </cell>
          <cell r="B2357" t="str">
            <v>ENSG00000152592</v>
          </cell>
          <cell r="C2357" t="str">
            <v>protein_coding</v>
          </cell>
          <cell r="D2357">
            <v>8.6693011104342208</v>
          </cell>
          <cell r="E2357">
            <v>-3.34558148188865</v>
          </cell>
          <cell r="F2357">
            <v>0.25285811812171899</v>
          </cell>
          <cell r="G2357">
            <v>-13.2310621732864</v>
          </cell>
          <cell r="H2357">
            <v>5.8060998440615896E-40</v>
          </cell>
          <cell r="I2357">
            <v>8.8401130431824204E-39</v>
          </cell>
        </row>
        <row r="2358">
          <cell r="A2358" t="str">
            <v>MEPE</v>
          </cell>
          <cell r="B2358" t="str">
            <v>ENSG00000152595</v>
          </cell>
          <cell r="C2358" t="str">
            <v>protein_coding</v>
          </cell>
          <cell r="D2358">
            <v>10.2206915215642</v>
          </cell>
          <cell r="E2358">
            <v>-1.89221432002537</v>
          </cell>
          <cell r="F2358">
            <v>0.27705892408473598</v>
          </cell>
          <cell r="G2358">
            <v>-6.8296458100972597</v>
          </cell>
          <cell r="H2358">
            <v>8.5124537168420106E-12</v>
          </cell>
          <cell r="I2358">
            <v>3.6220261027687403E-11</v>
          </cell>
        </row>
        <row r="2359">
          <cell r="A2359" t="str">
            <v>CAPSL</v>
          </cell>
          <cell r="B2359" t="str">
            <v>ENSG00000152611</v>
          </cell>
          <cell r="C2359" t="str">
            <v>protein_coding</v>
          </cell>
          <cell r="D2359">
            <v>74.004150463556101</v>
          </cell>
          <cell r="E2359">
            <v>-3.9949731856848598</v>
          </cell>
          <cell r="F2359">
            <v>0.24048361425696299</v>
          </cell>
          <cell r="G2359">
            <v>-16.612246942596801</v>
          </cell>
          <cell r="H2359">
            <v>5.6824280255508103E-62</v>
          </cell>
          <cell r="I2359">
            <v>1.7610038378216901E-60</v>
          </cell>
        </row>
        <row r="2360">
          <cell r="A2360" t="str">
            <v>CCNO</v>
          </cell>
          <cell r="B2360" t="str">
            <v>ENSG00000152669</v>
          </cell>
          <cell r="C2360" t="str">
            <v>protein_coding</v>
          </cell>
          <cell r="D2360">
            <v>748.12472376237895</v>
          </cell>
          <cell r="E2360">
            <v>-2.4571247440141701</v>
          </cell>
          <cell r="F2360">
            <v>0.196285861375015</v>
          </cell>
          <cell r="G2360">
            <v>-12.5180933909432</v>
          </cell>
          <cell r="H2360">
            <v>5.9445990450285303E-36</v>
          </cell>
          <cell r="I2360">
            <v>7.7956856359436904E-35</v>
          </cell>
        </row>
        <row r="2361">
          <cell r="A2361" t="str">
            <v>ANKRD22</v>
          </cell>
          <cell r="B2361" t="str">
            <v>ENSG00000152766</v>
          </cell>
          <cell r="C2361" t="str">
            <v>protein_coding</v>
          </cell>
          <cell r="D2361">
            <v>413.15729771282099</v>
          </cell>
          <cell r="E2361">
            <v>-2.12693828918913</v>
          </cell>
          <cell r="F2361">
            <v>0.12756410828131101</v>
          </cell>
          <cell r="G2361">
            <v>-16.6734853388282</v>
          </cell>
          <cell r="H2361">
            <v>2.0432521275758798E-62</v>
          </cell>
          <cell r="I2361">
            <v>6.4357093191081103E-61</v>
          </cell>
        </row>
        <row r="2362">
          <cell r="A2362" t="str">
            <v>SLC16A12</v>
          </cell>
          <cell r="B2362" t="str">
            <v>ENSG00000152779</v>
          </cell>
          <cell r="C2362" t="str">
            <v>protein_coding</v>
          </cell>
          <cell r="D2362">
            <v>59.1389631077083</v>
          </cell>
          <cell r="E2362">
            <v>2.1929544084380499</v>
          </cell>
          <cell r="F2362">
            <v>0.192630371719864</v>
          </cell>
          <cell r="G2362">
            <v>11.3842608974829</v>
          </cell>
          <cell r="H2362">
            <v>5.0091140764770299E-30</v>
          </cell>
          <cell r="I2362">
            <v>5.2046339005329503E-29</v>
          </cell>
        </row>
        <row r="2363">
          <cell r="A2363" t="str">
            <v>PRDM8</v>
          </cell>
          <cell r="B2363" t="str">
            <v>ENSG00000152784</v>
          </cell>
          <cell r="C2363" t="str">
            <v>protein_coding</v>
          </cell>
          <cell r="D2363">
            <v>105.08133185474701</v>
          </cell>
          <cell r="E2363">
            <v>1.31382433217622</v>
          </cell>
          <cell r="F2363">
            <v>0.100944916869442</v>
          </cell>
          <cell r="G2363">
            <v>13.015259935034299</v>
          </cell>
          <cell r="H2363">
            <v>1.0020074890005701E-38</v>
          </cell>
          <cell r="I2363">
            <v>1.46223821802969E-37</v>
          </cell>
        </row>
        <row r="2364">
          <cell r="A2364" t="str">
            <v>BMP3</v>
          </cell>
          <cell r="B2364" t="str">
            <v>ENSG00000152785</v>
          </cell>
          <cell r="C2364" t="str">
            <v>protein_coding</v>
          </cell>
          <cell r="D2364">
            <v>59.849918033362499</v>
          </cell>
          <cell r="E2364">
            <v>3.9967621699687901</v>
          </cell>
          <cell r="F2364">
            <v>0.26396818888102702</v>
          </cell>
          <cell r="G2364">
            <v>15.141075092840699</v>
          </cell>
          <cell r="H2364">
            <v>8.6783316995584299E-52</v>
          </cell>
          <cell r="I2364">
            <v>2.0089983070531401E-50</v>
          </cell>
        </row>
        <row r="2365">
          <cell r="A2365" t="str">
            <v>UTRN</v>
          </cell>
          <cell r="B2365" t="str">
            <v>ENSG00000152818</v>
          </cell>
          <cell r="C2365" t="str">
            <v>protein_coding</v>
          </cell>
          <cell r="D2365">
            <v>7777.9727561392201</v>
          </cell>
          <cell r="E2365">
            <v>1.4575807378614301</v>
          </cell>
          <cell r="F2365">
            <v>8.4258443886504095E-2</v>
          </cell>
          <cell r="G2365">
            <v>17.298927806271699</v>
          </cell>
          <cell r="H2365">
            <v>4.7922476701273398E-67</v>
          </cell>
          <cell r="I2365">
            <v>1.7328421928466501E-65</v>
          </cell>
        </row>
        <row r="2366">
          <cell r="A2366" t="str">
            <v>RAB3C</v>
          </cell>
          <cell r="B2366" t="str">
            <v>ENSG00000152932</v>
          </cell>
          <cell r="C2366" t="str">
            <v>protein_coding</v>
          </cell>
          <cell r="D2366">
            <v>138.76040636824899</v>
          </cell>
          <cell r="E2366">
            <v>1.5890940330332799</v>
          </cell>
          <cell r="F2366">
            <v>0.190048870194827</v>
          </cell>
          <cell r="G2366">
            <v>8.3615021305006305</v>
          </cell>
          <cell r="H2366">
            <v>6.1924678421473094E-17</v>
          </cell>
          <cell r="I2366">
            <v>3.51949801968429E-16</v>
          </cell>
        </row>
        <row r="2367">
          <cell r="A2367" t="str">
            <v>LMNTD1</v>
          </cell>
          <cell r="B2367" t="str">
            <v>ENSG00000152936</v>
          </cell>
          <cell r="C2367" t="str">
            <v>protein_coding</v>
          </cell>
          <cell r="D2367">
            <v>3.23464128871696</v>
          </cell>
          <cell r="E2367">
            <v>-1.5862389685793199</v>
          </cell>
          <cell r="F2367">
            <v>0.32437914367873</v>
          </cell>
          <cell r="G2367">
            <v>-4.8900769346328703</v>
          </cell>
          <cell r="H2367">
            <v>1.0079657426982901E-6</v>
          </cell>
          <cell r="I2367">
            <v>2.9327009148916102E-6</v>
          </cell>
        </row>
        <row r="2368">
          <cell r="A2368" t="str">
            <v>JAKMIP1</v>
          </cell>
          <cell r="B2368" t="str">
            <v>ENSG00000152969</v>
          </cell>
          <cell r="C2368" t="str">
            <v>protein_coding</v>
          </cell>
          <cell r="D2368">
            <v>109.37627326718</v>
          </cell>
          <cell r="E2368">
            <v>-2.7832949646222702</v>
          </cell>
          <cell r="F2368">
            <v>0.15962950444209401</v>
          </cell>
          <cell r="G2368">
            <v>-17.435968208696199</v>
          </cell>
          <cell r="H2368">
            <v>4.4004348244081201E-68</v>
          </cell>
          <cell r="I2368">
            <v>1.6442867020893899E-66</v>
          </cell>
        </row>
        <row r="2369">
          <cell r="A2369" t="str">
            <v>ZIC1</v>
          </cell>
          <cell r="B2369" t="str">
            <v>ENSG00000152977</v>
          </cell>
          <cell r="C2369" t="str">
            <v>protein_coding</v>
          </cell>
          <cell r="D2369">
            <v>241.10640790193</v>
          </cell>
          <cell r="E2369">
            <v>-2.4241123201085601</v>
          </cell>
          <cell r="F2369">
            <v>0.278914033922944</v>
          </cell>
          <cell r="G2369">
            <v>-8.69125259139261</v>
          </cell>
          <cell r="H2369">
            <v>3.5846505667847002E-18</v>
          </cell>
          <cell r="I2369">
            <v>2.16138890601621E-17</v>
          </cell>
        </row>
        <row r="2370">
          <cell r="A2370" t="str">
            <v>CPB1</v>
          </cell>
          <cell r="B2370" t="str">
            <v>ENSG00000153002</v>
          </cell>
          <cell r="C2370" t="str">
            <v>protein_coding</v>
          </cell>
          <cell r="D2370">
            <v>46604.543761544599</v>
          </cell>
          <cell r="E2370">
            <v>-4.4069851776636604</v>
          </cell>
          <cell r="F2370">
            <v>0.36736213073852703</v>
          </cell>
          <cell r="G2370">
            <v>-11.9962968659945</v>
          </cell>
          <cell r="H2370">
            <v>3.7155157407486701E-33</v>
          </cell>
          <cell r="I2370">
            <v>4.3710667702457103E-32</v>
          </cell>
        </row>
        <row r="2371">
          <cell r="A2371" t="str">
            <v>CENPH</v>
          </cell>
          <cell r="B2371" t="str">
            <v>ENSG00000153044</v>
          </cell>
          <cell r="C2371" t="str">
            <v>protein_coding</v>
          </cell>
          <cell r="D2371">
            <v>601.08549021859403</v>
          </cell>
          <cell r="E2371">
            <v>-1.05556674491824</v>
          </cell>
          <cell r="F2371">
            <v>6.9612522727698897E-2</v>
          </cell>
          <cell r="G2371">
            <v>-15.1634605895159</v>
          </cell>
          <cell r="H2371">
            <v>6.1729293394311102E-52</v>
          </cell>
          <cell r="I2371">
            <v>1.43452797319237E-50</v>
          </cell>
        </row>
        <row r="2372">
          <cell r="A2372" t="str">
            <v>TEKT5</v>
          </cell>
          <cell r="B2372" t="str">
            <v>ENSG00000153060</v>
          </cell>
          <cell r="C2372" t="str">
            <v>protein_coding</v>
          </cell>
          <cell r="D2372">
            <v>45.687811231091402</v>
          </cell>
          <cell r="E2372">
            <v>-1.7676449137033501</v>
          </cell>
          <cell r="F2372">
            <v>0.141914573254912</v>
          </cell>
          <cell r="G2372">
            <v>-12.4556969249962</v>
          </cell>
          <cell r="H2372">
            <v>1.3020903739424199E-35</v>
          </cell>
          <cell r="I2372">
            <v>1.6845969225027101E-34</v>
          </cell>
        </row>
        <row r="2373">
          <cell r="A2373" t="str">
            <v>BANK1</v>
          </cell>
          <cell r="B2373" t="str">
            <v>ENSG00000153064</v>
          </cell>
          <cell r="C2373" t="str">
            <v>protein_coding</v>
          </cell>
          <cell r="D2373">
            <v>261.406488204666</v>
          </cell>
          <cell r="E2373">
            <v>1.1460618307495001</v>
          </cell>
          <cell r="F2373">
            <v>0.181338242839758</v>
          </cell>
          <cell r="G2373">
            <v>6.3200228082183099</v>
          </cell>
          <cell r="H2373">
            <v>2.6152469990992302E-10</v>
          </cell>
          <cell r="I2373">
            <v>1.0062888357263199E-9</v>
          </cell>
        </row>
        <row r="2374">
          <cell r="A2374" t="str">
            <v>ACMSD</v>
          </cell>
          <cell r="B2374" t="str">
            <v>ENSG00000153086</v>
          </cell>
          <cell r="C2374" t="str">
            <v>protein_coding</v>
          </cell>
          <cell r="D2374">
            <v>68.180464723958195</v>
          </cell>
          <cell r="E2374">
            <v>-1.7067357974378501</v>
          </cell>
          <cell r="F2374">
            <v>0.219057507184514</v>
          </cell>
          <cell r="G2374">
            <v>-7.7912682353326099</v>
          </cell>
          <cell r="H2374">
            <v>6.6339909541310801E-15</v>
          </cell>
          <cell r="I2374">
            <v>3.3786319221208501E-14</v>
          </cell>
        </row>
        <row r="2375">
          <cell r="A2375" t="str">
            <v>ACOXL</v>
          </cell>
          <cell r="B2375" t="str">
            <v>ENSG00000153093</v>
          </cell>
          <cell r="C2375" t="str">
            <v>protein_coding</v>
          </cell>
          <cell r="D2375">
            <v>39.113794392451503</v>
          </cell>
          <cell r="E2375">
            <v>-1.37995428764742</v>
          </cell>
          <cell r="F2375">
            <v>0.14900440895636899</v>
          </cell>
          <cell r="G2375">
            <v>-9.2611641314016193</v>
          </cell>
          <cell r="H2375">
            <v>2.0221529968458899E-20</v>
          </cell>
          <cell r="I2375">
            <v>1.3594381817600099E-19</v>
          </cell>
        </row>
        <row r="2376">
          <cell r="A2376" t="str">
            <v>CLGN</v>
          </cell>
          <cell r="B2376" t="str">
            <v>ENSG00000153132</v>
          </cell>
          <cell r="C2376" t="str">
            <v>protein_coding</v>
          </cell>
          <cell r="D2376">
            <v>1146.94618272966</v>
          </cell>
          <cell r="E2376">
            <v>-2.6398370594823501</v>
          </cell>
          <cell r="F2376">
            <v>0.17802026166141099</v>
          </cell>
          <cell r="G2376">
            <v>-14.8288573157096</v>
          </cell>
          <cell r="H2376">
            <v>9.5342111631148904E-50</v>
          </cell>
          <cell r="I2376">
            <v>2.0632307322769501E-48</v>
          </cell>
        </row>
        <row r="2377">
          <cell r="A2377" t="str">
            <v>BMP6</v>
          </cell>
          <cell r="B2377" t="str">
            <v>ENSG00000153162</v>
          </cell>
          <cell r="C2377" t="str">
            <v>protein_coding</v>
          </cell>
          <cell r="D2377">
            <v>309.49719773305998</v>
          </cell>
          <cell r="E2377">
            <v>1.8605442538493699</v>
          </cell>
          <cell r="F2377">
            <v>0.14082608551029899</v>
          </cell>
          <cell r="G2377">
            <v>13.211645037973501</v>
          </cell>
          <cell r="H2377">
            <v>7.5163613061873798E-40</v>
          </cell>
          <cell r="I2377">
            <v>1.14043958683539E-38</v>
          </cell>
        </row>
        <row r="2378">
          <cell r="A2378" t="str">
            <v>PLA2R1</v>
          </cell>
          <cell r="B2378" t="str">
            <v>ENSG00000153246</v>
          </cell>
          <cell r="C2378" t="str">
            <v>protein_coding</v>
          </cell>
          <cell r="D2378">
            <v>1357.66127005665</v>
          </cell>
          <cell r="E2378">
            <v>1.5001326430147901</v>
          </cell>
          <cell r="F2378">
            <v>8.4974552692258801E-2</v>
          </cell>
          <cell r="G2378">
            <v>17.653904557139899</v>
          </cell>
          <cell r="H2378">
            <v>9.4958213023853705E-70</v>
          </cell>
          <cell r="I2378">
            <v>3.7125498589862203E-68</v>
          </cell>
        </row>
        <row r="2379">
          <cell r="A2379" t="str">
            <v>SCN3A</v>
          </cell>
          <cell r="B2379" t="str">
            <v>ENSG00000153253</v>
          </cell>
          <cell r="C2379" t="str">
            <v>protein_coding</v>
          </cell>
          <cell r="D2379">
            <v>95.356120129167707</v>
          </cell>
          <cell r="E2379">
            <v>2.8138725969796301</v>
          </cell>
          <cell r="F2379">
            <v>0.173118735681072</v>
          </cell>
          <cell r="G2379">
            <v>16.254003854114899</v>
          </cell>
          <cell r="H2379">
            <v>2.0924157702986602E-59</v>
          </cell>
          <cell r="I2379">
            <v>6.03016683790022E-58</v>
          </cell>
        </row>
        <row r="2380">
          <cell r="A2380" t="str">
            <v>FEZF2</v>
          </cell>
          <cell r="B2380" t="str">
            <v>ENSG00000153266</v>
          </cell>
          <cell r="C2380" t="str">
            <v>protein_coding</v>
          </cell>
          <cell r="D2380">
            <v>3.4277971685716202</v>
          </cell>
          <cell r="E2380">
            <v>2.6259713816247801</v>
          </cell>
          <cell r="F2380">
            <v>0.43537605169899501</v>
          </cell>
          <cell r="G2380">
            <v>6.0315016670698602</v>
          </cell>
          <cell r="H2380">
            <v>1.62443049115021E-9</v>
          </cell>
          <cell r="I2380">
            <v>5.9030950376077596E-9</v>
          </cell>
        </row>
        <row r="2381">
          <cell r="A2381" t="str">
            <v>SLC25A27</v>
          </cell>
          <cell r="B2381" t="str">
            <v>ENSG00000153291</v>
          </cell>
          <cell r="C2381" t="str">
            <v>protein_coding</v>
          </cell>
          <cell r="D2381">
            <v>248.88284246127401</v>
          </cell>
          <cell r="E2381">
            <v>1.92281732757779</v>
          </cell>
          <cell r="F2381">
            <v>0.137433442966992</v>
          </cell>
          <cell r="G2381">
            <v>13.9908983291614</v>
          </cell>
          <cell r="H2381">
            <v>1.7715992862805901E-44</v>
          </cell>
          <cell r="I2381">
            <v>3.1743682222677601E-43</v>
          </cell>
        </row>
        <row r="2382">
          <cell r="A2382" t="str">
            <v>ADGRF4</v>
          </cell>
          <cell r="B2382" t="str">
            <v>ENSG00000153294</v>
          </cell>
          <cell r="C2382" t="str">
            <v>protein_coding</v>
          </cell>
          <cell r="D2382">
            <v>50.1873784513107</v>
          </cell>
          <cell r="E2382">
            <v>-3.42350778486886</v>
          </cell>
          <cell r="F2382">
            <v>0.24255653574451999</v>
          </cell>
          <cell r="G2382">
            <v>-14.114267316526901</v>
          </cell>
          <cell r="H2382">
            <v>3.1022338943209198E-45</v>
          </cell>
          <cell r="I2382">
            <v>5.7358552772138805E-44</v>
          </cell>
        </row>
        <row r="2383">
          <cell r="A2383" t="str">
            <v>FRMD1</v>
          </cell>
          <cell r="B2383" t="str">
            <v>ENSG00000153303</v>
          </cell>
          <cell r="C2383" t="str">
            <v>protein_coding</v>
          </cell>
          <cell r="D2383">
            <v>47.373714618233898</v>
          </cell>
          <cell r="E2383">
            <v>4.3642187482006296</v>
          </cell>
          <cell r="F2383">
            <v>0.18179923496415801</v>
          </cell>
          <cell r="G2383">
            <v>24.005704694307699</v>
          </cell>
          <cell r="H2383">
            <v>2.4243591054824802E-127</v>
          </cell>
          <cell r="I2383">
            <v>4.3864494371677002E-125</v>
          </cell>
        </row>
        <row r="2384">
          <cell r="A2384" t="str">
            <v>FAM81B</v>
          </cell>
          <cell r="B2384" t="str">
            <v>ENSG00000153347</v>
          </cell>
          <cell r="C2384" t="str">
            <v>protein_coding</v>
          </cell>
          <cell r="D2384">
            <v>48.848849857108902</v>
          </cell>
          <cell r="E2384">
            <v>-1.2967679297882899</v>
          </cell>
          <cell r="F2384">
            <v>0.217553948595128</v>
          </cell>
          <cell r="G2384">
            <v>-5.9606729188887</v>
          </cell>
          <cell r="H2384">
            <v>2.5120132504189799E-9</v>
          </cell>
          <cell r="I2384">
            <v>9.0007574237764095E-9</v>
          </cell>
        </row>
        <row r="2385">
          <cell r="A2385" t="str">
            <v>LPCAT1</v>
          </cell>
          <cell r="B2385" t="str">
            <v>ENSG00000153395</v>
          </cell>
          <cell r="C2385" t="str">
            <v>protein_coding</v>
          </cell>
          <cell r="D2385">
            <v>5905.6983473210303</v>
          </cell>
          <cell r="E2385">
            <v>-1.26528146190466</v>
          </cell>
          <cell r="F2385">
            <v>7.5976385062342097E-2</v>
          </cell>
          <cell r="G2385">
            <v>-16.653614947150199</v>
          </cell>
          <cell r="H2385">
            <v>2.8486294823370299E-62</v>
          </cell>
          <cell r="I2385">
            <v>8.93152050331703E-61</v>
          </cell>
        </row>
        <row r="2386">
          <cell r="A2386" t="str">
            <v>NMRAL1</v>
          </cell>
          <cell r="B2386" t="str">
            <v>ENSG00000153406</v>
          </cell>
          <cell r="C2386" t="str">
            <v>protein_coding</v>
          </cell>
          <cell r="D2386">
            <v>3276.28935010328</v>
          </cell>
          <cell r="E2386">
            <v>-1.16645446575553</v>
          </cell>
          <cell r="F2386">
            <v>6.8931858771709195E-2</v>
          </cell>
          <cell r="G2386">
            <v>-16.921848424523599</v>
          </cell>
          <cell r="H2386">
            <v>3.1052980118280899E-64</v>
          </cell>
          <cell r="I2386">
            <v>1.0307019497466399E-62</v>
          </cell>
        </row>
        <row r="2387">
          <cell r="A2387" t="str">
            <v>SPACA7</v>
          </cell>
          <cell r="B2387" t="str">
            <v>ENSG00000153498</v>
          </cell>
          <cell r="C2387" t="str">
            <v>protein_coding</v>
          </cell>
          <cell r="D2387">
            <v>0.657929561089304</v>
          </cell>
          <cell r="E2387">
            <v>-1.7454474516134399</v>
          </cell>
          <cell r="F2387">
            <v>0.63778842894589105</v>
          </cell>
          <cell r="G2387">
            <v>-2.7367185925562199</v>
          </cell>
          <cell r="H2387">
            <v>6.2055351690686496E-3</v>
          </cell>
          <cell r="I2387">
            <v>1.17791361316086E-2</v>
          </cell>
        </row>
        <row r="2388">
          <cell r="A2388" t="str">
            <v>GOLGA8F</v>
          </cell>
          <cell r="B2388" t="str">
            <v>ENSG00000153684</v>
          </cell>
          <cell r="C2388" t="str">
            <v>protein_coding</v>
          </cell>
          <cell r="D2388">
            <v>0.36601922608219101</v>
          </cell>
          <cell r="E2388">
            <v>1.66590087056666</v>
          </cell>
          <cell r="F2388">
            <v>0.29727351336631902</v>
          </cell>
          <cell r="G2388">
            <v>5.6039330638711498</v>
          </cell>
          <cell r="H2388">
            <v>2.09541655971006E-8</v>
          </cell>
          <cell r="I2388">
            <v>7.0121129318402095E-8</v>
          </cell>
        </row>
        <row r="2389">
          <cell r="A2389" t="str">
            <v>TGIF2LX</v>
          </cell>
          <cell r="B2389" t="str">
            <v>ENSG00000153779</v>
          </cell>
          <cell r="C2389" t="str">
            <v>protein_coding</v>
          </cell>
          <cell r="D2389">
            <v>1.0190615067789099</v>
          </cell>
          <cell r="E2389">
            <v>-2.4694059590301598</v>
          </cell>
          <cell r="F2389">
            <v>0.84908420473431701</v>
          </cell>
          <cell r="G2389">
            <v>-2.9083169198782199</v>
          </cell>
          <cell r="H2389">
            <v>3.6337987654301899E-3</v>
          </cell>
          <cell r="I2389">
            <v>7.1234355823642202E-3</v>
          </cell>
        </row>
        <row r="2390">
          <cell r="A2390" t="str">
            <v>CIBAR2</v>
          </cell>
          <cell r="B2390" t="str">
            <v>ENSG00000153789</v>
          </cell>
          <cell r="C2390" t="str">
            <v>protein_coding</v>
          </cell>
          <cell r="D2390">
            <v>19.958329837001401</v>
          </cell>
          <cell r="E2390">
            <v>-1.7588166238145699</v>
          </cell>
          <cell r="F2390">
            <v>0.21286013610750801</v>
          </cell>
          <cell r="G2390">
            <v>-8.2627806971158595</v>
          </cell>
          <cell r="H2390">
            <v>1.4231756375197899E-16</v>
          </cell>
          <cell r="I2390">
            <v>7.9395615025562001E-16</v>
          </cell>
        </row>
        <row r="2391">
          <cell r="A2391" t="str">
            <v>SPHKAP</v>
          </cell>
          <cell r="B2391" t="str">
            <v>ENSG00000153820</v>
          </cell>
          <cell r="C2391" t="str">
            <v>protein_coding</v>
          </cell>
          <cell r="D2391">
            <v>67.519832898090499</v>
          </cell>
          <cell r="E2391">
            <v>2.6832856305626702</v>
          </cell>
          <cell r="F2391">
            <v>0.33184551556171299</v>
          </cell>
          <cell r="G2391">
            <v>8.0859481437339493</v>
          </cell>
          <cell r="H2391">
            <v>6.16824290350176E-16</v>
          </cell>
          <cell r="I2391">
            <v>3.3325684155785E-15</v>
          </cell>
        </row>
        <row r="2392">
          <cell r="A2392" t="str">
            <v>KCNJ16</v>
          </cell>
          <cell r="B2392" t="str">
            <v>ENSG00000153822</v>
          </cell>
          <cell r="C2392" t="str">
            <v>protein_coding</v>
          </cell>
          <cell r="D2392">
            <v>112.936743976657</v>
          </cell>
          <cell r="E2392">
            <v>2.7778238301829701</v>
          </cell>
          <cell r="F2392">
            <v>0.27742449249642398</v>
          </cell>
          <cell r="G2392">
            <v>10.012900465948499</v>
          </cell>
          <cell r="H2392">
            <v>1.33771995059551E-23</v>
          </cell>
          <cell r="I2392">
            <v>1.0473692172158899E-22</v>
          </cell>
        </row>
        <row r="2393">
          <cell r="A2393" t="str">
            <v>PID1</v>
          </cell>
          <cell r="B2393" t="str">
            <v>ENSG00000153823</v>
          </cell>
          <cell r="C2393" t="str">
            <v>protein_coding</v>
          </cell>
          <cell r="D2393">
            <v>465.52612429975699</v>
          </cell>
          <cell r="E2393">
            <v>2.4740259289043598</v>
          </cell>
          <cell r="F2393">
            <v>0.12170968716809601</v>
          </cell>
          <cell r="G2393">
            <v>20.327272105197601</v>
          </cell>
          <cell r="H2393">
            <v>7.3792534073558505E-92</v>
          </cell>
          <cell r="I2393">
            <v>5.6194415821079504E-90</v>
          </cell>
        </row>
        <row r="2394">
          <cell r="A2394" t="str">
            <v>MCOLN2</v>
          </cell>
          <cell r="B2394" t="str">
            <v>ENSG00000153898</v>
          </cell>
          <cell r="C2394" t="str">
            <v>protein_coding</v>
          </cell>
          <cell r="D2394">
            <v>237.525079197059</v>
          </cell>
          <cell r="E2394">
            <v>-1.29138223835419</v>
          </cell>
          <cell r="F2394">
            <v>0.11388441853185199</v>
          </cell>
          <cell r="G2394">
            <v>-11.3394110889103</v>
          </cell>
          <cell r="H2394">
            <v>8.3705846802101699E-30</v>
          </cell>
          <cell r="I2394">
            <v>8.6199922908607598E-29</v>
          </cell>
        </row>
        <row r="2395">
          <cell r="A2395" t="str">
            <v>LGI4</v>
          </cell>
          <cell r="B2395" t="str">
            <v>ENSG00000153902</v>
          </cell>
          <cell r="C2395" t="str">
            <v>protein_coding</v>
          </cell>
          <cell r="D2395">
            <v>231.79497850854401</v>
          </cell>
          <cell r="E2395">
            <v>2.3911681306627099</v>
          </cell>
          <cell r="F2395">
            <v>0.10791073376915</v>
          </cell>
          <cell r="G2395">
            <v>22.158760738093601</v>
          </cell>
          <cell r="H2395">
            <v>8.5881708507671604E-109</v>
          </cell>
          <cell r="I2395">
            <v>9.8883130790842497E-107</v>
          </cell>
        </row>
        <row r="2396">
          <cell r="A2396" t="str">
            <v>CACNA2D1</v>
          </cell>
          <cell r="B2396" t="str">
            <v>ENSG00000153956</v>
          </cell>
          <cell r="C2396" t="str">
            <v>protein_coding</v>
          </cell>
          <cell r="D2396">
            <v>939.5572846709</v>
          </cell>
          <cell r="E2396">
            <v>1.93777672159464</v>
          </cell>
          <cell r="F2396">
            <v>0.114532260287873</v>
          </cell>
          <cell r="G2396">
            <v>16.919047233714899</v>
          </cell>
          <cell r="H2396">
            <v>3.2565602673131901E-64</v>
          </cell>
          <cell r="I2396">
            <v>1.07941964562844E-62</v>
          </cell>
        </row>
        <row r="2397">
          <cell r="A2397" t="str">
            <v>HS3ST3A1</v>
          </cell>
          <cell r="B2397" t="str">
            <v>ENSG00000153976</v>
          </cell>
          <cell r="C2397" t="str">
            <v>protein_coding</v>
          </cell>
          <cell r="D2397">
            <v>70.300327510695993</v>
          </cell>
          <cell r="E2397">
            <v>-1.9533029997474101</v>
          </cell>
          <cell r="F2397">
            <v>0.12740146548491499</v>
          </cell>
          <cell r="G2397">
            <v>-15.331872300783701</v>
          </cell>
          <cell r="H2397">
            <v>4.6829152704440601E-53</v>
          </cell>
          <cell r="I2397">
            <v>1.12689673067966E-51</v>
          </cell>
        </row>
        <row r="2398">
          <cell r="A2398" t="str">
            <v>SEMA3D</v>
          </cell>
          <cell r="B2398" t="str">
            <v>ENSG00000153993</v>
          </cell>
          <cell r="C2398" t="str">
            <v>protein_coding</v>
          </cell>
          <cell r="D2398">
            <v>383.05085226257802</v>
          </cell>
          <cell r="E2398">
            <v>2.0805414506286599</v>
          </cell>
          <cell r="F2398">
            <v>0.15613339958019601</v>
          </cell>
          <cell r="G2398">
            <v>13.325409273241499</v>
          </cell>
          <cell r="H2398">
            <v>1.64726940775389E-40</v>
          </cell>
          <cell r="I2398">
            <v>2.5607164746892599E-39</v>
          </cell>
        </row>
        <row r="2399">
          <cell r="A2399" t="str">
            <v>AK5</v>
          </cell>
          <cell r="B2399" t="str">
            <v>ENSG00000154027</v>
          </cell>
          <cell r="C2399" t="str">
            <v>protein_coding</v>
          </cell>
          <cell r="D2399">
            <v>1180.5338077501001</v>
          </cell>
          <cell r="E2399">
            <v>2.3727152639493099</v>
          </cell>
          <cell r="F2399">
            <v>0.18125371593204601</v>
          </cell>
          <cell r="G2399">
            <v>13.09057445663</v>
          </cell>
          <cell r="H2399">
            <v>3.7277775601589803E-39</v>
          </cell>
          <cell r="I2399">
            <v>5.5237216260878002E-38</v>
          </cell>
        </row>
        <row r="2400">
          <cell r="A2400" t="str">
            <v>CABYR</v>
          </cell>
          <cell r="B2400" t="str">
            <v>ENSG00000154040</v>
          </cell>
          <cell r="C2400" t="str">
            <v>protein_coding</v>
          </cell>
          <cell r="D2400">
            <v>576.17792661081603</v>
          </cell>
          <cell r="E2400">
            <v>-1.0195269672183001</v>
          </cell>
          <cell r="F2400">
            <v>0.101602878200505</v>
          </cell>
          <cell r="G2400">
            <v>-10.034429981465101</v>
          </cell>
          <cell r="H2400">
            <v>1.07578957514763E-23</v>
          </cell>
          <cell r="I2400">
            <v>8.4586833315969502E-23</v>
          </cell>
        </row>
        <row r="2401">
          <cell r="A2401" t="str">
            <v>ANKRD29</v>
          </cell>
          <cell r="B2401" t="str">
            <v>ENSG00000154065</v>
          </cell>
          <cell r="C2401" t="str">
            <v>protein_coding</v>
          </cell>
          <cell r="D2401">
            <v>405.49670316950198</v>
          </cell>
          <cell r="E2401">
            <v>2.2044183496363399</v>
          </cell>
          <cell r="F2401">
            <v>0.137651916778251</v>
          </cell>
          <cell r="G2401">
            <v>16.0144399092352</v>
          </cell>
          <cell r="H2401">
            <v>1.01314912381431E-57</v>
          </cell>
          <cell r="I2401">
            <v>2.8120438887505901E-56</v>
          </cell>
        </row>
        <row r="2402">
          <cell r="A2402" t="str">
            <v>CHST9</v>
          </cell>
          <cell r="B2402" t="str">
            <v>ENSG00000154080</v>
          </cell>
          <cell r="C2402" t="str">
            <v>protein_coding</v>
          </cell>
          <cell r="D2402">
            <v>248.420577206047</v>
          </cell>
          <cell r="E2402">
            <v>2.3485843239444999</v>
          </cell>
          <cell r="F2402">
            <v>0.210505770447211</v>
          </cell>
          <cell r="G2402">
            <v>11.156864341319601</v>
          </cell>
          <cell r="H2402">
            <v>6.6288546156352204E-29</v>
          </cell>
          <cell r="I2402">
            <v>6.5563813181523196E-28</v>
          </cell>
        </row>
        <row r="2403">
          <cell r="A2403" t="str">
            <v>JPH3</v>
          </cell>
          <cell r="B2403" t="str">
            <v>ENSG00000154118</v>
          </cell>
          <cell r="C2403" t="str">
            <v>protein_coding</v>
          </cell>
          <cell r="D2403">
            <v>90.759854990305698</v>
          </cell>
          <cell r="E2403">
            <v>-2.423947226403</v>
          </cell>
          <cell r="F2403">
            <v>0.18855969744638201</v>
          </cell>
          <cell r="G2403">
            <v>-12.8550653147513</v>
          </cell>
          <cell r="H2403">
            <v>8.0557790154504099E-38</v>
          </cell>
          <cell r="I2403">
            <v>1.13964883143915E-36</v>
          </cell>
        </row>
        <row r="2404">
          <cell r="A2404" t="str">
            <v>ROBO4</v>
          </cell>
          <cell r="B2404" t="str">
            <v>ENSG00000154133</v>
          </cell>
          <cell r="C2404" t="str">
            <v>protein_coding</v>
          </cell>
          <cell r="D2404">
            <v>1502.1569944928201</v>
          </cell>
          <cell r="E2404">
            <v>1.9085958857915599</v>
          </cell>
          <cell r="F2404">
            <v>8.1869787237809397E-2</v>
          </cell>
          <cell r="G2404">
            <v>23.3125790378276</v>
          </cell>
          <cell r="H2404">
            <v>3.3049601083030402E-120</v>
          </cell>
          <cell r="I2404">
            <v>4.9092938300126202E-118</v>
          </cell>
        </row>
        <row r="2405">
          <cell r="A2405" t="str">
            <v>ROBO3</v>
          </cell>
          <cell r="B2405" t="str">
            <v>ENSG00000154134</v>
          </cell>
          <cell r="C2405" t="str">
            <v>protein_coding</v>
          </cell>
          <cell r="D2405">
            <v>293.42848205109198</v>
          </cell>
          <cell r="E2405">
            <v>1.71858108355494</v>
          </cell>
          <cell r="F2405">
            <v>0.11137545223525</v>
          </cell>
          <cell r="G2405">
            <v>15.4305194642434</v>
          </cell>
          <cell r="H2405">
            <v>1.02045549081046E-53</v>
          </cell>
          <cell r="I2405">
            <v>2.4968216503165199E-52</v>
          </cell>
        </row>
        <row r="2406">
          <cell r="A2406" t="str">
            <v>PANX3</v>
          </cell>
          <cell r="B2406" t="str">
            <v>ENSG00000154143</v>
          </cell>
          <cell r="C2406" t="str">
            <v>protein_coding</v>
          </cell>
          <cell r="D2406">
            <v>1.92125278826121</v>
          </cell>
          <cell r="E2406">
            <v>-1.9424727014021199</v>
          </cell>
          <cell r="F2406">
            <v>0.42357952576190999</v>
          </cell>
          <cell r="G2406">
            <v>-4.5858512587644897</v>
          </cell>
          <cell r="H2406">
            <v>4.5214041679892599E-6</v>
          </cell>
          <cell r="I2406">
            <v>1.23815726769267E-5</v>
          </cell>
        </row>
        <row r="2407">
          <cell r="A2407" t="str">
            <v>CDH12</v>
          </cell>
          <cell r="B2407" t="str">
            <v>ENSG00000154162</v>
          </cell>
          <cell r="C2407" t="str">
            <v>protein_coding</v>
          </cell>
          <cell r="D2407">
            <v>32.580423733141799</v>
          </cell>
          <cell r="E2407">
            <v>2.29052803275213</v>
          </cell>
          <cell r="F2407">
            <v>0.29496270320856299</v>
          </cell>
          <cell r="G2407">
            <v>7.7654835944886802</v>
          </cell>
          <cell r="H2407">
            <v>8.1334292697532304E-15</v>
          </cell>
          <cell r="I2407">
            <v>4.1291738807456101E-14</v>
          </cell>
        </row>
        <row r="2408">
          <cell r="A2408" t="str">
            <v>GPR15</v>
          </cell>
          <cell r="B2408" t="str">
            <v>ENSG00000154165</v>
          </cell>
          <cell r="C2408" t="str">
            <v>protein_coding</v>
          </cell>
          <cell r="D2408">
            <v>22.397002528021599</v>
          </cell>
          <cell r="E2408">
            <v>1.5555655250659799</v>
          </cell>
          <cell r="F2408">
            <v>0.23830446846438</v>
          </cell>
          <cell r="G2408">
            <v>6.5276389280064899</v>
          </cell>
          <cell r="H2408">
            <v>6.6814525448407302E-11</v>
          </cell>
          <cell r="I2408">
            <v>2.6723589136382799E-10</v>
          </cell>
        </row>
        <row r="2409">
          <cell r="A2409" t="str">
            <v>ABI3BP</v>
          </cell>
          <cell r="B2409" t="str">
            <v>ENSG00000154175</v>
          </cell>
          <cell r="C2409" t="str">
            <v>protein_coding</v>
          </cell>
          <cell r="D2409">
            <v>2009.0243322735901</v>
          </cell>
          <cell r="E2409">
            <v>2.1444781245104001</v>
          </cell>
          <cell r="F2409">
            <v>0.14370393940906401</v>
          </cell>
          <cell r="G2409">
            <v>14.922890307175001</v>
          </cell>
          <cell r="H2409">
            <v>2.33917493639455E-50</v>
          </cell>
          <cell r="I2409">
            <v>5.1523941116154198E-49</v>
          </cell>
        </row>
        <row r="2410">
          <cell r="A2410" t="str">
            <v>ANGPT1</v>
          </cell>
          <cell r="B2410" t="str">
            <v>ENSG00000154188</v>
          </cell>
          <cell r="C2410" t="str">
            <v>protein_coding</v>
          </cell>
          <cell r="D2410">
            <v>428.89260337501702</v>
          </cell>
          <cell r="E2410">
            <v>2.7783119408814501</v>
          </cell>
          <cell r="F2410">
            <v>0.14178455510820101</v>
          </cell>
          <cell r="G2410">
            <v>19.5953073926933</v>
          </cell>
          <cell r="H2410">
            <v>1.69558521262432E-85</v>
          </cell>
          <cell r="I2410">
            <v>1.05706120612932E-83</v>
          </cell>
        </row>
        <row r="2411">
          <cell r="A2411" t="str">
            <v>PRKCA</v>
          </cell>
          <cell r="B2411" t="str">
            <v>ENSG00000154229</v>
          </cell>
          <cell r="C2411" t="str">
            <v>protein_coding</v>
          </cell>
          <cell r="D2411">
            <v>679.09388712240502</v>
          </cell>
          <cell r="E2411">
            <v>1.0608300175948799</v>
          </cell>
          <cell r="F2411">
            <v>0.124394274378907</v>
          </cell>
          <cell r="G2411">
            <v>8.5279649959094694</v>
          </cell>
          <cell r="H2411">
            <v>1.4894459240705702E-17</v>
          </cell>
          <cell r="I2411">
            <v>8.7026895026912999E-17</v>
          </cell>
        </row>
        <row r="2412">
          <cell r="A2412" t="str">
            <v>CEP112</v>
          </cell>
          <cell r="B2412" t="str">
            <v>ENSG00000154240</v>
          </cell>
          <cell r="C2412" t="str">
            <v>protein_coding</v>
          </cell>
          <cell r="D2412">
            <v>454.176339874831</v>
          </cell>
          <cell r="E2412">
            <v>1.7374283511584201</v>
          </cell>
          <cell r="F2412">
            <v>8.0662661652950898E-2</v>
          </cell>
          <cell r="G2412">
            <v>21.5394373995946</v>
          </cell>
          <cell r="H2412">
            <v>6.6509653110500902E-103</v>
          </cell>
          <cell r="I2412">
            <v>6.5863715738728197E-101</v>
          </cell>
        </row>
        <row r="2413">
          <cell r="A2413" t="str">
            <v>GAL3ST2</v>
          </cell>
          <cell r="B2413" t="str">
            <v>ENSG00000154252</v>
          </cell>
          <cell r="C2413" t="str">
            <v>protein_coding</v>
          </cell>
          <cell r="D2413">
            <v>56.074613936187298</v>
          </cell>
          <cell r="E2413">
            <v>-4.74142812967479</v>
          </cell>
          <cell r="F2413">
            <v>0.25328477702651703</v>
          </cell>
          <cell r="G2413">
            <v>-18.719751677687299</v>
          </cell>
          <cell r="H2413">
            <v>3.4174056827574201E-78</v>
          </cell>
          <cell r="I2413">
            <v>1.7404539756587201E-76</v>
          </cell>
        </row>
        <row r="2414">
          <cell r="A2414" t="str">
            <v>ABCA9</v>
          </cell>
          <cell r="B2414" t="str">
            <v>ENSG00000154258</v>
          </cell>
          <cell r="C2414" t="str">
            <v>protein_coding</v>
          </cell>
          <cell r="D2414">
            <v>609.86581057069498</v>
          </cell>
          <cell r="E2414">
            <v>3.61136377360546</v>
          </cell>
          <cell r="F2414">
            <v>0.14508940053036301</v>
          </cell>
          <cell r="G2414">
            <v>24.890610619414002</v>
          </cell>
          <cell r="H2414">
            <v>9.4029136385616904E-137</v>
          </cell>
          <cell r="I2414">
            <v>1.95906245712856E-134</v>
          </cell>
        </row>
        <row r="2415">
          <cell r="A2415" t="str">
            <v>ABCA6</v>
          </cell>
          <cell r="B2415" t="str">
            <v>ENSG00000154262</v>
          </cell>
          <cell r="C2415" t="str">
            <v>protein_coding</v>
          </cell>
          <cell r="D2415">
            <v>568.09710113460005</v>
          </cell>
          <cell r="E2415">
            <v>2.6652502709072499</v>
          </cell>
          <cell r="F2415">
            <v>0.12762127706042201</v>
          </cell>
          <cell r="G2415">
            <v>20.884058930435199</v>
          </cell>
          <cell r="H2415">
            <v>7.4762998761850198E-97</v>
          </cell>
          <cell r="I2415">
            <v>6.3237145947457398E-95</v>
          </cell>
        </row>
        <row r="2416">
          <cell r="A2416" t="str">
            <v>ABCA10</v>
          </cell>
          <cell r="B2416" t="str">
            <v>ENSG00000154263</v>
          </cell>
          <cell r="C2416" t="str">
            <v>protein_coding</v>
          </cell>
          <cell r="D2416">
            <v>230.57125646648899</v>
          </cell>
          <cell r="E2416">
            <v>3.3422501668422</v>
          </cell>
          <cell r="F2416">
            <v>0.147779023316717</v>
          </cell>
          <cell r="G2416">
            <v>22.616539829737299</v>
          </cell>
          <cell r="H2416">
            <v>2.97951397402792E-113</v>
          </cell>
          <cell r="I2416">
            <v>3.7637283081893898E-111</v>
          </cell>
        </row>
        <row r="2417">
          <cell r="A2417" t="str">
            <v>ABCA5</v>
          </cell>
          <cell r="B2417" t="str">
            <v>ENSG00000154265</v>
          </cell>
          <cell r="C2417" t="str">
            <v>protein_coding</v>
          </cell>
          <cell r="D2417">
            <v>1285.6548574992401</v>
          </cell>
          <cell r="E2417">
            <v>1.5050402253022901</v>
          </cell>
          <cell r="F2417">
            <v>9.1257958852356394E-2</v>
          </cell>
          <cell r="G2417">
            <v>16.492153059627899</v>
          </cell>
          <cell r="H2417">
            <v>4.1779260306605403E-61</v>
          </cell>
          <cell r="I2417">
            <v>1.2606597116215099E-59</v>
          </cell>
        </row>
        <row r="2418">
          <cell r="A2418" t="str">
            <v>PGM5</v>
          </cell>
          <cell r="B2418" t="str">
            <v>ENSG00000154330</v>
          </cell>
          <cell r="C2418" t="str">
            <v>protein_coding</v>
          </cell>
          <cell r="D2418">
            <v>639.63107714425905</v>
          </cell>
          <cell r="E2418">
            <v>2.5370243747047998</v>
          </cell>
          <cell r="F2418">
            <v>0.13774828579763401</v>
          </cell>
          <cell r="G2418">
            <v>18.4178290133638</v>
          </cell>
          <cell r="H2418">
            <v>9.4519135677763302E-76</v>
          </cell>
          <cell r="I2418">
            <v>4.5263850367158099E-74</v>
          </cell>
        </row>
        <row r="2419">
          <cell r="A2419" t="str">
            <v>WNT3A</v>
          </cell>
          <cell r="B2419" t="str">
            <v>ENSG00000154342</v>
          </cell>
          <cell r="C2419" t="str">
            <v>protein_coding</v>
          </cell>
          <cell r="D2419">
            <v>17.202569139278001</v>
          </cell>
          <cell r="E2419">
            <v>-1.1149290439266799</v>
          </cell>
          <cell r="F2419">
            <v>0.22649319342062499</v>
          </cell>
          <cell r="G2419">
            <v>-4.92257196381225</v>
          </cell>
          <cell r="H2419">
            <v>8.5414139193569105E-7</v>
          </cell>
          <cell r="I2419">
            <v>2.4997334698133699E-6</v>
          </cell>
        </row>
        <row r="2420">
          <cell r="A2420" t="str">
            <v>TRIM11</v>
          </cell>
          <cell r="B2420" t="str">
            <v>ENSG00000154370</v>
          </cell>
          <cell r="C2420" t="str">
            <v>protein_coding</v>
          </cell>
          <cell r="D2420">
            <v>2505.1181458156402</v>
          </cell>
          <cell r="E2420">
            <v>-1.3798547727214701</v>
          </cell>
          <cell r="F2420">
            <v>6.2460750800425298E-2</v>
          </cell>
          <cell r="G2420">
            <v>-22.091549573753699</v>
          </cell>
          <cell r="H2420">
            <v>3.8109694577543603E-108</v>
          </cell>
          <cell r="I2420">
            <v>4.3258098599717399E-106</v>
          </cell>
        </row>
        <row r="2421">
          <cell r="A2421" t="str">
            <v>ASZ1</v>
          </cell>
          <cell r="B2421" t="str">
            <v>ENSG00000154438</v>
          </cell>
          <cell r="C2421" t="str">
            <v>protein_coding</v>
          </cell>
          <cell r="D2421">
            <v>2.7250495734446201</v>
          </cell>
          <cell r="E2421">
            <v>-3.5887907489737998</v>
          </cell>
          <cell r="F2421">
            <v>0.50679294760016202</v>
          </cell>
          <cell r="G2421">
            <v>-7.0813746836216902</v>
          </cell>
          <cell r="H2421">
            <v>1.4273140734803099E-12</v>
          </cell>
          <cell r="I2421">
            <v>6.3758837691164302E-12</v>
          </cell>
        </row>
        <row r="2422">
          <cell r="A2422" t="str">
            <v>GBP5</v>
          </cell>
          <cell r="B2422" t="str">
            <v>ENSG00000154451</v>
          </cell>
          <cell r="C2422" t="str">
            <v>protein_coding</v>
          </cell>
          <cell r="D2422">
            <v>1666.3316035140799</v>
          </cell>
          <cell r="E2422">
            <v>-2.5411515878040198</v>
          </cell>
          <cell r="F2422">
            <v>0.17172025741372701</v>
          </cell>
          <cell r="G2422">
            <v>-14.7982050928424</v>
          </cell>
          <cell r="H2422">
            <v>1.50443864285677E-49</v>
          </cell>
          <cell r="I2422">
            <v>3.2280705752746598E-48</v>
          </cell>
        </row>
        <row r="2423">
          <cell r="A2423" t="str">
            <v>BUB3</v>
          </cell>
          <cell r="B2423" t="str">
            <v>ENSG00000154473</v>
          </cell>
          <cell r="C2423" t="str">
            <v>protein_coding</v>
          </cell>
          <cell r="D2423">
            <v>8758.9996574326397</v>
          </cell>
          <cell r="E2423">
            <v>-1.0554627094562801</v>
          </cell>
          <cell r="F2423">
            <v>6.19649052468388E-2</v>
          </cell>
          <cell r="G2423">
            <v>-17.0332336546279</v>
          </cell>
          <cell r="H2423">
            <v>4.6558824227504301E-65</v>
          </cell>
          <cell r="I2423">
            <v>1.59146526450378E-63</v>
          </cell>
        </row>
        <row r="2424">
          <cell r="A2424" t="str">
            <v>GPR26</v>
          </cell>
          <cell r="B2424" t="str">
            <v>ENSG00000154478</v>
          </cell>
          <cell r="C2424" t="str">
            <v>protein_coding</v>
          </cell>
          <cell r="D2424">
            <v>104.10495715906001</v>
          </cell>
          <cell r="E2424">
            <v>-3.1360727503305101</v>
          </cell>
          <cell r="F2424">
            <v>0.30918655942457002</v>
          </cell>
          <cell r="G2424">
            <v>-10.142978906221201</v>
          </cell>
          <cell r="H2424">
            <v>3.5607248606801499E-24</v>
          </cell>
          <cell r="I2424">
            <v>2.8614220419905602E-23</v>
          </cell>
        </row>
        <row r="2425">
          <cell r="A2425" t="str">
            <v>C10orf90</v>
          </cell>
          <cell r="B2425" t="str">
            <v>ENSG00000154493</v>
          </cell>
          <cell r="C2425" t="str">
            <v>protein_coding</v>
          </cell>
          <cell r="D2425">
            <v>76.369140156677602</v>
          </cell>
          <cell r="E2425">
            <v>2.42449835663386</v>
          </cell>
          <cell r="F2425">
            <v>0.229560630792771</v>
          </cell>
          <cell r="G2425">
            <v>10.5614727937496</v>
          </cell>
          <cell r="H2425">
            <v>4.4955233703069697E-26</v>
          </cell>
          <cell r="I2425">
            <v>3.9266887253381801E-25</v>
          </cell>
        </row>
        <row r="2426">
          <cell r="A2426" t="str">
            <v>DIPK1A</v>
          </cell>
          <cell r="B2426" t="str">
            <v>ENSG00000154511</v>
          </cell>
          <cell r="C2426" t="str">
            <v>protein_coding</v>
          </cell>
          <cell r="D2426">
            <v>938.92286597604698</v>
          </cell>
          <cell r="E2426">
            <v>1.1296901636965</v>
          </cell>
          <cell r="F2426">
            <v>7.3183381556511204E-2</v>
          </cell>
          <cell r="G2426">
            <v>15.436430234153301</v>
          </cell>
          <cell r="H2426">
            <v>9.3113178001396601E-54</v>
          </cell>
          <cell r="I2426">
            <v>2.2852376495926602E-52</v>
          </cell>
        </row>
        <row r="2427">
          <cell r="A2427" t="str">
            <v>CNTNAP3B</v>
          </cell>
          <cell r="B2427" t="str">
            <v>ENSG00000154529</v>
          </cell>
          <cell r="C2427" t="str">
            <v>protein_coding</v>
          </cell>
          <cell r="D2427">
            <v>57.738107497098802</v>
          </cell>
          <cell r="E2427">
            <v>2.73832402628716</v>
          </cell>
          <cell r="F2427">
            <v>0.16763487395797799</v>
          </cell>
          <cell r="G2427">
            <v>16.335049871386499</v>
          </cell>
          <cell r="H2427">
            <v>5.5586807672979805E-60</v>
          </cell>
          <cell r="I2427">
            <v>1.6282908579946298E-58</v>
          </cell>
        </row>
        <row r="2428">
          <cell r="A2428" t="str">
            <v>PDLIM3</v>
          </cell>
          <cell r="B2428" t="str">
            <v>ENSG00000154553</v>
          </cell>
          <cell r="C2428" t="str">
            <v>protein_coding</v>
          </cell>
          <cell r="D2428">
            <v>2926.3178041866599</v>
          </cell>
          <cell r="E2428">
            <v>2.4618851935310402</v>
          </cell>
          <cell r="F2428">
            <v>0.11772062458524001</v>
          </cell>
          <cell r="G2428">
            <v>20.912947091513399</v>
          </cell>
          <cell r="H2428">
            <v>4.0822268260247498E-97</v>
          </cell>
          <cell r="I2428">
            <v>3.4773347377507803E-95</v>
          </cell>
        </row>
        <row r="2429">
          <cell r="A2429" t="str">
            <v>SORBS2</v>
          </cell>
          <cell r="B2429" t="str">
            <v>ENSG00000154556</v>
          </cell>
          <cell r="C2429" t="str">
            <v>protein_coding</v>
          </cell>
          <cell r="D2429">
            <v>3603.2294922524202</v>
          </cell>
          <cell r="E2429">
            <v>1.01098623827955</v>
          </cell>
          <cell r="F2429">
            <v>0.12866137684888601</v>
          </cell>
          <cell r="G2429">
            <v>7.8577290484538098</v>
          </cell>
          <cell r="H2429">
            <v>3.9116029323596598E-15</v>
          </cell>
          <cell r="I2429">
            <v>2.0166858696154901E-14</v>
          </cell>
        </row>
        <row r="2430">
          <cell r="A2430" t="str">
            <v>NCAM2</v>
          </cell>
          <cell r="B2430" t="str">
            <v>ENSG00000154654</v>
          </cell>
          <cell r="C2430" t="str">
            <v>protein_coding</v>
          </cell>
          <cell r="D2430">
            <v>1162.82970029378</v>
          </cell>
          <cell r="E2430">
            <v>-1.4915306879824</v>
          </cell>
          <cell r="F2430">
            <v>0.176478034824369</v>
          </cell>
          <cell r="G2430">
            <v>-8.4516505947426896</v>
          </cell>
          <cell r="H2430">
            <v>2.8721304857215801E-17</v>
          </cell>
          <cell r="I2430">
            <v>1.65584446594164E-16</v>
          </cell>
        </row>
        <row r="2431">
          <cell r="A2431" t="str">
            <v>PDE1C</v>
          </cell>
          <cell r="B2431" t="str">
            <v>ENSG00000154678</v>
          </cell>
          <cell r="C2431" t="str">
            <v>protein_coding</v>
          </cell>
          <cell r="D2431">
            <v>381.23355043149201</v>
          </cell>
          <cell r="E2431">
            <v>2.7617362408466799</v>
          </cell>
          <cell r="F2431">
            <v>0.15319016611765501</v>
          </cell>
          <cell r="G2431">
            <v>18.028156185466699</v>
          </cell>
          <cell r="H2431">
            <v>1.1713294423459001E-72</v>
          </cell>
          <cell r="I2431">
            <v>5.0514106990343403E-71</v>
          </cell>
        </row>
        <row r="2432">
          <cell r="A2432" t="str">
            <v>JAM2</v>
          </cell>
          <cell r="B2432" t="str">
            <v>ENSG00000154721</v>
          </cell>
          <cell r="C2432" t="str">
            <v>protein_coding</v>
          </cell>
          <cell r="D2432">
            <v>1255.32271401151</v>
          </cell>
          <cell r="E2432">
            <v>2.06569120339408</v>
          </cell>
          <cell r="F2432">
            <v>9.4295737793986506E-2</v>
          </cell>
          <cell r="G2432">
            <v>21.906517216155802</v>
          </cell>
          <cell r="H2432">
            <v>2.2515593260540698E-106</v>
          </cell>
          <cell r="I2432">
            <v>2.4406091721696001E-104</v>
          </cell>
        </row>
        <row r="2433">
          <cell r="A2433" t="str">
            <v>ADAMTS1</v>
          </cell>
          <cell r="B2433" t="str">
            <v>ENSG00000154734</v>
          </cell>
          <cell r="C2433" t="str">
            <v>protein_coding</v>
          </cell>
          <cell r="D2433">
            <v>4260.7937369561496</v>
          </cell>
          <cell r="E2433">
            <v>2.2347058700306901</v>
          </cell>
          <cell r="F2433">
            <v>0.12506417441744699</v>
          </cell>
          <cell r="G2433">
            <v>17.868473369292399</v>
          </cell>
          <cell r="H2433">
            <v>2.0759818215458901E-71</v>
          </cell>
          <cell r="I2433">
            <v>8.54686510755864E-70</v>
          </cell>
        </row>
        <row r="2434">
          <cell r="A2434" t="str">
            <v>ADAMTS5</v>
          </cell>
          <cell r="B2434" t="str">
            <v>ENSG00000154736</v>
          </cell>
          <cell r="C2434" t="str">
            <v>protein_coding</v>
          </cell>
          <cell r="D2434">
            <v>1408.6530973281999</v>
          </cell>
          <cell r="E2434">
            <v>3.0575410940718402</v>
          </cell>
          <cell r="F2434">
            <v>0.115039780463115</v>
          </cell>
          <cell r="G2434">
            <v>26.578120036070199</v>
          </cell>
          <cell r="H2434">
            <v>1.2155136602414599E-155</v>
          </cell>
          <cell r="I2434">
            <v>3.6792604679308899E-153</v>
          </cell>
        </row>
        <row r="2435">
          <cell r="A2435" t="str">
            <v>WNT7A</v>
          </cell>
          <cell r="B2435" t="str">
            <v>ENSG00000154764</v>
          </cell>
          <cell r="C2435" t="str">
            <v>protein_coding</v>
          </cell>
          <cell r="D2435">
            <v>5.26728862914364</v>
          </cell>
          <cell r="E2435">
            <v>-1.1338516152573099</v>
          </cell>
          <cell r="F2435">
            <v>0.24157295534511999</v>
          </cell>
          <cell r="G2435">
            <v>-4.6936198368623101</v>
          </cell>
          <cell r="H2435">
            <v>2.6841263426229702E-6</v>
          </cell>
          <cell r="I2435">
            <v>7.4983534140792999E-6</v>
          </cell>
        </row>
        <row r="2436">
          <cell r="A2436" t="str">
            <v>FGD5</v>
          </cell>
          <cell r="B2436" t="str">
            <v>ENSG00000154783</v>
          </cell>
          <cell r="C2436" t="str">
            <v>protein_coding</v>
          </cell>
          <cell r="D2436">
            <v>2024.76331323266</v>
          </cell>
          <cell r="E2436">
            <v>1.0151325124806101</v>
          </cell>
          <cell r="F2436">
            <v>0.102567152759639</v>
          </cell>
          <cell r="G2436">
            <v>9.8972476584147895</v>
          </cell>
          <cell r="H2436">
            <v>4.2788875606821303E-23</v>
          </cell>
          <cell r="I2436">
            <v>3.27191453003669E-22</v>
          </cell>
        </row>
        <row r="2437">
          <cell r="A2437" t="str">
            <v>PLCL2</v>
          </cell>
          <cell r="B2437" t="str">
            <v>ENSG00000154822</v>
          </cell>
          <cell r="C2437" t="str">
            <v>protein_coding</v>
          </cell>
          <cell r="D2437">
            <v>589.94359292873798</v>
          </cell>
          <cell r="E2437">
            <v>1.08306735641324</v>
          </cell>
          <cell r="F2437">
            <v>9.7443922852136794E-2</v>
          </cell>
          <cell r="G2437">
            <v>11.114775808612499</v>
          </cell>
          <cell r="H2437">
            <v>1.0631733868546499E-28</v>
          </cell>
          <cell r="I2437">
            <v>1.04085453137796E-27</v>
          </cell>
        </row>
        <row r="2438">
          <cell r="A2438" t="str">
            <v>SKA1</v>
          </cell>
          <cell r="B2438" t="str">
            <v>ENSG00000154839</v>
          </cell>
          <cell r="C2438" t="str">
            <v>protein_coding</v>
          </cell>
          <cell r="D2438">
            <v>474.84585848947398</v>
          </cell>
          <cell r="E2438">
            <v>-3.3743926980109902</v>
          </cell>
          <cell r="F2438">
            <v>0.12118456250785101</v>
          </cell>
          <cell r="G2438">
            <v>-27.8450705946344</v>
          </cell>
          <cell r="H2438">
            <v>1.23584467394348E-170</v>
          </cell>
          <cell r="I2438">
            <v>5.35844436644609E-168</v>
          </cell>
        </row>
        <row r="2439">
          <cell r="A2439" t="str">
            <v>APCDD1</v>
          </cell>
          <cell r="B2439" t="str">
            <v>ENSG00000154856</v>
          </cell>
          <cell r="C2439" t="str">
            <v>protein_coding</v>
          </cell>
          <cell r="D2439">
            <v>1692.8564621150999</v>
          </cell>
          <cell r="E2439">
            <v>2.1564078218648399</v>
          </cell>
          <cell r="F2439">
            <v>0.113832254764744</v>
          </cell>
          <cell r="G2439">
            <v>18.9437328314498</v>
          </cell>
          <cell r="H2439">
            <v>4.9742207453697102E-80</v>
          </cell>
          <cell r="I2439">
            <v>2.7112038055849801E-78</v>
          </cell>
        </row>
        <row r="2440">
          <cell r="A2440" t="str">
            <v>EME1</v>
          </cell>
          <cell r="B2440" t="str">
            <v>ENSG00000154920</v>
          </cell>
          <cell r="C2440" t="str">
            <v>protein_coding</v>
          </cell>
          <cell r="D2440">
            <v>306.988102630291</v>
          </cell>
          <cell r="E2440">
            <v>-2.6120760264827001</v>
          </cell>
          <cell r="F2440">
            <v>0.11381746370858301</v>
          </cell>
          <cell r="G2440">
            <v>-22.949694549253302</v>
          </cell>
          <cell r="H2440">
            <v>1.48385751953221E-116</v>
          </cell>
          <cell r="I2440">
            <v>2.0230905014177299E-114</v>
          </cell>
        </row>
        <row r="2441">
          <cell r="A2441" t="str">
            <v>EPHB1</v>
          </cell>
          <cell r="B2441" t="str">
            <v>ENSG00000154928</v>
          </cell>
          <cell r="C2441" t="str">
            <v>protein_coding</v>
          </cell>
          <cell r="D2441">
            <v>357.42174327700201</v>
          </cell>
          <cell r="E2441">
            <v>2.21592862471844</v>
          </cell>
          <cell r="F2441">
            <v>0.15563239563151801</v>
          </cell>
          <cell r="G2441">
            <v>14.238222162723501</v>
          </cell>
          <cell r="H2441">
            <v>5.3059792990044202E-46</v>
          </cell>
          <cell r="I2441">
            <v>1.00895366140847E-44</v>
          </cell>
        </row>
        <row r="2442">
          <cell r="A2442" t="str">
            <v>SEPTIN14</v>
          </cell>
          <cell r="B2442" t="str">
            <v>ENSG00000154997</v>
          </cell>
          <cell r="C2442" t="str">
            <v>protein_coding</v>
          </cell>
          <cell r="D2442">
            <v>0.90785459536176605</v>
          </cell>
          <cell r="E2442">
            <v>-1.0314001741316099</v>
          </cell>
          <cell r="F2442">
            <v>0.30745414276659899</v>
          </cell>
          <cell r="G2442">
            <v>-3.3546471836438498</v>
          </cell>
          <cell r="H2442">
            <v>7.9466266230930095E-4</v>
          </cell>
          <cell r="I2442">
            <v>1.6998010938498701E-3</v>
          </cell>
        </row>
        <row r="2443">
          <cell r="A2443" t="str">
            <v>CYP2U1</v>
          </cell>
          <cell r="B2443" t="str">
            <v>ENSG00000155016</v>
          </cell>
          <cell r="C2443" t="str">
            <v>protein_coding</v>
          </cell>
          <cell r="D2443">
            <v>670.83117421981001</v>
          </cell>
          <cell r="E2443">
            <v>1.41812048504805</v>
          </cell>
          <cell r="F2443">
            <v>7.1901909222113494E-2</v>
          </cell>
          <cell r="G2443">
            <v>19.722987892676301</v>
          </cell>
          <cell r="H2443">
            <v>1.3689741734025199E-86</v>
          </cell>
          <cell r="I2443">
            <v>8.9276407882813602E-85</v>
          </cell>
        </row>
        <row r="2444">
          <cell r="A2444" t="str">
            <v>KLF10</v>
          </cell>
          <cell r="B2444" t="str">
            <v>ENSG00000155090</v>
          </cell>
          <cell r="C2444" t="str">
            <v>protein_coding</v>
          </cell>
          <cell r="D2444">
            <v>5146.7917880155201</v>
          </cell>
          <cell r="E2444">
            <v>1.2427887787523699</v>
          </cell>
          <cell r="F2444">
            <v>6.8132559411122007E-2</v>
          </cell>
          <cell r="G2444">
            <v>18.2407470010513</v>
          </cell>
          <cell r="H2444">
            <v>2.4508595042963801E-74</v>
          </cell>
          <cell r="I2444">
            <v>1.1233806306931E-72</v>
          </cell>
        </row>
        <row r="2445">
          <cell r="A2445" t="str">
            <v>PTPRN2</v>
          </cell>
          <cell r="B2445" t="str">
            <v>ENSG00000155093</v>
          </cell>
          <cell r="C2445" t="str">
            <v>protein_coding</v>
          </cell>
          <cell r="D2445">
            <v>1603.12810154873</v>
          </cell>
          <cell r="E2445">
            <v>-1.5192029913955101</v>
          </cell>
          <cell r="F2445">
            <v>0.197410775624068</v>
          </cell>
          <cell r="G2445">
            <v>-7.6956436982373502</v>
          </cell>
          <cell r="H2445">
            <v>1.40783611887688E-14</v>
          </cell>
          <cell r="I2445">
            <v>7.0586870225342599E-14</v>
          </cell>
        </row>
        <row r="2446">
          <cell r="A2446" t="str">
            <v>GRAMD2B</v>
          </cell>
          <cell r="B2446" t="str">
            <v>ENSG00000155324</v>
          </cell>
          <cell r="C2446" t="str">
            <v>protein_coding</v>
          </cell>
          <cell r="D2446">
            <v>1767.5010307135999</v>
          </cell>
          <cell r="E2446">
            <v>1.4474071159445601</v>
          </cell>
          <cell r="F2446">
            <v>8.1372961674612401E-2</v>
          </cell>
          <cell r="G2446">
            <v>17.787322547412401</v>
          </cell>
          <cell r="H2446">
            <v>8.86141524412058E-71</v>
          </cell>
          <cell r="I2446">
            <v>3.5748716921126199E-69</v>
          </cell>
        </row>
        <row r="2447">
          <cell r="A2447" t="str">
            <v>PPM1J</v>
          </cell>
          <cell r="B2447" t="str">
            <v>ENSG00000155367</v>
          </cell>
          <cell r="C2447" t="str">
            <v>protein_coding</v>
          </cell>
          <cell r="D2447">
            <v>593.98689891218396</v>
          </cell>
          <cell r="E2447">
            <v>-1.8281694682038701</v>
          </cell>
          <cell r="F2447">
            <v>0.124749193506835</v>
          </cell>
          <cell r="G2447">
            <v>-14.6547598169739</v>
          </cell>
          <cell r="H2447">
            <v>1.2559998642443899E-48</v>
          </cell>
          <cell r="I2447">
            <v>2.6021851685903501E-47</v>
          </cell>
        </row>
        <row r="2448">
          <cell r="A2448" t="str">
            <v>MAGEC1</v>
          </cell>
          <cell r="B2448" t="str">
            <v>ENSG00000155495</v>
          </cell>
          <cell r="C2448" t="str">
            <v>protein_coding</v>
          </cell>
          <cell r="D2448">
            <v>14.732281647269501</v>
          </cell>
          <cell r="E2448">
            <v>-3.9234560142818702</v>
          </cell>
          <cell r="F2448">
            <v>0.37759172156090798</v>
          </cell>
          <cell r="G2448">
            <v>-10.390736317159901</v>
          </cell>
          <cell r="H2448">
            <v>2.73235508038594E-25</v>
          </cell>
          <cell r="I2448">
            <v>2.3042366446261499E-24</v>
          </cell>
        </row>
        <row r="2449">
          <cell r="A2449" t="str">
            <v>LRGUK</v>
          </cell>
          <cell r="B2449" t="str">
            <v>ENSG00000155530</v>
          </cell>
          <cell r="C2449" t="str">
            <v>protein_coding</v>
          </cell>
          <cell r="D2449">
            <v>84.351960595043394</v>
          </cell>
          <cell r="E2449">
            <v>-1.0180322498438601</v>
          </cell>
          <cell r="F2449">
            <v>0.11695951611237899</v>
          </cell>
          <cell r="G2449">
            <v>-8.7041421141457107</v>
          </cell>
          <cell r="H2449">
            <v>3.1998588476657802E-18</v>
          </cell>
          <cell r="I2449">
            <v>1.93373689880033E-17</v>
          </cell>
        </row>
        <row r="2450">
          <cell r="A2450" t="str">
            <v>XAGE2</v>
          </cell>
          <cell r="B2450" t="str">
            <v>ENSG00000155622</v>
          </cell>
          <cell r="C2450" t="str">
            <v>protein_coding</v>
          </cell>
          <cell r="D2450">
            <v>12.470820285902599</v>
          </cell>
          <cell r="E2450">
            <v>-2.4143981542500201</v>
          </cell>
          <cell r="F2450">
            <v>0.58252356004110595</v>
          </cell>
          <cell r="G2450">
            <v>-4.1447218960202301</v>
          </cell>
          <cell r="H2450">
            <v>3.4022636356720899E-5</v>
          </cell>
          <cell r="I2450">
            <v>8.5181368286753399E-5</v>
          </cell>
        </row>
        <row r="2451">
          <cell r="A2451" t="str">
            <v>VSIG4</v>
          </cell>
          <cell r="B2451" t="str">
            <v>ENSG00000155659</v>
          </cell>
          <cell r="C2451" t="str">
            <v>protein_coding</v>
          </cell>
          <cell r="D2451">
            <v>1145.08690663931</v>
          </cell>
          <cell r="E2451">
            <v>1.27052530941158</v>
          </cell>
          <cell r="F2451">
            <v>0.11953430044459699</v>
          </cell>
          <cell r="G2451">
            <v>10.6289600950186</v>
          </cell>
          <cell r="H2451">
            <v>2.18535578128456E-26</v>
          </cell>
          <cell r="I2451">
            <v>1.93197654374841E-25</v>
          </cell>
        </row>
        <row r="2452">
          <cell r="A2452" t="str">
            <v>PDIA4</v>
          </cell>
          <cell r="B2452" t="str">
            <v>ENSG00000155660</v>
          </cell>
          <cell r="C2452" t="str">
            <v>protein_coding</v>
          </cell>
          <cell r="D2452">
            <v>15063.602766485399</v>
          </cell>
          <cell r="E2452">
            <v>-1.1863809972957999</v>
          </cell>
          <cell r="F2452">
            <v>6.6140129380008197E-2</v>
          </cell>
          <cell r="G2452">
            <v>-17.9373854937514</v>
          </cell>
          <cell r="H2452">
            <v>6.0222734603014302E-72</v>
          </cell>
          <cell r="I2452">
            <v>2.5366817730888699E-70</v>
          </cell>
        </row>
        <row r="2453">
          <cell r="A2453" t="str">
            <v>FZD7</v>
          </cell>
          <cell r="B2453" t="str">
            <v>ENSG00000155760</v>
          </cell>
          <cell r="C2453" t="str">
            <v>protein_coding</v>
          </cell>
          <cell r="D2453">
            <v>3459.4939287448501</v>
          </cell>
          <cell r="E2453">
            <v>1.1631224074634401</v>
          </cell>
          <cell r="F2453">
            <v>0.10776162157925499</v>
          </cell>
          <cell r="G2453">
            <v>10.793475361801301</v>
          </cell>
          <cell r="H2453">
            <v>3.6954496430523798E-27</v>
          </cell>
          <cell r="I2453">
            <v>3.3767723641698298E-26</v>
          </cell>
        </row>
        <row r="2454">
          <cell r="A2454" t="str">
            <v>SLC24A2</v>
          </cell>
          <cell r="B2454" t="str">
            <v>ENSG00000155886</v>
          </cell>
          <cell r="C2454" t="str">
            <v>protein_coding</v>
          </cell>
          <cell r="D2454">
            <v>325.90195556665702</v>
          </cell>
          <cell r="E2454">
            <v>-4.9541227052776398</v>
          </cell>
          <cell r="F2454">
            <v>0.17045833733030399</v>
          </cell>
          <cell r="G2454">
            <v>-29.0635399996765</v>
          </cell>
          <cell r="H2454">
            <v>1.0378044165234E-185</v>
          </cell>
          <cell r="I2454">
            <v>7.0348522476673602E-183</v>
          </cell>
        </row>
        <row r="2455">
          <cell r="A2455" t="str">
            <v>RAET1L</v>
          </cell>
          <cell r="B2455" t="str">
            <v>ENSG00000155918</v>
          </cell>
          <cell r="C2455" t="str">
            <v>protein_coding</v>
          </cell>
          <cell r="D2455">
            <v>37.442754669923602</v>
          </cell>
          <cell r="E2455">
            <v>-2.06807085973543</v>
          </cell>
          <cell r="F2455">
            <v>0.27988715470931302</v>
          </cell>
          <cell r="G2455">
            <v>-7.3889452407463896</v>
          </cell>
          <cell r="H2455">
            <v>1.4799809823221099E-13</v>
          </cell>
          <cell r="I2455">
            <v>6.9852431810530804E-13</v>
          </cell>
        </row>
        <row r="2456">
          <cell r="A2456" t="str">
            <v>RAB39B</v>
          </cell>
          <cell r="B2456" t="str">
            <v>ENSG00000155961</v>
          </cell>
          <cell r="C2456" t="str">
            <v>protein_coding</v>
          </cell>
          <cell r="D2456">
            <v>208.63195503651701</v>
          </cell>
          <cell r="E2456">
            <v>-1.2499287099407299</v>
          </cell>
          <cell r="F2456">
            <v>0.16262666421421601</v>
          </cell>
          <cell r="G2456">
            <v>-7.6858780568375202</v>
          </cell>
          <cell r="H2456">
            <v>1.5195118936381501E-14</v>
          </cell>
          <cell r="I2456">
            <v>7.6059353527838598E-14</v>
          </cell>
        </row>
        <row r="2457">
          <cell r="A2457" t="str">
            <v>CLIC2</v>
          </cell>
          <cell r="B2457" t="str">
            <v>ENSG00000155962</v>
          </cell>
          <cell r="C2457" t="str">
            <v>protein_coding</v>
          </cell>
          <cell r="D2457">
            <v>823.31865606943097</v>
          </cell>
          <cell r="E2457">
            <v>1.29622019169918</v>
          </cell>
          <cell r="F2457">
            <v>8.7756371127279104E-2</v>
          </cell>
          <cell r="G2457">
            <v>14.770667645533999</v>
          </cell>
          <cell r="H2457">
            <v>2.2645847376688599E-49</v>
          </cell>
          <cell r="I2457">
            <v>4.83754701529191E-48</v>
          </cell>
        </row>
        <row r="2458">
          <cell r="A2458" t="str">
            <v>MICU3</v>
          </cell>
          <cell r="B2458" t="str">
            <v>ENSG00000155970</v>
          </cell>
          <cell r="C2458" t="str">
            <v>protein_coding</v>
          </cell>
          <cell r="D2458">
            <v>145.09541485503399</v>
          </cell>
          <cell r="E2458">
            <v>2.22202785079353</v>
          </cell>
          <cell r="F2458">
            <v>0.109890514740662</v>
          </cell>
          <cell r="G2458">
            <v>20.220378947513701</v>
          </cell>
          <cell r="H2458">
            <v>6.4783622516168298E-91</v>
          </cell>
          <cell r="I2458">
            <v>4.7820647000891799E-89</v>
          </cell>
        </row>
        <row r="2459">
          <cell r="A2459" t="str">
            <v>NAT2</v>
          </cell>
          <cell r="B2459" t="str">
            <v>ENSG00000156006</v>
          </cell>
          <cell r="C2459" t="str">
            <v>protein_coding</v>
          </cell>
          <cell r="D2459">
            <v>48.243110941316097</v>
          </cell>
          <cell r="E2459">
            <v>-1.70440883939872</v>
          </cell>
          <cell r="F2459">
            <v>0.20826030167296899</v>
          </cell>
          <cell r="G2459">
            <v>-8.1840313574266794</v>
          </cell>
          <cell r="H2459">
            <v>2.74502600133483E-16</v>
          </cell>
          <cell r="I2459">
            <v>1.5115859427030099E-15</v>
          </cell>
        </row>
        <row r="2460">
          <cell r="A2460" t="str">
            <v>PSD3</v>
          </cell>
          <cell r="B2460" t="str">
            <v>ENSG00000156011</v>
          </cell>
          <cell r="C2460" t="str">
            <v>protein_coding</v>
          </cell>
          <cell r="D2460">
            <v>4084.1694369673401</v>
          </cell>
          <cell r="E2460">
            <v>-1.01523506706314</v>
          </cell>
          <cell r="F2460">
            <v>0.14924109394402801</v>
          </cell>
          <cell r="G2460">
            <v>-6.8026509336892103</v>
          </cell>
          <cell r="H2460">
            <v>1.0271131283321901E-11</v>
          </cell>
          <cell r="I2460">
            <v>4.3468959409401599E-11</v>
          </cell>
        </row>
        <row r="2461">
          <cell r="A2461" t="str">
            <v>WIF1</v>
          </cell>
          <cell r="B2461" t="str">
            <v>ENSG00000156076</v>
          </cell>
          <cell r="C2461" t="str">
            <v>protein_coding</v>
          </cell>
          <cell r="D2461">
            <v>575.25332786297804</v>
          </cell>
          <cell r="E2461">
            <v>1.8752665741733301</v>
          </cell>
          <cell r="F2461">
            <v>0.33893278196336502</v>
          </cell>
          <cell r="G2461">
            <v>5.5328568789077099</v>
          </cell>
          <cell r="H2461">
            <v>3.1505654081590303E-8</v>
          </cell>
          <cell r="I2461">
            <v>1.03884908169278E-7</v>
          </cell>
        </row>
        <row r="2462">
          <cell r="A2462" t="str">
            <v>UGT2B4</v>
          </cell>
          <cell r="B2462" t="str">
            <v>ENSG00000156096</v>
          </cell>
          <cell r="C2462" t="str">
            <v>protein_coding</v>
          </cell>
          <cell r="D2462">
            <v>104.268563428551</v>
          </cell>
          <cell r="E2462">
            <v>-1.6588028394396199</v>
          </cell>
          <cell r="F2462">
            <v>0.36078011929641801</v>
          </cell>
          <cell r="G2462">
            <v>-4.5978221934029202</v>
          </cell>
          <cell r="H2462">
            <v>4.26930098322971E-6</v>
          </cell>
          <cell r="I2462">
            <v>1.17232223267461E-5</v>
          </cell>
        </row>
        <row r="2463">
          <cell r="A2463" t="str">
            <v>BATF</v>
          </cell>
          <cell r="B2463" t="str">
            <v>ENSG00000156127</v>
          </cell>
          <cell r="C2463" t="str">
            <v>protein_coding</v>
          </cell>
          <cell r="D2463">
            <v>791.51456162266504</v>
          </cell>
          <cell r="E2463">
            <v>-1.25123572319026</v>
          </cell>
          <cell r="F2463">
            <v>0.118882068285768</v>
          </cell>
          <cell r="G2463">
            <v>-10.525016440516101</v>
          </cell>
          <cell r="H2463">
            <v>6.6249879592981803E-26</v>
          </cell>
          <cell r="I2463">
            <v>5.7398275518470405E-25</v>
          </cell>
        </row>
        <row r="2464">
          <cell r="A2464" t="str">
            <v>ADAMTS3</v>
          </cell>
          <cell r="B2464" t="str">
            <v>ENSG00000156140</v>
          </cell>
          <cell r="C2464" t="str">
            <v>protein_coding</v>
          </cell>
          <cell r="D2464">
            <v>176.170435754181</v>
          </cell>
          <cell r="E2464">
            <v>1.2949560793541499</v>
          </cell>
          <cell r="F2464">
            <v>0.13016653136279299</v>
          </cell>
          <cell r="G2464">
            <v>9.9484565333074606</v>
          </cell>
          <cell r="H2464">
            <v>2.56124668048172E-23</v>
          </cell>
          <cell r="I2464">
            <v>1.97861445005175E-22</v>
          </cell>
        </row>
        <row r="2465">
          <cell r="A2465" t="str">
            <v>ALX3</v>
          </cell>
          <cell r="B2465" t="str">
            <v>ENSG00000156150</v>
          </cell>
          <cell r="C2465" t="str">
            <v>protein_coding</v>
          </cell>
          <cell r="D2465">
            <v>9.2504646475418593</v>
          </cell>
          <cell r="E2465">
            <v>-1.71771293397372</v>
          </cell>
          <cell r="F2465">
            <v>0.286329577208562</v>
          </cell>
          <cell r="G2465">
            <v>-5.9990761370857104</v>
          </cell>
          <cell r="H2465">
            <v>1.9844330271403398E-9</v>
          </cell>
          <cell r="I2465">
            <v>7.1615771393379198E-9</v>
          </cell>
        </row>
        <row r="2466">
          <cell r="A2466" t="str">
            <v>NDUFAF6</v>
          </cell>
          <cell r="B2466" t="str">
            <v>ENSG00000156170</v>
          </cell>
          <cell r="C2466" t="str">
            <v>protein_coding</v>
          </cell>
          <cell r="D2466">
            <v>1809.14898797246</v>
          </cell>
          <cell r="E2466">
            <v>-1.2282320395112001</v>
          </cell>
          <cell r="F2466">
            <v>7.9360100255363705E-2</v>
          </cell>
          <cell r="G2466">
            <v>-15.4766946558663</v>
          </cell>
          <cell r="H2466">
            <v>4.98432225931655E-54</v>
          </cell>
          <cell r="I2466">
            <v>1.2314448752381301E-52</v>
          </cell>
        </row>
        <row r="2467">
          <cell r="A2467" t="str">
            <v>ART3</v>
          </cell>
          <cell r="B2467" t="str">
            <v>ENSG00000156219</v>
          </cell>
          <cell r="C2467" t="str">
            <v>protein_coding</v>
          </cell>
          <cell r="D2467">
            <v>243.31045730059699</v>
          </cell>
          <cell r="E2467">
            <v>-2.86238187754117</v>
          </cell>
          <cell r="F2467">
            <v>0.29752515493998399</v>
          </cell>
          <cell r="G2467">
            <v>-9.6206382217280595</v>
          </cell>
          <cell r="H2467">
            <v>6.5423953985959299E-22</v>
          </cell>
          <cell r="I2467">
            <v>4.72355844199857E-21</v>
          </cell>
        </row>
        <row r="2468">
          <cell r="A2468" t="str">
            <v>CXCL13</v>
          </cell>
          <cell r="B2468" t="str">
            <v>ENSG00000156234</v>
          </cell>
          <cell r="C2468" t="str">
            <v>protein_coding</v>
          </cell>
          <cell r="D2468">
            <v>2258.2514894227102</v>
          </cell>
          <cell r="E2468">
            <v>-2.5420274108044398</v>
          </cell>
          <cell r="F2468">
            <v>0.247781521932051</v>
          </cell>
          <cell r="G2468">
            <v>-10.259148426336401</v>
          </cell>
          <cell r="H2468">
            <v>1.07651870551112E-24</v>
          </cell>
          <cell r="I2468">
            <v>8.8504769830610597E-24</v>
          </cell>
        </row>
        <row r="2469">
          <cell r="A2469" t="str">
            <v>CLDN8</v>
          </cell>
          <cell r="B2469" t="str">
            <v>ENSG00000156284</v>
          </cell>
          <cell r="C2469" t="str">
            <v>protein_coding</v>
          </cell>
          <cell r="D2469">
            <v>825.22901937314805</v>
          </cell>
          <cell r="E2469">
            <v>2.08607276761107</v>
          </cell>
          <cell r="F2469">
            <v>0.20158421502465501</v>
          </cell>
          <cell r="G2469">
            <v>10.348393436241601</v>
          </cell>
          <cell r="H2469">
            <v>4.2556686686087997E-25</v>
          </cell>
          <cell r="I2469">
            <v>3.5601741992491602E-24</v>
          </cell>
        </row>
        <row r="2470">
          <cell r="A2470" t="str">
            <v>TSPAN7</v>
          </cell>
          <cell r="B2470" t="str">
            <v>ENSG00000156298</v>
          </cell>
          <cell r="C2470" t="str">
            <v>protein_coding</v>
          </cell>
          <cell r="D2470">
            <v>851.52225205644902</v>
          </cell>
          <cell r="E2470">
            <v>2.49195228628819</v>
          </cell>
          <cell r="F2470">
            <v>0.123961315667663</v>
          </cell>
          <cell r="G2470">
            <v>20.1026608411373</v>
          </cell>
          <cell r="H2470">
            <v>6.9941142715642803E-90</v>
          </cell>
          <cell r="I2470">
            <v>5.0466676411071294E-88</v>
          </cell>
        </row>
        <row r="2471">
          <cell r="A2471" t="str">
            <v>SORCS3</v>
          </cell>
          <cell r="B2471" t="str">
            <v>ENSG00000156395</v>
          </cell>
          <cell r="C2471" t="str">
            <v>protein_coding</v>
          </cell>
          <cell r="D2471">
            <v>16.364473626271302</v>
          </cell>
          <cell r="E2471">
            <v>-2.2265385354745302</v>
          </cell>
          <cell r="F2471">
            <v>0.28176942392684001</v>
          </cell>
          <cell r="G2471">
            <v>-7.9019877474450304</v>
          </cell>
          <cell r="H2471">
            <v>2.7449040596201802E-15</v>
          </cell>
          <cell r="I2471">
            <v>1.4292626050135199E-14</v>
          </cell>
        </row>
        <row r="2472">
          <cell r="A2472" t="str">
            <v>SFXN2</v>
          </cell>
          <cell r="B2472" t="str">
            <v>ENSG00000156398</v>
          </cell>
          <cell r="C2472" t="str">
            <v>protein_coding</v>
          </cell>
          <cell r="D2472">
            <v>1944.8463292091801</v>
          </cell>
          <cell r="E2472">
            <v>-1.1236573543957999</v>
          </cell>
          <cell r="F2472">
            <v>9.9034597397743201E-2</v>
          </cell>
          <cell r="G2472">
            <v>-11.3461091772096</v>
          </cell>
          <cell r="H2472">
            <v>7.7536775451081806E-30</v>
          </cell>
          <cell r="I2472">
            <v>8.0010504479195199E-29</v>
          </cell>
        </row>
        <row r="2473">
          <cell r="A2473" t="str">
            <v>SH3RF2</v>
          </cell>
          <cell r="B2473" t="str">
            <v>ENSG00000156463</v>
          </cell>
          <cell r="C2473" t="str">
            <v>protein_coding</v>
          </cell>
          <cell r="D2473">
            <v>423.79066305254901</v>
          </cell>
          <cell r="E2473">
            <v>1.30028238608905</v>
          </cell>
          <cell r="F2473">
            <v>0.143224102327832</v>
          </cell>
          <cell r="G2473">
            <v>9.0786562104803998</v>
          </cell>
          <cell r="H2473">
            <v>1.0992355140726E-19</v>
          </cell>
          <cell r="I2473">
            <v>7.1203239328783595E-19</v>
          </cell>
        </row>
        <row r="2474">
          <cell r="A2474" t="str">
            <v>PPP2R2B</v>
          </cell>
          <cell r="B2474" t="str">
            <v>ENSG00000156475</v>
          </cell>
          <cell r="C2474" t="str">
            <v>protein_coding</v>
          </cell>
          <cell r="D2474">
            <v>79.624234328104194</v>
          </cell>
          <cell r="E2474">
            <v>1.61460357862964</v>
          </cell>
          <cell r="F2474">
            <v>0.12728338006713699</v>
          </cell>
          <cell r="G2474">
            <v>12.685109224613599</v>
          </cell>
          <cell r="H2474">
            <v>7.1514090280500602E-37</v>
          </cell>
          <cell r="I2474">
            <v>9.7723740403745901E-36</v>
          </cell>
        </row>
        <row r="2475">
          <cell r="A2475" t="str">
            <v>FBXO43</v>
          </cell>
          <cell r="B2475" t="str">
            <v>ENSG00000156509</v>
          </cell>
          <cell r="C2475" t="str">
            <v>protein_coding</v>
          </cell>
          <cell r="D2475">
            <v>68.332968598013295</v>
          </cell>
          <cell r="E2475">
            <v>-2.3964359957239401</v>
          </cell>
          <cell r="F2475">
            <v>0.11505281676757</v>
          </cell>
          <cell r="G2475">
            <v>-20.829007607568901</v>
          </cell>
          <cell r="H2475">
            <v>2.3630665978720199E-96</v>
          </cell>
          <cell r="I2475">
            <v>1.9736827179004501E-94</v>
          </cell>
        </row>
        <row r="2476">
          <cell r="A2476" t="str">
            <v>LRFN2</v>
          </cell>
          <cell r="B2476" t="str">
            <v>ENSG00000156564</v>
          </cell>
          <cell r="C2476" t="str">
            <v>protein_coding</v>
          </cell>
          <cell r="D2476">
            <v>54.9617893291475</v>
          </cell>
          <cell r="E2476">
            <v>-2.7679740811514399</v>
          </cell>
          <cell r="F2476">
            <v>0.17504426841425499</v>
          </cell>
          <cell r="G2476">
            <v>-15.8129946568764</v>
          </cell>
          <cell r="H2476">
            <v>2.5314235854294098E-56</v>
          </cell>
          <cell r="I2476">
            <v>6.7497149207505198E-55</v>
          </cell>
        </row>
        <row r="2477">
          <cell r="A2477" t="str">
            <v>NODAL</v>
          </cell>
          <cell r="B2477" t="str">
            <v>ENSG00000156574</v>
          </cell>
          <cell r="C2477" t="str">
            <v>protein_coding</v>
          </cell>
          <cell r="D2477">
            <v>8.5808182006181895</v>
          </cell>
          <cell r="E2477">
            <v>1.44705574514344</v>
          </cell>
          <cell r="F2477">
            <v>0.13093349915813299</v>
          </cell>
          <cell r="G2477">
            <v>11.0518374170675</v>
          </cell>
          <cell r="H2477">
            <v>2.1477342812064998E-28</v>
          </cell>
          <cell r="I2477">
            <v>2.0714660418017402E-27</v>
          </cell>
        </row>
        <row r="2478">
          <cell r="A2478" t="str">
            <v>UBE2L6</v>
          </cell>
          <cell r="B2478" t="str">
            <v>ENSG00000156587</v>
          </cell>
          <cell r="C2478" t="str">
            <v>protein_coding</v>
          </cell>
          <cell r="D2478">
            <v>6899.6742279481996</v>
          </cell>
          <cell r="E2478">
            <v>-1.07676847964625</v>
          </cell>
          <cell r="F2478">
            <v>8.8461023605891406E-2</v>
          </cell>
          <cell r="G2478">
            <v>-12.1722362658093</v>
          </cell>
          <cell r="H2478">
            <v>4.3694505404870202E-34</v>
          </cell>
          <cell r="I2478">
            <v>5.3536892976720898E-33</v>
          </cell>
        </row>
        <row r="2479">
          <cell r="A2479" t="str">
            <v>RAB11FIP1</v>
          </cell>
          <cell r="B2479" t="str">
            <v>ENSG00000156675</v>
          </cell>
          <cell r="C2479" t="str">
            <v>protein_coding</v>
          </cell>
          <cell r="D2479">
            <v>8192.4228739048103</v>
          </cell>
          <cell r="E2479">
            <v>-1.14561745944792</v>
          </cell>
          <cell r="F2479">
            <v>0.14284781914675701</v>
          </cell>
          <cell r="G2479">
            <v>-8.0198456391619999</v>
          </cell>
          <cell r="H2479">
            <v>1.05878133889206E-15</v>
          </cell>
          <cell r="I2479">
            <v>5.6468338074243001E-15</v>
          </cell>
        </row>
        <row r="2480">
          <cell r="A2480" t="str">
            <v>MS4A1</v>
          </cell>
          <cell r="B2480" t="str">
            <v>ENSG00000156738</v>
          </cell>
          <cell r="C2480" t="str">
            <v>protein_coding</v>
          </cell>
          <cell r="D2480">
            <v>497.45998523124803</v>
          </cell>
          <cell r="E2480">
            <v>-1.91614786337969</v>
          </cell>
          <cell r="F2480">
            <v>0.23060416462553901</v>
          </cell>
          <cell r="G2480">
            <v>-8.3092509039946396</v>
          </cell>
          <cell r="H2480">
            <v>9.6308094965333203E-17</v>
          </cell>
          <cell r="I2480">
            <v>5.4218224289291797E-16</v>
          </cell>
        </row>
        <row r="2481">
          <cell r="A2481" t="str">
            <v>TBC1D31</v>
          </cell>
          <cell r="B2481" t="str">
            <v>ENSG00000156787</v>
          </cell>
          <cell r="C2481" t="str">
            <v>protein_coding</v>
          </cell>
          <cell r="D2481">
            <v>690.37249215519205</v>
          </cell>
          <cell r="E2481">
            <v>-1.21461507420852</v>
          </cell>
          <cell r="F2481">
            <v>8.2890198623512906E-2</v>
          </cell>
          <cell r="G2481">
            <v>-14.6533015287525</v>
          </cell>
          <cell r="H2481">
            <v>1.2832557057785E-48</v>
          </cell>
          <cell r="I2481">
            <v>2.65750992287899E-47</v>
          </cell>
        </row>
        <row r="2482">
          <cell r="A2482" t="str">
            <v>ATAD2</v>
          </cell>
          <cell r="B2482" t="str">
            <v>ENSG00000156802</v>
          </cell>
          <cell r="C2482" t="str">
            <v>protein_coding</v>
          </cell>
          <cell r="D2482">
            <v>5039.1124090332496</v>
          </cell>
          <cell r="E2482">
            <v>-1.96616074024712</v>
          </cell>
          <cell r="F2482">
            <v>9.9896462637110703E-2</v>
          </cell>
          <cell r="G2482">
            <v>-19.681985611337399</v>
          </cell>
          <cell r="H2482">
            <v>3.0770737720690499E-86</v>
          </cell>
          <cell r="I2482">
            <v>1.9798583756970501E-84</v>
          </cell>
        </row>
        <row r="2483">
          <cell r="A2483" t="str">
            <v>FBXO32</v>
          </cell>
          <cell r="B2483" t="str">
            <v>ENSG00000156804</v>
          </cell>
          <cell r="C2483" t="str">
            <v>protein_coding</v>
          </cell>
          <cell r="D2483">
            <v>9403.9913913729106</v>
          </cell>
          <cell r="E2483">
            <v>1.0150077001731499</v>
          </cell>
          <cell r="F2483">
            <v>0.10984980189632899</v>
          </cell>
          <cell r="G2483">
            <v>9.2399593140009504</v>
          </cell>
          <cell r="H2483">
            <v>2.4659098377666701E-20</v>
          </cell>
          <cell r="I2483">
            <v>1.6513052549329899E-19</v>
          </cell>
        </row>
        <row r="2484">
          <cell r="A2484" t="str">
            <v>PHKG2</v>
          </cell>
          <cell r="B2484" t="str">
            <v>ENSG00000156873</v>
          </cell>
          <cell r="C2484" t="str">
            <v>protein_coding</v>
          </cell>
          <cell r="D2484">
            <v>2166.1436717358902</v>
          </cell>
          <cell r="E2484">
            <v>-1.15181522484777</v>
          </cell>
          <cell r="F2484">
            <v>6.3254177390793101E-2</v>
          </cell>
          <cell r="G2484">
            <v>-18.209314741881801</v>
          </cell>
          <cell r="H2484">
            <v>4.3536175428854401E-74</v>
          </cell>
          <cell r="I2484">
            <v>1.97484359193205E-72</v>
          </cell>
        </row>
        <row r="2485">
          <cell r="A2485" t="str">
            <v>COX6A2</v>
          </cell>
          <cell r="B2485" t="str">
            <v>ENSG00000156885</v>
          </cell>
          <cell r="C2485" t="str">
            <v>protein_coding</v>
          </cell>
          <cell r="D2485">
            <v>6.3946881091864203</v>
          </cell>
          <cell r="E2485">
            <v>-2.5766779531033501</v>
          </cell>
          <cell r="F2485">
            <v>0.26538461164544502</v>
          </cell>
          <cell r="G2485">
            <v>-9.7092214093626499</v>
          </cell>
          <cell r="H2485">
            <v>2.7543296327270302E-22</v>
          </cell>
          <cell r="I2485">
            <v>2.0247499093307899E-21</v>
          </cell>
        </row>
        <row r="2486">
          <cell r="A2486" t="str">
            <v>ADGRG4</v>
          </cell>
          <cell r="B2486" t="str">
            <v>ENSG00000156920</v>
          </cell>
          <cell r="C2486" t="str">
            <v>protein_coding</v>
          </cell>
          <cell r="D2486">
            <v>3.5543329327222701</v>
          </cell>
          <cell r="E2486">
            <v>3.13519613617503</v>
          </cell>
          <cell r="F2486">
            <v>0.26215714216106301</v>
          </cell>
          <cell r="G2486">
            <v>11.959224571684</v>
          </cell>
          <cell r="H2486">
            <v>5.8101939105472503E-33</v>
          </cell>
          <cell r="I2486">
            <v>6.7971077425089398E-32</v>
          </cell>
        </row>
        <row r="2487">
          <cell r="A2487" t="str">
            <v>ZIC3</v>
          </cell>
          <cell r="B2487" t="str">
            <v>ENSG00000156925</v>
          </cell>
          <cell r="C2487" t="str">
            <v>protein_coding</v>
          </cell>
          <cell r="D2487">
            <v>5.5575642074315503</v>
          </cell>
          <cell r="E2487">
            <v>-2.5653056922012598</v>
          </cell>
          <cell r="F2487">
            <v>0.400581608201517</v>
          </cell>
          <cell r="G2487">
            <v>-6.40395275189658</v>
          </cell>
          <cell r="H2487">
            <v>1.5140498329596401E-10</v>
          </cell>
          <cell r="I2487">
            <v>5.9184690026544301E-10</v>
          </cell>
        </row>
        <row r="2488">
          <cell r="A2488" t="str">
            <v>LHFPL4</v>
          </cell>
          <cell r="B2488" t="str">
            <v>ENSG00000156959</v>
          </cell>
          <cell r="C2488" t="str">
            <v>protein_coding</v>
          </cell>
          <cell r="D2488">
            <v>17.770003501028899</v>
          </cell>
          <cell r="E2488">
            <v>-1.1838244892383201</v>
          </cell>
          <cell r="F2488">
            <v>0.26301553627625501</v>
          </cell>
          <cell r="G2488">
            <v>-4.5009679123856197</v>
          </cell>
          <cell r="H2488">
            <v>6.7644718195471E-6</v>
          </cell>
          <cell r="I2488">
            <v>1.8196886687785099E-5</v>
          </cell>
        </row>
        <row r="2489">
          <cell r="A2489" t="str">
            <v>BUB1B</v>
          </cell>
          <cell r="B2489" t="str">
            <v>ENSG00000156970</v>
          </cell>
          <cell r="C2489" t="str">
            <v>protein_coding</v>
          </cell>
          <cell r="D2489">
            <v>1151.98506910213</v>
          </cell>
          <cell r="E2489">
            <v>-2.9567537019977701</v>
          </cell>
          <cell r="F2489">
            <v>0.105042822749917</v>
          </cell>
          <cell r="G2489">
            <v>-28.1480792746509</v>
          </cell>
          <cell r="H2489">
            <v>2.5296832932949599E-174</v>
          </cell>
          <cell r="I2489">
            <v>1.1936137013696101E-171</v>
          </cell>
        </row>
        <row r="2490">
          <cell r="A2490" t="str">
            <v>NMNAT2</v>
          </cell>
          <cell r="B2490" t="str">
            <v>ENSG00000157064</v>
          </cell>
          <cell r="C2490" t="str">
            <v>protein_coding</v>
          </cell>
          <cell r="D2490">
            <v>354.83517266893602</v>
          </cell>
          <cell r="E2490">
            <v>1.8244440110626401</v>
          </cell>
          <cell r="F2490">
            <v>0.18275804652309699</v>
          </cell>
          <cell r="G2490">
            <v>9.9828382157284192</v>
          </cell>
          <cell r="H2490">
            <v>1.81207862070891E-23</v>
          </cell>
          <cell r="I2490">
            <v>1.4095962478984699E-22</v>
          </cell>
        </row>
        <row r="2491">
          <cell r="A2491" t="str">
            <v>TMEM171</v>
          </cell>
          <cell r="B2491" t="str">
            <v>ENSG00000157111</v>
          </cell>
          <cell r="C2491" t="str">
            <v>protein_coding</v>
          </cell>
          <cell r="D2491">
            <v>31.367401740126699</v>
          </cell>
          <cell r="E2491">
            <v>-2.2235032442270302</v>
          </cell>
          <cell r="F2491">
            <v>0.19360408726501399</v>
          </cell>
          <cell r="G2491">
            <v>-11.4847949526158</v>
          </cell>
          <cell r="H2491">
            <v>1.5730824308443101E-30</v>
          </cell>
          <cell r="I2491">
            <v>1.6643066878803001E-29</v>
          </cell>
        </row>
        <row r="2492">
          <cell r="A2492" t="str">
            <v>KLHL40</v>
          </cell>
          <cell r="B2492" t="str">
            <v>ENSG00000157119</v>
          </cell>
          <cell r="C2492" t="str">
            <v>protein_coding</v>
          </cell>
          <cell r="D2492">
            <v>0.60977814586860202</v>
          </cell>
          <cell r="E2492">
            <v>1.6461936912355599</v>
          </cell>
          <cell r="F2492">
            <v>0.28815524311579999</v>
          </cell>
          <cell r="G2492">
            <v>5.71287085890022</v>
          </cell>
          <cell r="H2492">
            <v>1.1108598025097601E-8</v>
          </cell>
          <cell r="I2492">
            <v>3.8017109134032502E-8</v>
          </cell>
        </row>
        <row r="2493">
          <cell r="A2493" t="str">
            <v>TIMP4</v>
          </cell>
          <cell r="B2493" t="str">
            <v>ENSG00000157150</v>
          </cell>
          <cell r="C2493" t="str">
            <v>protein_coding</v>
          </cell>
          <cell r="D2493">
            <v>802.30918995649301</v>
          </cell>
          <cell r="E2493">
            <v>4.5224110609219297</v>
          </cell>
          <cell r="F2493">
            <v>0.19603005856266001</v>
          </cell>
          <cell r="G2493">
            <v>23.069987807387001</v>
          </cell>
          <cell r="H2493">
            <v>9.2690250230814208E-118</v>
          </cell>
          <cell r="I2493">
            <v>1.28558973000249E-115</v>
          </cell>
        </row>
        <row r="2494">
          <cell r="A2494" t="str">
            <v>SYN2</v>
          </cell>
          <cell r="B2494" t="str">
            <v>ENSG00000157152</v>
          </cell>
          <cell r="C2494" t="str">
            <v>protein_coding</v>
          </cell>
          <cell r="D2494">
            <v>244.05481097510901</v>
          </cell>
          <cell r="E2494">
            <v>2.7664775426905099</v>
          </cell>
          <cell r="F2494">
            <v>0.16448447237834099</v>
          </cell>
          <cell r="G2494">
            <v>16.819080261431399</v>
          </cell>
          <cell r="H2494">
            <v>1.76883435699718E-63</v>
          </cell>
          <cell r="I2494">
            <v>5.7172907947320598E-62</v>
          </cell>
        </row>
        <row r="2495">
          <cell r="A2495" t="str">
            <v>NRG1</v>
          </cell>
          <cell r="B2495" t="str">
            <v>ENSG00000157168</v>
          </cell>
          <cell r="C2495" t="str">
            <v>protein_coding</v>
          </cell>
          <cell r="D2495">
            <v>454.06806363769101</v>
          </cell>
          <cell r="E2495">
            <v>2.1300574906363998</v>
          </cell>
          <cell r="F2495">
            <v>0.179367645537927</v>
          </cell>
          <cell r="G2495">
            <v>11.8753718612312</v>
          </cell>
          <cell r="H2495">
            <v>1.5892577541450401E-32</v>
          </cell>
          <cell r="I2495">
            <v>1.82243977106249E-31</v>
          </cell>
        </row>
        <row r="2496">
          <cell r="A2496" t="str">
            <v>LRP8</v>
          </cell>
          <cell r="B2496" t="str">
            <v>ENSG00000157193</v>
          </cell>
          <cell r="C2496" t="str">
            <v>protein_coding</v>
          </cell>
          <cell r="D2496">
            <v>816.99187500927303</v>
          </cell>
          <cell r="E2496">
            <v>-1.6599215227472099</v>
          </cell>
          <cell r="F2496">
            <v>0.120811676305908</v>
          </cell>
          <cell r="G2496">
            <v>-13.7397441497634</v>
          </cell>
          <cell r="H2496">
            <v>5.8682798922406097E-43</v>
          </cell>
          <cell r="I2496">
            <v>9.9446681216111206E-42</v>
          </cell>
        </row>
        <row r="2497">
          <cell r="A2497" t="str">
            <v>CDCP2</v>
          </cell>
          <cell r="B2497" t="str">
            <v>ENSG00000157211</v>
          </cell>
          <cell r="C2497" t="str">
            <v>protein_coding</v>
          </cell>
          <cell r="D2497">
            <v>1.87549676695557</v>
          </cell>
          <cell r="E2497">
            <v>1.4233381894463699</v>
          </cell>
          <cell r="F2497">
            <v>0.15437388293933099</v>
          </cell>
          <cell r="G2497">
            <v>9.2200711826737098</v>
          </cell>
          <cell r="H2497">
            <v>2.9690305151338098E-20</v>
          </cell>
          <cell r="I2497">
            <v>1.9794085140928101E-19</v>
          </cell>
        </row>
        <row r="2498">
          <cell r="A2498" t="str">
            <v>MMP14</v>
          </cell>
          <cell r="B2498" t="str">
            <v>ENSG00000157227</v>
          </cell>
          <cell r="C2498" t="str">
            <v>protein_coding</v>
          </cell>
          <cell r="D2498">
            <v>26411.5785439065</v>
          </cell>
          <cell r="E2498">
            <v>-1.3185255274118299</v>
          </cell>
          <cell r="F2498">
            <v>9.8143407102138799E-2</v>
          </cell>
          <cell r="G2498">
            <v>-13.4346826378223</v>
          </cell>
          <cell r="H2498">
            <v>3.7868832610580098E-41</v>
          </cell>
          <cell r="I2498">
            <v>6.0130358821576998E-40</v>
          </cell>
        </row>
        <row r="2499">
          <cell r="A2499" t="str">
            <v>SUSD3</v>
          </cell>
          <cell r="B2499" t="str">
            <v>ENSG00000157303</v>
          </cell>
          <cell r="C2499" t="str">
            <v>protein_coding</v>
          </cell>
          <cell r="D2499">
            <v>3264.2036585984802</v>
          </cell>
          <cell r="E2499">
            <v>-2.0984430304732098</v>
          </cell>
          <cell r="F2499">
            <v>0.16831305566358701</v>
          </cell>
          <cell r="G2499">
            <v>-12.467500053397099</v>
          </cell>
          <cell r="H2499">
            <v>1.12293946456775E-35</v>
          </cell>
          <cell r="I2499">
            <v>1.4555569768574401E-34</v>
          </cell>
        </row>
        <row r="2500">
          <cell r="A2500" t="str">
            <v>C1orf158</v>
          </cell>
          <cell r="B2500" t="str">
            <v>ENSG00000157330</v>
          </cell>
          <cell r="C2500" t="str">
            <v>protein_coding</v>
          </cell>
          <cell r="D2500">
            <v>7.8962225429104098</v>
          </cell>
          <cell r="E2500">
            <v>-2.1836438153866098</v>
          </cell>
          <cell r="F2500">
            <v>0.32629119536783502</v>
          </cell>
          <cell r="G2500">
            <v>-6.6923160857127799</v>
          </cell>
          <cell r="H2500">
            <v>2.19665739207601E-11</v>
          </cell>
          <cell r="I2500">
            <v>9.0942560830825095E-11</v>
          </cell>
        </row>
        <row r="2501">
          <cell r="A2501" t="str">
            <v>IL34</v>
          </cell>
          <cell r="B2501" t="str">
            <v>ENSG00000157368</v>
          </cell>
          <cell r="C2501" t="str">
            <v>protein_coding</v>
          </cell>
          <cell r="D2501">
            <v>650.30318141233101</v>
          </cell>
          <cell r="E2501">
            <v>1.0445419609379001</v>
          </cell>
          <cell r="F2501">
            <v>0.15794301968880201</v>
          </cell>
          <cell r="G2501">
            <v>6.6134100955900399</v>
          </cell>
          <cell r="H2501">
            <v>3.7556612872439399E-11</v>
          </cell>
          <cell r="I2501">
            <v>1.52946747700521E-10</v>
          </cell>
        </row>
        <row r="2502">
          <cell r="A2502" t="str">
            <v>CACNA1D</v>
          </cell>
          <cell r="B2502" t="str">
            <v>ENSG00000157388</v>
          </cell>
          <cell r="C2502" t="str">
            <v>protein_coding</v>
          </cell>
          <cell r="D2502">
            <v>1459.73212262831</v>
          </cell>
          <cell r="E2502">
            <v>-1.3820231369131499</v>
          </cell>
          <cell r="F2502">
            <v>0.14291303786061399</v>
          </cell>
          <cell r="G2502">
            <v>-9.6703782776002392</v>
          </cell>
          <cell r="H2502">
            <v>4.0288612062910898E-22</v>
          </cell>
          <cell r="I2502">
            <v>2.9396760481561198E-21</v>
          </cell>
        </row>
        <row r="2503">
          <cell r="A2503" t="str">
            <v>KIT</v>
          </cell>
          <cell r="B2503" t="str">
            <v>ENSG00000157404</v>
          </cell>
          <cell r="C2503" t="str">
            <v>protein_coding</v>
          </cell>
          <cell r="D2503">
            <v>3604.4051644154401</v>
          </cell>
          <cell r="E2503">
            <v>2.9527687918923999</v>
          </cell>
          <cell r="F2503">
            <v>0.16245966978976001</v>
          </cell>
          <cell r="G2503">
            <v>18.175395750302801</v>
          </cell>
          <cell r="H2503">
            <v>8.0843235888240108E-74</v>
          </cell>
          <cell r="I2503">
            <v>3.6430929371060101E-72</v>
          </cell>
        </row>
        <row r="2504">
          <cell r="A2504" t="str">
            <v>CCNB2</v>
          </cell>
          <cell r="B2504" t="str">
            <v>ENSG00000157456</v>
          </cell>
          <cell r="C2504" t="str">
            <v>protein_coding</v>
          </cell>
          <cell r="D2504">
            <v>1412.1755002735699</v>
          </cell>
          <cell r="E2504">
            <v>-3.0452637293742</v>
          </cell>
          <cell r="F2504">
            <v>0.111892753432059</v>
          </cell>
          <cell r="G2504">
            <v>-27.215915561710499</v>
          </cell>
          <cell r="H2504">
            <v>4.20974217443232E-163</v>
          </cell>
          <cell r="I2504">
            <v>1.4681628360223101E-160</v>
          </cell>
        </row>
        <row r="2505">
          <cell r="A2505" t="str">
            <v>AFAP1L1</v>
          </cell>
          <cell r="B2505" t="str">
            <v>ENSG00000157510</v>
          </cell>
          <cell r="C2505" t="str">
            <v>protein_coding</v>
          </cell>
          <cell r="D2505">
            <v>827.39649968667698</v>
          </cell>
          <cell r="E2505">
            <v>1.5877268031918399</v>
          </cell>
          <cell r="F2505">
            <v>7.8873726163340999E-2</v>
          </cell>
          <cell r="G2505">
            <v>20.1299834612072</v>
          </cell>
          <cell r="H2505">
            <v>4.0312913121236497E-90</v>
          </cell>
          <cell r="I2505">
            <v>2.93521918713898E-88</v>
          </cell>
        </row>
        <row r="2506">
          <cell r="A2506" t="str">
            <v>KCNJ6</v>
          </cell>
          <cell r="B2506" t="str">
            <v>ENSG00000157542</v>
          </cell>
          <cell r="C2506" t="str">
            <v>protein_coding</v>
          </cell>
          <cell r="D2506">
            <v>60.148867206989102</v>
          </cell>
          <cell r="E2506">
            <v>-2.8150363396447999</v>
          </cell>
          <cell r="F2506">
            <v>0.21191726346081</v>
          </cell>
          <cell r="G2506">
            <v>-13.2836574692999</v>
          </cell>
          <cell r="H2506">
            <v>2.8797715039512402E-40</v>
          </cell>
          <cell r="I2506">
            <v>4.4322879098869601E-39</v>
          </cell>
        </row>
        <row r="2507">
          <cell r="A2507" t="str">
            <v>ERG</v>
          </cell>
          <cell r="B2507" t="str">
            <v>ENSG00000157554</v>
          </cell>
          <cell r="C2507" t="str">
            <v>protein_coding</v>
          </cell>
          <cell r="D2507">
            <v>1080.5136385093299</v>
          </cell>
          <cell r="E2507">
            <v>1.67292817821121</v>
          </cell>
          <cell r="F2507">
            <v>8.36890557863645E-2</v>
          </cell>
          <cell r="G2507">
            <v>19.989808254997399</v>
          </cell>
          <cell r="H2507">
            <v>6.7554882508132101E-89</v>
          </cell>
          <cell r="I2507">
            <v>4.7602948541015803E-87</v>
          </cell>
        </row>
        <row r="2508">
          <cell r="A2508" t="str">
            <v>ETS2</v>
          </cell>
          <cell r="B2508" t="str">
            <v>ENSG00000157557</v>
          </cell>
          <cell r="C2508" t="str">
            <v>protein_coding</v>
          </cell>
          <cell r="D2508">
            <v>3722.8777730325801</v>
          </cell>
          <cell r="E2508">
            <v>1.24167701431577</v>
          </cell>
          <cell r="F2508">
            <v>8.1158634070984906E-2</v>
          </cell>
          <cell r="G2508">
            <v>15.299382850994601</v>
          </cell>
          <cell r="H2508">
            <v>7.7185055554373099E-53</v>
          </cell>
          <cell r="I2508">
            <v>1.84355451797562E-51</v>
          </cell>
        </row>
        <row r="2509">
          <cell r="A2509" t="str">
            <v>MX1</v>
          </cell>
          <cell r="B2509" t="str">
            <v>ENSG00000157601</v>
          </cell>
          <cell r="C2509" t="str">
            <v>protein_coding</v>
          </cell>
          <cell r="D2509">
            <v>11971.343864955101</v>
          </cell>
          <cell r="E2509">
            <v>-1.7515203166814399</v>
          </cell>
          <cell r="F2509">
            <v>0.14925485585961101</v>
          </cell>
          <cell r="G2509">
            <v>-11.7350977064955</v>
          </cell>
          <cell r="H2509">
            <v>8.4229001488923596E-32</v>
          </cell>
          <cell r="I2509">
            <v>9.3555813146986297E-31</v>
          </cell>
        </row>
        <row r="2510">
          <cell r="A2510" t="str">
            <v>CREB3L1</v>
          </cell>
          <cell r="B2510" t="str">
            <v>ENSG00000157613</v>
          </cell>
          <cell r="C2510" t="str">
            <v>protein_coding</v>
          </cell>
          <cell r="D2510">
            <v>4389.2598470464</v>
          </cell>
          <cell r="E2510">
            <v>-2.2964390264614298</v>
          </cell>
          <cell r="F2510">
            <v>0.127988000863475</v>
          </cell>
          <cell r="G2510">
            <v>-17.942611893055801</v>
          </cell>
          <cell r="H2510">
            <v>5.4816913770497697E-72</v>
          </cell>
          <cell r="I2510">
            <v>2.3162672747555E-70</v>
          </cell>
        </row>
        <row r="2511">
          <cell r="A2511" t="str">
            <v>C2CD2</v>
          </cell>
          <cell r="B2511" t="str">
            <v>ENSG00000157617</v>
          </cell>
          <cell r="C2511" t="str">
            <v>protein_coding</v>
          </cell>
          <cell r="D2511">
            <v>2688.6518360995301</v>
          </cell>
          <cell r="E2511">
            <v>1.709481465139</v>
          </cell>
          <cell r="F2511">
            <v>7.9630366102270797E-2</v>
          </cell>
          <cell r="G2511">
            <v>21.4677082225577</v>
          </cell>
          <cell r="H2511">
            <v>3.1203086001773601E-102</v>
          </cell>
          <cell r="I2511">
            <v>3.02770589333338E-100</v>
          </cell>
        </row>
        <row r="2512">
          <cell r="A2512" t="str">
            <v>PALM2AKAP2</v>
          </cell>
          <cell r="B2512" t="str">
            <v>ENSG00000157654</v>
          </cell>
          <cell r="C2512" t="str">
            <v>protein_coding</v>
          </cell>
          <cell r="D2512">
            <v>50.835347235220098</v>
          </cell>
          <cell r="E2512">
            <v>2.8115943923006799</v>
          </cell>
          <cell r="F2512">
            <v>0.141827095558033</v>
          </cell>
          <cell r="G2512">
            <v>19.824099063991799</v>
          </cell>
          <cell r="H2512">
            <v>1.8445456582192599E-87</v>
          </cell>
          <cell r="I2512">
            <v>1.2364107721278101E-85</v>
          </cell>
        </row>
        <row r="2513">
          <cell r="A2513" t="str">
            <v>DGKI</v>
          </cell>
          <cell r="B2513" t="str">
            <v>ENSG00000157680</v>
          </cell>
          <cell r="C2513" t="str">
            <v>protein_coding</v>
          </cell>
          <cell r="D2513">
            <v>256.763356706953</v>
          </cell>
          <cell r="E2513">
            <v>1.0346792136185801</v>
          </cell>
          <cell r="F2513">
            <v>0.12710332243143299</v>
          </cell>
          <cell r="G2513">
            <v>8.1404576515043292</v>
          </cell>
          <cell r="H2513">
            <v>3.9378655626535001E-16</v>
          </cell>
          <cell r="I2513">
            <v>2.1512099182677401E-15</v>
          </cell>
        </row>
        <row r="2514">
          <cell r="A2514" t="str">
            <v>SNX22</v>
          </cell>
          <cell r="B2514" t="str">
            <v>ENSG00000157734</v>
          </cell>
          <cell r="C2514" t="str">
            <v>protein_coding</v>
          </cell>
          <cell r="D2514">
            <v>491.08281790589001</v>
          </cell>
          <cell r="E2514">
            <v>-1.3511922228939599</v>
          </cell>
          <cell r="F2514">
            <v>0.13921445778795</v>
          </cell>
          <cell r="G2514">
            <v>-9.7058326007496003</v>
          </cell>
          <cell r="H2514">
            <v>2.8474193236989601E-22</v>
          </cell>
          <cell r="I2514">
            <v>2.0915842065168401E-21</v>
          </cell>
        </row>
        <row r="2515">
          <cell r="A2515" t="str">
            <v>ACAN</v>
          </cell>
          <cell r="B2515" t="str">
            <v>ENSG00000157766</v>
          </cell>
          <cell r="C2515" t="str">
            <v>protein_coding</v>
          </cell>
          <cell r="D2515">
            <v>385.356476892221</v>
          </cell>
          <cell r="E2515">
            <v>-3.2067403474226999</v>
          </cell>
          <cell r="F2515">
            <v>0.17186469692143699</v>
          </cell>
          <cell r="G2515">
            <v>-18.658516873238799</v>
          </cell>
          <cell r="H2515">
            <v>1.07678535307379E-77</v>
          </cell>
          <cell r="I2515">
            <v>5.4265471699199499E-76</v>
          </cell>
        </row>
        <row r="2516">
          <cell r="A2516" t="str">
            <v>PSMG3</v>
          </cell>
          <cell r="B2516" t="str">
            <v>ENSG00000157778</v>
          </cell>
          <cell r="C2516" t="str">
            <v>protein_coding</v>
          </cell>
          <cell r="D2516">
            <v>1856.0897040363</v>
          </cell>
          <cell r="E2516">
            <v>-1.1860234026633201</v>
          </cell>
          <cell r="F2516">
            <v>7.7786394779800996E-2</v>
          </cell>
          <cell r="G2516">
            <v>-15.247183084146499</v>
          </cell>
          <cell r="H2516">
            <v>1.7189033643979202E-52</v>
          </cell>
          <cell r="I2516">
            <v>4.0612361866344201E-51</v>
          </cell>
        </row>
        <row r="2517">
          <cell r="A2517" t="str">
            <v>CABP1</v>
          </cell>
          <cell r="B2517" t="str">
            <v>ENSG00000157782</v>
          </cell>
          <cell r="C2517" t="str">
            <v>protein_coding</v>
          </cell>
          <cell r="D2517">
            <v>42.685615949955199</v>
          </cell>
          <cell r="E2517">
            <v>2.2432840273607102</v>
          </cell>
          <cell r="F2517">
            <v>0.101530855330555</v>
          </cell>
          <cell r="G2517">
            <v>22.094603852762098</v>
          </cell>
          <cell r="H2517">
            <v>3.5618052247904801E-108</v>
          </cell>
          <cell r="I2517">
            <v>4.05254283353939E-106</v>
          </cell>
        </row>
        <row r="2518">
          <cell r="A2518" t="str">
            <v>FMNL2</v>
          </cell>
          <cell r="B2518" t="str">
            <v>ENSG00000157827</v>
          </cell>
          <cell r="C2518" t="str">
            <v>protein_coding</v>
          </cell>
          <cell r="D2518">
            <v>2286.93837549933</v>
          </cell>
          <cell r="E2518">
            <v>1.0181679422085801</v>
          </cell>
          <cell r="F2518">
            <v>9.9081390114077197E-2</v>
          </cell>
          <cell r="G2518">
            <v>10.2760764764838</v>
          </cell>
          <cell r="H2518">
            <v>9.0330317529364602E-25</v>
          </cell>
          <cell r="I2518">
            <v>7.45314164589964E-24</v>
          </cell>
        </row>
        <row r="2519">
          <cell r="A2519" t="str">
            <v>DPYSL5</v>
          </cell>
          <cell r="B2519" t="str">
            <v>ENSG00000157851</v>
          </cell>
          <cell r="C2519" t="str">
            <v>protein_coding</v>
          </cell>
          <cell r="D2519">
            <v>61.073146066014701</v>
          </cell>
          <cell r="E2519">
            <v>-3.7883151339137302</v>
          </cell>
          <cell r="F2519">
            <v>0.34406195588482702</v>
          </cell>
          <cell r="G2519">
            <v>-11.0105609443837</v>
          </cell>
          <cell r="H2519">
            <v>3.3988092136071902E-28</v>
          </cell>
          <cell r="I2519">
            <v>3.2430192274481899E-27</v>
          </cell>
        </row>
        <row r="2520">
          <cell r="A2520" t="str">
            <v>CIB4</v>
          </cell>
          <cell r="B2520" t="str">
            <v>ENSG00000157884</v>
          </cell>
          <cell r="C2520" t="str">
            <v>protein_coding</v>
          </cell>
          <cell r="D2520">
            <v>4.2539559923674801</v>
          </cell>
          <cell r="E2520">
            <v>-1.23584985423896</v>
          </cell>
          <cell r="F2520">
            <v>0.285538455602795</v>
          </cell>
          <cell r="G2520">
            <v>-4.32813804932153</v>
          </cell>
          <cell r="H2520">
            <v>1.50375208446107E-5</v>
          </cell>
          <cell r="I2520">
            <v>3.9054870390665699E-5</v>
          </cell>
        </row>
        <row r="2521">
          <cell r="A2521" t="str">
            <v>KRTCAP3</v>
          </cell>
          <cell r="B2521" t="str">
            <v>ENSG00000157992</v>
          </cell>
          <cell r="C2521" t="str">
            <v>protein_coding</v>
          </cell>
          <cell r="D2521">
            <v>1481.52772054753</v>
          </cell>
          <cell r="E2521">
            <v>-1.02256425437302</v>
          </cell>
          <cell r="F2521">
            <v>0.11776858183578399</v>
          </cell>
          <cell r="G2521">
            <v>-8.6828272739063603</v>
          </cell>
          <cell r="H2521">
            <v>3.8605041756029204E-18</v>
          </cell>
          <cell r="I2521">
            <v>2.32393176939859E-17</v>
          </cell>
        </row>
        <row r="2522">
          <cell r="A2522" t="str">
            <v>SLC30A2</v>
          </cell>
          <cell r="B2522" t="str">
            <v>ENSG00000158014</v>
          </cell>
          <cell r="C2522" t="str">
            <v>protein_coding</v>
          </cell>
          <cell r="D2522">
            <v>130.80746284736301</v>
          </cell>
          <cell r="E2522">
            <v>-1.3279693363159399</v>
          </cell>
          <cell r="F2522">
            <v>0.21382391946659299</v>
          </cell>
          <cell r="G2522">
            <v>-6.2105742876134098</v>
          </cell>
          <cell r="H2522">
            <v>5.2791312250866698E-10</v>
          </cell>
          <cell r="I2522">
            <v>1.9829394177863998E-9</v>
          </cell>
        </row>
        <row r="2523">
          <cell r="A2523" t="str">
            <v>MRPL17</v>
          </cell>
          <cell r="B2523" t="str">
            <v>ENSG00000158042</v>
          </cell>
          <cell r="C2523" t="str">
            <v>protein_coding</v>
          </cell>
          <cell r="D2523">
            <v>3279.7028950898298</v>
          </cell>
          <cell r="E2523">
            <v>-1.0010112493969301</v>
          </cell>
          <cell r="F2523">
            <v>5.9735973107601502E-2</v>
          </cell>
          <cell r="G2523">
            <v>-16.757260279226099</v>
          </cell>
          <cell r="H2523">
            <v>5.0119338601114703E-63</v>
          </cell>
          <cell r="I2523">
            <v>1.5974460451618799E-61</v>
          </cell>
        </row>
        <row r="2524">
          <cell r="A2524" t="str">
            <v>GRHL3</v>
          </cell>
          <cell r="B2524" t="str">
            <v>ENSG00000158055</v>
          </cell>
          <cell r="C2524" t="str">
            <v>protein_coding</v>
          </cell>
          <cell r="D2524">
            <v>265.51564278322599</v>
          </cell>
          <cell r="E2524">
            <v>-1.2138728417636999</v>
          </cell>
          <cell r="F2524">
            <v>0.139514888755466</v>
          </cell>
          <cell r="G2524">
            <v>-8.7006688145758702</v>
          </cell>
          <cell r="H2524">
            <v>3.2993384358589801E-18</v>
          </cell>
          <cell r="I2524">
            <v>1.9926033409589799E-17</v>
          </cell>
        </row>
        <row r="2525">
          <cell r="A2525" t="str">
            <v>GALNT14</v>
          </cell>
          <cell r="B2525" t="str">
            <v>ENSG00000158089</v>
          </cell>
          <cell r="C2525" t="str">
            <v>protein_coding</v>
          </cell>
          <cell r="D2525">
            <v>526.89539827891497</v>
          </cell>
          <cell r="E2525">
            <v>-1.21547039919665</v>
          </cell>
          <cell r="F2525">
            <v>0.16230746031481799</v>
          </cell>
          <cell r="G2525">
            <v>-7.4886908885091996</v>
          </cell>
          <cell r="H2525">
            <v>6.9563957961012099E-14</v>
          </cell>
          <cell r="I2525">
            <v>3.3436274530586102E-13</v>
          </cell>
        </row>
        <row r="2526">
          <cell r="A2526" t="str">
            <v>HPD</v>
          </cell>
          <cell r="B2526" t="str">
            <v>ENSG00000158104</v>
          </cell>
          <cell r="C2526" t="str">
            <v>protein_coding</v>
          </cell>
          <cell r="D2526">
            <v>56.0008121164797</v>
          </cell>
          <cell r="E2526">
            <v>2.90618112796031</v>
          </cell>
          <cell r="F2526">
            <v>0.16726670391838899</v>
          </cell>
          <cell r="G2526">
            <v>17.374534559958001</v>
          </cell>
          <cell r="H2526">
            <v>1.28645844015277E-67</v>
          </cell>
          <cell r="I2526">
            <v>4.7047622954158502E-66</v>
          </cell>
        </row>
        <row r="2527">
          <cell r="A2527" t="str">
            <v>RHPN1</v>
          </cell>
          <cell r="B2527" t="str">
            <v>ENSG00000158106</v>
          </cell>
          <cell r="C2527" t="str">
            <v>protein_coding</v>
          </cell>
          <cell r="D2527">
            <v>2741.9395224278401</v>
          </cell>
          <cell r="E2527">
            <v>-2.3004267496052999</v>
          </cell>
          <cell r="F2527">
            <v>0.10885681652887499</v>
          </cell>
          <cell r="G2527">
            <v>-21.132592546421701</v>
          </cell>
          <cell r="H2527">
            <v>3.9902570759448799E-99</v>
          </cell>
          <cell r="I2527">
            <v>3.6303042070146498E-97</v>
          </cell>
        </row>
        <row r="2528">
          <cell r="A2528" t="str">
            <v>XDH</v>
          </cell>
          <cell r="B2528" t="str">
            <v>ENSG00000158125</v>
          </cell>
          <cell r="C2528" t="str">
            <v>protein_coding</v>
          </cell>
          <cell r="D2528">
            <v>683.853572398555</v>
          </cell>
          <cell r="E2528">
            <v>1.05329783579139</v>
          </cell>
          <cell r="F2528">
            <v>0.19444282148609299</v>
          </cell>
          <cell r="G2528">
            <v>5.4170055121666003</v>
          </cell>
          <cell r="H2528">
            <v>6.0605473006021399E-8</v>
          </cell>
          <cell r="I2528">
            <v>1.9510976356121599E-7</v>
          </cell>
        </row>
        <row r="2529">
          <cell r="A2529" t="str">
            <v>TMSB15A</v>
          </cell>
          <cell r="B2529" t="str">
            <v>ENSG00000158164</v>
          </cell>
          <cell r="C2529" t="str">
            <v>protein_coding</v>
          </cell>
          <cell r="D2529">
            <v>168.04823542200401</v>
          </cell>
          <cell r="E2529">
            <v>-1.79173178859933</v>
          </cell>
          <cell r="F2529">
            <v>0.19418946621824101</v>
          </cell>
          <cell r="G2529">
            <v>-9.2267197778157701</v>
          </cell>
          <cell r="H2529">
            <v>2.79046441718846E-20</v>
          </cell>
          <cell r="I2529">
            <v>1.8639760093052901E-19</v>
          </cell>
        </row>
        <row r="2530">
          <cell r="A2530" t="str">
            <v>MRAS</v>
          </cell>
          <cell r="B2530" t="str">
            <v>ENSG00000158186</v>
          </cell>
          <cell r="C2530" t="str">
            <v>protein_coding</v>
          </cell>
          <cell r="D2530">
            <v>2876.5200514609801</v>
          </cell>
          <cell r="E2530">
            <v>2.2191036757584901</v>
          </cell>
          <cell r="F2530">
            <v>0.10634639063884301</v>
          </cell>
          <cell r="G2530">
            <v>20.866751212033801</v>
          </cell>
          <cell r="H2530">
            <v>1.0738860311303799E-96</v>
          </cell>
          <cell r="I2530">
            <v>9.0514863233350495E-95</v>
          </cell>
        </row>
        <row r="2531">
          <cell r="A2531" t="str">
            <v>GPRASP2</v>
          </cell>
          <cell r="B2531" t="str">
            <v>ENSG00000158301</v>
          </cell>
          <cell r="C2531" t="str">
            <v>protein_coding</v>
          </cell>
          <cell r="D2531">
            <v>734.303971506734</v>
          </cell>
          <cell r="E2531">
            <v>1.3193836552279401</v>
          </cell>
          <cell r="F2531">
            <v>7.3167164466410403E-2</v>
          </cell>
          <cell r="G2531">
            <v>18.032455745003499</v>
          </cell>
          <cell r="H2531">
            <v>1.08369878126308E-72</v>
          </cell>
          <cell r="I2531">
            <v>4.6776910264241599E-71</v>
          </cell>
        </row>
        <row r="2532">
          <cell r="A2532" t="str">
            <v>RHBDL2</v>
          </cell>
          <cell r="B2532" t="str">
            <v>ENSG00000158315</v>
          </cell>
          <cell r="C2532" t="str">
            <v>protein_coding</v>
          </cell>
          <cell r="D2532">
            <v>285.65581318124401</v>
          </cell>
          <cell r="E2532">
            <v>-1.0697838864689899</v>
          </cell>
          <cell r="F2532">
            <v>0.10743341568030999</v>
          </cell>
          <cell r="G2532">
            <v>-9.9576456700618508</v>
          </cell>
          <cell r="H2532">
            <v>2.3352727448720099E-23</v>
          </cell>
          <cell r="I2532">
            <v>1.8072359971892601E-22</v>
          </cell>
        </row>
        <row r="2533">
          <cell r="A2533" t="str">
            <v>SHROOM4</v>
          </cell>
          <cell r="B2533" t="str">
            <v>ENSG00000158352</v>
          </cell>
          <cell r="C2533" t="str">
            <v>protein_coding</v>
          </cell>
          <cell r="D2533">
            <v>865.02046348991701</v>
          </cell>
          <cell r="E2533">
            <v>1.25135253728199</v>
          </cell>
          <cell r="F2533">
            <v>8.6222211751175906E-2</v>
          </cell>
          <cell r="G2533">
            <v>14.513111086655901</v>
          </cell>
          <cell r="H2533">
            <v>1.0007665719389301E-47</v>
          </cell>
          <cell r="I2533">
            <v>2.0068705655948601E-46</v>
          </cell>
        </row>
        <row r="2534">
          <cell r="A2534" t="str">
            <v>H2BC5</v>
          </cell>
          <cell r="B2534" t="str">
            <v>ENSG00000158373</v>
          </cell>
          <cell r="C2534" t="str">
            <v>protein_coding</v>
          </cell>
          <cell r="D2534">
            <v>2442.8094068846999</v>
          </cell>
          <cell r="E2534">
            <v>-2.6809266044136999</v>
          </cell>
          <cell r="F2534">
            <v>0.124005258652764</v>
          </cell>
          <cell r="G2534">
            <v>-21.619458993434701</v>
          </cell>
          <cell r="H2534">
            <v>1.17850617958298E-103</v>
          </cell>
          <cell r="I2534">
            <v>1.19913626661669E-101</v>
          </cell>
        </row>
        <row r="2535">
          <cell r="A2535" t="str">
            <v>CDC25C</v>
          </cell>
          <cell r="B2535" t="str">
            <v>ENSG00000158402</v>
          </cell>
          <cell r="C2535" t="str">
            <v>protein_coding</v>
          </cell>
          <cell r="D2535">
            <v>343.46692180919001</v>
          </cell>
          <cell r="E2535">
            <v>-3.38660032518148</v>
          </cell>
          <cell r="F2535">
            <v>0.107518340832071</v>
          </cell>
          <cell r="G2535">
            <v>-31.497884909430301</v>
          </cell>
          <cell r="H2535">
            <v>9.2855202068126297E-218</v>
          </cell>
          <cell r="I2535">
            <v>1.54101212590855E-214</v>
          </cell>
        </row>
        <row r="2536">
          <cell r="A2536" t="str">
            <v>H4C8</v>
          </cell>
          <cell r="B2536" t="str">
            <v>ENSG00000158406</v>
          </cell>
          <cell r="C2536" t="str">
            <v>protein_coding</v>
          </cell>
          <cell r="D2536">
            <v>473.24418668143801</v>
          </cell>
          <cell r="E2536">
            <v>-2.63359261838779</v>
          </cell>
          <cell r="F2536">
            <v>0.16538716831852501</v>
          </cell>
          <cell r="G2536">
            <v>-15.9238025849482</v>
          </cell>
          <cell r="H2536">
            <v>4.3322800823703698E-57</v>
          </cell>
          <cell r="I2536">
            <v>1.18132564195083E-55</v>
          </cell>
        </row>
        <row r="2537">
          <cell r="A2537" t="str">
            <v>RIBC1</v>
          </cell>
          <cell r="B2537" t="str">
            <v>ENSG00000158423</v>
          </cell>
          <cell r="C2537" t="str">
            <v>protein_coding</v>
          </cell>
          <cell r="D2537">
            <v>231.118020509877</v>
          </cell>
          <cell r="E2537">
            <v>-1.04743226356522</v>
          </cell>
          <cell r="F2537">
            <v>0.103179120913946</v>
          </cell>
          <cell r="G2537">
            <v>-10.151591274351</v>
          </cell>
          <cell r="H2537">
            <v>3.2600384294204198E-24</v>
          </cell>
          <cell r="I2537">
            <v>2.6250481768637399E-23</v>
          </cell>
        </row>
        <row r="2538">
          <cell r="A2538" t="str">
            <v>CATIP</v>
          </cell>
          <cell r="B2538" t="str">
            <v>ENSG00000158428</v>
          </cell>
          <cell r="C2538" t="str">
            <v>protein_coding</v>
          </cell>
          <cell r="D2538">
            <v>37.444367099976802</v>
          </cell>
          <cell r="E2538">
            <v>-1.71493336353996</v>
          </cell>
          <cell r="F2538">
            <v>0.16455424154324499</v>
          </cell>
          <cell r="G2538">
            <v>-10.4216904253378</v>
          </cell>
          <cell r="H2538">
            <v>1.9741280927821301E-25</v>
          </cell>
          <cell r="I2538">
            <v>1.6744948334405798E-24</v>
          </cell>
        </row>
        <row r="2539">
          <cell r="A2539" t="str">
            <v>KCNB1</v>
          </cell>
          <cell r="B2539" t="str">
            <v>ENSG00000158445</v>
          </cell>
          <cell r="C2539" t="str">
            <v>protein_coding</v>
          </cell>
          <cell r="D2539">
            <v>384.32586777924899</v>
          </cell>
          <cell r="E2539">
            <v>2.8657925720486102</v>
          </cell>
          <cell r="F2539">
            <v>0.19219800032047801</v>
          </cell>
          <cell r="G2539">
            <v>14.910626371086501</v>
          </cell>
          <cell r="H2539">
            <v>2.8110311575887602E-50</v>
          </cell>
          <cell r="I2539">
            <v>6.1635219841654597E-49</v>
          </cell>
        </row>
        <row r="2540">
          <cell r="A2540" t="str">
            <v>NRG2</v>
          </cell>
          <cell r="B2540" t="str">
            <v>ENSG00000158458</v>
          </cell>
          <cell r="C2540" t="str">
            <v>protein_coding</v>
          </cell>
          <cell r="D2540">
            <v>136.31824690324399</v>
          </cell>
          <cell r="E2540">
            <v>2.33998240855089</v>
          </cell>
          <cell r="F2540">
            <v>0.17524481032311401</v>
          </cell>
          <cell r="G2540">
            <v>13.352648813031699</v>
          </cell>
          <cell r="H2540">
            <v>1.14310728247225E-40</v>
          </cell>
          <cell r="I2540">
            <v>1.7885392487264099E-39</v>
          </cell>
        </row>
        <row r="2541">
          <cell r="A2541" t="str">
            <v>CD1A</v>
          </cell>
          <cell r="B2541" t="str">
            <v>ENSG00000158477</v>
          </cell>
          <cell r="C2541" t="str">
            <v>protein_coding</v>
          </cell>
          <cell r="D2541">
            <v>96.783854173426505</v>
          </cell>
          <cell r="E2541">
            <v>-3.1331744621798601</v>
          </cell>
          <cell r="F2541">
            <v>0.232616534661161</v>
          </cell>
          <cell r="G2541">
            <v>-13.4692680670519</v>
          </cell>
          <cell r="H2541">
            <v>2.3720572368110598E-41</v>
          </cell>
          <cell r="I2541">
            <v>3.79276979047318E-40</v>
          </cell>
        </row>
        <row r="2542">
          <cell r="A2542" t="str">
            <v>CD1B</v>
          </cell>
          <cell r="B2542" t="str">
            <v>ENSG00000158485</v>
          </cell>
          <cell r="C2542" t="str">
            <v>protein_coding</v>
          </cell>
          <cell r="D2542">
            <v>29.1924953231775</v>
          </cell>
          <cell r="E2542">
            <v>-1.3285751132807999</v>
          </cell>
          <cell r="F2542">
            <v>0.219080856180834</v>
          </cell>
          <cell r="G2542">
            <v>-6.06431404569721</v>
          </cell>
          <cell r="H2542">
            <v>1.32517998955076E-9</v>
          </cell>
          <cell r="I2542">
            <v>4.8489517628753198E-9</v>
          </cell>
        </row>
        <row r="2543">
          <cell r="A2543" t="str">
            <v>DNAH3</v>
          </cell>
          <cell r="B2543" t="str">
            <v>ENSG00000158486</v>
          </cell>
          <cell r="C2543" t="str">
            <v>protein_coding</v>
          </cell>
          <cell r="D2543">
            <v>60.850269013980501</v>
          </cell>
          <cell r="E2543">
            <v>-1.46826955986462</v>
          </cell>
          <cell r="F2543">
            <v>0.19704422669443</v>
          </cell>
          <cell r="G2543">
            <v>-7.45147211108885</v>
          </cell>
          <cell r="H2543">
            <v>9.2304406695945394E-14</v>
          </cell>
          <cell r="I2543">
            <v>4.4058578651814599E-13</v>
          </cell>
        </row>
        <row r="2544">
          <cell r="A2544" t="str">
            <v>CPA2</v>
          </cell>
          <cell r="B2544" t="str">
            <v>ENSG00000158516</v>
          </cell>
          <cell r="C2544" t="str">
            <v>protein_coding</v>
          </cell>
          <cell r="D2544">
            <v>8.3721612717604508</v>
          </cell>
          <cell r="E2544">
            <v>2.3911396478231599</v>
          </cell>
          <cell r="F2544">
            <v>0.20822906727777399</v>
          </cell>
          <cell r="G2544">
            <v>11.4832173965099</v>
          </cell>
          <cell r="H2544">
            <v>1.60205799853521E-30</v>
          </cell>
          <cell r="I2544">
            <v>1.69421769618771E-29</v>
          </cell>
        </row>
        <row r="2545">
          <cell r="A2545" t="str">
            <v>GDPD5</v>
          </cell>
          <cell r="B2545" t="str">
            <v>ENSG00000158555</v>
          </cell>
          <cell r="C2545" t="str">
            <v>protein_coding</v>
          </cell>
          <cell r="D2545">
            <v>1390.5888233570099</v>
          </cell>
          <cell r="E2545">
            <v>1.3738660511171801</v>
          </cell>
          <cell r="F2545">
            <v>0.110111896605162</v>
          </cell>
          <cell r="G2545">
            <v>12.4769992478068</v>
          </cell>
          <cell r="H2545">
            <v>9.9672667927443298E-36</v>
          </cell>
          <cell r="I2545">
            <v>1.2957985310675301E-34</v>
          </cell>
        </row>
        <row r="2546">
          <cell r="A2546" t="str">
            <v>PFKFB1</v>
          </cell>
          <cell r="B2546" t="str">
            <v>ENSG00000158571</v>
          </cell>
          <cell r="C2546" t="str">
            <v>protein_coding</v>
          </cell>
          <cell r="D2546">
            <v>175.444945345658</v>
          </cell>
          <cell r="E2546">
            <v>3.57928147236189</v>
          </cell>
          <cell r="F2546">
            <v>0.14339749412826899</v>
          </cell>
          <cell r="G2546">
            <v>24.960558021747801</v>
          </cell>
          <cell r="H2546">
            <v>1.6400757646231301E-137</v>
          </cell>
          <cell r="I2546">
            <v>3.4926356814062902E-135</v>
          </cell>
        </row>
        <row r="2547">
          <cell r="A2547" t="str">
            <v>ALAS2</v>
          </cell>
          <cell r="B2547" t="str">
            <v>ENSG00000158578</v>
          </cell>
          <cell r="C2547" t="str">
            <v>protein_coding</v>
          </cell>
          <cell r="D2547">
            <v>9.4440768781592794</v>
          </cell>
          <cell r="E2547">
            <v>3.2929821335500402</v>
          </cell>
          <cell r="F2547">
            <v>0.17916199526794399</v>
          </cell>
          <cell r="G2547">
            <v>18.379914382094501</v>
          </cell>
          <cell r="H2547">
            <v>1.9026873168335001E-75</v>
          </cell>
          <cell r="I2547">
            <v>9.0397369382589093E-74</v>
          </cell>
        </row>
        <row r="2548">
          <cell r="A2548" t="str">
            <v>PAGE5</v>
          </cell>
          <cell r="B2548" t="str">
            <v>ENSG00000158639</v>
          </cell>
          <cell r="C2548" t="str">
            <v>protein_coding</v>
          </cell>
          <cell r="D2548">
            <v>5.1342537200999896</v>
          </cell>
          <cell r="E2548">
            <v>-2.3112753951929701</v>
          </cell>
          <cell r="F2548">
            <v>0.37035633409277102</v>
          </cell>
          <cell r="G2548">
            <v>-6.2406800759994896</v>
          </cell>
          <cell r="H2548">
            <v>4.35672510366119E-10</v>
          </cell>
          <cell r="I2548">
            <v>1.6475246781567199E-9</v>
          </cell>
        </row>
        <row r="2549">
          <cell r="A2549" t="str">
            <v>SLAMF8</v>
          </cell>
          <cell r="B2549" t="str">
            <v>ENSG00000158714</v>
          </cell>
          <cell r="C2549" t="str">
            <v>protein_coding</v>
          </cell>
          <cell r="D2549">
            <v>951.854318605564</v>
          </cell>
          <cell r="E2549">
            <v>-1.58575751134494</v>
          </cell>
          <cell r="F2549">
            <v>0.123484896793618</v>
          </cell>
          <cell r="G2549">
            <v>-12.841712245953699</v>
          </cell>
          <cell r="H2549">
            <v>9.5733404326507208E-38</v>
          </cell>
          <cell r="I2549">
            <v>1.35116049367335E-36</v>
          </cell>
        </row>
        <row r="2550">
          <cell r="A2550" t="str">
            <v>HTR6</v>
          </cell>
          <cell r="B2550" t="str">
            <v>ENSG00000158748</v>
          </cell>
          <cell r="C2550" t="str">
            <v>protein_coding</v>
          </cell>
          <cell r="D2550">
            <v>7.1046500274286304</v>
          </cell>
          <cell r="E2550">
            <v>-1.22871229588098</v>
          </cell>
          <cell r="F2550">
            <v>0.22546427262275301</v>
          </cell>
          <cell r="G2550">
            <v>-5.44969844484792</v>
          </cell>
          <cell r="H2550">
            <v>5.04552968210077E-8</v>
          </cell>
          <cell r="I2550">
            <v>1.63610869519031E-7</v>
          </cell>
        </row>
        <row r="2551">
          <cell r="A2551" t="str">
            <v>ITLN2</v>
          </cell>
          <cell r="B2551" t="str">
            <v>ENSG00000158764</v>
          </cell>
          <cell r="C2551" t="str">
            <v>protein_coding</v>
          </cell>
          <cell r="D2551">
            <v>3.8580014096654698</v>
          </cell>
          <cell r="E2551">
            <v>-2.6714508782330002</v>
          </cell>
          <cell r="F2551">
            <v>0.364856156069997</v>
          </cell>
          <cell r="G2551">
            <v>-7.3219290226817098</v>
          </cell>
          <cell r="H2551">
            <v>2.4443143713492499E-13</v>
          </cell>
          <cell r="I2551">
            <v>1.14014307098562E-12</v>
          </cell>
        </row>
        <row r="2552">
          <cell r="A2552" t="str">
            <v>PLA2G2F</v>
          </cell>
          <cell r="B2552" t="str">
            <v>ENSG00000158786</v>
          </cell>
          <cell r="C2552" t="str">
            <v>protein_coding</v>
          </cell>
          <cell r="D2552">
            <v>4.7305118362186498</v>
          </cell>
          <cell r="E2552">
            <v>-2.4508848636731599</v>
          </cell>
          <cell r="F2552">
            <v>0.30157469527348002</v>
          </cell>
          <cell r="G2552">
            <v>-8.1269579380677293</v>
          </cell>
          <cell r="H2552">
            <v>4.40198042097963E-16</v>
          </cell>
          <cell r="I2552">
            <v>2.3993036659219401E-15</v>
          </cell>
        </row>
        <row r="2553">
          <cell r="A2553" t="str">
            <v>NPM2</v>
          </cell>
          <cell r="B2553" t="str">
            <v>ENSG00000158806</v>
          </cell>
          <cell r="C2553" t="str">
            <v>protein_coding</v>
          </cell>
          <cell r="D2553">
            <v>54.8268557100618</v>
          </cell>
          <cell r="E2553">
            <v>1.013671824549</v>
          </cell>
          <cell r="F2553">
            <v>0.164999359131525</v>
          </cell>
          <cell r="G2553">
            <v>6.1434894649559002</v>
          </cell>
          <cell r="H2553">
            <v>8.0728028839859299E-10</v>
          </cell>
          <cell r="I2553">
            <v>2.99558872166904E-9</v>
          </cell>
        </row>
        <row r="2554">
          <cell r="A2554" t="str">
            <v>EDA</v>
          </cell>
          <cell r="B2554" t="str">
            <v>ENSG00000158813</v>
          </cell>
          <cell r="C2554" t="str">
            <v>protein_coding</v>
          </cell>
          <cell r="D2554">
            <v>203.98199239484401</v>
          </cell>
          <cell r="E2554">
            <v>1.3493398183725001</v>
          </cell>
          <cell r="F2554">
            <v>9.6749317755357805E-2</v>
          </cell>
          <cell r="G2554">
            <v>13.9467631367124</v>
          </cell>
          <cell r="H2554">
            <v>3.29210668265735E-44</v>
          </cell>
          <cell r="I2554">
            <v>5.8444304840624502E-43</v>
          </cell>
        </row>
        <row r="2555">
          <cell r="A2555" t="str">
            <v>FGF17</v>
          </cell>
          <cell r="B2555" t="str">
            <v>ENSG00000158815</v>
          </cell>
          <cell r="C2555" t="str">
            <v>protein_coding</v>
          </cell>
          <cell r="D2555">
            <v>7.3421940921398301</v>
          </cell>
          <cell r="E2555">
            <v>1.29398992289119</v>
          </cell>
          <cell r="F2555">
            <v>0.18358080092866799</v>
          </cell>
          <cell r="G2555">
            <v>7.0486124711591396</v>
          </cell>
          <cell r="H2555">
            <v>1.8071065407503E-12</v>
          </cell>
          <cell r="I2555">
            <v>8.0136758125154501E-12</v>
          </cell>
        </row>
        <row r="2556">
          <cell r="A2556" t="str">
            <v>B4GALT3</v>
          </cell>
          <cell r="B2556" t="str">
            <v>ENSG00000158850</v>
          </cell>
          <cell r="C2556" t="str">
            <v>protein_coding</v>
          </cell>
          <cell r="D2556">
            <v>4620.8601555998603</v>
          </cell>
          <cell r="E2556">
            <v>-1.22897956246405</v>
          </cell>
          <cell r="F2556">
            <v>6.3195822333054194E-2</v>
          </cell>
          <cell r="G2556">
            <v>-19.447164655712399</v>
          </cell>
          <cell r="H2556">
            <v>3.0799756753023799E-84</v>
          </cell>
          <cell r="I2556">
            <v>1.8598879460596301E-82</v>
          </cell>
        </row>
        <row r="2557">
          <cell r="A2557" t="str">
            <v>DMTN</v>
          </cell>
          <cell r="B2557" t="str">
            <v>ENSG00000158856</v>
          </cell>
          <cell r="C2557" t="str">
            <v>protein_coding</v>
          </cell>
          <cell r="D2557">
            <v>1450.9382404211999</v>
          </cell>
          <cell r="E2557">
            <v>1.2084873340704301</v>
          </cell>
          <cell r="F2557">
            <v>0.110933702600513</v>
          </cell>
          <cell r="G2557">
            <v>10.8937798499556</v>
          </cell>
          <cell r="H2557">
            <v>1.2340958651565299E-27</v>
          </cell>
          <cell r="I2557">
            <v>1.14883105992753E-26</v>
          </cell>
        </row>
        <row r="2558">
          <cell r="A2558" t="str">
            <v>APOA2</v>
          </cell>
          <cell r="B2558" t="str">
            <v>ENSG00000158874</v>
          </cell>
          <cell r="C2558" t="str">
            <v>protein_coding</v>
          </cell>
          <cell r="D2558">
            <v>5.55020448157524</v>
          </cell>
          <cell r="E2558">
            <v>-2.9523304520701701</v>
          </cell>
          <cell r="F2558">
            <v>0.40334872778931902</v>
          </cell>
          <cell r="G2558">
            <v>-7.3195481940685898</v>
          </cell>
          <cell r="H2558">
            <v>2.48807213165753E-13</v>
          </cell>
          <cell r="I2558">
            <v>1.15954232160757E-12</v>
          </cell>
        </row>
        <row r="2559">
          <cell r="A2559" t="str">
            <v>MPZ</v>
          </cell>
          <cell r="B2559" t="str">
            <v>ENSG00000158887</v>
          </cell>
          <cell r="C2559" t="str">
            <v>protein_coding</v>
          </cell>
          <cell r="D2559">
            <v>138.93045639025399</v>
          </cell>
          <cell r="E2559">
            <v>1.22107899893134</v>
          </cell>
          <cell r="F2559">
            <v>0.185806674191273</v>
          </cell>
          <cell r="G2559">
            <v>6.5717714621722099</v>
          </cell>
          <cell r="H2559">
            <v>4.97201373016591E-11</v>
          </cell>
          <cell r="I2559">
            <v>2.0079976236084999E-10</v>
          </cell>
        </row>
        <row r="2560">
          <cell r="A2560" t="str">
            <v>WFDC8</v>
          </cell>
          <cell r="B2560" t="str">
            <v>ENSG00000158901</v>
          </cell>
          <cell r="C2560" t="str">
            <v>protein_coding</v>
          </cell>
          <cell r="D2560">
            <v>0.97937006141018801</v>
          </cell>
          <cell r="E2560">
            <v>1.4128675310686001</v>
          </cell>
          <cell r="F2560">
            <v>0.34480355187786499</v>
          </cell>
          <cell r="G2560">
            <v>4.0976014410926496</v>
          </cell>
          <cell r="H2560">
            <v>4.1745324488627002E-5</v>
          </cell>
          <cell r="I2560">
            <v>1.03434873197521E-4</v>
          </cell>
        </row>
        <row r="2561">
          <cell r="A2561" t="str">
            <v>WNT9B</v>
          </cell>
          <cell r="B2561" t="str">
            <v>ENSG00000158955</v>
          </cell>
          <cell r="C2561" t="str">
            <v>protein_coding</v>
          </cell>
          <cell r="D2561">
            <v>11.775146093229001</v>
          </cell>
          <cell r="E2561">
            <v>1.34105020227497</v>
          </cell>
          <cell r="F2561">
            <v>0.134438315982507</v>
          </cell>
          <cell r="G2561">
            <v>9.9752082765561205</v>
          </cell>
          <cell r="H2561">
            <v>1.95690451587002E-23</v>
          </cell>
          <cell r="I2561">
            <v>1.5200435852129199E-22</v>
          </cell>
        </row>
        <row r="2562">
          <cell r="A2562" t="str">
            <v>CACHD1</v>
          </cell>
          <cell r="B2562" t="str">
            <v>ENSG00000158966</v>
          </cell>
          <cell r="C2562" t="str">
            <v>protein_coding</v>
          </cell>
          <cell r="D2562">
            <v>1122.1782949220301</v>
          </cell>
          <cell r="E2562">
            <v>2.10648032096947</v>
          </cell>
          <cell r="F2562">
            <v>0.10347814415187601</v>
          </cell>
          <cell r="G2562">
            <v>20.3567655588968</v>
          </cell>
          <cell r="H2562">
            <v>4.0441570043831301E-92</v>
          </cell>
          <cell r="I2562">
            <v>3.1042613765064001E-90</v>
          </cell>
        </row>
        <row r="2563">
          <cell r="A2563" t="str">
            <v>MIS18A</v>
          </cell>
          <cell r="B2563" t="str">
            <v>ENSG00000159055</v>
          </cell>
          <cell r="C2563" t="str">
            <v>protein_coding</v>
          </cell>
          <cell r="D2563">
            <v>1007.09036431046</v>
          </cell>
          <cell r="E2563">
            <v>-1.0950253007086399</v>
          </cell>
          <cell r="F2563">
            <v>6.4169220599461799E-2</v>
          </cell>
          <cell r="G2563">
            <v>-17.064650162165599</v>
          </cell>
          <cell r="H2563">
            <v>2.7201390126664598E-65</v>
          </cell>
          <cell r="I2563">
            <v>9.3644385122754995E-64</v>
          </cell>
        </row>
        <row r="2564">
          <cell r="A2564" t="str">
            <v>DONSON</v>
          </cell>
          <cell r="B2564" t="str">
            <v>ENSG00000159147</v>
          </cell>
          <cell r="C2564" t="str">
            <v>protein_coding</v>
          </cell>
          <cell r="D2564">
            <v>1028.3208271390099</v>
          </cell>
          <cell r="E2564">
            <v>-1.3886130539080199</v>
          </cell>
          <cell r="F2564">
            <v>7.6051822680770306E-2</v>
          </cell>
          <cell r="G2564">
            <v>-18.2587741484746</v>
          </cell>
          <cell r="H2564">
            <v>1.76202849529571E-74</v>
          </cell>
          <cell r="I2564">
            <v>8.0996091138101006E-73</v>
          </cell>
        </row>
        <row r="2565">
          <cell r="A2565" t="str">
            <v>LAD1</v>
          </cell>
          <cell r="B2565" t="str">
            <v>ENSG00000159166</v>
          </cell>
          <cell r="C2565" t="str">
            <v>protein_coding</v>
          </cell>
          <cell r="D2565">
            <v>4076.2284231895101</v>
          </cell>
          <cell r="E2565">
            <v>-1.3162595544299101</v>
          </cell>
          <cell r="F2565">
            <v>0.15019464974960001</v>
          </cell>
          <cell r="G2565">
            <v>-8.7636913606732598</v>
          </cell>
          <cell r="H2565">
            <v>1.88958723965747E-18</v>
          </cell>
          <cell r="I2565">
            <v>1.15408698820095E-17</v>
          </cell>
        </row>
        <row r="2566">
          <cell r="A2566" t="str">
            <v>CSRP1</v>
          </cell>
          <cell r="B2566" t="str">
            <v>ENSG00000159176</v>
          </cell>
          <cell r="C2566" t="str">
            <v>protein_coding</v>
          </cell>
          <cell r="D2566">
            <v>20480.465084447402</v>
          </cell>
          <cell r="E2566">
            <v>1.2907976270249799</v>
          </cell>
          <cell r="F2566">
            <v>7.4070055024468298E-2</v>
          </cell>
          <cell r="G2566">
            <v>17.4267134889879</v>
          </cell>
          <cell r="H2566">
            <v>5.1735185060479303E-68</v>
          </cell>
          <cell r="I2566">
            <v>1.91826732402985E-66</v>
          </cell>
        </row>
        <row r="2567">
          <cell r="A2567" t="str">
            <v>HOXB13</v>
          </cell>
          <cell r="B2567" t="str">
            <v>ENSG00000159184</v>
          </cell>
          <cell r="C2567" t="str">
            <v>protein_coding</v>
          </cell>
          <cell r="D2567">
            <v>311.27677987728902</v>
          </cell>
          <cell r="E2567">
            <v>-6.0666584638918204</v>
          </cell>
          <cell r="F2567">
            <v>0.35205037509609399</v>
          </cell>
          <cell r="G2567">
            <v>-17.232359040196702</v>
          </cell>
          <cell r="H2567">
            <v>1.5183089032144901E-66</v>
          </cell>
          <cell r="I2567">
            <v>5.4248827686642004E-65</v>
          </cell>
        </row>
        <row r="2568">
          <cell r="A2568" t="str">
            <v>RCAN1</v>
          </cell>
          <cell r="B2568" t="str">
            <v>ENSG00000159200</v>
          </cell>
          <cell r="C2568" t="str">
            <v>protein_coding</v>
          </cell>
          <cell r="D2568">
            <v>4647.37312130994</v>
          </cell>
          <cell r="E2568">
            <v>1.6874622652245499</v>
          </cell>
          <cell r="F2568">
            <v>0.122266575186568</v>
          </cell>
          <cell r="G2568">
            <v>13.801501045151699</v>
          </cell>
          <cell r="H2568">
            <v>2.4960065261234701E-43</v>
          </cell>
          <cell r="I2568">
            <v>4.2841584197314601E-42</v>
          </cell>
        </row>
        <row r="2569">
          <cell r="A2569" t="str">
            <v>CLIC6</v>
          </cell>
          <cell r="B2569" t="str">
            <v>ENSG00000159212</v>
          </cell>
          <cell r="C2569" t="str">
            <v>protein_coding</v>
          </cell>
          <cell r="D2569">
            <v>5336.28311437924</v>
          </cell>
          <cell r="E2569">
            <v>-1.9657053289898001</v>
          </cell>
          <cell r="F2569">
            <v>0.24290294748830699</v>
          </cell>
          <cell r="G2569">
            <v>-8.09255445154459</v>
          </cell>
          <cell r="H2569">
            <v>5.8426268456802003E-16</v>
          </cell>
          <cell r="I2569">
            <v>3.1623250655521399E-15</v>
          </cell>
        </row>
        <row r="2570">
          <cell r="A2570" t="str">
            <v>CCDC24</v>
          </cell>
          <cell r="B2570" t="str">
            <v>ENSG00000159214</v>
          </cell>
          <cell r="C2570" t="str">
            <v>protein_coding</v>
          </cell>
          <cell r="D2570">
            <v>1096.3692818827501</v>
          </cell>
          <cell r="E2570">
            <v>-1.2333969748748901</v>
          </cell>
          <cell r="F2570">
            <v>9.1100244302850103E-2</v>
          </cell>
          <cell r="G2570">
            <v>-13.538898652945701</v>
          </cell>
          <cell r="H2570">
            <v>9.2160290402814296E-42</v>
          </cell>
          <cell r="I2570">
            <v>1.48891925361082E-40</v>
          </cell>
        </row>
        <row r="2571">
          <cell r="A2571" t="str">
            <v>IGF2BP1</v>
          </cell>
          <cell r="B2571" t="str">
            <v>ENSG00000159217</v>
          </cell>
          <cell r="C2571" t="str">
            <v>protein_coding</v>
          </cell>
          <cell r="D2571">
            <v>25.532197008754299</v>
          </cell>
          <cell r="E2571">
            <v>-3.0406044986961098</v>
          </cell>
          <cell r="F2571">
            <v>0.209565925028221</v>
          </cell>
          <cell r="G2571">
            <v>-14.509059611130301</v>
          </cell>
          <cell r="H2571">
            <v>1.0616605013196E-47</v>
          </cell>
          <cell r="I2571">
            <v>2.1254407906618001E-46</v>
          </cell>
        </row>
        <row r="2572">
          <cell r="A2572" t="str">
            <v>GIP</v>
          </cell>
          <cell r="B2572" t="str">
            <v>ENSG00000159224</v>
          </cell>
          <cell r="C2572" t="str">
            <v>protein_coding</v>
          </cell>
          <cell r="D2572">
            <v>1.07709532918483</v>
          </cell>
          <cell r="E2572">
            <v>-1.6297071802543499</v>
          </cell>
          <cell r="F2572">
            <v>0.31364175027229102</v>
          </cell>
          <cell r="G2572">
            <v>-5.1960785795880398</v>
          </cell>
          <cell r="H2572">
            <v>2.03536251510099E-7</v>
          </cell>
          <cell r="I2572">
            <v>6.2701099101824599E-7</v>
          </cell>
        </row>
        <row r="2573">
          <cell r="A2573" t="str">
            <v>CHAF1B</v>
          </cell>
          <cell r="B2573" t="str">
            <v>ENSG00000159259</v>
          </cell>
          <cell r="C2573" t="str">
            <v>protein_coding</v>
          </cell>
          <cell r="D2573">
            <v>1280.1360897475799</v>
          </cell>
          <cell r="E2573">
            <v>-1.3912612452452899</v>
          </cell>
          <cell r="F2573">
            <v>8.2050376257918903E-2</v>
          </cell>
          <cell r="G2573">
            <v>-16.956183611784699</v>
          </cell>
          <cell r="H2573">
            <v>1.7323732713996701E-64</v>
          </cell>
          <cell r="I2573">
            <v>5.8020640783523603E-63</v>
          </cell>
        </row>
        <row r="2574">
          <cell r="A2574" t="str">
            <v>CLDN14</v>
          </cell>
          <cell r="B2574" t="str">
            <v>ENSG00000159261</v>
          </cell>
          <cell r="C2574" t="str">
            <v>protein_coding</v>
          </cell>
          <cell r="D2574">
            <v>38.497205143655002</v>
          </cell>
          <cell r="E2574">
            <v>-1.5316554041625201</v>
          </cell>
          <cell r="F2574">
            <v>0.151001509654281</v>
          </cell>
          <cell r="G2574">
            <v>-10.1433118627043</v>
          </cell>
          <cell r="H2574">
            <v>3.54860544551634E-24</v>
          </cell>
          <cell r="I2574">
            <v>2.8521590327623702E-23</v>
          </cell>
        </row>
        <row r="2575">
          <cell r="A2575" t="str">
            <v>SIM2</v>
          </cell>
          <cell r="B2575" t="str">
            <v>ENSG00000159263</v>
          </cell>
          <cell r="C2575" t="str">
            <v>protein_coding</v>
          </cell>
          <cell r="D2575">
            <v>545.82529069578197</v>
          </cell>
          <cell r="E2575">
            <v>-2.2326235382250901</v>
          </cell>
          <cell r="F2575">
            <v>0.162785494304375</v>
          </cell>
          <cell r="G2575">
            <v>-13.715125833328599</v>
          </cell>
          <cell r="H2575">
            <v>8.2423270644344799E-43</v>
          </cell>
          <cell r="I2575">
            <v>1.38847293299651E-41</v>
          </cell>
        </row>
        <row r="2576">
          <cell r="A2576" t="str">
            <v>PTMS</v>
          </cell>
          <cell r="B2576" t="str">
            <v>ENSG00000159335</v>
          </cell>
          <cell r="C2576" t="str">
            <v>protein_coding</v>
          </cell>
          <cell r="D2576">
            <v>19282.237430651901</v>
          </cell>
          <cell r="E2576">
            <v>-1.01917497737284</v>
          </cell>
          <cell r="F2576">
            <v>9.0438791658747603E-2</v>
          </cell>
          <cell r="G2576">
            <v>-11.269223733312201</v>
          </cell>
          <cell r="H2576">
            <v>1.8620427308716201E-29</v>
          </cell>
          <cell r="I2576">
            <v>1.88984379062398E-28</v>
          </cell>
        </row>
        <row r="2577">
          <cell r="A2577" t="str">
            <v>PLA2G4D</v>
          </cell>
          <cell r="B2577" t="str">
            <v>ENSG00000159337</v>
          </cell>
          <cell r="C2577" t="str">
            <v>protein_coding</v>
          </cell>
          <cell r="D2577">
            <v>21.7228809067777</v>
          </cell>
          <cell r="E2577">
            <v>-2.4282005539016098</v>
          </cell>
          <cell r="F2577">
            <v>0.20125481382256399</v>
          </cell>
          <cell r="G2577">
            <v>-12.065304216983501</v>
          </cell>
          <cell r="H2577">
            <v>1.6106608586562799E-33</v>
          </cell>
          <cell r="I2577">
            <v>1.93022624017454E-32</v>
          </cell>
        </row>
        <row r="2578">
          <cell r="A2578" t="str">
            <v>IRX6</v>
          </cell>
          <cell r="B2578" t="str">
            <v>ENSG00000159387</v>
          </cell>
          <cell r="C2578" t="str">
            <v>protein_coding</v>
          </cell>
          <cell r="D2578">
            <v>158.26564600013799</v>
          </cell>
          <cell r="E2578">
            <v>2.4462727511697602</v>
          </cell>
          <cell r="F2578">
            <v>0.193057813998014</v>
          </cell>
          <cell r="G2578">
            <v>12.6711926366002</v>
          </cell>
          <cell r="H2578">
            <v>8.5405929583603103E-37</v>
          </cell>
          <cell r="I2578">
            <v>1.16310599292576E-35</v>
          </cell>
        </row>
        <row r="2579">
          <cell r="A2579" t="str">
            <v>CES5A</v>
          </cell>
          <cell r="B2579" t="str">
            <v>ENSG00000159398</v>
          </cell>
          <cell r="C2579" t="str">
            <v>protein_coding</v>
          </cell>
          <cell r="D2579">
            <v>3.1975213828372699</v>
          </cell>
          <cell r="E2579">
            <v>-1.0664891575684201</v>
          </cell>
          <cell r="F2579">
            <v>0.33921220118066803</v>
          </cell>
          <cell r="G2579">
            <v>-3.1440176793652501</v>
          </cell>
          <cell r="H2579">
            <v>1.66645371529831E-3</v>
          </cell>
          <cell r="I2579">
            <v>3.42353201049545E-3</v>
          </cell>
        </row>
        <row r="2580">
          <cell r="A2580" t="str">
            <v>CELF3</v>
          </cell>
          <cell r="B2580" t="str">
            <v>ENSG00000159409</v>
          </cell>
          <cell r="C2580" t="str">
            <v>protein_coding</v>
          </cell>
          <cell r="D2580">
            <v>30.344246929886101</v>
          </cell>
          <cell r="E2580">
            <v>-3.7939777777698098</v>
          </cell>
          <cell r="F2580">
            <v>0.26186968015836198</v>
          </cell>
          <cell r="G2580">
            <v>-14.4880376203746</v>
          </cell>
          <cell r="H2580">
            <v>1.4420403316596099E-47</v>
          </cell>
          <cell r="I2580">
            <v>2.8785780623025299E-46</v>
          </cell>
        </row>
        <row r="2581">
          <cell r="A2581" t="str">
            <v>STARD9</v>
          </cell>
          <cell r="B2581" t="str">
            <v>ENSG00000159433</v>
          </cell>
          <cell r="C2581" t="str">
            <v>protein_coding</v>
          </cell>
          <cell r="D2581">
            <v>682.01813572919104</v>
          </cell>
          <cell r="E2581">
            <v>2.14683517441504</v>
          </cell>
          <cell r="F2581">
            <v>9.4340177134463396E-2</v>
          </cell>
          <cell r="G2581">
            <v>22.756319095682301</v>
          </cell>
          <cell r="H2581">
            <v>1.2424871801259099E-114</v>
          </cell>
          <cell r="I2581">
            <v>1.6031748794932999E-112</v>
          </cell>
        </row>
        <row r="2582">
          <cell r="A2582" t="str">
            <v>PGLYRP3</v>
          </cell>
          <cell r="B2582" t="str">
            <v>ENSG00000159527</v>
          </cell>
          <cell r="C2582" t="str">
            <v>protein_coding</v>
          </cell>
          <cell r="D2582">
            <v>5.0700435825802002</v>
          </cell>
          <cell r="E2582">
            <v>-3.2006495376563402</v>
          </cell>
          <cell r="F2582">
            <v>0.483957630552864</v>
          </cell>
          <cell r="G2582">
            <v>-6.6134912140965296</v>
          </cell>
          <cell r="H2582">
            <v>3.7536028733136201E-11</v>
          </cell>
          <cell r="I2582">
            <v>1.5287585604369799E-10</v>
          </cell>
        </row>
        <row r="2583">
          <cell r="A2583" t="str">
            <v>ISL2</v>
          </cell>
          <cell r="B2583" t="str">
            <v>ENSG00000159556</v>
          </cell>
          <cell r="C2583" t="str">
            <v>protein_coding</v>
          </cell>
          <cell r="D2583">
            <v>13.1148479782133</v>
          </cell>
          <cell r="E2583">
            <v>-2.53598373925746</v>
          </cell>
          <cell r="F2583">
            <v>0.27983247174986903</v>
          </cell>
          <cell r="G2583">
            <v>-9.0625070185717096</v>
          </cell>
          <cell r="H2583">
            <v>1.2748608629654699E-19</v>
          </cell>
          <cell r="I2583">
            <v>8.2413033731097696E-19</v>
          </cell>
        </row>
        <row r="2584">
          <cell r="A2584" t="str">
            <v>DRC7</v>
          </cell>
          <cell r="B2584" t="str">
            <v>ENSG00000159625</v>
          </cell>
          <cell r="C2584" t="str">
            <v>protein_coding</v>
          </cell>
          <cell r="D2584">
            <v>15.7716271785758</v>
          </cell>
          <cell r="E2584">
            <v>-2.3603164981893299</v>
          </cell>
          <cell r="F2584">
            <v>0.21692937288932099</v>
          </cell>
          <cell r="G2584">
            <v>-10.880575860944299</v>
          </cell>
          <cell r="H2584">
            <v>1.4265885104815601E-27</v>
          </cell>
          <cell r="I2584">
            <v>1.32494889680541E-26</v>
          </cell>
        </row>
        <row r="2585">
          <cell r="A2585" t="str">
            <v>TEPP</v>
          </cell>
          <cell r="B2585" t="str">
            <v>ENSG00000159648</v>
          </cell>
          <cell r="C2585" t="str">
            <v>protein_coding</v>
          </cell>
          <cell r="D2585">
            <v>17.140186968487601</v>
          </cell>
          <cell r="E2585">
            <v>2.5164501305910498</v>
          </cell>
          <cell r="F2585">
            <v>0.18981376427229801</v>
          </cell>
          <cell r="G2585">
            <v>13.2574691842741</v>
          </cell>
          <cell r="H2585">
            <v>4.0844858553106999E-40</v>
          </cell>
          <cell r="I2585">
            <v>6.26045016701889E-39</v>
          </cell>
        </row>
        <row r="2586">
          <cell r="A2586" t="str">
            <v>TPPP3</v>
          </cell>
          <cell r="B2586" t="str">
            <v>ENSG00000159713</v>
          </cell>
          <cell r="C2586" t="str">
            <v>protein_coding</v>
          </cell>
          <cell r="D2586">
            <v>1334.6688482720001</v>
          </cell>
          <cell r="E2586">
            <v>1.1098778201566999</v>
          </cell>
          <cell r="F2586">
            <v>0.14130266688184401</v>
          </cell>
          <cell r="G2586">
            <v>7.8546133958304098</v>
          </cell>
          <cell r="H2586">
            <v>4.0100712753691103E-15</v>
          </cell>
          <cell r="I2586">
            <v>2.0663459351281E-14</v>
          </cell>
        </row>
        <row r="2587">
          <cell r="A2587" t="str">
            <v>AGRP</v>
          </cell>
          <cell r="B2587" t="str">
            <v>ENSG00000159723</v>
          </cell>
          <cell r="C2587" t="str">
            <v>protein_coding</v>
          </cell>
          <cell r="D2587">
            <v>5.1319420602502497</v>
          </cell>
          <cell r="E2587">
            <v>-1.1743961114229</v>
          </cell>
          <cell r="F2587">
            <v>0.146114086834229</v>
          </cell>
          <cell r="G2587">
            <v>-8.0375283237083703</v>
          </cell>
          <cell r="H2587">
            <v>9.1668713792461605E-16</v>
          </cell>
          <cell r="I2587">
            <v>4.9053056008489997E-15</v>
          </cell>
        </row>
        <row r="2588">
          <cell r="A2588" t="str">
            <v>CARMIL2</v>
          </cell>
          <cell r="B2588" t="str">
            <v>ENSG00000159753</v>
          </cell>
          <cell r="C2588" t="str">
            <v>protein_coding</v>
          </cell>
          <cell r="D2588">
            <v>295.89309033134799</v>
          </cell>
          <cell r="E2588">
            <v>-1.70852706597676</v>
          </cell>
          <cell r="F2588">
            <v>0.15373690393996201</v>
          </cell>
          <cell r="G2588">
            <v>-11.113317766851701</v>
          </cell>
          <cell r="H2588">
            <v>1.08068174507917E-28</v>
          </cell>
          <cell r="I2588">
            <v>1.0573500920343699E-27</v>
          </cell>
        </row>
        <row r="2589">
          <cell r="A2589" t="str">
            <v>NPR2</v>
          </cell>
          <cell r="B2589" t="str">
            <v>ENSG00000159899</v>
          </cell>
          <cell r="C2589" t="str">
            <v>protein_coding</v>
          </cell>
          <cell r="D2589">
            <v>627.21292236288195</v>
          </cell>
          <cell r="E2589">
            <v>1.58638814713212</v>
          </cell>
          <cell r="F2589">
            <v>8.8755751161289295E-2</v>
          </cell>
          <cell r="G2589">
            <v>17.873637779813201</v>
          </cell>
          <cell r="H2589">
            <v>1.8924145274812299E-71</v>
          </cell>
          <cell r="I2589">
            <v>7.8178649252031702E-70</v>
          </cell>
        </row>
        <row r="2590">
          <cell r="A2590" t="str">
            <v>TNFRSF13C</v>
          </cell>
          <cell r="B2590" t="str">
            <v>ENSG00000159958</v>
          </cell>
          <cell r="C2590" t="str">
            <v>protein_coding</v>
          </cell>
          <cell r="D2590">
            <v>188.34360392523001</v>
          </cell>
          <cell r="E2590">
            <v>-1.0867553752650601</v>
          </cell>
          <cell r="F2590">
            <v>0.16764812077402999</v>
          </cell>
          <cell r="G2590">
            <v>-6.4823594219101404</v>
          </cell>
          <cell r="H2590">
            <v>9.0299208343149695E-11</v>
          </cell>
          <cell r="I2590">
            <v>3.5824913849963801E-10</v>
          </cell>
        </row>
        <row r="2591">
          <cell r="A2591" t="str">
            <v>CCDC28B</v>
          </cell>
          <cell r="B2591" t="str">
            <v>ENSG00000160050</v>
          </cell>
          <cell r="C2591" t="str">
            <v>protein_coding</v>
          </cell>
          <cell r="D2591">
            <v>416.307047833063</v>
          </cell>
          <cell r="E2591">
            <v>-1.0978566653500501</v>
          </cell>
          <cell r="F2591">
            <v>9.56209346065717E-2</v>
          </cell>
          <cell r="G2591">
            <v>-11.4813421335729</v>
          </cell>
          <cell r="H2591">
            <v>1.6371915020103599E-30</v>
          </cell>
          <cell r="I2591">
            <v>1.7298518684688199E-29</v>
          </cell>
        </row>
        <row r="2592">
          <cell r="A2592" t="str">
            <v>CPAMD8</v>
          </cell>
          <cell r="B2592" t="str">
            <v>ENSG00000160111</v>
          </cell>
          <cell r="C2592" t="str">
            <v>protein_coding</v>
          </cell>
          <cell r="D2592">
            <v>891.74903621612305</v>
          </cell>
          <cell r="E2592">
            <v>1.1786099656115101</v>
          </cell>
          <cell r="F2592">
            <v>0.150421367644932</v>
          </cell>
          <cell r="G2592">
            <v>7.8353892406669701</v>
          </cell>
          <cell r="H2592">
            <v>4.6739250306500497E-15</v>
          </cell>
          <cell r="I2592">
            <v>2.39943108133467E-14</v>
          </cell>
        </row>
        <row r="2593">
          <cell r="A2593" t="str">
            <v>NR2F6</v>
          </cell>
          <cell r="B2593" t="str">
            <v>ENSG00000160113</v>
          </cell>
          <cell r="C2593" t="str">
            <v>protein_coding</v>
          </cell>
          <cell r="D2593">
            <v>3927.1980190587601</v>
          </cell>
          <cell r="E2593">
            <v>-1.2553793803073201</v>
          </cell>
          <cell r="F2593">
            <v>7.0134747356835794E-2</v>
          </cell>
          <cell r="G2593">
            <v>-17.899535217830401</v>
          </cell>
          <cell r="H2593">
            <v>1.1891013095133499E-71</v>
          </cell>
          <cell r="I2593">
            <v>4.9506114034825501E-70</v>
          </cell>
        </row>
        <row r="2594">
          <cell r="A2594" t="str">
            <v>KALRN</v>
          </cell>
          <cell r="B2594" t="str">
            <v>ENSG00000160145</v>
          </cell>
          <cell r="C2594" t="str">
            <v>protein_coding</v>
          </cell>
          <cell r="D2594">
            <v>1043.61854560237</v>
          </cell>
          <cell r="E2594">
            <v>1.0884725121157599</v>
          </cell>
          <cell r="F2594">
            <v>9.9678826797168996E-2</v>
          </cell>
          <cell r="G2594">
            <v>10.9197965815813</v>
          </cell>
          <cell r="H2594">
            <v>9.2703196798393999E-28</v>
          </cell>
          <cell r="I2594">
            <v>8.6937245820598299E-27</v>
          </cell>
        </row>
        <row r="2595">
          <cell r="A2595" t="str">
            <v>CILP2</v>
          </cell>
          <cell r="B2595" t="str">
            <v>ENSG00000160161</v>
          </cell>
          <cell r="C2595" t="str">
            <v>protein_coding</v>
          </cell>
          <cell r="D2595">
            <v>947.99594410764996</v>
          </cell>
          <cell r="E2595">
            <v>-3.4580627445032701</v>
          </cell>
          <cell r="F2595">
            <v>0.133507427326859</v>
          </cell>
          <cell r="G2595">
            <v>-25.9016506702438</v>
          </cell>
          <cell r="H2595">
            <v>6.3805669593053093E-148</v>
          </cell>
          <cell r="I2595">
            <v>1.65098885278197E-145</v>
          </cell>
        </row>
        <row r="2596">
          <cell r="A2596" t="str">
            <v>TFF3</v>
          </cell>
          <cell r="B2596" t="str">
            <v>ENSG00000160180</v>
          </cell>
          <cell r="C2596" t="str">
            <v>protein_coding</v>
          </cell>
          <cell r="D2596">
            <v>15245.4415836567</v>
          </cell>
          <cell r="E2596">
            <v>-2.5897264410862801</v>
          </cell>
          <cell r="F2596">
            <v>0.22849694867731399</v>
          </cell>
          <cell r="G2596">
            <v>-11.333746275726099</v>
          </cell>
          <cell r="H2596">
            <v>8.9301709688560895E-30</v>
          </cell>
          <cell r="I2596">
            <v>9.1835741108783399E-29</v>
          </cell>
        </row>
        <row r="2597">
          <cell r="A2597" t="str">
            <v>TFF1</v>
          </cell>
          <cell r="B2597" t="str">
            <v>ENSG00000160182</v>
          </cell>
          <cell r="C2597" t="str">
            <v>protein_coding</v>
          </cell>
          <cell r="D2597">
            <v>11695.7361078552</v>
          </cell>
          <cell r="E2597">
            <v>-2.8837579763803198</v>
          </cell>
          <cell r="F2597">
            <v>0.281071336180169</v>
          </cell>
          <cell r="G2597">
            <v>-10.259879273252601</v>
          </cell>
          <cell r="H2597">
            <v>1.06840228101436E-24</v>
          </cell>
          <cell r="I2597">
            <v>8.7852494414247501E-24</v>
          </cell>
        </row>
        <row r="2598">
          <cell r="A2598" t="str">
            <v>TMPRSS3</v>
          </cell>
          <cell r="B2598" t="str">
            <v>ENSG00000160183</v>
          </cell>
          <cell r="C2598" t="str">
            <v>protein_coding</v>
          </cell>
          <cell r="D2598">
            <v>2569.01184136642</v>
          </cell>
          <cell r="E2598">
            <v>-1.17856496637276</v>
          </cell>
          <cell r="F2598">
            <v>0.187844606659887</v>
          </cell>
          <cell r="G2598">
            <v>-6.27414854932021</v>
          </cell>
          <cell r="H2598">
            <v>3.5155274947795798E-10</v>
          </cell>
          <cell r="I2598">
            <v>1.33941820193755E-9</v>
          </cell>
        </row>
        <row r="2599">
          <cell r="A2599" t="str">
            <v>RSPH1</v>
          </cell>
          <cell r="B2599" t="str">
            <v>ENSG00000160188</v>
          </cell>
          <cell r="C2599" t="str">
            <v>protein_coding</v>
          </cell>
          <cell r="D2599">
            <v>472.88129477912901</v>
          </cell>
          <cell r="E2599">
            <v>-1.81347110337217</v>
          </cell>
          <cell r="F2599">
            <v>0.13238392212339201</v>
          </cell>
          <cell r="G2599">
            <v>-13.698575131214699</v>
          </cell>
          <cell r="H2599">
            <v>1.0353614297439901E-42</v>
          </cell>
          <cell r="I2599">
            <v>1.7374433364964699E-41</v>
          </cell>
        </row>
        <row r="2600">
          <cell r="A2600" t="str">
            <v>SLC37A1</v>
          </cell>
          <cell r="B2600" t="str">
            <v>ENSG00000160190</v>
          </cell>
          <cell r="C2600" t="str">
            <v>protein_coding</v>
          </cell>
          <cell r="D2600">
            <v>2194.8324998128101</v>
          </cell>
          <cell r="E2600">
            <v>-1.2380935033640299</v>
          </cell>
          <cell r="F2600">
            <v>6.6688262550359298E-2</v>
          </cell>
          <cell r="G2600">
            <v>-18.565388510895499</v>
          </cell>
          <cell r="H2600">
            <v>6.1242479589240999E-77</v>
          </cell>
          <cell r="I2600">
            <v>3.0323848329948398E-75</v>
          </cell>
        </row>
        <row r="2601">
          <cell r="A2601" t="str">
            <v>CBS</v>
          </cell>
          <cell r="B2601" t="str">
            <v>ENSG00000160200</v>
          </cell>
          <cell r="C2601" t="str">
            <v>protein_coding</v>
          </cell>
          <cell r="D2601">
            <v>48.771587514117897</v>
          </cell>
          <cell r="E2601">
            <v>-1.9801231616991599</v>
          </cell>
          <cell r="F2601">
            <v>0.19758505749440999</v>
          </cell>
          <cell r="G2601">
            <v>-10.021624037815601</v>
          </cell>
          <cell r="H2601">
            <v>1.22473687470658E-23</v>
          </cell>
          <cell r="I2601">
            <v>9.6078461786272795E-23</v>
          </cell>
        </row>
        <row r="2602">
          <cell r="A2602" t="str">
            <v>HSF2BP</v>
          </cell>
          <cell r="B2602" t="str">
            <v>ENSG00000160207</v>
          </cell>
          <cell r="C2602" t="str">
            <v>protein_coding</v>
          </cell>
          <cell r="D2602">
            <v>73.597112875923301</v>
          </cell>
          <cell r="E2602">
            <v>-1.20112815965035</v>
          </cell>
          <cell r="F2602">
            <v>8.0854006005014606E-2</v>
          </cell>
          <cell r="G2602">
            <v>-14.8555182234985</v>
          </cell>
          <cell r="H2602">
            <v>6.4070565111798102E-50</v>
          </cell>
          <cell r="I2602">
            <v>1.39276791224057E-48</v>
          </cell>
        </row>
        <row r="2603">
          <cell r="A2603" t="str">
            <v>FTCD</v>
          </cell>
          <cell r="B2603" t="str">
            <v>ENSG00000160282</v>
          </cell>
          <cell r="C2603" t="str">
            <v>protein_coding</v>
          </cell>
          <cell r="D2603">
            <v>35.520792832075799</v>
          </cell>
          <cell r="E2603">
            <v>-1.3311596551276901</v>
          </cell>
          <cell r="F2603">
            <v>0.19782565230114099</v>
          </cell>
          <cell r="G2603">
            <v>-6.7289537006117301</v>
          </cell>
          <cell r="H2603">
            <v>1.7088741486150398E-11</v>
          </cell>
          <cell r="I2603">
            <v>7.1287765471565201E-11</v>
          </cell>
        </row>
        <row r="2604">
          <cell r="A2604" t="str">
            <v>VAV2</v>
          </cell>
          <cell r="B2604" t="str">
            <v>ENSG00000160293</v>
          </cell>
          <cell r="C2604" t="str">
            <v>protein_coding</v>
          </cell>
          <cell r="D2604">
            <v>3705.0409026400198</v>
          </cell>
          <cell r="E2604">
            <v>-1.09083241770829</v>
          </cell>
          <cell r="F2604">
            <v>5.7589153419978403E-2</v>
          </cell>
          <cell r="G2604">
            <v>-18.941629680735399</v>
          </cell>
          <cell r="H2604">
            <v>5.1769622941936503E-80</v>
          </cell>
          <cell r="I2604">
            <v>2.8185163042415401E-78</v>
          </cell>
        </row>
        <row r="2605">
          <cell r="A2605" t="str">
            <v>C21orf58</v>
          </cell>
          <cell r="B2605" t="str">
            <v>ENSG00000160298</v>
          </cell>
          <cell r="C2605" t="str">
            <v>protein_coding</v>
          </cell>
          <cell r="D2605">
            <v>562.47698118870005</v>
          </cell>
          <cell r="E2605">
            <v>-1.72145747764275</v>
          </cell>
          <cell r="F2605">
            <v>8.7358357816577997E-2</v>
          </cell>
          <cell r="G2605">
            <v>-19.705698695220601</v>
          </cell>
          <cell r="H2605">
            <v>1.9266435286099199E-86</v>
          </cell>
          <cell r="I2605">
            <v>1.24463758046897E-84</v>
          </cell>
        </row>
        <row r="2606">
          <cell r="A2606" t="str">
            <v>S100B</v>
          </cell>
          <cell r="B2606" t="str">
            <v>ENSG00000160307</v>
          </cell>
          <cell r="C2606" t="str">
            <v>protein_coding</v>
          </cell>
          <cell r="D2606">
            <v>963.02889280684803</v>
          </cell>
          <cell r="E2606">
            <v>2.7914333449820701</v>
          </cell>
          <cell r="F2606">
            <v>0.21280356014489599</v>
          </cell>
          <cell r="G2606">
            <v>13.117418444886001</v>
          </cell>
          <cell r="H2606">
            <v>2.6169862230235801E-39</v>
          </cell>
          <cell r="I2606">
            <v>3.89577212934361E-38</v>
          </cell>
        </row>
        <row r="2607">
          <cell r="A2607" t="str">
            <v>CLDND2</v>
          </cell>
          <cell r="B2607" t="str">
            <v>ENSG00000160318</v>
          </cell>
          <cell r="C2607" t="str">
            <v>protein_coding</v>
          </cell>
          <cell r="D2607">
            <v>30.525467848266601</v>
          </cell>
          <cell r="E2607">
            <v>1.32196997842228</v>
          </cell>
          <cell r="F2607">
            <v>0.12984149258121799</v>
          </cell>
          <cell r="G2607">
            <v>10.181413908156999</v>
          </cell>
          <cell r="H2607">
            <v>2.4004779739985898E-24</v>
          </cell>
          <cell r="I2607">
            <v>1.94266359395669E-23</v>
          </cell>
        </row>
        <row r="2608">
          <cell r="A2608" t="str">
            <v>CACFD1</v>
          </cell>
          <cell r="B2608" t="str">
            <v>ENSG00000160325</v>
          </cell>
          <cell r="C2608" t="str">
            <v>protein_coding</v>
          </cell>
          <cell r="D2608">
            <v>2916.82341628125</v>
          </cell>
          <cell r="E2608">
            <v>-1.43458661160511</v>
          </cell>
          <cell r="F2608">
            <v>7.7069601817636293E-2</v>
          </cell>
          <cell r="G2608">
            <v>-18.6141692414561</v>
          </cell>
          <cell r="H2608">
            <v>2.4665585513822799E-77</v>
          </cell>
          <cell r="I2608">
            <v>1.2301609322375801E-75</v>
          </cell>
        </row>
        <row r="2609">
          <cell r="A2609" t="str">
            <v>SLC2A6</v>
          </cell>
          <cell r="B2609" t="str">
            <v>ENSG00000160326</v>
          </cell>
          <cell r="C2609" t="str">
            <v>protein_coding</v>
          </cell>
          <cell r="D2609">
            <v>394.43492408018398</v>
          </cell>
          <cell r="E2609">
            <v>-1.5756093534786999</v>
          </cell>
          <cell r="F2609">
            <v>0.118453717982946</v>
          </cell>
          <cell r="G2609">
            <v>-13.301476562395001</v>
          </cell>
          <cell r="H2609">
            <v>2.26941864113206E-40</v>
          </cell>
          <cell r="I2609">
            <v>3.50521759821579E-39</v>
          </cell>
        </row>
        <row r="2610">
          <cell r="A2610" t="str">
            <v>FCN2</v>
          </cell>
          <cell r="B2610" t="str">
            <v>ENSG00000160339</v>
          </cell>
          <cell r="C2610" t="str">
            <v>protein_coding</v>
          </cell>
          <cell r="D2610">
            <v>66.172958191475502</v>
          </cell>
          <cell r="E2610">
            <v>1.06609903966014</v>
          </cell>
          <cell r="F2610">
            <v>0.238472405054033</v>
          </cell>
          <cell r="G2610">
            <v>4.4705341878804896</v>
          </cell>
          <cell r="H2610">
            <v>7.8024469759937703E-6</v>
          </cell>
          <cell r="I2610">
            <v>2.0860850400568202E-5</v>
          </cell>
        </row>
        <row r="2611">
          <cell r="A2611" t="str">
            <v>C9orf116</v>
          </cell>
          <cell r="B2611" t="str">
            <v>ENSG00000160345</v>
          </cell>
          <cell r="C2611" t="str">
            <v>protein_coding</v>
          </cell>
          <cell r="D2611">
            <v>520.23871527170297</v>
          </cell>
          <cell r="E2611">
            <v>-2.02923821508928</v>
          </cell>
          <cell r="F2611">
            <v>0.11179617833333499</v>
          </cell>
          <cell r="G2611">
            <v>-18.151230617551601</v>
          </cell>
          <cell r="H2611">
            <v>1.25556177127673E-73</v>
          </cell>
          <cell r="I2611">
            <v>5.6264131217883102E-72</v>
          </cell>
        </row>
        <row r="2612">
          <cell r="A2612" t="str">
            <v>LCN1</v>
          </cell>
          <cell r="B2612" t="str">
            <v>ENSG00000160349</v>
          </cell>
          <cell r="C2612" t="str">
            <v>protein_coding</v>
          </cell>
          <cell r="D2612">
            <v>3.1497071879984899</v>
          </cell>
          <cell r="E2612">
            <v>-3.3427490296329698</v>
          </cell>
          <cell r="F2612">
            <v>0.27109813430940899</v>
          </cell>
          <cell r="G2612">
            <v>-12.330402192358299</v>
          </cell>
          <cell r="H2612">
            <v>6.2135810219437201E-35</v>
          </cell>
          <cell r="I2612">
            <v>7.8613887335464603E-34</v>
          </cell>
        </row>
        <row r="2613">
          <cell r="A2613" t="str">
            <v>CFAP157</v>
          </cell>
          <cell r="B2613" t="str">
            <v>ENSG00000160401</v>
          </cell>
          <cell r="C2613" t="str">
            <v>protein_coding</v>
          </cell>
          <cell r="D2613">
            <v>257.43026501577901</v>
          </cell>
          <cell r="E2613">
            <v>-1.4403751908164899</v>
          </cell>
          <cell r="F2613">
            <v>9.0236827225714397E-2</v>
          </cell>
          <cell r="G2613">
            <v>-15.9621657265675</v>
          </cell>
          <cell r="H2613">
            <v>2.34452617015989E-57</v>
          </cell>
          <cell r="I2613">
            <v>6.4404883286218701E-56</v>
          </cell>
        </row>
        <row r="2614">
          <cell r="A2614" t="str">
            <v>TOR2A</v>
          </cell>
          <cell r="B2614" t="str">
            <v>ENSG00000160404</v>
          </cell>
          <cell r="C2614" t="str">
            <v>protein_coding</v>
          </cell>
          <cell r="D2614">
            <v>1027.35309032742</v>
          </cell>
          <cell r="E2614">
            <v>-1.17028210123389</v>
          </cell>
          <cell r="F2614">
            <v>6.7613085864251604E-2</v>
          </cell>
          <cell r="G2614">
            <v>-17.3085148573679</v>
          </cell>
          <cell r="H2614">
            <v>4.0574612812573401E-67</v>
          </cell>
          <cell r="I2614">
            <v>1.4693566331403599E-65</v>
          </cell>
        </row>
        <row r="2615">
          <cell r="A2615" t="str">
            <v>ST6GALNAC6</v>
          </cell>
          <cell r="B2615" t="str">
            <v>ENSG00000160408</v>
          </cell>
          <cell r="C2615" t="str">
            <v>protein_coding</v>
          </cell>
          <cell r="D2615">
            <v>3304.63019183796</v>
          </cell>
          <cell r="E2615">
            <v>1.20837412222072</v>
          </cell>
          <cell r="F2615">
            <v>6.1603716660173398E-2</v>
          </cell>
          <cell r="G2615">
            <v>19.6152795274757</v>
          </cell>
          <cell r="H2615">
            <v>1.14505754985679E-85</v>
          </cell>
          <cell r="I2615">
            <v>7.1756939791025302E-84</v>
          </cell>
        </row>
        <row r="2616">
          <cell r="A2616" t="str">
            <v>ZDHHC12</v>
          </cell>
          <cell r="B2616" t="str">
            <v>ENSG00000160446</v>
          </cell>
          <cell r="C2616" t="str">
            <v>protein_coding</v>
          </cell>
          <cell r="D2616">
            <v>2095.6780985426999</v>
          </cell>
          <cell r="E2616">
            <v>-1.1971619426943301</v>
          </cell>
          <cell r="F2616">
            <v>7.4555722029097493E-2</v>
          </cell>
          <cell r="G2616">
            <v>-16.057277833445202</v>
          </cell>
          <cell r="H2616">
            <v>5.0837776136711703E-58</v>
          </cell>
          <cell r="I2616">
            <v>1.41838868980154E-56</v>
          </cell>
        </row>
        <row r="2617">
          <cell r="A2617" t="str">
            <v>BRSK1</v>
          </cell>
          <cell r="B2617" t="str">
            <v>ENSG00000160469</v>
          </cell>
          <cell r="C2617" t="str">
            <v>protein_coding</v>
          </cell>
          <cell r="D2617">
            <v>408.34783533977401</v>
          </cell>
          <cell r="E2617">
            <v>-1.13317361441387</v>
          </cell>
          <cell r="F2617">
            <v>0.11434592593571501</v>
          </cell>
          <cell r="G2617">
            <v>-9.9100479981327805</v>
          </cell>
          <cell r="H2617">
            <v>3.7646527280183602E-23</v>
          </cell>
          <cell r="I2617">
            <v>2.8860338721578201E-22</v>
          </cell>
        </row>
        <row r="2618">
          <cell r="A2618" t="str">
            <v>TMEM190</v>
          </cell>
          <cell r="B2618" t="str">
            <v>ENSG00000160472</v>
          </cell>
          <cell r="C2618" t="str">
            <v>protein_coding</v>
          </cell>
          <cell r="D2618">
            <v>12.308844584885399</v>
          </cell>
          <cell r="E2618">
            <v>-2.6846369767247502</v>
          </cell>
          <cell r="F2618">
            <v>0.19633022522452301</v>
          </cell>
          <cell r="G2618">
            <v>-13.674089018410699</v>
          </cell>
          <cell r="H2618">
            <v>1.4501197300138199E-42</v>
          </cell>
          <cell r="I2618">
            <v>2.41827312425866E-41</v>
          </cell>
        </row>
        <row r="2619">
          <cell r="A2619" t="str">
            <v>PLPP7</v>
          </cell>
          <cell r="B2619" t="str">
            <v>ENSG00000160539</v>
          </cell>
          <cell r="C2619" t="str">
            <v>protein_coding</v>
          </cell>
          <cell r="D2619">
            <v>158.09335575852501</v>
          </cell>
          <cell r="E2619">
            <v>1.89897354856985</v>
          </cell>
          <cell r="F2619">
            <v>0.104798856297088</v>
          </cell>
          <cell r="G2619">
            <v>18.1201743575003</v>
          </cell>
          <cell r="H2619">
            <v>2.20893913642696E-73</v>
          </cell>
          <cell r="I2619">
            <v>9.7533782346749205E-72</v>
          </cell>
        </row>
        <row r="2620">
          <cell r="A2620" t="str">
            <v>TLCD1</v>
          </cell>
          <cell r="B2620" t="str">
            <v>ENSG00000160606</v>
          </cell>
          <cell r="C2620" t="str">
            <v>protein_coding</v>
          </cell>
          <cell r="D2620">
            <v>767.473424741754</v>
          </cell>
          <cell r="E2620">
            <v>-2.4431422917461201</v>
          </cell>
          <cell r="F2620">
            <v>0.10981927662602201</v>
          </cell>
          <cell r="G2620">
            <v>-22.246934844289601</v>
          </cell>
          <cell r="H2620">
            <v>1.2076956996679301E-109</v>
          </cell>
          <cell r="I2620">
            <v>1.4281075831355801E-107</v>
          </cell>
        </row>
        <row r="2621">
          <cell r="A2621" t="str">
            <v>CXCR5</v>
          </cell>
          <cell r="B2621" t="str">
            <v>ENSG00000160683</v>
          </cell>
          <cell r="C2621" t="str">
            <v>protein_coding</v>
          </cell>
          <cell r="D2621">
            <v>12.232762289171699</v>
          </cell>
          <cell r="E2621">
            <v>-2.2538492056717399</v>
          </cell>
          <cell r="F2621">
            <v>0.22173908184770799</v>
          </cell>
          <cell r="G2621">
            <v>-10.164420213572001</v>
          </cell>
          <cell r="H2621">
            <v>2.8581740508156E-24</v>
          </cell>
          <cell r="I2621">
            <v>2.3072492572568501E-23</v>
          </cell>
        </row>
        <row r="2622">
          <cell r="A2622" t="str">
            <v>FLAD1</v>
          </cell>
          <cell r="B2622" t="str">
            <v>ENSG00000160688</v>
          </cell>
          <cell r="C2622" t="str">
            <v>protein_coding</v>
          </cell>
          <cell r="D2622">
            <v>3733.5146255813602</v>
          </cell>
          <cell r="E2622">
            <v>-1.2478248899882201</v>
          </cell>
          <cell r="F2622">
            <v>6.4315874972033005E-2</v>
          </cell>
          <cell r="G2622">
            <v>-19.4015068679516</v>
          </cell>
          <cell r="H2622">
            <v>7.4942206831368903E-84</v>
          </cell>
          <cell r="I2622">
            <v>4.4583665394068299E-82</v>
          </cell>
        </row>
        <row r="2623">
          <cell r="A2623" t="str">
            <v>RUSC1</v>
          </cell>
          <cell r="B2623" t="str">
            <v>ENSG00000160753</v>
          </cell>
          <cell r="C2623" t="str">
            <v>protein_coding</v>
          </cell>
          <cell r="D2623">
            <v>3961.4559957122301</v>
          </cell>
          <cell r="E2623">
            <v>-1.4628567414881699</v>
          </cell>
          <cell r="F2623">
            <v>6.2954059025107298E-2</v>
          </cell>
          <cell r="G2623">
            <v>-23.2368931271732</v>
          </cell>
          <cell r="H2623">
            <v>1.9302487109673999E-119</v>
          </cell>
          <cell r="I2623">
            <v>2.7731047749683302E-117</v>
          </cell>
        </row>
        <row r="2624">
          <cell r="A2624" t="str">
            <v>FAM189B</v>
          </cell>
          <cell r="B2624" t="str">
            <v>ENSG00000160767</v>
          </cell>
          <cell r="C2624" t="str">
            <v>protein_coding</v>
          </cell>
          <cell r="D2624">
            <v>2905.8566980465898</v>
          </cell>
          <cell r="E2624">
            <v>-1.0577229264930299</v>
          </cell>
          <cell r="F2624">
            <v>7.1195590601487294E-2</v>
          </cell>
          <cell r="G2624">
            <v>-14.8565791442559</v>
          </cell>
          <cell r="H2624">
            <v>6.3064195576144999E-50</v>
          </cell>
          <cell r="I2624">
            <v>1.3715108923130201E-48</v>
          </cell>
        </row>
        <row r="2625">
          <cell r="A2625" t="str">
            <v>PAQR6</v>
          </cell>
          <cell r="B2625" t="str">
            <v>ENSG00000160781</v>
          </cell>
          <cell r="C2625" t="str">
            <v>protein_coding</v>
          </cell>
          <cell r="D2625">
            <v>399.83504825817499</v>
          </cell>
          <cell r="E2625">
            <v>-1.7244387254959499</v>
          </cell>
          <cell r="F2625">
            <v>0.133076379083128</v>
          </cell>
          <cell r="G2625">
            <v>-12.958263046958599</v>
          </cell>
          <cell r="H2625">
            <v>2.1097063215103699E-38</v>
          </cell>
          <cell r="I2625">
            <v>3.0399983784925401E-37</v>
          </cell>
        </row>
        <row r="2626">
          <cell r="A2626" t="str">
            <v>PTH1R</v>
          </cell>
          <cell r="B2626" t="str">
            <v>ENSG00000160801</v>
          </cell>
          <cell r="C2626" t="str">
            <v>protein_coding</v>
          </cell>
          <cell r="D2626">
            <v>171.249296454789</v>
          </cell>
          <cell r="E2626">
            <v>2.1192385077545599</v>
          </cell>
          <cell r="F2626">
            <v>0.14230950508856599</v>
          </cell>
          <cell r="G2626">
            <v>14.8917565726593</v>
          </cell>
          <cell r="H2626">
            <v>3.7284366844772602E-50</v>
          </cell>
          <cell r="I2626">
            <v>8.1676013086263894E-49</v>
          </cell>
        </row>
        <row r="2627">
          <cell r="A2627" t="str">
            <v>MYL3</v>
          </cell>
          <cell r="B2627" t="str">
            <v>ENSG00000160808</v>
          </cell>
          <cell r="C2627" t="str">
            <v>protein_coding</v>
          </cell>
          <cell r="D2627">
            <v>26.129161186686598</v>
          </cell>
          <cell r="E2627">
            <v>1.3059329697362501</v>
          </cell>
          <cell r="F2627">
            <v>0.13858724838799899</v>
          </cell>
          <cell r="G2627">
            <v>9.4231827597880002</v>
          </cell>
          <cell r="H2627">
            <v>4.3761749824538203E-21</v>
          </cell>
          <cell r="I2627">
            <v>3.0356954389671E-20</v>
          </cell>
        </row>
        <row r="2628">
          <cell r="A2628" t="str">
            <v>PPP1R35</v>
          </cell>
          <cell r="B2628" t="str">
            <v>ENSG00000160813</v>
          </cell>
          <cell r="C2628" t="str">
            <v>protein_coding</v>
          </cell>
          <cell r="D2628">
            <v>909.70402591562902</v>
          </cell>
          <cell r="E2628">
            <v>-1.2753522463824301</v>
          </cell>
          <cell r="F2628">
            <v>8.6157656982703695E-2</v>
          </cell>
          <cell r="G2628">
            <v>-14.8025409585878</v>
          </cell>
          <cell r="H2628">
            <v>1.41051807023167E-49</v>
          </cell>
          <cell r="I2628">
            <v>3.0319523753510399E-48</v>
          </cell>
        </row>
        <row r="2629">
          <cell r="A2629" t="str">
            <v>FCRL3</v>
          </cell>
          <cell r="B2629" t="str">
            <v>ENSG00000160856</v>
          </cell>
          <cell r="C2629" t="str">
            <v>protein_coding</v>
          </cell>
          <cell r="D2629">
            <v>150.42250762100599</v>
          </cell>
          <cell r="E2629">
            <v>-1.9782924518402201</v>
          </cell>
          <cell r="F2629">
            <v>0.19610799103336499</v>
          </cell>
          <cell r="G2629">
            <v>-10.087770729871201</v>
          </cell>
          <cell r="H2629">
            <v>6.2574426547086299E-24</v>
          </cell>
          <cell r="I2629">
            <v>4.97782148902177E-23</v>
          </cell>
        </row>
        <row r="2630">
          <cell r="A2630" t="str">
            <v>FGFR4</v>
          </cell>
          <cell r="B2630" t="str">
            <v>ENSG00000160867</v>
          </cell>
          <cell r="C2630" t="str">
            <v>protein_coding</v>
          </cell>
          <cell r="D2630">
            <v>1134.6812693007</v>
          </cell>
          <cell r="E2630">
            <v>-1.7818533405372601</v>
          </cell>
          <cell r="F2630">
            <v>0.188339341329188</v>
          </cell>
          <cell r="G2630">
            <v>-9.4608663700424103</v>
          </cell>
          <cell r="H2630">
            <v>3.0540216947629999E-21</v>
          </cell>
          <cell r="I2630">
            <v>2.1373266849724199E-20</v>
          </cell>
        </row>
        <row r="2631">
          <cell r="A2631" t="str">
            <v>CYP3A4</v>
          </cell>
          <cell r="B2631" t="str">
            <v>ENSG00000160868</v>
          </cell>
          <cell r="C2631" t="str">
            <v>protein_coding</v>
          </cell>
          <cell r="D2631">
            <v>8.4982684540055704</v>
          </cell>
          <cell r="E2631">
            <v>1.9179304618422399</v>
          </cell>
          <cell r="F2631">
            <v>0.16979410077742599</v>
          </cell>
          <cell r="G2631">
            <v>11.295624836556399</v>
          </cell>
          <cell r="H2631">
            <v>1.37919646468274E-29</v>
          </cell>
          <cell r="I2631">
            <v>1.4078041877465801E-28</v>
          </cell>
        </row>
        <row r="2632">
          <cell r="A2632" t="str">
            <v>NACC1</v>
          </cell>
          <cell r="B2632" t="str">
            <v>ENSG00000160877</v>
          </cell>
          <cell r="C2632" t="str">
            <v>protein_coding</v>
          </cell>
          <cell r="D2632">
            <v>5863.9134219962098</v>
          </cell>
          <cell r="E2632">
            <v>-1.4208399415708199</v>
          </cell>
          <cell r="F2632">
            <v>5.7795991697806998E-2</v>
          </cell>
          <cell r="G2632">
            <v>-24.583710735509801</v>
          </cell>
          <cell r="H2632">
            <v>1.8867906875891701E-133</v>
          </cell>
          <cell r="I2632">
            <v>3.7523744715823001E-131</v>
          </cell>
        </row>
        <row r="2633">
          <cell r="A2633" t="str">
            <v>LY6E</v>
          </cell>
          <cell r="B2633" t="str">
            <v>ENSG00000160932</v>
          </cell>
          <cell r="C2633" t="str">
            <v>protein_coding</v>
          </cell>
          <cell r="D2633">
            <v>22563.651390108</v>
          </cell>
          <cell r="E2633">
            <v>-1.1131990982726601</v>
          </cell>
          <cell r="F2633">
            <v>0.12532375684873101</v>
          </cell>
          <cell r="G2633">
            <v>-8.8825864007278508</v>
          </cell>
          <cell r="H2633">
            <v>6.5323474211523703E-19</v>
          </cell>
          <cell r="I2633">
            <v>4.0771471493349899E-18</v>
          </cell>
        </row>
        <row r="2634">
          <cell r="A2634" t="str">
            <v>TONSL</v>
          </cell>
          <cell r="B2634" t="str">
            <v>ENSG00000160949</v>
          </cell>
          <cell r="C2634" t="str">
            <v>protein_coding</v>
          </cell>
          <cell r="D2634">
            <v>1419.02829628978</v>
          </cell>
          <cell r="E2634">
            <v>-2.1131471466677998</v>
          </cell>
          <cell r="F2634">
            <v>9.8135333336030903E-2</v>
          </cell>
          <cell r="G2634">
            <v>-21.53298995207</v>
          </cell>
          <cell r="H2634">
            <v>7.6439440815736596E-103</v>
          </cell>
          <cell r="I2634">
            <v>7.55416305457859E-101</v>
          </cell>
        </row>
        <row r="2635">
          <cell r="A2635" t="str">
            <v>RECQL4</v>
          </cell>
          <cell r="B2635" t="str">
            <v>ENSG00000160957</v>
          </cell>
          <cell r="C2635" t="str">
            <v>protein_coding</v>
          </cell>
          <cell r="D2635">
            <v>1696.02565699465</v>
          </cell>
          <cell r="E2635">
            <v>-2.7995874816989801</v>
          </cell>
          <cell r="F2635">
            <v>0.109390827166284</v>
          </cell>
          <cell r="G2635">
            <v>-25.592525024455298</v>
          </cell>
          <cell r="H2635">
            <v>1.8477564454810699E-144</v>
          </cell>
          <cell r="I2635">
            <v>4.42431951284145E-142</v>
          </cell>
        </row>
        <row r="2636">
          <cell r="A2636" t="str">
            <v>COL26A1</v>
          </cell>
          <cell r="B2636" t="str">
            <v>ENSG00000160963</v>
          </cell>
          <cell r="C2636" t="str">
            <v>protein_coding</v>
          </cell>
          <cell r="D2636">
            <v>56.717941362415402</v>
          </cell>
          <cell r="E2636">
            <v>-1.0226199493062</v>
          </cell>
          <cell r="F2636">
            <v>0.198458585923142</v>
          </cell>
          <cell r="G2636">
            <v>-5.15281283774861</v>
          </cell>
          <cell r="H2636">
            <v>2.56608040724989E-7</v>
          </cell>
          <cell r="I2636">
            <v>7.8497627814226599E-7</v>
          </cell>
        </row>
        <row r="2637">
          <cell r="A2637" t="str">
            <v>FOXH1</v>
          </cell>
          <cell r="B2637" t="str">
            <v>ENSG00000160973</v>
          </cell>
          <cell r="C2637" t="str">
            <v>protein_coding</v>
          </cell>
          <cell r="D2637">
            <v>18.741251066817199</v>
          </cell>
          <cell r="E2637">
            <v>-2.2925356233110801</v>
          </cell>
          <cell r="F2637">
            <v>0.15231599123956899</v>
          </cell>
          <cell r="G2637">
            <v>-15.051181459373399</v>
          </cell>
          <cell r="H2637">
            <v>3.3912332802620499E-51</v>
          </cell>
          <cell r="I2637">
            <v>7.6969238679787503E-50</v>
          </cell>
        </row>
        <row r="2638">
          <cell r="A2638" t="str">
            <v>SH2B2</v>
          </cell>
          <cell r="B2638" t="str">
            <v>ENSG00000160999</v>
          </cell>
          <cell r="C2638" t="str">
            <v>protein_coding</v>
          </cell>
          <cell r="D2638">
            <v>292.34111951039398</v>
          </cell>
          <cell r="E2638">
            <v>-1.03188362394168</v>
          </cell>
          <cell r="F2638">
            <v>9.8885576019348095E-2</v>
          </cell>
          <cell r="G2638">
            <v>-10.4351278060997</v>
          </cell>
          <cell r="H2638">
            <v>1.71382971240862E-25</v>
          </cell>
          <cell r="I2638">
            <v>1.4575578087789701E-24</v>
          </cell>
        </row>
        <row r="2639">
          <cell r="A2639" t="str">
            <v>PGLYRP2</v>
          </cell>
          <cell r="B2639" t="str">
            <v>ENSG00000161031</v>
          </cell>
          <cell r="C2639" t="str">
            <v>protein_coding</v>
          </cell>
          <cell r="D2639">
            <v>450.838734547819</v>
          </cell>
          <cell r="E2639">
            <v>-2.1987705474167401</v>
          </cell>
          <cell r="F2639">
            <v>0.243829395102687</v>
          </cell>
          <cell r="G2639">
            <v>-9.0176598538939494</v>
          </cell>
          <cell r="H2639">
            <v>1.9214987971758999E-19</v>
          </cell>
          <cell r="I2639">
            <v>1.22926883039321E-18</v>
          </cell>
        </row>
        <row r="2640">
          <cell r="A2640" t="str">
            <v>LRWD1</v>
          </cell>
          <cell r="B2640" t="str">
            <v>ENSG00000161036</v>
          </cell>
          <cell r="C2640" t="str">
            <v>protein_coding</v>
          </cell>
          <cell r="D2640">
            <v>1151.30953530587</v>
          </cell>
          <cell r="E2640">
            <v>-1.14687894649336</v>
          </cell>
          <cell r="F2640">
            <v>6.39724766711601E-2</v>
          </cell>
          <cell r="G2640">
            <v>-17.927693379587399</v>
          </cell>
          <cell r="H2640">
            <v>7.1692871236093097E-72</v>
          </cell>
          <cell r="I2640">
            <v>3.0108503550180502E-70</v>
          </cell>
        </row>
        <row r="2641">
          <cell r="A2641" t="str">
            <v>SCGB3A1</v>
          </cell>
          <cell r="B2641" t="str">
            <v>ENSG00000161055</v>
          </cell>
          <cell r="C2641" t="str">
            <v>protein_coding</v>
          </cell>
          <cell r="D2641">
            <v>664.23257943513704</v>
          </cell>
          <cell r="E2641">
            <v>1.4880756801403801</v>
          </cell>
          <cell r="F2641">
            <v>0.27275691086189002</v>
          </cell>
          <cell r="G2641">
            <v>5.4556846073603804</v>
          </cell>
          <cell r="H2641">
            <v>4.8784517423790699E-8</v>
          </cell>
          <cell r="I2641">
            <v>1.58514767964202E-7</v>
          </cell>
        </row>
        <row r="2642">
          <cell r="A2642" t="str">
            <v>MFSD12</v>
          </cell>
          <cell r="B2642" t="str">
            <v>ENSG00000161091</v>
          </cell>
          <cell r="C2642" t="str">
            <v>protein_coding</v>
          </cell>
          <cell r="D2642">
            <v>3020.1450520636599</v>
          </cell>
          <cell r="E2642">
            <v>-1.0128471215674699</v>
          </cell>
          <cell r="F2642">
            <v>6.4792149640424193E-2</v>
          </cell>
          <cell r="G2642">
            <v>-15.632250622775199</v>
          </cell>
          <cell r="H2642">
            <v>4.3901865051262698E-55</v>
          </cell>
          <cell r="I2642">
            <v>1.12568404964687E-53</v>
          </cell>
        </row>
        <row r="2643">
          <cell r="A2643" t="str">
            <v>USP41</v>
          </cell>
          <cell r="B2643" t="str">
            <v>ENSG00000161133</v>
          </cell>
          <cell r="C2643" t="str">
            <v>protein_coding</v>
          </cell>
          <cell r="D2643">
            <v>14.6382975422004</v>
          </cell>
          <cell r="E2643">
            <v>-2.5542489823568499</v>
          </cell>
          <cell r="F2643">
            <v>0.22121674023190299</v>
          </cell>
          <cell r="G2643">
            <v>-11.546363894880701</v>
          </cell>
          <cell r="H2643">
            <v>7.7010080820141202E-31</v>
          </cell>
          <cell r="I2643">
            <v>8.2546573935673802E-30</v>
          </cell>
        </row>
        <row r="2644">
          <cell r="A2644" t="str">
            <v>YDJC</v>
          </cell>
          <cell r="B2644" t="str">
            <v>ENSG00000161179</v>
          </cell>
          <cell r="C2644" t="str">
            <v>protein_coding</v>
          </cell>
          <cell r="D2644">
            <v>1084.3471344432601</v>
          </cell>
          <cell r="E2644">
            <v>-1.4240069747896</v>
          </cell>
          <cell r="F2644">
            <v>8.4653775122688804E-2</v>
          </cell>
          <cell r="G2644">
            <v>-16.8215413042807</v>
          </cell>
          <cell r="H2644">
            <v>1.69686082654834E-63</v>
          </cell>
          <cell r="I2644">
            <v>5.4920321358519702E-62</v>
          </cell>
        </row>
        <row r="2645">
          <cell r="A2645" t="str">
            <v>NPHS1</v>
          </cell>
          <cell r="B2645" t="str">
            <v>ENSG00000161270</v>
          </cell>
          <cell r="C2645" t="str">
            <v>protein_coding</v>
          </cell>
          <cell r="D2645">
            <v>17.292677192385099</v>
          </cell>
          <cell r="E2645">
            <v>-2.5628858554415901</v>
          </cell>
          <cell r="F2645">
            <v>0.23884104668629899</v>
          </cell>
          <cell r="G2645">
            <v>-10.730508390409801</v>
          </cell>
          <cell r="H2645">
            <v>7.3192379891123293E-27</v>
          </cell>
          <cell r="I2645">
            <v>6.5941648435042697E-26</v>
          </cell>
        </row>
        <row r="2646">
          <cell r="A2646" t="str">
            <v>COX7A1</v>
          </cell>
          <cell r="B2646" t="str">
            <v>ENSG00000161281</v>
          </cell>
          <cell r="C2646" t="str">
            <v>protein_coding</v>
          </cell>
          <cell r="D2646">
            <v>609.17650450736801</v>
          </cell>
          <cell r="E2646">
            <v>2.51853224178581</v>
          </cell>
          <cell r="F2646">
            <v>0.129449020966423</v>
          </cell>
          <cell r="G2646">
            <v>19.455784392831202</v>
          </cell>
          <cell r="H2646">
            <v>2.6033895624950599E-84</v>
          </cell>
          <cell r="I2646">
            <v>1.5780344189390701E-82</v>
          </cell>
        </row>
        <row r="2647">
          <cell r="A2647" t="str">
            <v>LRRC56</v>
          </cell>
          <cell r="B2647" t="str">
            <v>ENSG00000161328</v>
          </cell>
          <cell r="C2647" t="str">
            <v>protein_coding</v>
          </cell>
          <cell r="D2647">
            <v>576.74380173682403</v>
          </cell>
          <cell r="E2647">
            <v>-1.6672445249716901</v>
          </cell>
          <cell r="F2647">
            <v>0.109588579790729</v>
          </cell>
          <cell r="G2647">
            <v>-15.213670330936599</v>
          </cell>
          <cell r="H2647">
            <v>2.86991337843755E-52</v>
          </cell>
          <cell r="I2647">
            <v>6.7344315493633598E-51</v>
          </cell>
        </row>
        <row r="2648">
          <cell r="A2648" t="str">
            <v>PGAP3</v>
          </cell>
          <cell r="B2648" t="str">
            <v>ENSG00000161395</v>
          </cell>
          <cell r="C2648" t="str">
            <v>protein_coding</v>
          </cell>
          <cell r="D2648">
            <v>5236.0728188089697</v>
          </cell>
          <cell r="E2648">
            <v>-1.40526814812332</v>
          </cell>
          <cell r="F2648">
            <v>0.138999664433892</v>
          </cell>
          <cell r="G2648">
            <v>-10.109867198936</v>
          </cell>
          <cell r="H2648">
            <v>4.9951940379499203E-24</v>
          </cell>
          <cell r="I2648">
            <v>3.9888617663589402E-23</v>
          </cell>
        </row>
        <row r="2649">
          <cell r="A2649" t="str">
            <v>IKZF3</v>
          </cell>
          <cell r="B2649" t="str">
            <v>ENSG00000161405</v>
          </cell>
          <cell r="C2649" t="str">
            <v>protein_coding</v>
          </cell>
          <cell r="D2649">
            <v>1199.7097896385801</v>
          </cell>
          <cell r="E2649">
            <v>-1.1578558613238199</v>
          </cell>
          <cell r="F2649">
            <v>0.153837398658008</v>
          </cell>
          <cell r="G2649">
            <v>-7.5264914216198902</v>
          </cell>
          <cell r="H2649">
            <v>5.2121902504018897E-14</v>
          </cell>
          <cell r="I2649">
            <v>2.5223961022759402E-13</v>
          </cell>
        </row>
        <row r="2650">
          <cell r="A2650" t="str">
            <v>GRIN2C</v>
          </cell>
          <cell r="B2650" t="str">
            <v>ENSG00000161509</v>
          </cell>
          <cell r="C2650" t="str">
            <v>protein_coding</v>
          </cell>
          <cell r="D2650">
            <v>137.16073625418699</v>
          </cell>
          <cell r="E2650">
            <v>-1.45342663784813</v>
          </cell>
          <cell r="F2650">
            <v>0.17140042129583599</v>
          </cell>
          <cell r="G2650">
            <v>-8.4797145004651409</v>
          </cell>
          <cell r="H2650">
            <v>2.25747197248248E-17</v>
          </cell>
          <cell r="I2650">
            <v>1.30806177572402E-16</v>
          </cell>
        </row>
        <row r="2651">
          <cell r="A2651" t="str">
            <v>FDXR</v>
          </cell>
          <cell r="B2651" t="str">
            <v>ENSG00000161513</v>
          </cell>
          <cell r="C2651" t="str">
            <v>protein_coding</v>
          </cell>
          <cell r="D2651">
            <v>1048.8404900426899</v>
          </cell>
          <cell r="E2651">
            <v>-1.27274272573379</v>
          </cell>
          <cell r="F2651">
            <v>0.101289563280321</v>
          </cell>
          <cell r="G2651">
            <v>-12.5653886196689</v>
          </cell>
          <cell r="H2651">
            <v>3.2726303052469402E-36</v>
          </cell>
          <cell r="I2651">
            <v>4.347368239882E-35</v>
          </cell>
        </row>
        <row r="2652">
          <cell r="A2652" t="str">
            <v>CYGB</v>
          </cell>
          <cell r="B2652" t="str">
            <v>ENSG00000161544</v>
          </cell>
          <cell r="C2652" t="str">
            <v>protein_coding</v>
          </cell>
          <cell r="D2652">
            <v>996.77211821813898</v>
          </cell>
          <cell r="E2652">
            <v>1.31121102669235</v>
          </cell>
          <cell r="F2652">
            <v>9.9067740178520006E-2</v>
          </cell>
          <cell r="G2652">
            <v>13.2354995110371</v>
          </cell>
          <cell r="H2652">
            <v>5.4731643097705503E-40</v>
          </cell>
          <cell r="I2652">
            <v>8.3384758436415604E-39</v>
          </cell>
        </row>
        <row r="2653">
          <cell r="A2653" t="str">
            <v>KLHL10</v>
          </cell>
          <cell r="B2653" t="str">
            <v>ENSG00000161594</v>
          </cell>
          <cell r="C2653" t="str">
            <v>protein_coding</v>
          </cell>
          <cell r="D2653">
            <v>8.0340460332754606</v>
          </cell>
          <cell r="E2653">
            <v>1.5649117715766501</v>
          </cell>
          <cell r="F2653">
            <v>0.10030385274607501</v>
          </cell>
          <cell r="G2653">
            <v>15.6017114869786</v>
          </cell>
          <cell r="H2653">
            <v>7.0868475436711399E-55</v>
          </cell>
          <cell r="I2653">
            <v>1.8017738963645299E-53</v>
          </cell>
        </row>
        <row r="2654">
          <cell r="A2654" t="str">
            <v>KASH5</v>
          </cell>
          <cell r="B2654" t="str">
            <v>ENSG00000161609</v>
          </cell>
          <cell r="C2654" t="str">
            <v>protein_coding</v>
          </cell>
          <cell r="D2654">
            <v>13.7588537938055</v>
          </cell>
          <cell r="E2654">
            <v>-1.3606965808337499</v>
          </cell>
          <cell r="F2654">
            <v>0.249099253078465</v>
          </cell>
          <cell r="G2654">
            <v>-5.46246752656916</v>
          </cell>
          <cell r="H2654">
            <v>4.6956144907734802E-8</v>
          </cell>
          <cell r="I2654">
            <v>1.5274791092392401E-7</v>
          </cell>
        </row>
        <row r="2655">
          <cell r="A2655" t="str">
            <v>DCD</v>
          </cell>
          <cell r="B2655" t="str">
            <v>ENSG00000161634</v>
          </cell>
          <cell r="C2655" t="str">
            <v>protein_coding</v>
          </cell>
          <cell r="D2655">
            <v>550.74296040184004</v>
          </cell>
          <cell r="E2655">
            <v>-2.5813719778271</v>
          </cell>
          <cell r="F2655">
            <v>0.46668128134780001</v>
          </cell>
          <cell r="G2655">
            <v>-5.5313381551794096</v>
          </cell>
          <cell r="H2655">
            <v>3.1779700140394302E-8</v>
          </cell>
          <cell r="I2655">
            <v>1.04774175116927E-7</v>
          </cell>
        </row>
        <row r="2656">
          <cell r="A2656" t="str">
            <v>SIGLEC11</v>
          </cell>
          <cell r="B2656" t="str">
            <v>ENSG00000161640</v>
          </cell>
          <cell r="C2656" t="str">
            <v>protein_coding</v>
          </cell>
          <cell r="D2656">
            <v>23.9729359654545</v>
          </cell>
          <cell r="E2656">
            <v>1.0065165256592501</v>
          </cell>
          <cell r="F2656">
            <v>0.14718236216057901</v>
          </cell>
          <cell r="G2656">
            <v>6.8385675490186397</v>
          </cell>
          <cell r="H2656">
            <v>7.9988945930282293E-12</v>
          </cell>
          <cell r="I2656">
            <v>3.40983878629993E-11</v>
          </cell>
        </row>
        <row r="2657">
          <cell r="A2657" t="str">
            <v>CD300LG</v>
          </cell>
          <cell r="B2657" t="str">
            <v>ENSG00000161649</v>
          </cell>
          <cell r="C2657" t="str">
            <v>protein_coding</v>
          </cell>
          <cell r="D2657">
            <v>621.57261954862395</v>
          </cell>
          <cell r="E2657">
            <v>5.0165123378888001</v>
          </cell>
          <cell r="F2657">
            <v>0.217060059801783</v>
          </cell>
          <cell r="G2657">
            <v>23.1111718225354</v>
          </cell>
          <cell r="H2657">
            <v>3.5749044645927399E-118</v>
          </cell>
          <cell r="I2657">
            <v>5.0015407579046401E-116</v>
          </cell>
        </row>
        <row r="2658">
          <cell r="A2658" t="str">
            <v>ASB16</v>
          </cell>
          <cell r="B2658" t="str">
            <v>ENSG00000161664</v>
          </cell>
          <cell r="C2658" t="str">
            <v>protein_coding</v>
          </cell>
          <cell r="D2658">
            <v>134.89100149665799</v>
          </cell>
          <cell r="E2658">
            <v>-1.3230540634233501</v>
          </cell>
          <cell r="F2658">
            <v>0.111004273347377</v>
          </cell>
          <cell r="G2658">
            <v>-11.9189471137115</v>
          </cell>
          <cell r="H2658">
            <v>9.4292617053428697E-33</v>
          </cell>
          <cell r="I2658">
            <v>1.09220579387423E-31</v>
          </cell>
        </row>
        <row r="2659">
          <cell r="A2659" t="str">
            <v>FAM171A2</v>
          </cell>
          <cell r="B2659" t="str">
            <v>ENSG00000161682</v>
          </cell>
          <cell r="C2659" t="str">
            <v>protein_coding</v>
          </cell>
          <cell r="D2659">
            <v>222.32710010372301</v>
          </cell>
          <cell r="E2659">
            <v>-1.25076893045277</v>
          </cell>
          <cell r="F2659">
            <v>0.13036939217313101</v>
          </cell>
          <cell r="G2659">
            <v>-9.5940382140598395</v>
          </cell>
          <cell r="H2659">
            <v>8.4703376907621499E-22</v>
          </cell>
          <cell r="I2659">
            <v>6.0944896454029102E-21</v>
          </cell>
        </row>
        <row r="2660">
          <cell r="A2660" t="str">
            <v>RACGAP1</v>
          </cell>
          <cell r="B2660" t="str">
            <v>ENSG00000161800</v>
          </cell>
          <cell r="C2660" t="str">
            <v>protein_coding</v>
          </cell>
          <cell r="D2660">
            <v>2741.9868739355802</v>
          </cell>
          <cell r="E2660">
            <v>-1.91152548761682</v>
          </cell>
          <cell r="F2660">
            <v>8.2930655635021805E-2</v>
          </cell>
          <cell r="G2660">
            <v>-23.049684980539102</v>
          </cell>
          <cell r="H2660">
            <v>1.48164081341131E-117</v>
          </cell>
          <cell r="I2660">
            <v>2.0373831162245502E-115</v>
          </cell>
        </row>
        <row r="2661">
          <cell r="A2661" t="str">
            <v>TAMALIN</v>
          </cell>
          <cell r="B2661" t="str">
            <v>ENSG00000161835</v>
          </cell>
          <cell r="C2661" t="str">
            <v>protein_coding</v>
          </cell>
          <cell r="D2661">
            <v>446.29056334671498</v>
          </cell>
          <cell r="E2661">
            <v>1.3889611722447299</v>
          </cell>
          <cell r="F2661">
            <v>9.9062733638538597E-2</v>
          </cell>
          <cell r="G2661">
            <v>14.021026083459301</v>
          </cell>
          <cell r="H2661">
            <v>1.1592634274427999E-44</v>
          </cell>
          <cell r="I2661">
            <v>2.0880625088311101E-43</v>
          </cell>
        </row>
        <row r="2662">
          <cell r="A2662" t="str">
            <v>SPC24</v>
          </cell>
          <cell r="B2662" t="str">
            <v>ENSG00000161888</v>
          </cell>
          <cell r="C2662" t="str">
            <v>protein_coding</v>
          </cell>
          <cell r="D2662">
            <v>650.148117631731</v>
          </cell>
          <cell r="E2662">
            <v>-3.1493284292977601</v>
          </cell>
          <cell r="F2662">
            <v>0.108864653327296</v>
          </cell>
          <cell r="G2662">
            <v>-28.9288426779761</v>
          </cell>
          <cell r="H2662">
            <v>5.1803153461838604E-184</v>
          </cell>
          <cell r="I2662">
            <v>3.2378989218329499E-181</v>
          </cell>
        </row>
        <row r="2663">
          <cell r="A2663" t="str">
            <v>IP6K3</v>
          </cell>
          <cell r="B2663" t="str">
            <v>ENSG00000161896</v>
          </cell>
          <cell r="C2663" t="str">
            <v>protein_coding</v>
          </cell>
          <cell r="D2663">
            <v>35.586801771507602</v>
          </cell>
          <cell r="E2663">
            <v>-1.0160858269571</v>
          </cell>
          <cell r="F2663">
            <v>0.25480171849955102</v>
          </cell>
          <cell r="G2663">
            <v>-3.9877510753872198</v>
          </cell>
          <cell r="H2663">
            <v>6.6702596757531194E-5</v>
          </cell>
          <cell r="I2663">
            <v>1.6140083342113901E-4</v>
          </cell>
        </row>
        <row r="2664">
          <cell r="A2664" t="str">
            <v>POLR3K</v>
          </cell>
          <cell r="B2664" t="str">
            <v>ENSG00000161980</v>
          </cell>
          <cell r="C2664" t="str">
            <v>protein_coding</v>
          </cell>
          <cell r="D2664">
            <v>1533.41306918076</v>
          </cell>
          <cell r="E2664">
            <v>-1.5288635793188801</v>
          </cell>
          <cell r="F2664">
            <v>6.8759022684785204E-2</v>
          </cell>
          <cell r="G2664">
            <v>-22.235097586068299</v>
          </cell>
          <cell r="H2664">
            <v>1.57226446036559E-109</v>
          </cell>
          <cell r="I2664">
            <v>1.8546554889332101E-107</v>
          </cell>
        </row>
        <row r="2665">
          <cell r="A2665" t="str">
            <v>SNRNP25</v>
          </cell>
          <cell r="B2665" t="str">
            <v>ENSG00000161981</v>
          </cell>
          <cell r="C2665" t="str">
            <v>protein_coding</v>
          </cell>
          <cell r="D2665">
            <v>2273.53464478162</v>
          </cell>
          <cell r="E2665">
            <v>-1.3338690354542999</v>
          </cell>
          <cell r="F2665">
            <v>7.2646524245613894E-2</v>
          </cell>
          <cell r="G2665">
            <v>-18.361085396798401</v>
          </cell>
          <cell r="H2665">
            <v>2.69172999591278E-75</v>
          </cell>
          <cell r="I2665">
            <v>1.2700743259146101E-73</v>
          </cell>
        </row>
        <row r="2666">
          <cell r="A2666" t="str">
            <v>PRR35</v>
          </cell>
          <cell r="B2666" t="str">
            <v>ENSG00000161992</v>
          </cell>
          <cell r="C2666" t="str">
            <v>protein_coding</v>
          </cell>
          <cell r="D2666">
            <v>1.6540525315777801</v>
          </cell>
          <cell r="E2666">
            <v>-2.7319936727793301</v>
          </cell>
          <cell r="F2666">
            <v>0.33855721148061302</v>
          </cell>
          <cell r="G2666">
            <v>-8.0695184746811393</v>
          </cell>
          <cell r="H2666">
            <v>7.0575954623454004E-16</v>
          </cell>
          <cell r="I2666">
            <v>3.8015439777477302E-15</v>
          </cell>
        </row>
        <row r="2667">
          <cell r="A2667" t="str">
            <v>WDR90</v>
          </cell>
          <cell r="B2667" t="str">
            <v>ENSG00000161996</v>
          </cell>
          <cell r="C2667" t="str">
            <v>protein_coding</v>
          </cell>
          <cell r="D2667">
            <v>2355.6204147795502</v>
          </cell>
          <cell r="E2667">
            <v>-1.2022216932744301</v>
          </cell>
          <cell r="F2667">
            <v>8.3160868327879001E-2</v>
          </cell>
          <cell r="G2667">
            <v>-14.4565793677674</v>
          </cell>
          <cell r="H2667">
            <v>2.2784285052073402E-47</v>
          </cell>
          <cell r="I2667">
            <v>4.5181791140757598E-46</v>
          </cell>
        </row>
        <row r="2668">
          <cell r="A2668" t="str">
            <v>CCDC78</v>
          </cell>
          <cell r="B2668" t="str">
            <v>ENSG00000162004</v>
          </cell>
          <cell r="C2668" t="str">
            <v>protein_coding</v>
          </cell>
          <cell r="D2668">
            <v>442.36978470732299</v>
          </cell>
          <cell r="E2668">
            <v>-3.5391701769215702</v>
          </cell>
          <cell r="F2668">
            <v>0.15183993704416701</v>
          </cell>
          <cell r="G2668">
            <v>-23.3085593014445</v>
          </cell>
          <cell r="H2668">
            <v>3.6302392668679101E-120</v>
          </cell>
          <cell r="I2668">
            <v>5.3758817057175002E-118</v>
          </cell>
        </row>
        <row r="2669">
          <cell r="A2669" t="str">
            <v>MSLNL</v>
          </cell>
          <cell r="B2669" t="str">
            <v>ENSG00000162006</v>
          </cell>
          <cell r="C2669" t="str">
            <v>protein_coding</v>
          </cell>
          <cell r="D2669">
            <v>19.772763268348299</v>
          </cell>
          <cell r="E2669">
            <v>-4.0196059483321198</v>
          </cell>
          <cell r="F2669">
            <v>0.27961342659106603</v>
          </cell>
          <cell r="G2669">
            <v>-14.375582736986299</v>
          </cell>
          <cell r="H2669">
            <v>7.3647539388195003E-47</v>
          </cell>
          <cell r="I2669">
            <v>1.4379345945943401E-45</v>
          </cell>
        </row>
        <row r="2670">
          <cell r="A2670" t="str">
            <v>SSTR5</v>
          </cell>
          <cell r="B2670" t="str">
            <v>ENSG00000162009</v>
          </cell>
          <cell r="C2670" t="str">
            <v>protein_coding</v>
          </cell>
          <cell r="D2670">
            <v>3.8470555655491299</v>
          </cell>
          <cell r="E2670">
            <v>-2.5167923417900102</v>
          </cell>
          <cell r="F2670">
            <v>0.37973359617026797</v>
          </cell>
          <cell r="G2670">
            <v>-6.6277842339278097</v>
          </cell>
          <cell r="H2670">
            <v>3.40763061432125E-11</v>
          </cell>
          <cell r="I2670">
            <v>1.3923291128792999E-10</v>
          </cell>
        </row>
        <row r="2671">
          <cell r="A2671" t="str">
            <v>HS3ST6</v>
          </cell>
          <cell r="B2671" t="str">
            <v>ENSG00000162040</v>
          </cell>
          <cell r="C2671" t="str">
            <v>protein_coding</v>
          </cell>
          <cell r="D2671">
            <v>15.167814637729199</v>
          </cell>
          <cell r="E2671">
            <v>-1.8730430400058899</v>
          </cell>
          <cell r="F2671">
            <v>0.29536341046672099</v>
          </cell>
          <cell r="G2671">
            <v>-6.3414863643610602</v>
          </cell>
          <cell r="H2671">
            <v>2.2755890147388E-10</v>
          </cell>
          <cell r="I2671">
            <v>8.7967508515139797E-10</v>
          </cell>
        </row>
        <row r="2672">
          <cell r="A2672" t="str">
            <v>TEDC2</v>
          </cell>
          <cell r="B2672" t="str">
            <v>ENSG00000162062</v>
          </cell>
          <cell r="C2672" t="str">
            <v>protein_coding</v>
          </cell>
          <cell r="D2672">
            <v>435.716000925434</v>
          </cell>
          <cell r="E2672">
            <v>-2.83995064808283</v>
          </cell>
          <cell r="F2672">
            <v>0.10096899730434999</v>
          </cell>
          <cell r="G2672">
            <v>-28.126957025456001</v>
          </cell>
          <cell r="H2672">
            <v>4.5867448030472704E-174</v>
          </cell>
          <cell r="I2672">
            <v>2.1432121736025201E-171</v>
          </cell>
        </row>
        <row r="2673">
          <cell r="A2673" t="str">
            <v>CCNF</v>
          </cell>
          <cell r="B2673" t="str">
            <v>ENSG00000162063</v>
          </cell>
          <cell r="C2673" t="str">
            <v>protein_coding</v>
          </cell>
          <cell r="D2673">
            <v>1801.8006878410499</v>
          </cell>
          <cell r="E2673">
            <v>-1.7442694962366601</v>
          </cell>
          <cell r="F2673">
            <v>7.36317835640031E-2</v>
          </cell>
          <cell r="G2673">
            <v>-23.689083868523799</v>
          </cell>
          <cell r="H2673">
            <v>4.67217384576509E-124</v>
          </cell>
          <cell r="I2673">
            <v>7.7538752706545601E-122</v>
          </cell>
        </row>
        <row r="2674">
          <cell r="A2674" t="str">
            <v>BICDL2</v>
          </cell>
          <cell r="B2674" t="str">
            <v>ENSG00000162069</v>
          </cell>
          <cell r="C2674" t="str">
            <v>protein_coding</v>
          </cell>
          <cell r="D2674">
            <v>1768.2827174676399</v>
          </cell>
          <cell r="E2674">
            <v>-1.0628477663876501</v>
          </cell>
          <cell r="F2674">
            <v>0.10957910378725701</v>
          </cell>
          <cell r="G2674">
            <v>-9.69936538677225</v>
          </cell>
          <cell r="H2674">
            <v>3.0337969372911E-22</v>
          </cell>
          <cell r="I2674">
            <v>2.2254317786609699E-21</v>
          </cell>
        </row>
        <row r="2675">
          <cell r="A2675" t="str">
            <v>PAQR4</v>
          </cell>
          <cell r="B2675" t="str">
            <v>ENSG00000162073</v>
          </cell>
          <cell r="C2675" t="str">
            <v>protein_coding</v>
          </cell>
          <cell r="D2675">
            <v>1964.64623564672</v>
          </cell>
          <cell r="E2675">
            <v>-2.5739826374325898</v>
          </cell>
          <cell r="F2675">
            <v>9.6186291815271996E-2</v>
          </cell>
          <cell r="G2675">
            <v>-26.760389540496998</v>
          </cell>
          <cell r="H2675">
            <v>9.3475548294779105E-158</v>
          </cell>
          <cell r="I2675">
            <v>2.94038639760205E-155</v>
          </cell>
        </row>
        <row r="2676">
          <cell r="A2676" t="str">
            <v>FLYWCH2</v>
          </cell>
          <cell r="B2676" t="str">
            <v>ENSG00000162076</v>
          </cell>
          <cell r="C2676" t="str">
            <v>protein_coding</v>
          </cell>
          <cell r="D2676">
            <v>1799.8455928462299</v>
          </cell>
          <cell r="E2676">
            <v>-1.2005087778786201</v>
          </cell>
          <cell r="F2676">
            <v>7.8793152061243404E-2</v>
          </cell>
          <cell r="G2676">
            <v>-15.236207036691599</v>
          </cell>
          <cell r="H2676">
            <v>2.0333692362343802E-52</v>
          </cell>
          <cell r="I2676">
            <v>4.7995092987488E-51</v>
          </cell>
        </row>
        <row r="2677">
          <cell r="A2677" t="str">
            <v>ZG16B</v>
          </cell>
          <cell r="B2677" t="str">
            <v>ENSG00000162078</v>
          </cell>
          <cell r="C2677" t="str">
            <v>protein_coding</v>
          </cell>
          <cell r="D2677">
            <v>4986.5409644576703</v>
          </cell>
          <cell r="E2677">
            <v>-1.99370147622395</v>
          </cell>
          <cell r="F2677">
            <v>0.14937251831054399</v>
          </cell>
          <cell r="G2677">
            <v>-13.347177236973801</v>
          </cell>
          <cell r="H2677">
            <v>1.2302294397468601E-40</v>
          </cell>
          <cell r="I2677">
            <v>1.9204827270884501E-39</v>
          </cell>
        </row>
        <row r="2678">
          <cell r="A2678" t="str">
            <v>GNG3</v>
          </cell>
          <cell r="B2678" t="str">
            <v>ENSG00000162188</v>
          </cell>
          <cell r="C2678" t="str">
            <v>protein_coding</v>
          </cell>
          <cell r="D2678">
            <v>24.765099737195801</v>
          </cell>
          <cell r="E2678">
            <v>-2.0119215221773201</v>
          </cell>
          <cell r="F2678">
            <v>0.157373960991852</v>
          </cell>
          <cell r="G2678">
            <v>-12.7843355374495</v>
          </cell>
          <cell r="H2678">
            <v>2.0056963066295499E-37</v>
          </cell>
          <cell r="I2678">
            <v>2.8012232108376999E-36</v>
          </cell>
        </row>
        <row r="2679">
          <cell r="A2679" t="str">
            <v>TAL1</v>
          </cell>
          <cell r="B2679" t="str">
            <v>ENSG00000162367</v>
          </cell>
          <cell r="C2679" t="str">
            <v>protein_coding</v>
          </cell>
          <cell r="D2679">
            <v>199.09468019922301</v>
          </cell>
          <cell r="E2679">
            <v>1.9524267436645899</v>
          </cell>
          <cell r="F2679">
            <v>9.6475074897698701E-2</v>
          </cell>
          <cell r="G2679">
            <v>20.2376286904667</v>
          </cell>
          <cell r="H2679">
            <v>4.5661665229811202E-91</v>
          </cell>
          <cell r="I2679">
            <v>3.3861396366415297E-89</v>
          </cell>
        </row>
        <row r="2680">
          <cell r="A2680" t="str">
            <v>SLC1A7</v>
          </cell>
          <cell r="B2680" t="str">
            <v>ENSG00000162383</v>
          </cell>
          <cell r="C2680" t="str">
            <v>protein_coding</v>
          </cell>
          <cell r="D2680">
            <v>81.204503026099403</v>
          </cell>
          <cell r="E2680">
            <v>1.78550774462814</v>
          </cell>
          <cell r="F2680">
            <v>0.134782785633701</v>
          </cell>
          <cell r="G2680">
            <v>13.247298134055599</v>
          </cell>
          <cell r="H2680">
            <v>4.6774145267156904E-40</v>
          </cell>
          <cell r="I2680">
            <v>7.1555818926183403E-39</v>
          </cell>
        </row>
        <row r="2681">
          <cell r="A2681" t="str">
            <v>BSND</v>
          </cell>
          <cell r="B2681" t="str">
            <v>ENSG00000162399</v>
          </cell>
          <cell r="C2681" t="str">
            <v>protein_coding</v>
          </cell>
          <cell r="D2681">
            <v>5.9576904117641698</v>
          </cell>
          <cell r="E2681">
            <v>-1.1708930689049699</v>
          </cell>
          <cell r="F2681">
            <v>0.21378281543173999</v>
          </cell>
          <cell r="G2681">
            <v>-5.4770214647062199</v>
          </cell>
          <cell r="H2681">
            <v>4.3254476614851797E-8</v>
          </cell>
          <cell r="I2681">
            <v>1.41001859287428E-7</v>
          </cell>
        </row>
        <row r="2682">
          <cell r="A2682" t="str">
            <v>PLPP3</v>
          </cell>
          <cell r="B2682" t="str">
            <v>ENSG00000162407</v>
          </cell>
          <cell r="C2682" t="str">
            <v>protein_coding</v>
          </cell>
          <cell r="D2682">
            <v>4568.7043991168603</v>
          </cell>
          <cell r="E2682">
            <v>1.96309273162661</v>
          </cell>
          <cell r="F2682">
            <v>7.5081311972088199E-2</v>
          </cell>
          <cell r="G2682">
            <v>26.146223075542501</v>
          </cell>
          <cell r="H2682">
            <v>1.08797678653056E-150</v>
          </cell>
          <cell r="I2682">
            <v>2.9751219762581002E-148</v>
          </cell>
        </row>
        <row r="2683">
          <cell r="A2683" t="str">
            <v>KLHL21</v>
          </cell>
          <cell r="B2683" t="str">
            <v>ENSG00000162413</v>
          </cell>
          <cell r="C2683" t="str">
            <v>protein_coding</v>
          </cell>
          <cell r="D2683">
            <v>3416.87288651061</v>
          </cell>
          <cell r="E2683">
            <v>1.1279151366562301</v>
          </cell>
          <cell r="F2683">
            <v>7.2313392265906606E-2</v>
          </cell>
          <cell r="G2683">
            <v>15.5975968117873</v>
          </cell>
          <cell r="H2683">
            <v>7.5586285115370005E-55</v>
          </cell>
          <cell r="I2683">
            <v>1.9207057708725099E-53</v>
          </cell>
        </row>
        <row r="2684">
          <cell r="A2684" t="str">
            <v>AK4</v>
          </cell>
          <cell r="B2684" t="str">
            <v>ENSG00000162433</v>
          </cell>
          <cell r="C2684" t="str">
            <v>protein_coding</v>
          </cell>
          <cell r="D2684">
            <v>2997.4453257210398</v>
          </cell>
          <cell r="E2684">
            <v>1.0354438037195399</v>
          </cell>
          <cell r="F2684">
            <v>0.120730617929787</v>
          </cell>
          <cell r="G2684">
            <v>8.5764806100944497</v>
          </cell>
          <cell r="H2684">
            <v>9.7820153310493196E-18</v>
          </cell>
          <cell r="I2684">
            <v>5.7617040001559396E-17</v>
          </cell>
        </row>
        <row r="2685">
          <cell r="A2685" t="str">
            <v>RBP7</v>
          </cell>
          <cell r="B2685" t="str">
            <v>ENSG00000162444</v>
          </cell>
          <cell r="C2685" t="str">
            <v>protein_coding</v>
          </cell>
          <cell r="D2685">
            <v>889.50630092177596</v>
          </cell>
          <cell r="E2685">
            <v>2.2137043986493499</v>
          </cell>
          <cell r="F2685">
            <v>0.127370107853857</v>
          </cell>
          <cell r="G2685">
            <v>17.380093618114401</v>
          </cell>
          <cell r="H2685">
            <v>1.16762728636303E-67</v>
          </cell>
          <cell r="I2685">
            <v>4.2831986309512199E-66</v>
          </cell>
        </row>
        <row r="2686">
          <cell r="A2686" t="str">
            <v>KNCN</v>
          </cell>
          <cell r="B2686" t="str">
            <v>ENSG00000162456</v>
          </cell>
          <cell r="C2686" t="str">
            <v>protein_coding</v>
          </cell>
          <cell r="D2686">
            <v>1.2298318704853399</v>
          </cell>
          <cell r="E2686">
            <v>-2.45348316537779</v>
          </cell>
          <cell r="F2686">
            <v>0.45471401215104001</v>
          </cell>
          <cell r="G2686">
            <v>-5.3956621080830596</v>
          </cell>
          <cell r="H2686">
            <v>6.8271320342840595E-8</v>
          </cell>
          <cell r="I2686">
            <v>2.18715443350878E-7</v>
          </cell>
        </row>
        <row r="2687">
          <cell r="A2687" t="str">
            <v>TMEM82</v>
          </cell>
          <cell r="B2687" t="str">
            <v>ENSG00000162460</v>
          </cell>
          <cell r="C2687" t="str">
            <v>protein_coding</v>
          </cell>
          <cell r="D2687">
            <v>6.9727802038592399</v>
          </cell>
          <cell r="E2687">
            <v>-3.5504392119322499</v>
          </cell>
          <cell r="F2687">
            <v>0.33927123078077998</v>
          </cell>
          <cell r="G2687">
            <v>-10.464899142086001</v>
          </cell>
          <cell r="H2687">
            <v>1.25209808122532E-25</v>
          </cell>
          <cell r="I2687">
            <v>1.0732141843849E-24</v>
          </cell>
        </row>
        <row r="2688">
          <cell r="A2688" t="str">
            <v>SLC25A34</v>
          </cell>
          <cell r="B2688" t="str">
            <v>ENSG00000162461</v>
          </cell>
          <cell r="C2688" t="str">
            <v>protein_coding</v>
          </cell>
          <cell r="D2688">
            <v>62.115911759269203</v>
          </cell>
          <cell r="E2688">
            <v>1.2101576982008</v>
          </cell>
          <cell r="F2688">
            <v>9.9235430376769698E-2</v>
          </cell>
          <cell r="G2688">
            <v>12.194814831821301</v>
          </cell>
          <cell r="H2688">
            <v>3.3125612890340899E-34</v>
          </cell>
          <cell r="I2688">
            <v>4.0847284068314803E-33</v>
          </cell>
        </row>
        <row r="2689">
          <cell r="A2689" t="str">
            <v>AKR7A3</v>
          </cell>
          <cell r="B2689" t="str">
            <v>ENSG00000162482</v>
          </cell>
          <cell r="C2689" t="str">
            <v>protein_coding</v>
          </cell>
          <cell r="D2689">
            <v>1532.7985410788201</v>
          </cell>
          <cell r="E2689">
            <v>-2.5638319580961499</v>
          </cell>
          <cell r="F2689">
            <v>0.19220386719889401</v>
          </cell>
          <cell r="G2689">
            <v>-13.339127851382299</v>
          </cell>
          <cell r="H2689">
            <v>1.37053549261274E-40</v>
          </cell>
          <cell r="I2689">
            <v>2.1360470268285601E-39</v>
          </cell>
        </row>
        <row r="2690">
          <cell r="A2690" t="str">
            <v>DRAXIN</v>
          </cell>
          <cell r="B2690" t="str">
            <v>ENSG00000162490</v>
          </cell>
          <cell r="C2690" t="str">
            <v>protein_coding</v>
          </cell>
          <cell r="D2690">
            <v>125.23992252523399</v>
          </cell>
          <cell r="E2690">
            <v>-1.4623436013883899</v>
          </cell>
          <cell r="F2690">
            <v>0.14872315984043699</v>
          </cell>
          <cell r="G2690">
            <v>-9.8326555390385604</v>
          </cell>
          <cell r="H2690">
            <v>8.1442383009785799E-23</v>
          </cell>
          <cell r="I2690">
            <v>6.1321323677956303E-22</v>
          </cell>
        </row>
        <row r="2691">
          <cell r="A2691" t="str">
            <v>LRRC38</v>
          </cell>
          <cell r="B2691" t="str">
            <v>ENSG00000162494</v>
          </cell>
          <cell r="C2691" t="str">
            <v>protein_coding</v>
          </cell>
          <cell r="D2691">
            <v>6.36561588505056</v>
          </cell>
          <cell r="E2691">
            <v>3.78866534764262</v>
          </cell>
          <cell r="F2691">
            <v>0.225386224551757</v>
          </cell>
          <cell r="G2691">
            <v>16.809657977888499</v>
          </cell>
          <cell r="H2691">
            <v>2.0736430809536099E-63</v>
          </cell>
          <cell r="I2691">
            <v>6.6850630730197904E-62</v>
          </cell>
        </row>
        <row r="2692">
          <cell r="A2692" t="str">
            <v>DHRS3</v>
          </cell>
          <cell r="B2692" t="str">
            <v>ENSG00000162496</v>
          </cell>
          <cell r="C2692" t="str">
            <v>protein_coding</v>
          </cell>
          <cell r="D2692">
            <v>3223.9627918104402</v>
          </cell>
          <cell r="E2692">
            <v>1.1211039903423099</v>
          </cell>
          <cell r="F2692">
            <v>8.8411387841007202E-2</v>
          </cell>
          <cell r="G2692">
            <v>12.680538307558599</v>
          </cell>
          <cell r="H2692">
            <v>7.58094296703367E-37</v>
          </cell>
          <cell r="I2692">
            <v>1.03475786476857E-35</v>
          </cell>
        </row>
        <row r="2693">
          <cell r="A2693" t="str">
            <v>ALPL</v>
          </cell>
          <cell r="B2693" t="str">
            <v>ENSG00000162551</v>
          </cell>
          <cell r="C2693" t="str">
            <v>protein_coding</v>
          </cell>
          <cell r="D2693">
            <v>1527.33656110283</v>
          </cell>
          <cell r="E2693">
            <v>1.1964726054946</v>
          </cell>
          <cell r="F2693">
            <v>0.14752669603580901</v>
          </cell>
          <cell r="G2693">
            <v>8.1102108136697897</v>
          </cell>
          <cell r="H2693">
            <v>5.0532013816233301E-16</v>
          </cell>
          <cell r="I2693">
            <v>2.7446165906192E-15</v>
          </cell>
        </row>
        <row r="2694">
          <cell r="A2694" t="str">
            <v>TTLL10</v>
          </cell>
          <cell r="B2694" t="str">
            <v>ENSG00000162571</v>
          </cell>
          <cell r="C2694" t="str">
            <v>protein_coding</v>
          </cell>
          <cell r="D2694">
            <v>23.5209510126768</v>
          </cell>
          <cell r="E2694">
            <v>1.3450504690668399</v>
          </cell>
          <cell r="F2694">
            <v>0.125413016664363</v>
          </cell>
          <cell r="G2694">
            <v>10.7249670316641</v>
          </cell>
          <cell r="H2694">
            <v>7.7714782781520093E-27</v>
          </cell>
          <cell r="I2694">
            <v>6.9924417007085395E-26</v>
          </cell>
        </row>
        <row r="2695">
          <cell r="A2695" t="str">
            <v>NEXN</v>
          </cell>
          <cell r="B2695" t="str">
            <v>ENSG00000162614</v>
          </cell>
          <cell r="C2695" t="str">
            <v>protein_coding</v>
          </cell>
          <cell r="D2695">
            <v>818.34661249711803</v>
          </cell>
          <cell r="E2695">
            <v>1.4089624365434601</v>
          </cell>
          <cell r="F2695">
            <v>9.4636951219486398E-2</v>
          </cell>
          <cell r="G2695">
            <v>14.8880793219525</v>
          </cell>
          <cell r="H2695">
            <v>3.9392398410165599E-50</v>
          </cell>
          <cell r="I2695">
            <v>8.6215432045677606E-49</v>
          </cell>
        </row>
        <row r="2696">
          <cell r="A2696" t="str">
            <v>DNAJB4</v>
          </cell>
          <cell r="B2696" t="str">
            <v>ENSG00000162616</v>
          </cell>
          <cell r="C2696" t="str">
            <v>protein_coding</v>
          </cell>
          <cell r="D2696">
            <v>1311.6236792924899</v>
          </cell>
          <cell r="E2696">
            <v>1.4939321929882601</v>
          </cell>
          <cell r="F2696">
            <v>6.8804892763631997E-2</v>
          </cell>
          <cell r="G2696">
            <v>21.7125866051476</v>
          </cell>
          <cell r="H2696">
            <v>1.5602524126236E-104</v>
          </cell>
          <cell r="I2696">
            <v>1.618358364542E-102</v>
          </cell>
        </row>
        <row r="2697">
          <cell r="A2697" t="str">
            <v>ADGRL4</v>
          </cell>
          <cell r="B2697" t="str">
            <v>ENSG00000162618</v>
          </cell>
          <cell r="C2697" t="str">
            <v>protein_coding</v>
          </cell>
          <cell r="D2697">
            <v>2064.85574832367</v>
          </cell>
          <cell r="E2697">
            <v>1.67394344626648</v>
          </cell>
          <cell r="F2697">
            <v>8.54837805363272E-2</v>
          </cell>
          <cell r="G2697">
            <v>19.5820006528036</v>
          </cell>
          <cell r="H2697">
            <v>2.2019974415875201E-85</v>
          </cell>
          <cell r="I2697">
            <v>1.36922135489308E-83</v>
          </cell>
        </row>
        <row r="2698">
          <cell r="A2698" t="str">
            <v>LRRC53</v>
          </cell>
          <cell r="B2698" t="str">
            <v>ENSG00000162621</v>
          </cell>
          <cell r="C2698" t="str">
            <v>protein_coding</v>
          </cell>
          <cell r="D2698">
            <v>3.6856124084778501</v>
          </cell>
          <cell r="E2698">
            <v>-2.2139263618260201</v>
          </cell>
          <cell r="F2698">
            <v>0.46486249709337601</v>
          </cell>
          <cell r="G2698">
            <v>-4.7625402687223399</v>
          </cell>
          <cell r="H2698">
            <v>1.9117103303029598E-6</v>
          </cell>
          <cell r="I2698">
            <v>5.4108912477546897E-6</v>
          </cell>
        </row>
        <row r="2699">
          <cell r="A2699" t="str">
            <v>LHX8</v>
          </cell>
          <cell r="B2699" t="str">
            <v>ENSG00000162624</v>
          </cell>
          <cell r="C2699" t="str">
            <v>protein_coding</v>
          </cell>
          <cell r="D2699">
            <v>9.7030472411928805</v>
          </cell>
          <cell r="E2699">
            <v>-1.0868186087922</v>
          </cell>
          <cell r="F2699">
            <v>0.29117325989681597</v>
          </cell>
          <cell r="G2699">
            <v>-3.7325495108216402</v>
          </cell>
          <cell r="H2699">
            <v>1.8955142330094301E-4</v>
          </cell>
          <cell r="I2699">
            <v>4.3651518735957702E-4</v>
          </cell>
        </row>
        <row r="2700">
          <cell r="A2700" t="str">
            <v>NTNG1</v>
          </cell>
          <cell r="B2700" t="str">
            <v>ENSG00000162631</v>
          </cell>
          <cell r="C2700" t="str">
            <v>protein_coding</v>
          </cell>
          <cell r="D2700">
            <v>217.67278643740599</v>
          </cell>
          <cell r="E2700">
            <v>-2.4883409610410201</v>
          </cell>
          <cell r="F2700">
            <v>0.26265931290010103</v>
          </cell>
          <cell r="G2700">
            <v>-9.4736445228859303</v>
          </cell>
          <cell r="H2700">
            <v>2.70246444934101E-21</v>
          </cell>
          <cell r="I2700">
            <v>1.8970858958267799E-20</v>
          </cell>
        </row>
        <row r="2701">
          <cell r="A2701" t="str">
            <v>HFM1</v>
          </cell>
          <cell r="B2701" t="str">
            <v>ENSG00000162669</v>
          </cell>
          <cell r="C2701" t="str">
            <v>protein_coding</v>
          </cell>
          <cell r="D2701">
            <v>19.3005049425382</v>
          </cell>
          <cell r="E2701">
            <v>1.63586667120177</v>
          </cell>
          <cell r="F2701">
            <v>0.167644090369691</v>
          </cell>
          <cell r="G2701">
            <v>9.7579739768597396</v>
          </cell>
          <cell r="H2701">
            <v>1.7052778463168101E-22</v>
          </cell>
          <cell r="I2701">
            <v>1.26478058541433E-21</v>
          </cell>
        </row>
        <row r="2702">
          <cell r="A2702" t="str">
            <v>BRINP3</v>
          </cell>
          <cell r="B2702" t="str">
            <v>ENSG00000162670</v>
          </cell>
          <cell r="C2702" t="str">
            <v>protein_coding</v>
          </cell>
          <cell r="D2702">
            <v>372.98619205004098</v>
          </cell>
          <cell r="E2702">
            <v>-3.51190997160968</v>
          </cell>
          <cell r="F2702">
            <v>0.39481475118578901</v>
          </cell>
          <cell r="G2702">
            <v>-8.8950829751471794</v>
          </cell>
          <cell r="H2702">
            <v>5.8375665708325296E-19</v>
          </cell>
          <cell r="I2702">
            <v>3.6534512863592703E-18</v>
          </cell>
        </row>
        <row r="2703">
          <cell r="A2703" t="str">
            <v>KCNT2</v>
          </cell>
          <cell r="B2703" t="str">
            <v>ENSG00000162687</v>
          </cell>
          <cell r="C2703" t="str">
            <v>protein_coding</v>
          </cell>
          <cell r="D2703">
            <v>61.759720737403399</v>
          </cell>
          <cell r="E2703">
            <v>1.1967411623206901</v>
          </cell>
          <cell r="F2703">
            <v>0.133939008763167</v>
          </cell>
          <cell r="G2703">
            <v>8.93497102428754</v>
          </cell>
          <cell r="H2703">
            <v>4.0728493269785E-19</v>
          </cell>
          <cell r="I2703">
            <v>2.56702583039315E-18</v>
          </cell>
        </row>
        <row r="2704">
          <cell r="A2704" t="str">
            <v>CADM3</v>
          </cell>
          <cell r="B2704" t="str">
            <v>ENSG00000162706</v>
          </cell>
          <cell r="C2704" t="str">
            <v>protein_coding</v>
          </cell>
          <cell r="D2704">
            <v>289.77828481556003</v>
          </cell>
          <cell r="E2704">
            <v>2.2264930857266201</v>
          </cell>
          <cell r="F2704">
            <v>0.192299449752108</v>
          </cell>
          <cell r="G2704">
            <v>11.578260304939899</v>
          </cell>
          <cell r="H2704">
            <v>5.3112974367447897E-31</v>
          </cell>
          <cell r="I2704">
            <v>5.7198953465127098E-30</v>
          </cell>
        </row>
        <row r="2705">
          <cell r="A2705" t="str">
            <v>TRIM58</v>
          </cell>
          <cell r="B2705" t="str">
            <v>ENSG00000162722</v>
          </cell>
          <cell r="C2705" t="str">
            <v>protein_coding</v>
          </cell>
          <cell r="D2705">
            <v>193.125858375268</v>
          </cell>
          <cell r="E2705">
            <v>-1.41005671880994</v>
          </cell>
          <cell r="F2705">
            <v>0.187263275904021</v>
          </cell>
          <cell r="G2705">
            <v>-7.5298090989962603</v>
          </cell>
          <cell r="H2705">
            <v>5.0814559184151102E-14</v>
          </cell>
          <cell r="I2705">
            <v>2.4611080853525498E-13</v>
          </cell>
        </row>
        <row r="2706">
          <cell r="A2706" t="str">
            <v>IGSF8</v>
          </cell>
          <cell r="B2706" t="str">
            <v>ENSG00000162729</v>
          </cell>
          <cell r="C2706" t="str">
            <v>protein_coding</v>
          </cell>
          <cell r="D2706">
            <v>5689.7328622725199</v>
          </cell>
          <cell r="E2706">
            <v>-1.0601430351030601</v>
          </cell>
          <cell r="F2706">
            <v>7.6503549371216797E-2</v>
          </cell>
          <cell r="G2706">
            <v>-13.8574359466507</v>
          </cell>
          <cell r="H2706">
            <v>1.1469872426526399E-43</v>
          </cell>
          <cell r="I2706">
            <v>1.9892685410589701E-42</v>
          </cell>
        </row>
        <row r="2707">
          <cell r="A2707" t="str">
            <v>DDR2</v>
          </cell>
          <cell r="B2707" t="str">
            <v>ENSG00000162733</v>
          </cell>
          <cell r="C2707" t="str">
            <v>protein_coding</v>
          </cell>
          <cell r="D2707">
            <v>4478.11454390368</v>
          </cell>
          <cell r="E2707">
            <v>2.6741606911225699</v>
          </cell>
          <cell r="F2707">
            <v>0.10396949637548</v>
          </cell>
          <cell r="G2707">
            <v>25.720627533531498</v>
          </cell>
          <cell r="H2707">
            <v>6.8722573814913304E-146</v>
          </cell>
          <cell r="I2707">
            <v>1.69614360644315E-143</v>
          </cell>
        </row>
        <row r="2708">
          <cell r="A2708" t="str">
            <v>OLFML2B</v>
          </cell>
          <cell r="B2708" t="str">
            <v>ENSG00000162745</v>
          </cell>
          <cell r="C2708" t="str">
            <v>protein_coding</v>
          </cell>
          <cell r="D2708">
            <v>4188.0713341836499</v>
          </cell>
          <cell r="E2708">
            <v>-1.2364507416417401</v>
          </cell>
          <cell r="F2708">
            <v>0.101895702342207</v>
          </cell>
          <cell r="G2708">
            <v>-12.1344739102856</v>
          </cell>
          <cell r="H2708">
            <v>6.9354297764818804E-34</v>
          </cell>
          <cell r="I2708">
            <v>8.4375218473842198E-33</v>
          </cell>
        </row>
        <row r="2709">
          <cell r="A2709" t="str">
            <v>FCRLB</v>
          </cell>
          <cell r="B2709" t="str">
            <v>ENSG00000162746</v>
          </cell>
          <cell r="C2709" t="str">
            <v>protein_coding</v>
          </cell>
          <cell r="D2709">
            <v>298.90060376332701</v>
          </cell>
          <cell r="E2709">
            <v>-2.8806097901444998</v>
          </cell>
          <cell r="F2709">
            <v>0.19820012515559601</v>
          </cell>
          <cell r="G2709">
            <v>-14.5338444558655</v>
          </cell>
          <cell r="H2709">
            <v>7.3950909428922901E-48</v>
          </cell>
          <cell r="I2709">
            <v>1.4947960390572E-46</v>
          </cell>
        </row>
        <row r="2710">
          <cell r="A2710" t="str">
            <v>KLHDC9</v>
          </cell>
          <cell r="B2710" t="str">
            <v>ENSG00000162755</v>
          </cell>
          <cell r="C2710" t="str">
            <v>protein_coding</v>
          </cell>
          <cell r="D2710">
            <v>632.31313788444197</v>
          </cell>
          <cell r="E2710">
            <v>-1.6339265816005699</v>
          </cell>
          <cell r="F2710">
            <v>0.12087877173908</v>
          </cell>
          <cell r="G2710">
            <v>-13.517068035133899</v>
          </cell>
          <cell r="H2710">
            <v>1.24020905943728E-41</v>
          </cell>
          <cell r="I2710">
            <v>1.9976165198325801E-40</v>
          </cell>
        </row>
        <row r="2711">
          <cell r="A2711" t="str">
            <v>LMX1A</v>
          </cell>
          <cell r="B2711" t="str">
            <v>ENSG00000162761</v>
          </cell>
          <cell r="C2711" t="str">
            <v>protein_coding</v>
          </cell>
          <cell r="D2711">
            <v>19.594423181075602</v>
          </cell>
          <cell r="E2711">
            <v>2.4359566989428099</v>
          </cell>
          <cell r="F2711">
            <v>0.197682741174355</v>
          </cell>
          <cell r="G2711">
            <v>12.3225562559066</v>
          </cell>
          <cell r="H2711">
            <v>6.8488349122209305E-35</v>
          </cell>
          <cell r="I2711">
            <v>8.6355967161479894E-34</v>
          </cell>
        </row>
        <row r="2712">
          <cell r="A2712" t="str">
            <v>FLVCR1</v>
          </cell>
          <cell r="B2712" t="str">
            <v>ENSG00000162769</v>
          </cell>
          <cell r="C2712" t="str">
            <v>protein_coding</v>
          </cell>
          <cell r="D2712">
            <v>1587.8237503120499</v>
          </cell>
          <cell r="E2712">
            <v>-1.4812223334536501</v>
          </cell>
          <cell r="F2712">
            <v>6.9522038703601699E-2</v>
          </cell>
          <cell r="G2712">
            <v>-21.305795415014401</v>
          </cell>
          <cell r="H2712">
            <v>1.0030935210897301E-100</v>
          </cell>
          <cell r="I2712">
            <v>9.4290790982434897E-99</v>
          </cell>
        </row>
        <row r="2713">
          <cell r="A2713" t="str">
            <v>FAM71A</v>
          </cell>
          <cell r="B2713" t="str">
            <v>ENSG00000162771</v>
          </cell>
          <cell r="C2713" t="str">
            <v>protein_coding</v>
          </cell>
          <cell r="D2713">
            <v>0.272707234916229</v>
          </cell>
          <cell r="E2713">
            <v>2.4120617718072399</v>
          </cell>
          <cell r="F2713">
            <v>0.39529981081677801</v>
          </cell>
          <cell r="G2713">
            <v>6.1018541011273904</v>
          </cell>
          <cell r="H2713">
            <v>1.0484505879361401E-9</v>
          </cell>
          <cell r="I2713">
            <v>3.8598508296634701E-9</v>
          </cell>
        </row>
        <row r="2714">
          <cell r="A2714" t="str">
            <v>ATF3</v>
          </cell>
          <cell r="B2714" t="str">
            <v>ENSG00000162772</v>
          </cell>
          <cell r="C2714" t="str">
            <v>protein_coding</v>
          </cell>
          <cell r="D2714">
            <v>3342.0460461768498</v>
          </cell>
          <cell r="E2714">
            <v>2.0561618188635902</v>
          </cell>
          <cell r="F2714">
            <v>0.14138561100035199</v>
          </cell>
          <cell r="G2714">
            <v>14.5429354820164</v>
          </cell>
          <cell r="H2714">
            <v>6.4755139594982694E-48</v>
          </cell>
          <cell r="I2714">
            <v>1.31333137733979E-46</v>
          </cell>
        </row>
        <row r="2715">
          <cell r="A2715" t="str">
            <v>AXDND1</v>
          </cell>
          <cell r="B2715" t="str">
            <v>ENSG00000162779</v>
          </cell>
          <cell r="C2715" t="str">
            <v>protein_coding</v>
          </cell>
          <cell r="D2715">
            <v>20.204490303915801</v>
          </cell>
          <cell r="E2715">
            <v>-1.51525225384498</v>
          </cell>
          <cell r="F2715">
            <v>0.15696880900669</v>
          </cell>
          <cell r="G2715">
            <v>-9.6532060313995398</v>
          </cell>
          <cell r="H2715">
            <v>4.76424739492433E-22</v>
          </cell>
          <cell r="I2715">
            <v>3.4636510365999697E-21</v>
          </cell>
        </row>
        <row r="2716">
          <cell r="A2716" t="str">
            <v>SPATA17</v>
          </cell>
          <cell r="B2716" t="str">
            <v>ENSG00000162814</v>
          </cell>
          <cell r="C2716" t="str">
            <v>protein_coding</v>
          </cell>
          <cell r="D2716">
            <v>353.56730603261502</v>
          </cell>
          <cell r="E2716">
            <v>-1.84792506965556</v>
          </cell>
          <cell r="F2716">
            <v>0.107574019951253</v>
          </cell>
          <cell r="G2716">
            <v>-17.1781724852612</v>
          </cell>
          <cell r="H2716">
            <v>3.8690914887255798E-66</v>
          </cell>
          <cell r="I2716">
            <v>1.3692031997748899E-64</v>
          </cell>
        </row>
        <row r="2717">
          <cell r="A2717" t="str">
            <v>C1orf115</v>
          </cell>
          <cell r="B2717" t="str">
            <v>ENSG00000162817</v>
          </cell>
          <cell r="C2717" t="str">
            <v>protein_coding</v>
          </cell>
          <cell r="D2717">
            <v>3314.1560506321798</v>
          </cell>
          <cell r="E2717">
            <v>1.1871525107551699</v>
          </cell>
          <cell r="F2717">
            <v>0.115688949115806</v>
          </cell>
          <cell r="G2717">
            <v>10.2615895453145</v>
          </cell>
          <cell r="H2717">
            <v>1.04964502362637E-24</v>
          </cell>
          <cell r="I2717">
            <v>8.6339626896410896E-24</v>
          </cell>
        </row>
        <row r="2718">
          <cell r="A2718" t="str">
            <v>KIF26B</v>
          </cell>
          <cell r="B2718" t="str">
            <v>ENSG00000162849</v>
          </cell>
          <cell r="C2718" t="str">
            <v>protein_coding</v>
          </cell>
          <cell r="D2718">
            <v>2038.9025138039301</v>
          </cell>
          <cell r="E2718">
            <v>-2.8170003386691702</v>
          </cell>
          <cell r="F2718">
            <v>0.11856096660507399</v>
          </cell>
          <cell r="G2718">
            <v>-23.759930602224099</v>
          </cell>
          <cell r="H2718">
            <v>8.6748669782940199E-125</v>
          </cell>
          <cell r="I2718">
            <v>1.4496666594837999E-122</v>
          </cell>
        </row>
        <row r="2719">
          <cell r="A2719" t="str">
            <v>PM20D1</v>
          </cell>
          <cell r="B2719" t="str">
            <v>ENSG00000162877</v>
          </cell>
          <cell r="C2719" t="str">
            <v>protein_coding</v>
          </cell>
          <cell r="D2719">
            <v>19.3003846368794</v>
          </cell>
          <cell r="E2719">
            <v>1.42642946214002</v>
          </cell>
          <cell r="F2719">
            <v>0.155957054587089</v>
          </cell>
          <cell r="G2719">
            <v>9.1462964975622398</v>
          </cell>
          <cell r="H2719">
            <v>5.8918824994369998E-20</v>
          </cell>
          <cell r="I2719">
            <v>3.8627505916483299E-19</v>
          </cell>
        </row>
        <row r="2720">
          <cell r="A2720" t="str">
            <v>PKDCC</v>
          </cell>
          <cell r="B2720" t="str">
            <v>ENSG00000162878</v>
          </cell>
          <cell r="C2720" t="str">
            <v>protein_coding</v>
          </cell>
          <cell r="D2720">
            <v>721.93627702559695</v>
          </cell>
          <cell r="E2720">
            <v>2.0249707146741098</v>
          </cell>
          <cell r="F2720">
            <v>0.13324138771275701</v>
          </cell>
          <cell r="G2720">
            <v>15.1977606165403</v>
          </cell>
          <cell r="H2720">
            <v>3.6591755979559602E-52</v>
          </cell>
          <cell r="I2720">
            <v>8.5681939399278296E-51</v>
          </cell>
        </row>
        <row r="2721">
          <cell r="A2721" t="str">
            <v>HAAO</v>
          </cell>
          <cell r="B2721" t="str">
            <v>ENSG00000162882</v>
          </cell>
          <cell r="C2721" t="str">
            <v>protein_coding</v>
          </cell>
          <cell r="D2721">
            <v>341.84055391585503</v>
          </cell>
          <cell r="E2721">
            <v>1.0252109504309099</v>
          </cell>
          <cell r="F2721">
            <v>0.120921902391301</v>
          </cell>
          <cell r="G2721">
            <v>8.47828995539078</v>
          </cell>
          <cell r="H2721">
            <v>2.2852785987921501E-17</v>
          </cell>
          <cell r="I2721">
            <v>1.32321809916589E-16</v>
          </cell>
        </row>
        <row r="2722">
          <cell r="A2722" t="str">
            <v>MAPKAPK2</v>
          </cell>
          <cell r="B2722" t="str">
            <v>ENSG00000162889</v>
          </cell>
          <cell r="C2722" t="str">
            <v>protein_coding</v>
          </cell>
          <cell r="D2722">
            <v>14983.625526079501</v>
          </cell>
          <cell r="E2722">
            <v>-1.0768792010142401</v>
          </cell>
          <cell r="F2722">
            <v>6.4771539829993799E-2</v>
          </cell>
          <cell r="G2722">
            <v>-16.6258082460404</v>
          </cell>
          <cell r="H2722">
            <v>4.53213317699179E-62</v>
          </cell>
          <cell r="I2722">
            <v>1.4099709472673601E-60</v>
          </cell>
        </row>
        <row r="2723">
          <cell r="A2723" t="str">
            <v>IL20</v>
          </cell>
          <cell r="B2723" t="str">
            <v>ENSG00000162891</v>
          </cell>
          <cell r="C2723" t="str">
            <v>protein_coding</v>
          </cell>
          <cell r="D2723">
            <v>294.47492961532498</v>
          </cell>
          <cell r="E2723">
            <v>-3.4430669687941</v>
          </cell>
          <cell r="F2723">
            <v>0.24944960514416001</v>
          </cell>
          <cell r="G2723">
            <v>-13.802655517551599</v>
          </cell>
          <cell r="H2723">
            <v>2.4563466828939101E-43</v>
          </cell>
          <cell r="I2723">
            <v>4.2175901945885902E-42</v>
          </cell>
        </row>
        <row r="2724">
          <cell r="A2724" t="str">
            <v>IL24</v>
          </cell>
          <cell r="B2724" t="str">
            <v>ENSG00000162892</v>
          </cell>
          <cell r="C2724" t="str">
            <v>protein_coding</v>
          </cell>
          <cell r="D2724">
            <v>233.63939405807</v>
          </cell>
          <cell r="E2724">
            <v>-1.3398729756879699</v>
          </cell>
          <cell r="F2724">
            <v>0.130527456978727</v>
          </cell>
          <cell r="G2724">
            <v>-10.265066114835401</v>
          </cell>
          <cell r="H2724">
            <v>1.01251594746308E-24</v>
          </cell>
          <cell r="I2724">
            <v>8.3356769619403404E-24</v>
          </cell>
        </row>
        <row r="2725">
          <cell r="A2725" t="str">
            <v>FCMR</v>
          </cell>
          <cell r="B2725" t="str">
            <v>ENSG00000162894</v>
          </cell>
          <cell r="C2725" t="str">
            <v>protein_coding</v>
          </cell>
          <cell r="D2725">
            <v>865.46044502812504</v>
          </cell>
          <cell r="E2725">
            <v>-1.06773775712192</v>
          </cell>
          <cell r="F2725">
            <v>0.120084227838924</v>
          </cell>
          <cell r="G2725">
            <v>-8.8915736590665304</v>
          </cell>
          <cell r="H2725">
            <v>6.0249472710143698E-19</v>
          </cell>
          <cell r="I2725">
            <v>3.7663159145262996E-18</v>
          </cell>
        </row>
        <row r="2726">
          <cell r="A2726" t="str">
            <v>PIGR</v>
          </cell>
          <cell r="B2726" t="str">
            <v>ENSG00000162896</v>
          </cell>
          <cell r="C2726" t="str">
            <v>protein_coding</v>
          </cell>
          <cell r="D2726">
            <v>5218.4489623856698</v>
          </cell>
          <cell r="E2726">
            <v>2.2679562241198399</v>
          </cell>
          <cell r="F2726">
            <v>0.26560050713681599</v>
          </cell>
          <cell r="G2726">
            <v>8.5389755033546297</v>
          </cell>
          <cell r="H2726">
            <v>1.35417078475997E-17</v>
          </cell>
          <cell r="I2726">
            <v>7.9344450363924596E-17</v>
          </cell>
        </row>
        <row r="2727">
          <cell r="A2727" t="str">
            <v>FCAMR</v>
          </cell>
          <cell r="B2727" t="str">
            <v>ENSG00000162897</v>
          </cell>
          <cell r="C2727" t="str">
            <v>protein_coding</v>
          </cell>
          <cell r="D2727">
            <v>14.2798528022795</v>
          </cell>
          <cell r="E2727">
            <v>-2.6458905395963801</v>
          </cell>
          <cell r="F2727">
            <v>0.28163025804591402</v>
          </cell>
          <cell r="G2727">
            <v>-9.3949086222298401</v>
          </cell>
          <cell r="H2727">
            <v>5.7267510240516897E-21</v>
          </cell>
          <cell r="I2727">
            <v>3.9526326299377599E-20</v>
          </cell>
        </row>
        <row r="2728">
          <cell r="A2728" t="str">
            <v>MRPL55</v>
          </cell>
          <cell r="B2728" t="str">
            <v>ENSG00000162910</v>
          </cell>
          <cell r="C2728" t="str">
            <v>protein_coding</v>
          </cell>
          <cell r="D2728">
            <v>2251.31920427062</v>
          </cell>
          <cell r="E2728">
            <v>-1.1324971080128801</v>
          </cell>
          <cell r="F2728">
            <v>8.2023381356869998E-2</v>
          </cell>
          <cell r="G2728">
            <v>-13.8070034333939</v>
          </cell>
          <cell r="H2728">
            <v>2.3125277417681398E-43</v>
          </cell>
          <cell r="I2728">
            <v>3.9763249430445498E-42</v>
          </cell>
        </row>
        <row r="2729">
          <cell r="A2729" t="str">
            <v>RFTN2</v>
          </cell>
          <cell r="B2729" t="str">
            <v>ENSG00000162944</v>
          </cell>
          <cell r="C2729" t="str">
            <v>protein_coding</v>
          </cell>
          <cell r="D2729">
            <v>287.16369139472101</v>
          </cell>
          <cell r="E2729">
            <v>1.32397741732756</v>
          </cell>
          <cell r="F2729">
            <v>8.4885528737671398E-2</v>
          </cell>
          <cell r="G2729">
            <v>15.5972099958187</v>
          </cell>
          <cell r="H2729">
            <v>7.6045570910062293E-55</v>
          </cell>
          <cell r="I2729">
            <v>1.93135685317123E-53</v>
          </cell>
        </row>
        <row r="2730">
          <cell r="A2730" t="str">
            <v>CAPN13</v>
          </cell>
          <cell r="B2730" t="str">
            <v>ENSG00000162949</v>
          </cell>
          <cell r="C2730" t="str">
            <v>protein_coding</v>
          </cell>
          <cell r="D2730">
            <v>2175.4669757803399</v>
          </cell>
          <cell r="E2730">
            <v>-1.8415370056892</v>
          </cell>
          <cell r="F2730">
            <v>0.156707814025351</v>
          </cell>
          <cell r="G2730">
            <v>-11.7514051047339</v>
          </cell>
          <cell r="H2730">
            <v>6.9454246007885302E-32</v>
          </cell>
          <cell r="I2730">
            <v>7.7395090341919499E-31</v>
          </cell>
        </row>
        <row r="2731">
          <cell r="A2731" t="str">
            <v>KCNF1</v>
          </cell>
          <cell r="B2731" t="str">
            <v>ENSG00000162975</v>
          </cell>
          <cell r="C2731" t="str">
            <v>protein_coding</v>
          </cell>
          <cell r="D2731">
            <v>494.79501441313403</v>
          </cell>
          <cell r="E2731">
            <v>-3.48128237605084</v>
          </cell>
          <cell r="F2731">
            <v>0.22145681397790901</v>
          </cell>
          <cell r="G2731">
            <v>-15.719915379971599</v>
          </cell>
          <cell r="H2731">
            <v>1.10471130586478E-55</v>
          </cell>
          <cell r="I2731">
            <v>2.8930725763207499E-54</v>
          </cell>
        </row>
        <row r="2732">
          <cell r="A2732" t="str">
            <v>KCNJ3</v>
          </cell>
          <cell r="B2732" t="str">
            <v>ENSG00000162989</v>
          </cell>
          <cell r="C2732" t="str">
            <v>protein_coding</v>
          </cell>
          <cell r="D2732">
            <v>3216.1111108913501</v>
          </cell>
          <cell r="E2732">
            <v>-5.1773710365603396</v>
          </cell>
          <cell r="F2732">
            <v>0.314026422893602</v>
          </cell>
          <cell r="G2732">
            <v>-16.4870554167174</v>
          </cell>
          <cell r="H2732">
            <v>4.5456920501352701E-61</v>
          </cell>
          <cell r="I2732">
            <v>1.36905548804074E-59</v>
          </cell>
        </row>
        <row r="2733">
          <cell r="A2733" t="str">
            <v>NEUROD1</v>
          </cell>
          <cell r="B2733" t="str">
            <v>ENSG00000162992</v>
          </cell>
          <cell r="C2733" t="str">
            <v>protein_coding</v>
          </cell>
          <cell r="D2733">
            <v>1.6810179727794301</v>
          </cell>
          <cell r="E2733">
            <v>-2.7157536293730802</v>
          </cell>
          <cell r="F2733">
            <v>0.68843409739359396</v>
          </cell>
          <cell r="G2733">
            <v>-3.9448273112196199</v>
          </cell>
          <cell r="H2733">
            <v>7.9857507259606706E-5</v>
          </cell>
          <cell r="I2733">
            <v>1.91737695654295E-4</v>
          </cell>
        </row>
        <row r="2734">
          <cell r="A2734" t="str">
            <v>ZSWIM2</v>
          </cell>
          <cell r="B2734" t="str">
            <v>ENSG00000163012</v>
          </cell>
          <cell r="C2734" t="str">
            <v>protein_coding</v>
          </cell>
          <cell r="D2734">
            <v>0.42657595010435501</v>
          </cell>
          <cell r="E2734">
            <v>2.0695932627173401</v>
          </cell>
          <cell r="F2734">
            <v>0.29792711250124299</v>
          </cell>
          <cell r="G2734">
            <v>6.9466429065219799</v>
          </cell>
          <cell r="H2734">
            <v>3.7408097975346298E-12</v>
          </cell>
          <cell r="I2734">
            <v>1.6287625072733101E-11</v>
          </cell>
        </row>
        <row r="2735">
          <cell r="A2735" t="str">
            <v>FBXO41</v>
          </cell>
          <cell r="B2735" t="str">
            <v>ENSG00000163013</v>
          </cell>
          <cell r="C2735" t="str">
            <v>protein_coding</v>
          </cell>
          <cell r="D2735">
            <v>1047.4110682734199</v>
          </cell>
          <cell r="E2735">
            <v>-1.1427542646388</v>
          </cell>
          <cell r="F2735">
            <v>8.0438108632753802E-2</v>
          </cell>
          <cell r="G2735">
            <v>-14.2066277298504</v>
          </cell>
          <cell r="H2735">
            <v>8.3343357322226703E-46</v>
          </cell>
          <cell r="I2735">
            <v>1.57423434113192E-44</v>
          </cell>
        </row>
        <row r="2736">
          <cell r="A2736" t="str">
            <v>ACTG2</v>
          </cell>
          <cell r="B2736" t="str">
            <v>ENSG00000163017</v>
          </cell>
          <cell r="C2736" t="str">
            <v>protein_coding</v>
          </cell>
          <cell r="D2736">
            <v>4728.7404569453602</v>
          </cell>
          <cell r="E2736">
            <v>1.8974499877956099</v>
          </cell>
          <cell r="F2736">
            <v>0.21606798652995499</v>
          </cell>
          <cell r="G2736">
            <v>8.7817266142411601</v>
          </cell>
          <cell r="H2736">
            <v>1.60984000455215E-18</v>
          </cell>
          <cell r="I2736">
            <v>9.8623192132237904E-18</v>
          </cell>
        </row>
        <row r="2737">
          <cell r="A2737" t="str">
            <v>CCDC74A</v>
          </cell>
          <cell r="B2737" t="str">
            <v>ENSG00000163040</v>
          </cell>
          <cell r="C2737" t="str">
            <v>protein_coding</v>
          </cell>
          <cell r="D2737">
            <v>2338.8861591386599</v>
          </cell>
          <cell r="E2737">
            <v>-1.78491376628239</v>
          </cell>
          <cell r="F2737">
            <v>0.17077985150136801</v>
          </cell>
          <cell r="G2737">
            <v>-10.4515477123956</v>
          </cell>
          <cell r="H2737">
            <v>1.4415330200083299E-25</v>
          </cell>
          <cell r="I2737">
            <v>1.2307628381579E-24</v>
          </cell>
        </row>
        <row r="2738">
          <cell r="A2738" t="str">
            <v>COQ8A</v>
          </cell>
          <cell r="B2738" t="str">
            <v>ENSG00000163050</v>
          </cell>
          <cell r="C2738" t="str">
            <v>protein_coding</v>
          </cell>
          <cell r="D2738">
            <v>3990.6670265202602</v>
          </cell>
          <cell r="E2738">
            <v>1.3099516734905401</v>
          </cell>
          <cell r="F2738">
            <v>7.7572385072515904E-2</v>
          </cell>
          <cell r="G2738">
            <v>16.886829923638199</v>
          </cell>
          <cell r="H2738">
            <v>5.6244975695395002E-64</v>
          </cell>
          <cell r="I2738">
            <v>1.8452339401963E-62</v>
          </cell>
        </row>
        <row r="2739">
          <cell r="A2739" t="str">
            <v>TEKT4</v>
          </cell>
          <cell r="B2739" t="str">
            <v>ENSG00000163060</v>
          </cell>
          <cell r="C2739" t="str">
            <v>protein_coding</v>
          </cell>
          <cell r="D2739">
            <v>12.888171485613301</v>
          </cell>
          <cell r="E2739">
            <v>-1.2792483116317901</v>
          </cell>
          <cell r="F2739">
            <v>0.197654268677044</v>
          </cell>
          <cell r="G2739">
            <v>-6.4721511971087997</v>
          </cell>
          <cell r="H2739">
            <v>9.6617367410028102E-11</v>
          </cell>
          <cell r="I2739">
            <v>3.82653115430368E-10</v>
          </cell>
        </row>
        <row r="2740">
          <cell r="A2740" t="str">
            <v>EN1</v>
          </cell>
          <cell r="B2740" t="str">
            <v>ENSG00000163064</v>
          </cell>
          <cell r="C2740" t="str">
            <v>protein_coding</v>
          </cell>
          <cell r="D2740">
            <v>872.20496837847099</v>
          </cell>
          <cell r="E2740">
            <v>-2.2386554161524801</v>
          </cell>
          <cell r="F2740">
            <v>0.22826213198216999</v>
          </cell>
          <cell r="G2740">
            <v>-9.8073885348943897</v>
          </cell>
          <cell r="H2740">
            <v>1.0464153642642001E-22</v>
          </cell>
          <cell r="I2740">
            <v>7.85064359334488E-22</v>
          </cell>
        </row>
        <row r="2741">
          <cell r="A2741" t="str">
            <v>SGCB</v>
          </cell>
          <cell r="B2741" t="str">
            <v>ENSG00000163069</v>
          </cell>
          <cell r="C2741" t="str">
            <v>protein_coding</v>
          </cell>
          <cell r="D2741">
            <v>2822.0771241841899</v>
          </cell>
          <cell r="E2741">
            <v>1.0832221586797099</v>
          </cell>
          <cell r="F2741">
            <v>7.3688192227547994E-2</v>
          </cell>
          <cell r="G2741">
            <v>14.7000777999104</v>
          </cell>
          <cell r="H2741">
            <v>6.4385699507569997E-49</v>
          </cell>
          <cell r="I2741">
            <v>1.3484573306789899E-47</v>
          </cell>
        </row>
        <row r="2742">
          <cell r="A2742" t="str">
            <v>CFAP221</v>
          </cell>
          <cell r="B2742" t="str">
            <v>ENSG00000163075</v>
          </cell>
          <cell r="C2742" t="str">
            <v>protein_coding</v>
          </cell>
          <cell r="D2742">
            <v>73.815665349783799</v>
          </cell>
          <cell r="E2742">
            <v>-1.2803532653862399</v>
          </cell>
          <cell r="F2742">
            <v>0.177907567131176</v>
          </cell>
          <cell r="G2742">
            <v>-7.19673303408279</v>
          </cell>
          <cell r="H2742">
            <v>6.1672343961818497E-13</v>
          </cell>
          <cell r="I2742">
            <v>2.8177013197212798E-12</v>
          </cell>
        </row>
        <row r="2743">
          <cell r="A2743" t="str">
            <v>MSX1</v>
          </cell>
          <cell r="B2743" t="str">
            <v>ENSG00000163132</v>
          </cell>
          <cell r="C2743" t="str">
            <v>protein_coding</v>
          </cell>
          <cell r="D2743">
            <v>253.13137727988101</v>
          </cell>
          <cell r="E2743">
            <v>1.01412769753474</v>
          </cell>
          <cell r="F2743">
            <v>0.10622662558023201</v>
          </cell>
          <cell r="G2743">
            <v>9.5468315217147097</v>
          </cell>
          <cell r="H2743">
            <v>1.33723515424254E-21</v>
          </cell>
          <cell r="I2743">
            <v>9.5261180437218799E-21</v>
          </cell>
        </row>
        <row r="2744">
          <cell r="A2744" t="str">
            <v>BNIPL</v>
          </cell>
          <cell r="B2744" t="str">
            <v>ENSG00000163141</v>
          </cell>
          <cell r="C2744" t="str">
            <v>protein_coding</v>
          </cell>
          <cell r="D2744">
            <v>2048.4415597873099</v>
          </cell>
          <cell r="E2744">
            <v>-1.1395715218309701</v>
          </cell>
          <cell r="F2744">
            <v>0.14341501185587699</v>
          </cell>
          <cell r="G2744">
            <v>-7.9459709767075504</v>
          </cell>
          <cell r="H2744">
            <v>1.9267553643998199E-15</v>
          </cell>
          <cell r="I2744">
            <v>1.01245640547914E-14</v>
          </cell>
        </row>
        <row r="2745">
          <cell r="A2745" t="str">
            <v>C1QTNF7</v>
          </cell>
          <cell r="B2745" t="str">
            <v>ENSG00000163145</v>
          </cell>
          <cell r="C2745" t="str">
            <v>protein_coding</v>
          </cell>
          <cell r="D2745">
            <v>216.12204210143301</v>
          </cell>
          <cell r="E2745">
            <v>2.4918420645221899</v>
          </cell>
          <cell r="F2745">
            <v>0.16609044698532799</v>
          </cell>
          <cell r="G2745">
            <v>15.002922261641601</v>
          </cell>
          <cell r="H2745">
            <v>7.0256713648244206E-51</v>
          </cell>
          <cell r="I2745">
            <v>1.5763706827331899E-49</v>
          </cell>
        </row>
        <row r="2746">
          <cell r="A2746" t="str">
            <v>S100A11</v>
          </cell>
          <cell r="B2746" t="str">
            <v>ENSG00000163191</v>
          </cell>
          <cell r="C2746" t="str">
            <v>protein_coding</v>
          </cell>
          <cell r="D2746">
            <v>30020.194803725</v>
          </cell>
          <cell r="E2746">
            <v>-1.1900777372826701</v>
          </cell>
          <cell r="F2746">
            <v>9.2423442600788094E-2</v>
          </cell>
          <cell r="G2746">
            <v>-12.8763623577956</v>
          </cell>
          <cell r="H2746">
            <v>6.1150451420546099E-38</v>
          </cell>
          <cell r="I2746">
            <v>8.6713285974308808E-37</v>
          </cell>
        </row>
        <row r="2747">
          <cell r="A2747" t="str">
            <v>IVL</v>
          </cell>
          <cell r="B2747" t="str">
            <v>ENSG00000163207</v>
          </cell>
          <cell r="C2747" t="str">
            <v>protein_coding</v>
          </cell>
          <cell r="D2747">
            <v>43.400696456726898</v>
          </cell>
          <cell r="E2747">
            <v>-3.3237348097058299</v>
          </cell>
          <cell r="F2747">
            <v>0.34787189818942899</v>
          </cell>
          <cell r="G2747">
            <v>-9.5544791832996392</v>
          </cell>
          <cell r="H2747">
            <v>1.24207069603967E-21</v>
          </cell>
          <cell r="I2747">
            <v>8.8718282070343103E-21</v>
          </cell>
        </row>
        <row r="2748">
          <cell r="A2748" t="str">
            <v>PGLYRP4</v>
          </cell>
          <cell r="B2748" t="str">
            <v>ENSG00000163218</v>
          </cell>
          <cell r="C2748" t="str">
            <v>protein_coding</v>
          </cell>
          <cell r="D2748">
            <v>24.004898706993899</v>
          </cell>
          <cell r="E2748">
            <v>-3.55570360479105</v>
          </cell>
          <cell r="F2748">
            <v>0.318641606175607</v>
          </cell>
          <cell r="G2748">
            <v>-11.1589432637728</v>
          </cell>
          <cell r="H2748">
            <v>6.4756706393403504E-29</v>
          </cell>
          <cell r="I2748">
            <v>6.4101414341870097E-28</v>
          </cell>
        </row>
        <row r="2749">
          <cell r="A2749" t="str">
            <v>S100A9</v>
          </cell>
          <cell r="B2749" t="str">
            <v>ENSG00000163220</v>
          </cell>
          <cell r="C2749" t="str">
            <v>protein_coding</v>
          </cell>
          <cell r="D2749">
            <v>7880.9060857186096</v>
          </cell>
          <cell r="E2749">
            <v>-2.4410446215524502</v>
          </cell>
          <cell r="F2749">
            <v>0.24720122449258899</v>
          </cell>
          <cell r="G2749">
            <v>-9.8747270631971809</v>
          </cell>
          <cell r="H2749">
            <v>5.3578620014863703E-23</v>
          </cell>
          <cell r="I2749">
            <v>4.0691680985882301E-22</v>
          </cell>
        </row>
        <row r="2750">
          <cell r="A2750" t="str">
            <v>TDRD10</v>
          </cell>
          <cell r="B2750" t="str">
            <v>ENSG00000163239</v>
          </cell>
          <cell r="C2750" t="str">
            <v>protein_coding</v>
          </cell>
          <cell r="D2750">
            <v>62.128406679715802</v>
          </cell>
          <cell r="E2750">
            <v>1.9830401724530899</v>
          </cell>
          <cell r="F2750">
            <v>0.127183661667226</v>
          </cell>
          <cell r="G2750">
            <v>15.591941185352001</v>
          </cell>
          <cell r="H2750">
            <v>8.2585389271380806E-55</v>
          </cell>
          <cell r="I2750">
            <v>2.0941357296380502E-53</v>
          </cell>
        </row>
        <row r="2751">
          <cell r="A2751" t="str">
            <v>FZD5</v>
          </cell>
          <cell r="B2751" t="str">
            <v>ENSG00000163251</v>
          </cell>
          <cell r="C2751" t="str">
            <v>protein_coding</v>
          </cell>
          <cell r="D2751">
            <v>530.72270758701097</v>
          </cell>
          <cell r="E2751">
            <v>1.05487577510629</v>
          </cell>
          <cell r="F2751">
            <v>9.5449525503599697E-2</v>
          </cell>
          <cell r="G2751">
            <v>11.0516607551549</v>
          </cell>
          <cell r="H2751">
            <v>2.1519655208338499E-28</v>
          </cell>
          <cell r="I2751">
            <v>2.07513116783594E-27</v>
          </cell>
        </row>
        <row r="2752">
          <cell r="A2752" t="str">
            <v>C1orf189</v>
          </cell>
          <cell r="B2752" t="str">
            <v>ENSG00000163263</v>
          </cell>
          <cell r="C2752" t="str">
            <v>protein_coding</v>
          </cell>
          <cell r="D2752">
            <v>13.9081808143375</v>
          </cell>
          <cell r="E2752">
            <v>-1.9242596433431201</v>
          </cell>
          <cell r="F2752">
            <v>0.171695488715574</v>
          </cell>
          <cell r="G2752">
            <v>-11.2073978049056</v>
          </cell>
          <cell r="H2752">
            <v>3.7505805308009799E-29</v>
          </cell>
          <cell r="I2752">
            <v>3.7566688821308999E-28</v>
          </cell>
        </row>
        <row r="2753">
          <cell r="A2753" t="str">
            <v>ALPP</v>
          </cell>
          <cell r="B2753" t="str">
            <v>ENSG00000163283</v>
          </cell>
          <cell r="C2753" t="str">
            <v>protein_coding</v>
          </cell>
          <cell r="D2753">
            <v>3.3092495770701902</v>
          </cell>
          <cell r="E2753">
            <v>-3.02215287529939</v>
          </cell>
          <cell r="F2753">
            <v>0.43737976097833697</v>
          </cell>
          <cell r="G2753">
            <v>-6.9096770013760898</v>
          </cell>
          <cell r="H2753">
            <v>4.8575843718001702E-12</v>
          </cell>
          <cell r="I2753">
            <v>2.0995583353928901E-11</v>
          </cell>
        </row>
        <row r="2754">
          <cell r="A2754" t="str">
            <v>GABRG1</v>
          </cell>
          <cell r="B2754" t="str">
            <v>ENSG00000163285</v>
          </cell>
          <cell r="C2754" t="str">
            <v>protein_coding</v>
          </cell>
          <cell r="D2754">
            <v>3.7661072288949602</v>
          </cell>
          <cell r="E2754">
            <v>2.41658743618687</v>
          </cell>
          <cell r="F2754">
            <v>0.224990230104784</v>
          </cell>
          <cell r="G2754">
            <v>10.7408549920652</v>
          </cell>
          <cell r="H2754">
            <v>6.5435555770131393E-27</v>
          </cell>
          <cell r="I2754">
            <v>5.9074890791687902E-26</v>
          </cell>
        </row>
        <row r="2755">
          <cell r="A2755" t="str">
            <v>ALPG</v>
          </cell>
          <cell r="B2755" t="str">
            <v>ENSG00000163286</v>
          </cell>
          <cell r="C2755" t="str">
            <v>protein_coding</v>
          </cell>
          <cell r="D2755">
            <v>1.15457778160672</v>
          </cell>
          <cell r="E2755">
            <v>-2.20771408806986</v>
          </cell>
          <cell r="F2755">
            <v>0.47147461923877998</v>
          </cell>
          <cell r="G2755">
            <v>-4.6825725033392498</v>
          </cell>
          <cell r="H2755">
            <v>2.8329693514631599E-6</v>
          </cell>
          <cell r="I2755">
            <v>7.8990295433184008E-6</v>
          </cell>
        </row>
        <row r="2756">
          <cell r="A2756" t="str">
            <v>ALPI</v>
          </cell>
          <cell r="B2756" t="str">
            <v>ENSG00000163295</v>
          </cell>
          <cell r="C2756" t="str">
            <v>protein_coding</v>
          </cell>
          <cell r="D2756">
            <v>0.64829598333493599</v>
          </cell>
          <cell r="E2756">
            <v>-1.5805650953338899</v>
          </cell>
          <cell r="F2756">
            <v>0.51421991614219698</v>
          </cell>
          <cell r="G2756">
            <v>-3.0737142722741502</v>
          </cell>
          <cell r="H2756">
            <v>2.1141180694125498E-3</v>
          </cell>
          <cell r="I2756">
            <v>4.2825150235568498E-3</v>
          </cell>
        </row>
        <row r="2757">
          <cell r="A2757" t="str">
            <v>ANTXR2</v>
          </cell>
          <cell r="B2757" t="str">
            <v>ENSG00000163297</v>
          </cell>
          <cell r="C2757" t="str">
            <v>protein_coding</v>
          </cell>
          <cell r="D2757">
            <v>2678.5642120945599</v>
          </cell>
          <cell r="E2757">
            <v>1.7972760593599899</v>
          </cell>
          <cell r="F2757">
            <v>8.14604947910436E-2</v>
          </cell>
          <cell r="G2757">
            <v>22.063161584891301</v>
          </cell>
          <cell r="H2757">
            <v>7.1413079874138802E-108</v>
          </cell>
          <cell r="I2757">
            <v>7.9744053554119504E-106</v>
          </cell>
        </row>
        <row r="2758">
          <cell r="A2758" t="str">
            <v>LENEP</v>
          </cell>
          <cell r="B2758" t="str">
            <v>ENSG00000163352</v>
          </cell>
          <cell r="C2758" t="str">
            <v>protein_coding</v>
          </cell>
          <cell r="D2758">
            <v>6.5059802315297803</v>
          </cell>
          <cell r="E2758">
            <v>-1.36376313788681</v>
          </cell>
          <cell r="F2758">
            <v>0.177594296502287</v>
          </cell>
          <cell r="G2758">
            <v>-7.6790931057251202</v>
          </cell>
          <cell r="H2758">
            <v>1.6021876141106299E-14</v>
          </cell>
          <cell r="I2758">
            <v>8.0139353036703599E-14</v>
          </cell>
        </row>
        <row r="2759">
          <cell r="A2759" t="str">
            <v>INAVA</v>
          </cell>
          <cell r="B2759" t="str">
            <v>ENSG00000163362</v>
          </cell>
          <cell r="C2759" t="str">
            <v>protein_coding</v>
          </cell>
          <cell r="D2759">
            <v>656.50326720598696</v>
          </cell>
          <cell r="E2759">
            <v>-1.6428568569269699</v>
          </cell>
          <cell r="F2759">
            <v>0.19272102825527301</v>
          </cell>
          <cell r="G2759">
            <v>-8.5245334761855105</v>
          </cell>
          <cell r="H2759">
            <v>1.5342693372685301E-17</v>
          </cell>
          <cell r="I2759">
            <v>8.95806316438917E-17</v>
          </cell>
        </row>
        <row r="2760">
          <cell r="A2760" t="str">
            <v>EOGT</v>
          </cell>
          <cell r="B2760" t="str">
            <v>ENSG00000163378</v>
          </cell>
          <cell r="C2760" t="str">
            <v>protein_coding</v>
          </cell>
          <cell r="D2760">
            <v>1430.1109637789</v>
          </cell>
          <cell r="E2760">
            <v>1.3047564472348501</v>
          </cell>
          <cell r="F2760">
            <v>6.6563326999771896E-2</v>
          </cell>
          <cell r="G2760">
            <v>19.601731254198299</v>
          </cell>
          <cell r="H2760">
            <v>1.4945178966690899E-85</v>
          </cell>
          <cell r="I2760">
            <v>9.3292032854591199E-84</v>
          </cell>
        </row>
        <row r="2761">
          <cell r="A2761" t="str">
            <v>NAXE</v>
          </cell>
          <cell r="B2761" t="str">
            <v>ENSG00000163382</v>
          </cell>
          <cell r="C2761" t="str">
            <v>protein_coding</v>
          </cell>
          <cell r="D2761">
            <v>7243.1609646901898</v>
          </cell>
          <cell r="E2761">
            <v>-1.3271934003646999</v>
          </cell>
          <cell r="F2761">
            <v>6.7276519340164695E-2</v>
          </cell>
          <cell r="G2761">
            <v>-19.7274385384613</v>
          </cell>
          <cell r="H2761">
            <v>1.2536349064357299E-86</v>
          </cell>
          <cell r="I2761">
            <v>8.1865591284856201E-85</v>
          </cell>
        </row>
        <row r="2762">
          <cell r="A2762" t="str">
            <v>SLC22A15</v>
          </cell>
          <cell r="B2762" t="str">
            <v>ENSG00000163393</v>
          </cell>
          <cell r="C2762" t="str">
            <v>protein_coding</v>
          </cell>
          <cell r="D2762">
            <v>397.20729669071301</v>
          </cell>
          <cell r="E2762">
            <v>-1.0755471989194401</v>
          </cell>
          <cell r="F2762">
            <v>0.104746053832977</v>
          </cell>
          <cell r="G2762">
            <v>-10.2681405128107</v>
          </cell>
          <cell r="H2762">
            <v>9.8076796128225004E-25</v>
          </cell>
          <cell r="I2762">
            <v>8.0812190447855004E-24</v>
          </cell>
        </row>
        <row r="2763">
          <cell r="A2763" t="str">
            <v>CCKAR</v>
          </cell>
          <cell r="B2763" t="str">
            <v>ENSG00000163394</v>
          </cell>
          <cell r="C2763" t="str">
            <v>protein_coding</v>
          </cell>
          <cell r="D2763">
            <v>4.7969812332910999</v>
          </cell>
          <cell r="E2763">
            <v>-1.65288007844611</v>
          </cell>
          <cell r="F2763">
            <v>0.25418658294805202</v>
          </cell>
          <cell r="G2763">
            <v>-6.5026251947527296</v>
          </cell>
          <cell r="H2763">
            <v>7.8930282801577395E-11</v>
          </cell>
          <cell r="I2763">
            <v>3.1420650543211898E-10</v>
          </cell>
        </row>
        <row r="2764">
          <cell r="A2764" t="str">
            <v>IGFN1</v>
          </cell>
          <cell r="B2764" t="str">
            <v>ENSG00000163395</v>
          </cell>
          <cell r="C2764" t="str">
            <v>protein_coding</v>
          </cell>
          <cell r="D2764">
            <v>47.499161055673397</v>
          </cell>
          <cell r="E2764">
            <v>1.2042676007344899</v>
          </cell>
          <cell r="F2764">
            <v>0.209911387282987</v>
          </cell>
          <cell r="G2764">
            <v>5.7370284495856403</v>
          </cell>
          <cell r="H2764">
            <v>9.6352077056720006E-9</v>
          </cell>
          <cell r="I2764">
            <v>3.3134925077426399E-8</v>
          </cell>
        </row>
        <row r="2765">
          <cell r="A2765" t="str">
            <v>EIF4E3</v>
          </cell>
          <cell r="B2765" t="str">
            <v>ENSG00000163412</v>
          </cell>
          <cell r="C2765" t="str">
            <v>protein_coding</v>
          </cell>
          <cell r="D2765">
            <v>2485.8354302775901</v>
          </cell>
          <cell r="E2765">
            <v>1.0425175443242201</v>
          </cell>
          <cell r="F2765">
            <v>7.1348357146883506E-2</v>
          </cell>
          <cell r="G2765">
            <v>14.6116545077276</v>
          </cell>
          <cell r="H2765">
            <v>2.36699142642504E-48</v>
          </cell>
          <cell r="I2765">
            <v>4.8579344721102001E-47</v>
          </cell>
        </row>
        <row r="2766">
          <cell r="A2766" t="str">
            <v>PROK2</v>
          </cell>
          <cell r="B2766" t="str">
            <v>ENSG00000163421</v>
          </cell>
          <cell r="C2766" t="str">
            <v>protein_coding</v>
          </cell>
          <cell r="D2766">
            <v>5.1112676918456703</v>
          </cell>
          <cell r="E2766">
            <v>1.3861727913644</v>
          </cell>
          <cell r="F2766">
            <v>0.234233750769581</v>
          </cell>
          <cell r="G2766">
            <v>5.9179037470479399</v>
          </cell>
          <cell r="H2766">
            <v>3.2607068548514001E-9</v>
          </cell>
          <cell r="I2766">
            <v>1.16021957349023E-8</v>
          </cell>
        </row>
        <row r="2767">
          <cell r="A2767" t="str">
            <v>TEX55</v>
          </cell>
          <cell r="B2767" t="str">
            <v>ENSG00000163424</v>
          </cell>
          <cell r="C2767" t="str">
            <v>protein_coding</v>
          </cell>
          <cell r="D2767">
            <v>1.37360810819943</v>
          </cell>
          <cell r="E2767">
            <v>-2.4346421878159701</v>
          </cell>
          <cell r="F2767">
            <v>0.47562104501347902</v>
          </cell>
          <cell r="G2767">
            <v>-5.1188697668896701</v>
          </cell>
          <cell r="H2767">
            <v>3.0737211270035597E-7</v>
          </cell>
          <cell r="I2767">
            <v>9.3332523911941396E-7</v>
          </cell>
        </row>
        <row r="2768">
          <cell r="A2768" t="str">
            <v>FSTL1</v>
          </cell>
          <cell r="B2768" t="str">
            <v>ENSG00000163430</v>
          </cell>
          <cell r="C2768" t="str">
            <v>protein_coding</v>
          </cell>
          <cell r="D2768">
            <v>24834.610903459899</v>
          </cell>
          <cell r="E2768">
            <v>1.33904755164226</v>
          </cell>
          <cell r="F2768">
            <v>9.4644513321140503E-2</v>
          </cell>
          <cell r="G2768">
            <v>14.1481793783302</v>
          </cell>
          <cell r="H2768">
            <v>1.9165509691039501E-45</v>
          </cell>
          <cell r="I2768">
            <v>3.5655108249337002E-44</v>
          </cell>
        </row>
        <row r="2769">
          <cell r="A2769" t="str">
            <v>LMOD1</v>
          </cell>
          <cell r="B2769" t="str">
            <v>ENSG00000163431</v>
          </cell>
          <cell r="C2769" t="str">
            <v>protein_coding</v>
          </cell>
          <cell r="D2769">
            <v>2120.8373632846801</v>
          </cell>
          <cell r="E2769">
            <v>2.6556566680743399</v>
          </cell>
          <cell r="F2769">
            <v>0.111228756282925</v>
          </cell>
          <cell r="G2769">
            <v>23.875630338968499</v>
          </cell>
          <cell r="H2769">
            <v>5.4874486342537702E-126</v>
          </cell>
          <cell r="I2769">
            <v>9.3985739455290198E-124</v>
          </cell>
        </row>
        <row r="2770">
          <cell r="A2770" t="str">
            <v>PDCL2</v>
          </cell>
          <cell r="B2770" t="str">
            <v>ENSG00000163440</v>
          </cell>
          <cell r="C2770" t="str">
            <v>protein_coding</v>
          </cell>
          <cell r="D2770">
            <v>0.71294382273713597</v>
          </cell>
          <cell r="E2770">
            <v>-1.88200562350082</v>
          </cell>
          <cell r="F2770">
            <v>0.50651705550658399</v>
          </cell>
          <cell r="G2770">
            <v>-3.7155819395233798</v>
          </cell>
          <cell r="H2770">
            <v>2.0273655064151301E-4</v>
          </cell>
          <cell r="I2770">
            <v>4.6529826939793799E-4</v>
          </cell>
        </row>
        <row r="2771">
          <cell r="A2771" t="str">
            <v>TRIM46</v>
          </cell>
          <cell r="B2771" t="str">
            <v>ENSG00000163462</v>
          </cell>
          <cell r="C2771" t="str">
            <v>protein_coding</v>
          </cell>
          <cell r="D2771">
            <v>347.19096924040599</v>
          </cell>
          <cell r="E2771">
            <v>-1.56248647541789</v>
          </cell>
          <cell r="F2771">
            <v>0.119484813700478</v>
          </cell>
          <cell r="G2771">
            <v>-13.076862465005</v>
          </cell>
          <cell r="H2771">
            <v>4.4649239594198598E-39</v>
          </cell>
          <cell r="I2771">
            <v>6.6058364684586197E-38</v>
          </cell>
        </row>
        <row r="2772">
          <cell r="A2772" t="str">
            <v>TSACC</v>
          </cell>
          <cell r="B2772" t="str">
            <v>ENSG00000163467</v>
          </cell>
          <cell r="C2772" t="str">
            <v>protein_coding</v>
          </cell>
          <cell r="D2772">
            <v>47.448497069455001</v>
          </cell>
          <cell r="E2772">
            <v>-1.8473437274746001</v>
          </cell>
          <cell r="F2772">
            <v>0.10276019692661099</v>
          </cell>
          <cell r="G2772">
            <v>-17.977230316072099</v>
          </cell>
          <cell r="H2772">
            <v>2.9380725904873799E-72</v>
          </cell>
          <cell r="I2772">
            <v>1.25580424187368E-70</v>
          </cell>
        </row>
        <row r="2773">
          <cell r="A2773" t="str">
            <v>CCT3</v>
          </cell>
          <cell r="B2773" t="str">
            <v>ENSG00000163468</v>
          </cell>
          <cell r="C2773" t="str">
            <v>protein_coding</v>
          </cell>
          <cell r="D2773">
            <v>25592.2885623681</v>
          </cell>
          <cell r="E2773">
            <v>-1.2181139018760601</v>
          </cell>
          <cell r="F2773">
            <v>5.7259837203451201E-2</v>
          </cell>
          <cell r="G2773">
            <v>-21.273443330758202</v>
          </cell>
          <cell r="H2773">
            <v>2.0004362687225199E-100</v>
          </cell>
          <cell r="I2773">
            <v>1.8694562473995601E-98</v>
          </cell>
        </row>
        <row r="2774">
          <cell r="A2774" t="str">
            <v>TMEM79</v>
          </cell>
          <cell r="B2774" t="str">
            <v>ENSG00000163472</v>
          </cell>
          <cell r="C2774" t="str">
            <v>protein_coding</v>
          </cell>
          <cell r="D2774">
            <v>1606.17352761144</v>
          </cell>
          <cell r="E2774">
            <v>-1.4787942177065301</v>
          </cell>
          <cell r="F2774">
            <v>8.7020341504575202E-2</v>
          </cell>
          <cell r="G2774">
            <v>-16.993661391558401</v>
          </cell>
          <cell r="H2774">
            <v>9.1495273238897594E-65</v>
          </cell>
          <cell r="I2774">
            <v>3.0858335742408299E-63</v>
          </cell>
        </row>
        <row r="2775">
          <cell r="A2775" t="str">
            <v>CCDC141</v>
          </cell>
          <cell r="B2775" t="str">
            <v>ENSG00000163492</v>
          </cell>
          <cell r="C2775" t="str">
            <v>protein_coding</v>
          </cell>
          <cell r="D2775">
            <v>48.140612122001897</v>
          </cell>
          <cell r="E2775">
            <v>2.5963946037635401</v>
          </cell>
          <cell r="F2775">
            <v>0.147493529603312</v>
          </cell>
          <cell r="G2775">
            <v>17.603447491877301</v>
          </cell>
          <cell r="H2775">
            <v>2.3177620560347801E-69</v>
          </cell>
          <cell r="I2775">
            <v>8.9454091606128303E-68</v>
          </cell>
        </row>
        <row r="2776">
          <cell r="A2776" t="str">
            <v>CRYBA2</v>
          </cell>
          <cell r="B2776" t="str">
            <v>ENSG00000163499</v>
          </cell>
          <cell r="C2776" t="str">
            <v>protein_coding</v>
          </cell>
          <cell r="D2776">
            <v>8.7344599470856394</v>
          </cell>
          <cell r="E2776">
            <v>-3.9564371678038199</v>
          </cell>
          <cell r="F2776">
            <v>0.32461508936279598</v>
          </cell>
          <cell r="G2776">
            <v>-12.188087668906901</v>
          </cell>
          <cell r="H2776">
            <v>3.5976475688495199E-34</v>
          </cell>
          <cell r="I2776">
            <v>4.4305931984030099E-33</v>
          </cell>
        </row>
        <row r="2777">
          <cell r="A2777" t="str">
            <v>IHH</v>
          </cell>
          <cell r="B2777" t="str">
            <v>ENSG00000163501</v>
          </cell>
          <cell r="C2777" t="str">
            <v>protein_coding</v>
          </cell>
          <cell r="D2777">
            <v>2.6737065837613501</v>
          </cell>
          <cell r="E2777">
            <v>-1.1683803656996901</v>
          </cell>
          <cell r="F2777">
            <v>0.23915033164465499</v>
          </cell>
          <cell r="G2777">
            <v>-4.8855477542709496</v>
          </cell>
          <cell r="H2777">
            <v>1.03141702089743E-6</v>
          </cell>
          <cell r="I2777">
            <v>2.9979489299282198E-6</v>
          </cell>
        </row>
        <row r="2778">
          <cell r="A2778" t="str">
            <v>CIP2A</v>
          </cell>
          <cell r="B2778" t="str">
            <v>ENSG00000163507</v>
          </cell>
          <cell r="C2778" t="str">
            <v>protein_coding</v>
          </cell>
          <cell r="D2778">
            <v>671.58862111991004</v>
          </cell>
          <cell r="E2778">
            <v>-1.87800716567875</v>
          </cell>
          <cell r="F2778">
            <v>9.97950239092351E-2</v>
          </cell>
          <cell r="G2778">
            <v>-18.818645380423199</v>
          </cell>
          <cell r="H2778">
            <v>5.3125491904740697E-79</v>
          </cell>
          <cell r="I2778">
            <v>2.7701231575204399E-77</v>
          </cell>
        </row>
        <row r="2779">
          <cell r="A2779" t="str">
            <v>EOMES</v>
          </cell>
          <cell r="B2779" t="str">
            <v>ENSG00000163508</v>
          </cell>
          <cell r="C2779" t="str">
            <v>protein_coding</v>
          </cell>
          <cell r="D2779">
            <v>153.725261963885</v>
          </cell>
          <cell r="E2779">
            <v>-1.1792049289726501</v>
          </cell>
          <cell r="F2779">
            <v>0.161762830504358</v>
          </cell>
          <cell r="G2779">
            <v>-7.2897149814702598</v>
          </cell>
          <cell r="H2779">
            <v>3.1061142634838901E-13</v>
          </cell>
          <cell r="I2779">
            <v>1.44115556996966E-12</v>
          </cell>
        </row>
        <row r="2780">
          <cell r="A2780" t="str">
            <v>TGFBR2</v>
          </cell>
          <cell r="B2780" t="str">
            <v>ENSG00000163513</v>
          </cell>
          <cell r="C2780" t="str">
            <v>protein_coding</v>
          </cell>
          <cell r="D2780">
            <v>8299.3110402924194</v>
          </cell>
          <cell r="E2780">
            <v>2.2141437475100898</v>
          </cell>
          <cell r="F2780">
            <v>9.2683169003814195E-2</v>
          </cell>
          <cell r="G2780">
            <v>23.8893832753925</v>
          </cell>
          <cell r="H2780">
            <v>3.94889172530488E-126</v>
          </cell>
          <cell r="I2780">
            <v>6.8364122645853802E-124</v>
          </cell>
        </row>
        <row r="2781">
          <cell r="A2781" t="str">
            <v>RETNLB</v>
          </cell>
          <cell r="B2781" t="str">
            <v>ENSG00000163515</v>
          </cell>
          <cell r="C2781" t="str">
            <v>protein_coding</v>
          </cell>
          <cell r="D2781">
            <v>0.76360262033757398</v>
          </cell>
          <cell r="E2781">
            <v>-1.56140180666131</v>
          </cell>
          <cell r="F2781">
            <v>0.42821822321493702</v>
          </cell>
          <cell r="G2781">
            <v>-3.64627594533171</v>
          </cell>
          <cell r="H2781">
            <v>2.6606825628681903E-4</v>
          </cell>
          <cell r="I2781">
            <v>6.0304232971455105E-4</v>
          </cell>
        </row>
        <row r="2782">
          <cell r="A2782" t="str">
            <v>HDAC11</v>
          </cell>
          <cell r="B2782" t="str">
            <v>ENSG00000163517</v>
          </cell>
          <cell r="C2782" t="str">
            <v>protein_coding</v>
          </cell>
          <cell r="D2782">
            <v>2765.1225812202601</v>
          </cell>
          <cell r="E2782">
            <v>-1.0536869666137101</v>
          </cell>
          <cell r="F2782">
            <v>9.1231424927266699E-2</v>
          </cell>
          <cell r="G2782">
            <v>-11.5496054945295</v>
          </cell>
          <cell r="H2782">
            <v>7.4160060952646401E-31</v>
          </cell>
          <cell r="I2782">
            <v>7.9527081406616905E-30</v>
          </cell>
        </row>
        <row r="2783">
          <cell r="A2783" t="str">
            <v>FCRL4</v>
          </cell>
          <cell r="B2783" t="str">
            <v>ENSG00000163518</v>
          </cell>
          <cell r="C2783" t="str">
            <v>protein_coding</v>
          </cell>
          <cell r="D2783">
            <v>9.5211897399927707</v>
          </cell>
          <cell r="E2783">
            <v>-3.47712674268264</v>
          </cell>
          <cell r="F2783">
            <v>0.24826243413170901</v>
          </cell>
          <cell r="G2783">
            <v>-14.0058513276235</v>
          </cell>
          <cell r="H2783">
            <v>1.4354917189705701E-44</v>
          </cell>
          <cell r="I2783">
            <v>2.57981125655771E-43</v>
          </cell>
        </row>
        <row r="2784">
          <cell r="A2784" t="str">
            <v>TRAT1</v>
          </cell>
          <cell r="B2784" t="str">
            <v>ENSG00000163519</v>
          </cell>
          <cell r="C2784" t="str">
            <v>protein_coding</v>
          </cell>
          <cell r="D2784">
            <v>98.961826227460307</v>
          </cell>
          <cell r="E2784">
            <v>-1.13926380464566</v>
          </cell>
          <cell r="F2784">
            <v>0.176126399899071</v>
          </cell>
          <cell r="G2784">
            <v>-6.4684442837559901</v>
          </cell>
          <cell r="H2784">
            <v>9.9017012881773698E-11</v>
          </cell>
          <cell r="I2784">
            <v>3.91898914142599E-10</v>
          </cell>
        </row>
        <row r="2785">
          <cell r="A2785" t="str">
            <v>FBLN2</v>
          </cell>
          <cell r="B2785" t="str">
            <v>ENSG00000163520</v>
          </cell>
          <cell r="C2785" t="str">
            <v>protein_coding</v>
          </cell>
          <cell r="D2785">
            <v>10376.1858735802</v>
          </cell>
          <cell r="E2785">
            <v>1.33675180195942</v>
          </cell>
          <cell r="F2785">
            <v>0.11933226560024</v>
          </cell>
          <cell r="G2785">
            <v>11.2019309717751</v>
          </cell>
          <cell r="H2785">
            <v>3.9894169545835298E-29</v>
          </cell>
          <cell r="I2785">
            <v>3.9909095653751001E-28</v>
          </cell>
        </row>
        <row r="2786">
          <cell r="A2786" t="str">
            <v>DPPA2</v>
          </cell>
          <cell r="B2786" t="str">
            <v>ENSG00000163530</v>
          </cell>
          <cell r="C2786" t="str">
            <v>protein_coding</v>
          </cell>
          <cell r="D2786">
            <v>1.2804638397210399</v>
          </cell>
          <cell r="E2786">
            <v>-2.5265156742660202</v>
          </cell>
          <cell r="F2786">
            <v>0.86504376777034198</v>
          </cell>
          <cell r="G2786">
            <v>-2.9206795868585198</v>
          </cell>
          <cell r="H2786">
            <v>3.4926883291675199E-3</v>
          </cell>
          <cell r="I2786">
            <v>6.8630263302239198E-3</v>
          </cell>
        </row>
        <row r="2787">
          <cell r="A2787" t="str">
            <v>FCRL1</v>
          </cell>
          <cell r="B2787" t="str">
            <v>ENSG00000163534</v>
          </cell>
          <cell r="C2787" t="str">
            <v>protein_coding</v>
          </cell>
          <cell r="D2787">
            <v>46.747245996693998</v>
          </cell>
          <cell r="E2787">
            <v>-1.8619976679283801</v>
          </cell>
          <cell r="F2787">
            <v>0.25132343213113101</v>
          </cell>
          <cell r="G2787">
            <v>-7.4087706511856801</v>
          </cell>
          <cell r="H2787">
            <v>1.2747553846833199E-13</v>
          </cell>
          <cell r="I2787">
            <v>6.0373378423577098E-13</v>
          </cell>
        </row>
        <row r="2788">
          <cell r="A2788" t="str">
            <v>SGO2</v>
          </cell>
          <cell r="B2788" t="str">
            <v>ENSG00000163535</v>
          </cell>
          <cell r="C2788" t="str">
            <v>protein_coding</v>
          </cell>
          <cell r="D2788">
            <v>792.81074086873502</v>
          </cell>
          <cell r="E2788">
            <v>-1.4060053556804999</v>
          </cell>
          <cell r="F2788">
            <v>7.8322682995080106E-2</v>
          </cell>
          <cell r="G2788">
            <v>-17.9514452507816</v>
          </cell>
          <cell r="H2788">
            <v>4.6757613006184995E-72</v>
          </cell>
          <cell r="I2788">
            <v>1.9826875760014701E-70</v>
          </cell>
        </row>
        <row r="2789">
          <cell r="A2789" t="str">
            <v>NUAK2</v>
          </cell>
          <cell r="B2789" t="str">
            <v>ENSG00000163545</v>
          </cell>
          <cell r="C2789" t="str">
            <v>protein_coding</v>
          </cell>
          <cell r="D2789">
            <v>647.23958830147797</v>
          </cell>
          <cell r="E2789">
            <v>-2.2481127544134498</v>
          </cell>
          <cell r="F2789">
            <v>8.5687208933189998E-2</v>
          </cell>
          <cell r="G2789">
            <v>-26.2362700618046</v>
          </cell>
          <cell r="H2789">
            <v>1.0253499582002201E-151</v>
          </cell>
          <cell r="I2789">
            <v>2.8524880224427901E-149</v>
          </cell>
        </row>
        <row r="2790">
          <cell r="A2790" t="str">
            <v>SPTA1</v>
          </cell>
          <cell r="B2790" t="str">
            <v>ENSG00000163554</v>
          </cell>
          <cell r="C2790" t="str">
            <v>protein_coding</v>
          </cell>
          <cell r="D2790">
            <v>24.605904314194401</v>
          </cell>
          <cell r="E2790">
            <v>1.3228733685096801</v>
          </cell>
          <cell r="F2790">
            <v>0.127984655342362</v>
          </cell>
          <cell r="G2790">
            <v>10.336187295039</v>
          </cell>
          <cell r="H2790">
            <v>4.8338848923737503E-25</v>
          </cell>
          <cell r="I2790">
            <v>4.0326783168688498E-24</v>
          </cell>
        </row>
        <row r="2791">
          <cell r="A2791" t="str">
            <v>AIM2</v>
          </cell>
          <cell r="B2791" t="str">
            <v>ENSG00000163568</v>
          </cell>
          <cell r="C2791" t="str">
            <v>protein_coding</v>
          </cell>
          <cell r="D2791">
            <v>137.760830256464</v>
          </cell>
          <cell r="E2791">
            <v>-1.9301464722802</v>
          </cell>
          <cell r="F2791">
            <v>0.17082014022438299</v>
          </cell>
          <cell r="G2791">
            <v>-11.299290995457699</v>
          </cell>
          <cell r="H2791">
            <v>1.3228164879901501E-29</v>
          </cell>
          <cell r="I2791">
            <v>1.35140122975992E-28</v>
          </cell>
        </row>
        <row r="2792">
          <cell r="A2792" t="str">
            <v>PPM1L</v>
          </cell>
          <cell r="B2792" t="str">
            <v>ENSG00000163590</v>
          </cell>
          <cell r="C2792" t="str">
            <v>protein_coding</v>
          </cell>
          <cell r="D2792">
            <v>1177.5185049081799</v>
          </cell>
          <cell r="E2792">
            <v>1.06156570279093</v>
          </cell>
          <cell r="F2792">
            <v>8.76160109282932E-2</v>
          </cell>
          <cell r="G2792">
            <v>12.116115439902201</v>
          </cell>
          <cell r="H2792">
            <v>8.6775481905345799E-34</v>
          </cell>
          <cell r="I2792">
            <v>1.05170747749697E-32</v>
          </cell>
        </row>
        <row r="2793">
          <cell r="A2793" t="str">
            <v>CTLA4</v>
          </cell>
          <cell r="B2793" t="str">
            <v>ENSG00000163599</v>
          </cell>
          <cell r="C2793" t="str">
            <v>protein_coding</v>
          </cell>
          <cell r="D2793">
            <v>135.150289620942</v>
          </cell>
          <cell r="E2793">
            <v>-1.2705882914361699</v>
          </cell>
          <cell r="F2793">
            <v>0.15836170872597799</v>
          </cell>
          <cell r="G2793">
            <v>-8.0233302713015</v>
          </cell>
          <cell r="H2793">
            <v>1.02916154314556E-15</v>
          </cell>
          <cell r="I2793">
            <v>5.4931226293123704E-15</v>
          </cell>
        </row>
        <row r="2794">
          <cell r="A2794" t="str">
            <v>ICOS</v>
          </cell>
          <cell r="B2794" t="str">
            <v>ENSG00000163600</v>
          </cell>
          <cell r="C2794" t="str">
            <v>protein_coding</v>
          </cell>
          <cell r="D2794">
            <v>128.794011926786</v>
          </cell>
          <cell r="E2794">
            <v>-1.8898883059948499</v>
          </cell>
          <cell r="F2794">
            <v>0.16709560834329801</v>
          </cell>
          <cell r="G2794">
            <v>-11.3102212842846</v>
          </cell>
          <cell r="H2794">
            <v>1.16794595596816E-29</v>
          </cell>
          <cell r="I2794">
            <v>1.1959766589113899E-28</v>
          </cell>
        </row>
        <row r="2795">
          <cell r="A2795" t="str">
            <v>CADPS</v>
          </cell>
          <cell r="B2795" t="str">
            <v>ENSG00000163618</v>
          </cell>
          <cell r="C2795" t="str">
            <v>protein_coding</v>
          </cell>
          <cell r="D2795">
            <v>50.952574893401803</v>
          </cell>
          <cell r="E2795">
            <v>-2.0765310250678701</v>
          </cell>
          <cell r="F2795">
            <v>0.15040289193561501</v>
          </cell>
          <cell r="G2795">
            <v>-13.8064567665149</v>
          </cell>
          <cell r="H2795">
            <v>2.3301393161710298E-43</v>
          </cell>
          <cell r="I2795">
            <v>4.0051766074528399E-42</v>
          </cell>
        </row>
        <row r="2796">
          <cell r="A2796" t="str">
            <v>NKX6-1</v>
          </cell>
          <cell r="B2796" t="str">
            <v>ENSG00000163623</v>
          </cell>
          <cell r="C2796" t="str">
            <v>protein_coding</v>
          </cell>
          <cell r="D2796">
            <v>117.73867564123201</v>
          </cell>
          <cell r="E2796">
            <v>-2.6518885758764998</v>
          </cell>
          <cell r="F2796">
            <v>0.19050799713844799</v>
          </cell>
          <cell r="G2796">
            <v>-13.9200905773487</v>
          </cell>
          <cell r="H2796">
            <v>4.7829757705183599E-44</v>
          </cell>
          <cell r="I2796">
            <v>8.4320534023262899E-43</v>
          </cell>
        </row>
        <row r="2797">
          <cell r="A2797" t="str">
            <v>SYNPR</v>
          </cell>
          <cell r="B2797" t="str">
            <v>ENSG00000163630</v>
          </cell>
          <cell r="C2797" t="str">
            <v>protein_coding</v>
          </cell>
          <cell r="D2797">
            <v>2.15716100993036</v>
          </cell>
          <cell r="E2797">
            <v>-1.2701157835797201</v>
          </cell>
          <cell r="F2797">
            <v>0.33459367621200498</v>
          </cell>
          <cell r="G2797">
            <v>-3.7959945865054099</v>
          </cell>
          <cell r="H2797">
            <v>1.47052706934346E-4</v>
          </cell>
          <cell r="I2797">
            <v>3.4297807992906301E-4</v>
          </cell>
        </row>
        <row r="2798">
          <cell r="A2798" t="str">
            <v>PRICKLE2</v>
          </cell>
          <cell r="B2798" t="str">
            <v>ENSG00000163637</v>
          </cell>
          <cell r="C2798" t="str">
            <v>protein_coding</v>
          </cell>
          <cell r="D2798">
            <v>1600.14467261761</v>
          </cell>
          <cell r="E2798">
            <v>1.12643872495293</v>
          </cell>
          <cell r="F2798">
            <v>9.0547370950089204E-2</v>
          </cell>
          <cell r="G2798">
            <v>12.440325026928001</v>
          </cell>
          <cell r="H2798">
            <v>1.57860247985225E-35</v>
          </cell>
          <cell r="I2798">
            <v>2.0352258277612998E-34</v>
          </cell>
        </row>
        <row r="2799">
          <cell r="A2799" t="str">
            <v>ADAMTS9</v>
          </cell>
          <cell r="B2799" t="str">
            <v>ENSG00000163638</v>
          </cell>
          <cell r="C2799" t="str">
            <v>protein_coding</v>
          </cell>
          <cell r="D2799">
            <v>1251.1837082751199</v>
          </cell>
          <cell r="E2799">
            <v>1.14383986186674</v>
          </cell>
          <cell r="F2799">
            <v>0.115052063852276</v>
          </cell>
          <cell r="G2799">
            <v>9.9419325787618895</v>
          </cell>
          <cell r="H2799">
            <v>2.7346937968701602E-23</v>
          </cell>
          <cell r="I2799">
            <v>2.1105731727993399E-22</v>
          </cell>
        </row>
        <row r="2800">
          <cell r="A2800" t="str">
            <v>CLRN1</v>
          </cell>
          <cell r="B2800" t="str">
            <v>ENSG00000163646</v>
          </cell>
          <cell r="C2800" t="str">
            <v>protein_coding</v>
          </cell>
          <cell r="D2800">
            <v>2.5591327607305101</v>
          </cell>
          <cell r="E2800">
            <v>-2.4340845884811402</v>
          </cell>
          <cell r="F2800">
            <v>0.31430410382804103</v>
          </cell>
          <cell r="G2800">
            <v>-7.7443614602399604</v>
          </cell>
          <cell r="H2800">
            <v>9.6063372345927998E-15</v>
          </cell>
          <cell r="I2800">
            <v>4.85485938672065E-14</v>
          </cell>
        </row>
        <row r="2801">
          <cell r="A2801" t="str">
            <v>TIPARP</v>
          </cell>
          <cell r="B2801" t="str">
            <v>ENSG00000163659</v>
          </cell>
          <cell r="C2801" t="str">
            <v>protein_coding</v>
          </cell>
          <cell r="D2801">
            <v>2683.1634202116802</v>
          </cell>
          <cell r="E2801">
            <v>1.19527111076172</v>
          </cell>
          <cell r="F2801">
            <v>8.0660627248071701E-2</v>
          </cell>
          <cell r="G2801">
            <v>14.8185199091703</v>
          </cell>
          <cell r="H2801">
            <v>1.1120788010042101E-49</v>
          </cell>
          <cell r="I2801">
            <v>2.3990196564200201E-48</v>
          </cell>
        </row>
        <row r="2802">
          <cell r="A2802" t="str">
            <v>PTX3</v>
          </cell>
          <cell r="B2802" t="str">
            <v>ENSG00000163661</v>
          </cell>
          <cell r="C2802" t="str">
            <v>protein_coding</v>
          </cell>
          <cell r="D2802">
            <v>354.77350823529298</v>
          </cell>
          <cell r="E2802">
            <v>1.1227604366692301</v>
          </cell>
          <cell r="F2802">
            <v>0.22057229574394199</v>
          </cell>
          <cell r="G2802">
            <v>5.0902151282526296</v>
          </cell>
          <cell r="H2802">
            <v>3.5765751329762601E-7</v>
          </cell>
          <cell r="I2802">
            <v>1.0809005211923499E-6</v>
          </cell>
        </row>
        <row r="2803">
          <cell r="A2803" t="str">
            <v>ABHD6</v>
          </cell>
          <cell r="B2803" t="str">
            <v>ENSG00000163686</v>
          </cell>
          <cell r="C2803" t="str">
            <v>protein_coding</v>
          </cell>
          <cell r="D2803">
            <v>467.04785636315501</v>
          </cell>
          <cell r="E2803">
            <v>1.1784232625183499</v>
          </cell>
          <cell r="F2803">
            <v>8.14637257037511E-2</v>
          </cell>
          <cell r="G2803">
            <v>14.4656195421723</v>
          </cell>
          <cell r="H2803">
            <v>1.9979782517590799E-47</v>
          </cell>
          <cell r="I2803">
            <v>3.9685801609847801E-46</v>
          </cell>
        </row>
        <row r="2804">
          <cell r="A2804" t="str">
            <v>DNASE1L3</v>
          </cell>
          <cell r="B2804" t="str">
            <v>ENSG00000163687</v>
          </cell>
          <cell r="C2804" t="str">
            <v>protein_coding</v>
          </cell>
          <cell r="D2804">
            <v>113.24319121750101</v>
          </cell>
          <cell r="E2804">
            <v>2.7457451426347799</v>
          </cell>
          <cell r="F2804">
            <v>0.158760518931328</v>
          </cell>
          <cell r="G2804">
            <v>17.2948864183446</v>
          </cell>
          <cell r="H2804">
            <v>5.14042194580389E-67</v>
          </cell>
          <cell r="I2804">
            <v>1.8573440496069801E-65</v>
          </cell>
        </row>
        <row r="2805">
          <cell r="A2805" t="str">
            <v>CFAP20DC</v>
          </cell>
          <cell r="B2805" t="str">
            <v>ENSG00000163689</v>
          </cell>
          <cell r="C2805" t="str">
            <v>protein_coding</v>
          </cell>
          <cell r="D2805">
            <v>275.50922423665401</v>
          </cell>
          <cell r="E2805">
            <v>-2.0982448719717901</v>
          </cell>
          <cell r="F2805">
            <v>0.114253638811542</v>
          </cell>
          <cell r="G2805">
            <v>-18.364796900979101</v>
          </cell>
          <cell r="H2805">
            <v>2.5138841756480901E-75</v>
          </cell>
          <cell r="I2805">
            <v>1.1873230383276901E-73</v>
          </cell>
        </row>
        <row r="2806">
          <cell r="A2806" t="str">
            <v>PRRT3</v>
          </cell>
          <cell r="B2806" t="str">
            <v>ENSG00000163704</v>
          </cell>
          <cell r="C2806" t="str">
            <v>protein_coding</v>
          </cell>
          <cell r="D2806">
            <v>1018.57397536084</v>
          </cell>
          <cell r="E2806">
            <v>-1.9534965348048099</v>
          </cell>
          <cell r="F2806">
            <v>0.111284177244278</v>
          </cell>
          <cell r="G2806">
            <v>-17.554126589953</v>
          </cell>
          <cell r="H2806">
            <v>5.5311267995829903E-69</v>
          </cell>
          <cell r="I2806">
            <v>2.1127148461137302E-67</v>
          </cell>
        </row>
        <row r="2807">
          <cell r="A2807" t="str">
            <v>FANCD2OS</v>
          </cell>
          <cell r="B2807" t="str">
            <v>ENSG00000163705</v>
          </cell>
          <cell r="C2807" t="str">
            <v>protein_coding</v>
          </cell>
          <cell r="D2807">
            <v>11.557363705251801</v>
          </cell>
          <cell r="E2807">
            <v>-1.02764703441266</v>
          </cell>
          <cell r="F2807">
            <v>0.168939159335456</v>
          </cell>
          <cell r="G2807">
            <v>-6.0829415657982597</v>
          </cell>
          <cell r="H2807">
            <v>1.17997361637579E-9</v>
          </cell>
          <cell r="I2807">
            <v>4.3314598588157901E-9</v>
          </cell>
        </row>
        <row r="2808">
          <cell r="A2808" t="str">
            <v>PCOLCE2</v>
          </cell>
          <cell r="B2808" t="str">
            <v>ENSG00000163710</v>
          </cell>
          <cell r="C2808" t="str">
            <v>protein_coding</v>
          </cell>
          <cell r="D2808">
            <v>1027.64204131365</v>
          </cell>
          <cell r="E2808">
            <v>4.5963777782028901</v>
          </cell>
          <cell r="F2808">
            <v>0.201353673682377</v>
          </cell>
          <cell r="G2808">
            <v>22.8273847412061</v>
          </cell>
          <cell r="H2808">
            <v>2.4519323906970201E-115</v>
          </cell>
          <cell r="I2808">
            <v>3.2779611694296199E-113</v>
          </cell>
        </row>
        <row r="2809">
          <cell r="A2809" t="str">
            <v>CXCL3</v>
          </cell>
          <cell r="B2809" t="str">
            <v>ENSG00000163734</v>
          </cell>
          <cell r="C2809" t="str">
            <v>protein_coding</v>
          </cell>
          <cell r="D2809">
            <v>34.755482754576001</v>
          </cell>
          <cell r="E2809">
            <v>1.8919299192538099</v>
          </cell>
          <cell r="F2809">
            <v>0.172865208305406</v>
          </cell>
          <cell r="G2809">
            <v>10.944538451666199</v>
          </cell>
          <cell r="H2809">
            <v>7.0576261704235199E-28</v>
          </cell>
          <cell r="I2809">
            <v>6.6510560471929304E-27</v>
          </cell>
        </row>
        <row r="2810">
          <cell r="A2810" t="str">
            <v>PPBP</v>
          </cell>
          <cell r="B2810" t="str">
            <v>ENSG00000163736</v>
          </cell>
          <cell r="C2810" t="str">
            <v>protein_coding</v>
          </cell>
          <cell r="D2810">
            <v>6.3392444000946497</v>
          </cell>
          <cell r="E2810">
            <v>2.0922342267353198</v>
          </cell>
          <cell r="F2810">
            <v>0.30133948484088602</v>
          </cell>
          <cell r="G2810">
            <v>6.9431134384531799</v>
          </cell>
          <cell r="H2810">
            <v>3.83551178945545E-12</v>
          </cell>
          <cell r="I2810">
            <v>1.6687354131523401E-11</v>
          </cell>
        </row>
        <row r="2811">
          <cell r="A2811" t="str">
            <v>PF4</v>
          </cell>
          <cell r="B2811" t="str">
            <v>ENSG00000163737</v>
          </cell>
          <cell r="C2811" t="str">
            <v>protein_coding</v>
          </cell>
          <cell r="D2811">
            <v>2.2914335977081599</v>
          </cell>
          <cell r="E2811">
            <v>2.4824260869857002</v>
          </cell>
          <cell r="F2811">
            <v>0.26782448495178102</v>
          </cell>
          <cell r="G2811">
            <v>9.2688541431625904</v>
          </cell>
          <cell r="H2811">
            <v>1.8815634399217899E-20</v>
          </cell>
          <cell r="I2811">
            <v>1.2670475057584401E-19</v>
          </cell>
        </row>
        <row r="2812">
          <cell r="A2812" t="str">
            <v>CCDC158</v>
          </cell>
          <cell r="B2812" t="str">
            <v>ENSG00000163749</v>
          </cell>
          <cell r="C2812" t="str">
            <v>protein_coding</v>
          </cell>
          <cell r="D2812">
            <v>132.51550164311399</v>
          </cell>
          <cell r="E2812">
            <v>1.5717712626870901</v>
          </cell>
          <cell r="F2812">
            <v>0.14093897416614401</v>
          </cell>
          <cell r="G2812">
            <v>11.15214064801</v>
          </cell>
          <cell r="H2812">
            <v>6.9904114013660595E-29</v>
          </cell>
          <cell r="I2812">
            <v>6.9040533536824499E-28</v>
          </cell>
        </row>
        <row r="2813">
          <cell r="A2813" t="str">
            <v>TM4SF18</v>
          </cell>
          <cell r="B2813" t="str">
            <v>ENSG00000163762</v>
          </cell>
          <cell r="C2813" t="str">
            <v>protein_coding</v>
          </cell>
          <cell r="D2813">
            <v>1723.21680296045</v>
          </cell>
          <cell r="E2813">
            <v>1.0527445187548199</v>
          </cell>
          <cell r="F2813">
            <v>0.118045578314923</v>
          </cell>
          <cell r="G2813">
            <v>8.9181190331949391</v>
          </cell>
          <cell r="H2813">
            <v>4.7427450202865604E-19</v>
          </cell>
          <cell r="I2813">
            <v>2.97910248416016E-18</v>
          </cell>
        </row>
        <row r="2814">
          <cell r="A2814" t="str">
            <v>UCN</v>
          </cell>
          <cell r="B2814" t="str">
            <v>ENSG00000163794</v>
          </cell>
          <cell r="C2814" t="str">
            <v>protein_coding</v>
          </cell>
          <cell r="D2814">
            <v>67.235838425637795</v>
          </cell>
          <cell r="E2814">
            <v>-1.48667494792701</v>
          </cell>
          <cell r="F2814">
            <v>0.124144805385077</v>
          </cell>
          <cell r="G2814">
            <v>-11.9753294816935</v>
          </cell>
          <cell r="H2814">
            <v>4.78532742167808E-33</v>
          </cell>
          <cell r="I2814">
            <v>5.6159043684594595E-32</v>
          </cell>
        </row>
        <row r="2815">
          <cell r="A2815" t="str">
            <v>KIF15</v>
          </cell>
          <cell r="B2815" t="str">
            <v>ENSG00000163808</v>
          </cell>
          <cell r="C2815" t="str">
            <v>protein_coding</v>
          </cell>
          <cell r="D2815">
            <v>703.99644083273904</v>
          </cell>
          <cell r="E2815">
            <v>-2.5415337437475101</v>
          </cell>
          <cell r="F2815">
            <v>0.105956746916904</v>
          </cell>
          <cell r="G2815">
            <v>-23.986521082425298</v>
          </cell>
          <cell r="H2815">
            <v>3.8447016786880302E-127</v>
          </cell>
          <cell r="I2815">
            <v>6.82796318789289E-125</v>
          </cell>
        </row>
        <row r="2816">
          <cell r="A2816" t="str">
            <v>CLEC3B</v>
          </cell>
          <cell r="B2816" t="str">
            <v>ENSG00000163815</v>
          </cell>
          <cell r="C2816" t="str">
            <v>protein_coding</v>
          </cell>
          <cell r="D2816">
            <v>884.56211532209795</v>
          </cell>
          <cell r="E2816">
            <v>3.9047672736196501</v>
          </cell>
          <cell r="F2816">
            <v>0.12632785054443299</v>
          </cell>
          <cell r="G2816">
            <v>30.9097895419842</v>
          </cell>
          <cell r="H2816">
            <v>8.8234815270327604E-210</v>
          </cell>
          <cell r="I2816">
            <v>1.0888628690590601E-206</v>
          </cell>
        </row>
        <row r="2817">
          <cell r="A2817" t="str">
            <v>RTP3</v>
          </cell>
          <cell r="B2817" t="str">
            <v>ENSG00000163825</v>
          </cell>
          <cell r="C2817" t="str">
            <v>protein_coding</v>
          </cell>
          <cell r="D2817">
            <v>4.3841497987562503</v>
          </cell>
          <cell r="E2817">
            <v>-2.1442146218363498</v>
          </cell>
          <cell r="F2817">
            <v>0.46015170942476502</v>
          </cell>
          <cell r="G2817">
            <v>-4.6597993181788402</v>
          </cell>
          <cell r="H2817">
            <v>3.1651782227357402E-6</v>
          </cell>
          <cell r="I2817">
            <v>8.7815586270724305E-6</v>
          </cell>
        </row>
        <row r="2818">
          <cell r="A2818" t="str">
            <v>LRRC2</v>
          </cell>
          <cell r="B2818" t="str">
            <v>ENSG00000163827</v>
          </cell>
          <cell r="C2818" t="str">
            <v>protein_coding</v>
          </cell>
          <cell r="D2818">
            <v>64.445793063486406</v>
          </cell>
          <cell r="E2818">
            <v>2.8550534973831199</v>
          </cell>
          <cell r="F2818">
            <v>0.13062065501005801</v>
          </cell>
          <cell r="G2818">
            <v>21.8575959304696</v>
          </cell>
          <cell r="H2818">
            <v>6.5820601574829399E-106</v>
          </cell>
          <cell r="I2818">
            <v>7.0239776332447594E-104</v>
          </cell>
        </row>
        <row r="2819">
          <cell r="A2819" t="str">
            <v>FBXO40</v>
          </cell>
          <cell r="B2819" t="str">
            <v>ENSG00000163833</v>
          </cell>
          <cell r="C2819" t="str">
            <v>protein_coding</v>
          </cell>
          <cell r="D2819">
            <v>3.3061269769101398</v>
          </cell>
          <cell r="E2819">
            <v>2.8905475568422698</v>
          </cell>
          <cell r="F2819">
            <v>0.22978655679153101</v>
          </cell>
          <cell r="G2819">
            <v>12.5792718129488</v>
          </cell>
          <cell r="H2819">
            <v>2.7454890792637402E-36</v>
          </cell>
          <cell r="I2819">
            <v>3.6582197787044601E-35</v>
          </cell>
        </row>
        <row r="2820">
          <cell r="A2820" t="str">
            <v>POLR2H</v>
          </cell>
          <cell r="B2820" t="str">
            <v>ENSG00000163882</v>
          </cell>
          <cell r="C2820" t="str">
            <v>protein_coding</v>
          </cell>
          <cell r="D2820">
            <v>3033.5177125140299</v>
          </cell>
          <cell r="E2820">
            <v>-1.06410095989522</v>
          </cell>
          <cell r="F2820">
            <v>6.0183715378179403E-2</v>
          </cell>
          <cell r="G2820">
            <v>-17.6808785102195</v>
          </cell>
          <cell r="H2820">
            <v>5.8871694480283904E-70</v>
          </cell>
          <cell r="I2820">
            <v>2.3281650878776498E-68</v>
          </cell>
        </row>
        <row r="2821">
          <cell r="A2821" t="str">
            <v>KLF15</v>
          </cell>
          <cell r="B2821" t="str">
            <v>ENSG00000163884</v>
          </cell>
          <cell r="C2821" t="str">
            <v>protein_coding</v>
          </cell>
          <cell r="D2821">
            <v>233.83574398702399</v>
          </cell>
          <cell r="E2821">
            <v>3.3825021323342002</v>
          </cell>
          <cell r="F2821">
            <v>0.14394556046048801</v>
          </cell>
          <cell r="G2821">
            <v>23.4984817976563</v>
          </cell>
          <cell r="H2821">
            <v>4.22714954503133E-122</v>
          </cell>
          <cell r="I2821">
            <v>6.6053328994567495E-120</v>
          </cell>
        </row>
        <row r="2822">
          <cell r="A2822" t="str">
            <v>CAMK2N2</v>
          </cell>
          <cell r="B2822" t="str">
            <v>ENSG00000163888</v>
          </cell>
          <cell r="C2822" t="str">
            <v>protein_coding</v>
          </cell>
          <cell r="D2822">
            <v>56.721361670275101</v>
          </cell>
          <cell r="E2822">
            <v>-3.1268103581784001</v>
          </cell>
          <cell r="F2822">
            <v>0.16568778443166299</v>
          </cell>
          <cell r="G2822">
            <v>-18.871701187289599</v>
          </cell>
          <cell r="H2822">
            <v>1.94921397446232E-79</v>
          </cell>
          <cell r="I2822">
            <v>1.0343083810686E-77</v>
          </cell>
        </row>
        <row r="2823">
          <cell r="A2823" t="str">
            <v>RHO</v>
          </cell>
          <cell r="B2823" t="str">
            <v>ENSG00000163914</v>
          </cell>
          <cell r="C2823" t="str">
            <v>protein_coding</v>
          </cell>
          <cell r="D2823">
            <v>2.85573995778415</v>
          </cell>
          <cell r="E2823">
            <v>-1.00468639194968</v>
          </cell>
          <cell r="F2823">
            <v>0.208893394464158</v>
          </cell>
          <cell r="G2823">
            <v>-4.8095651589503197</v>
          </cell>
          <cell r="H2823">
            <v>1.51258984369814E-6</v>
          </cell>
          <cell r="I2823">
            <v>4.3272855018429603E-6</v>
          </cell>
        </row>
        <row r="2824">
          <cell r="A2824" t="str">
            <v>RFC4</v>
          </cell>
          <cell r="B2824" t="str">
            <v>ENSG00000163918</v>
          </cell>
          <cell r="C2824" t="str">
            <v>protein_coding</v>
          </cell>
          <cell r="D2824">
            <v>1367.15280625027</v>
          </cell>
          <cell r="E2824">
            <v>-1.24520151873375</v>
          </cell>
          <cell r="F2824">
            <v>7.8506480716969099E-2</v>
          </cell>
          <cell r="G2824">
            <v>-15.8611302832812</v>
          </cell>
          <cell r="H2824">
            <v>1.17755380496799E-56</v>
          </cell>
          <cell r="I2824">
            <v>3.15552948360241E-55</v>
          </cell>
        </row>
        <row r="2825">
          <cell r="A2825" t="str">
            <v>RPL39L</v>
          </cell>
          <cell r="B2825" t="str">
            <v>ENSG00000163923</v>
          </cell>
          <cell r="C2825" t="str">
            <v>protein_coding</v>
          </cell>
          <cell r="D2825">
            <v>912.53280954866796</v>
          </cell>
          <cell r="E2825">
            <v>-1.41831235494368</v>
          </cell>
          <cell r="F2825">
            <v>0.10709776650500299</v>
          </cell>
          <cell r="G2825">
            <v>-13.243155307794501</v>
          </cell>
          <cell r="H2825">
            <v>4.9427778424657397E-40</v>
          </cell>
          <cell r="I2825">
            <v>7.5495402095268605E-39</v>
          </cell>
        </row>
        <row r="2826">
          <cell r="A2826" t="str">
            <v>OTOP1</v>
          </cell>
          <cell r="B2826" t="str">
            <v>ENSG00000163982</v>
          </cell>
          <cell r="C2826" t="str">
            <v>protein_coding</v>
          </cell>
          <cell r="D2826">
            <v>1.04092390672444</v>
          </cell>
          <cell r="E2826">
            <v>-1.9757297801948599</v>
          </cell>
          <cell r="F2826">
            <v>0.68394832182503595</v>
          </cell>
          <cell r="G2826">
            <v>-2.8887120812327698</v>
          </cell>
          <cell r="H2826">
            <v>3.86823079694598E-3</v>
          </cell>
          <cell r="I2826">
            <v>7.55683600403539E-3</v>
          </cell>
        </row>
        <row r="2827">
          <cell r="A2827" t="str">
            <v>S100P</v>
          </cell>
          <cell r="B2827" t="str">
            <v>ENSG00000163993</v>
          </cell>
          <cell r="C2827" t="str">
            <v>protein_coding</v>
          </cell>
          <cell r="D2827">
            <v>3206.1553291730102</v>
          </cell>
          <cell r="E2827">
            <v>-4.75846113610418</v>
          </cell>
          <cell r="F2827">
            <v>0.21423811443667901</v>
          </cell>
          <cell r="G2827">
            <v>-22.211085775358601</v>
          </cell>
          <cell r="H2827">
            <v>2.6837356944994299E-109</v>
          </cell>
          <cell r="I2827">
            <v>3.1350201821569999E-107</v>
          </cell>
        </row>
        <row r="2828">
          <cell r="A2828" t="str">
            <v>CLDN19</v>
          </cell>
          <cell r="B2828" t="str">
            <v>ENSG00000164007</v>
          </cell>
          <cell r="C2828" t="str">
            <v>protein_coding</v>
          </cell>
          <cell r="D2828">
            <v>84.596817853440896</v>
          </cell>
          <cell r="E2828">
            <v>3.4837879092728401</v>
          </cell>
          <cell r="F2828">
            <v>0.236263867709088</v>
          </cell>
          <cell r="G2828">
            <v>14.7453266682421</v>
          </cell>
          <cell r="H2828">
            <v>3.29720506085478E-49</v>
          </cell>
          <cell r="I2828">
            <v>7.0091822071033002E-48</v>
          </cell>
        </row>
        <row r="2829">
          <cell r="A2829" t="str">
            <v>H2AZ1</v>
          </cell>
          <cell r="B2829" t="str">
            <v>ENSG00000164032</v>
          </cell>
          <cell r="C2829" t="str">
            <v>protein_coding</v>
          </cell>
          <cell r="D2829">
            <v>10945.7536150224</v>
          </cell>
          <cell r="E2829">
            <v>-1.47906690364186</v>
          </cell>
          <cell r="F2829">
            <v>6.8891857895304595E-2</v>
          </cell>
          <cell r="G2829">
            <v>-21.4694007220651</v>
          </cell>
          <cell r="H2829">
            <v>3.0087294848847999E-102</v>
          </cell>
          <cell r="I2829">
            <v>2.9372035019986898E-100</v>
          </cell>
        </row>
        <row r="2830">
          <cell r="A2830" t="str">
            <v>EMCN</v>
          </cell>
          <cell r="B2830" t="str">
            <v>ENSG00000164035</v>
          </cell>
          <cell r="C2830" t="str">
            <v>protein_coding</v>
          </cell>
          <cell r="D2830">
            <v>1240.4716172793101</v>
          </cell>
          <cell r="E2830">
            <v>1.9332807553050599</v>
          </cell>
          <cell r="F2830">
            <v>9.7475061641016603E-2</v>
          </cell>
          <cell r="G2830">
            <v>19.8335935649365</v>
          </cell>
          <cell r="H2830">
            <v>1.5272848849158699E-87</v>
          </cell>
          <cell r="I2830">
            <v>1.0251766658470101E-85</v>
          </cell>
        </row>
        <row r="2831">
          <cell r="A2831" t="str">
            <v>CDC25A</v>
          </cell>
          <cell r="B2831" t="str">
            <v>ENSG00000164045</v>
          </cell>
          <cell r="C2831" t="str">
            <v>protein_coding</v>
          </cell>
          <cell r="D2831">
            <v>488.41843925179001</v>
          </cell>
          <cell r="E2831">
            <v>-2.1776932523613701</v>
          </cell>
          <cell r="F2831">
            <v>0.115749491187968</v>
          </cell>
          <cell r="G2831">
            <v>-18.813847300848799</v>
          </cell>
          <cell r="H2831">
            <v>5.8159678766501498E-79</v>
          </cell>
          <cell r="I2831">
            <v>3.02933876588115E-77</v>
          </cell>
        </row>
        <row r="2832">
          <cell r="A2832" t="str">
            <v>CAMP</v>
          </cell>
          <cell r="B2832" t="str">
            <v>ENSG00000164047</v>
          </cell>
          <cell r="C2832" t="str">
            <v>protein_coding</v>
          </cell>
          <cell r="D2832">
            <v>79.773921525605402</v>
          </cell>
          <cell r="E2832">
            <v>-4.0278852025787097</v>
          </cell>
          <cell r="F2832">
            <v>0.21121091865918001</v>
          </cell>
          <cell r="G2832">
            <v>-19.0704402411993</v>
          </cell>
          <cell r="H2832">
            <v>4.4454680931509201E-81</v>
          </cell>
          <cell r="I2832">
            <v>2.46772189604576E-79</v>
          </cell>
        </row>
        <row r="2833">
          <cell r="A2833" t="str">
            <v>FBXW12</v>
          </cell>
          <cell r="B2833" t="str">
            <v>ENSG00000164049</v>
          </cell>
          <cell r="C2833" t="str">
            <v>protein_coding</v>
          </cell>
          <cell r="D2833">
            <v>18.982383825931699</v>
          </cell>
          <cell r="E2833">
            <v>-1.01180947510385</v>
          </cell>
          <cell r="F2833">
            <v>0.13196147421620899</v>
          </cell>
          <cell r="G2833">
            <v>-7.6674611367714496</v>
          </cell>
          <cell r="H2833">
            <v>1.7543415262144301E-14</v>
          </cell>
          <cell r="I2833">
            <v>8.7513421407180799E-14</v>
          </cell>
        </row>
        <row r="2834">
          <cell r="A2834" t="str">
            <v>SPRY1</v>
          </cell>
          <cell r="B2834" t="str">
            <v>ENSG00000164056</v>
          </cell>
          <cell r="C2834" t="str">
            <v>protein_coding</v>
          </cell>
          <cell r="D2834">
            <v>2855.9801767439699</v>
          </cell>
          <cell r="E2834">
            <v>1.7975694757123299</v>
          </cell>
          <cell r="F2834">
            <v>0.101754777102415</v>
          </cell>
          <cell r="G2834">
            <v>17.6657010795975</v>
          </cell>
          <cell r="H2834">
            <v>7.7049563825504894E-70</v>
          </cell>
          <cell r="I2834">
            <v>3.02713584309706E-68</v>
          </cell>
        </row>
        <row r="2835">
          <cell r="A2835" t="str">
            <v>CAMKV</v>
          </cell>
          <cell r="B2835" t="str">
            <v>ENSG00000164076</v>
          </cell>
          <cell r="C2835" t="str">
            <v>protein_coding</v>
          </cell>
          <cell r="D2835">
            <v>13.679281633777601</v>
          </cell>
          <cell r="E2835">
            <v>-1.4429694267884201</v>
          </cell>
          <cell r="F2835">
            <v>0.29078707929671699</v>
          </cell>
          <cell r="G2835">
            <v>-4.9622886624753697</v>
          </cell>
          <cell r="H2835">
            <v>6.9667352409280901E-7</v>
          </cell>
          <cell r="I2835">
            <v>2.0546297792474199E-6</v>
          </cell>
        </row>
        <row r="2836">
          <cell r="A2836" t="str">
            <v>MST1R</v>
          </cell>
          <cell r="B2836" t="str">
            <v>ENSG00000164078</v>
          </cell>
          <cell r="C2836" t="str">
            <v>protein_coding</v>
          </cell>
          <cell r="D2836">
            <v>1200.9188695093001</v>
          </cell>
          <cell r="E2836">
            <v>-1.4522659603925301</v>
          </cell>
          <cell r="F2836">
            <v>0.103072870606122</v>
          </cell>
          <cell r="G2836">
            <v>-14.0897013137643</v>
          </cell>
          <cell r="H2836">
            <v>4.3941617238834099E-45</v>
          </cell>
          <cell r="I2836">
            <v>8.0656832741060501E-44</v>
          </cell>
        </row>
        <row r="2837">
          <cell r="A2837" t="str">
            <v>POC1A</v>
          </cell>
          <cell r="B2837" t="str">
            <v>ENSG00000164087</v>
          </cell>
          <cell r="C2837" t="str">
            <v>protein_coding</v>
          </cell>
          <cell r="D2837">
            <v>723.57288010854495</v>
          </cell>
          <cell r="E2837">
            <v>-2.11048294949773</v>
          </cell>
          <cell r="F2837">
            <v>7.8167832331137305E-2</v>
          </cell>
          <cell r="G2837">
            <v>-26.999379240263799</v>
          </cell>
          <cell r="H2837">
            <v>1.5029094155694401E-160</v>
          </cell>
          <cell r="I2837">
            <v>4.9884154725879898E-158</v>
          </cell>
        </row>
        <row r="2838">
          <cell r="A2838" t="str">
            <v>HMGB2</v>
          </cell>
          <cell r="B2838" t="str">
            <v>ENSG00000164104</v>
          </cell>
          <cell r="C2838" t="str">
            <v>protein_coding</v>
          </cell>
          <cell r="D2838">
            <v>7407.11383154541</v>
          </cell>
          <cell r="E2838">
            <v>-1.1268318642278099</v>
          </cell>
          <cell r="F2838">
            <v>8.2331623237785201E-2</v>
          </cell>
          <cell r="G2838">
            <v>-13.686501248412901</v>
          </cell>
          <cell r="H2838">
            <v>1.2225578902568401E-42</v>
          </cell>
          <cell r="I2838">
            <v>2.04444983121199E-41</v>
          </cell>
        </row>
        <row r="2839">
          <cell r="A2839" t="str">
            <v>SAP30</v>
          </cell>
          <cell r="B2839" t="str">
            <v>ENSG00000164105</v>
          </cell>
          <cell r="C2839" t="str">
            <v>protein_coding</v>
          </cell>
          <cell r="D2839">
            <v>719.52936571381895</v>
          </cell>
          <cell r="E2839">
            <v>-1.09370738741976</v>
          </cell>
          <cell r="F2839">
            <v>7.9440539919765601E-2</v>
          </cell>
          <cell r="G2839">
            <v>-13.767622784593399</v>
          </cell>
          <cell r="H2839">
            <v>3.9913181081677297E-43</v>
          </cell>
          <cell r="I2839">
            <v>6.8070218961692606E-42</v>
          </cell>
        </row>
        <row r="2840">
          <cell r="A2840" t="str">
            <v>MAD2L1</v>
          </cell>
          <cell r="B2840" t="str">
            <v>ENSG00000164109</v>
          </cell>
          <cell r="C2840" t="str">
            <v>protein_coding</v>
          </cell>
          <cell r="D2840">
            <v>1420.1049310544299</v>
          </cell>
          <cell r="E2840">
            <v>-2.1761340500932702</v>
          </cell>
          <cell r="F2840">
            <v>9.5999889035121605E-2</v>
          </cell>
          <cell r="G2840">
            <v>-22.668089223489901</v>
          </cell>
          <cell r="H2840">
            <v>9.2523706812346095E-114</v>
          </cell>
          <cell r="I2840">
            <v>1.17492901357905E-111</v>
          </cell>
        </row>
        <row r="2841">
          <cell r="A2841" t="str">
            <v>TMEM155</v>
          </cell>
          <cell r="B2841" t="str">
            <v>ENSG00000164112</v>
          </cell>
          <cell r="C2841" t="str">
            <v>protein_coding</v>
          </cell>
          <cell r="D2841">
            <v>11.829772410304299</v>
          </cell>
          <cell r="E2841">
            <v>-1.06820106295449</v>
          </cell>
          <cell r="F2841">
            <v>0.13949676829202201</v>
          </cell>
          <cell r="G2841">
            <v>-7.6575326871969303</v>
          </cell>
          <cell r="H2841">
            <v>1.8953911612069799E-14</v>
          </cell>
          <cell r="I2841">
            <v>9.4305164691998004E-14</v>
          </cell>
        </row>
        <row r="2842">
          <cell r="A2842" t="str">
            <v>ASB5</v>
          </cell>
          <cell r="B2842" t="str">
            <v>ENSG00000164122</v>
          </cell>
          <cell r="C2842" t="str">
            <v>protein_coding</v>
          </cell>
          <cell r="D2842">
            <v>2.8322536723668099</v>
          </cell>
          <cell r="E2842">
            <v>1.87599557989786</v>
          </cell>
          <cell r="F2842">
            <v>0.312124977619884</v>
          </cell>
          <cell r="G2842">
            <v>6.0103987646336599</v>
          </cell>
          <cell r="H2842">
            <v>1.8506754580548799E-9</v>
          </cell>
          <cell r="I2842">
            <v>6.6935198305036096E-9</v>
          </cell>
        </row>
        <row r="2843">
          <cell r="A2843" t="str">
            <v>NPY1R</v>
          </cell>
          <cell r="B2843" t="str">
            <v>ENSG00000164128</v>
          </cell>
          <cell r="C2843" t="str">
            <v>protein_coding</v>
          </cell>
          <cell r="D2843">
            <v>13637.053043468501</v>
          </cell>
          <cell r="E2843">
            <v>-1.62481237381837</v>
          </cell>
          <cell r="F2843">
            <v>0.26318721595480699</v>
          </cell>
          <cell r="G2843">
            <v>-6.1735991542133899</v>
          </cell>
          <cell r="H2843">
            <v>6.6752653362977805E-10</v>
          </cell>
          <cell r="I2843">
            <v>2.4925686252256898E-9</v>
          </cell>
        </row>
        <row r="2844">
          <cell r="A2844" t="str">
            <v>HHIP</v>
          </cell>
          <cell r="B2844" t="str">
            <v>ENSG00000164161</v>
          </cell>
          <cell r="C2844" t="str">
            <v>protein_coding</v>
          </cell>
          <cell r="D2844">
            <v>33.231002692754402</v>
          </cell>
          <cell r="E2844">
            <v>1.35427920160537</v>
          </cell>
          <cell r="F2844">
            <v>0.164020284904451</v>
          </cell>
          <cell r="G2844">
            <v>8.2567787416921696</v>
          </cell>
          <cell r="H2844">
            <v>1.49656476871239E-16</v>
          </cell>
          <cell r="I2844">
            <v>8.3354552932056201E-16</v>
          </cell>
        </row>
        <row r="2845">
          <cell r="A2845" t="str">
            <v>SLC45A2</v>
          </cell>
          <cell r="B2845" t="str">
            <v>ENSG00000164175</v>
          </cell>
          <cell r="C2845" t="str">
            <v>protein_coding</v>
          </cell>
          <cell r="D2845">
            <v>9.3313762850051098</v>
          </cell>
          <cell r="E2845">
            <v>-1.5025647335816299</v>
          </cell>
          <cell r="F2845">
            <v>0.15504604233095901</v>
          </cell>
          <cell r="G2845">
            <v>-9.6910873118211001</v>
          </cell>
          <cell r="H2845">
            <v>3.2900715759269401E-22</v>
          </cell>
          <cell r="I2845">
            <v>2.4101151416470599E-21</v>
          </cell>
        </row>
        <row r="2846">
          <cell r="A2846" t="str">
            <v>RNF180</v>
          </cell>
          <cell r="B2846" t="str">
            <v>ENSG00000164197</v>
          </cell>
          <cell r="C2846" t="str">
            <v>protein_coding</v>
          </cell>
          <cell r="D2846">
            <v>380.47749441571699</v>
          </cell>
          <cell r="E2846">
            <v>1.39840311457088</v>
          </cell>
          <cell r="F2846">
            <v>9.9830102193887105E-2</v>
          </cell>
          <cell r="G2846">
            <v>14.0078301418037</v>
          </cell>
          <cell r="H2846">
            <v>1.3960553418371699E-44</v>
          </cell>
          <cell r="I2846">
            <v>2.50987491564958E-43</v>
          </cell>
        </row>
        <row r="2847">
          <cell r="A2847" t="str">
            <v>F2RL2</v>
          </cell>
          <cell r="B2847" t="str">
            <v>ENSG00000164220</v>
          </cell>
          <cell r="C2847" t="str">
            <v>protein_coding</v>
          </cell>
          <cell r="D2847">
            <v>1757.9293370016401</v>
          </cell>
          <cell r="E2847">
            <v>-1.7125384254120399</v>
          </cell>
          <cell r="F2847">
            <v>0.14960407190143199</v>
          </cell>
          <cell r="G2847">
            <v>-11.447137792749199</v>
          </cell>
          <cell r="H2847">
            <v>2.4303829818591699E-30</v>
          </cell>
          <cell r="I2847">
            <v>2.5567097737905602E-29</v>
          </cell>
        </row>
        <row r="2848">
          <cell r="A2848" t="str">
            <v>ANKRD33B</v>
          </cell>
          <cell r="B2848" t="str">
            <v>ENSG00000164236</v>
          </cell>
          <cell r="C2848" t="str">
            <v>protein_coding</v>
          </cell>
          <cell r="D2848">
            <v>350.18646794769501</v>
          </cell>
          <cell r="E2848">
            <v>1.38628160610036</v>
          </cell>
          <cell r="F2848">
            <v>0.11748110222326801</v>
          </cell>
          <cell r="G2848">
            <v>11.8000391540912</v>
          </cell>
          <cell r="H2848">
            <v>3.9012989241162699E-32</v>
          </cell>
          <cell r="I2848">
            <v>4.39414263093536E-31</v>
          </cell>
        </row>
        <row r="2849">
          <cell r="A2849" t="str">
            <v>SCGB3A2</v>
          </cell>
          <cell r="B2849" t="str">
            <v>ENSG00000164265</v>
          </cell>
          <cell r="C2849" t="str">
            <v>protein_coding</v>
          </cell>
          <cell r="D2849">
            <v>16.832376908301001</v>
          </cell>
          <cell r="E2849">
            <v>-1.4347102860308301</v>
          </cell>
          <cell r="F2849">
            <v>0.233425152916891</v>
          </cell>
          <cell r="G2849">
            <v>-6.1463397071936097</v>
          </cell>
          <cell r="H2849">
            <v>7.9291372847338097E-10</v>
          </cell>
          <cell r="I2849">
            <v>2.9445487595653501E-9</v>
          </cell>
        </row>
        <row r="2850">
          <cell r="A2850" t="str">
            <v>HTR4</v>
          </cell>
          <cell r="B2850" t="str">
            <v>ENSG00000164270</v>
          </cell>
          <cell r="C2850" t="str">
            <v>protein_coding</v>
          </cell>
          <cell r="D2850">
            <v>3.0381897440409</v>
          </cell>
          <cell r="E2850">
            <v>2.02050348285234</v>
          </cell>
          <cell r="F2850">
            <v>0.16974518634692201</v>
          </cell>
          <cell r="G2850">
            <v>11.903156291707001</v>
          </cell>
          <cell r="H2850">
            <v>1.13954113940662E-32</v>
          </cell>
          <cell r="I2850">
            <v>1.3145694141266E-31</v>
          </cell>
        </row>
        <row r="2851">
          <cell r="A2851" t="str">
            <v>ESM1</v>
          </cell>
          <cell r="B2851" t="str">
            <v>ENSG00000164283</v>
          </cell>
          <cell r="C2851" t="str">
            <v>protein_coding</v>
          </cell>
          <cell r="D2851">
            <v>607.95796123601895</v>
          </cell>
          <cell r="E2851">
            <v>-2.9543396130215598</v>
          </cell>
          <cell r="F2851">
            <v>0.11758257862921601</v>
          </cell>
          <cell r="G2851">
            <v>-25.125657622612199</v>
          </cell>
          <cell r="H2851">
            <v>2.6083914724407101E-139</v>
          </cell>
          <cell r="I2851">
            <v>5.70621203571029E-137</v>
          </cell>
        </row>
        <row r="2852">
          <cell r="A2852" t="str">
            <v>CDC20B</v>
          </cell>
          <cell r="B2852" t="str">
            <v>ENSG00000164287</v>
          </cell>
          <cell r="C2852" t="str">
            <v>protein_coding</v>
          </cell>
          <cell r="D2852">
            <v>295.13571297805498</v>
          </cell>
          <cell r="E2852">
            <v>-6.6108836378219697</v>
          </cell>
          <cell r="F2852">
            <v>0.32913713734600403</v>
          </cell>
          <cell r="G2852">
            <v>-20.085498984188799</v>
          </cell>
          <cell r="H2852">
            <v>9.8825502240251009E-90</v>
          </cell>
          <cell r="I2852">
            <v>7.1201703170940098E-88</v>
          </cell>
        </row>
        <row r="2853">
          <cell r="A2853" t="str">
            <v>ENPP6</v>
          </cell>
          <cell r="B2853" t="str">
            <v>ENSG00000164303</v>
          </cell>
          <cell r="C2853" t="str">
            <v>protein_coding</v>
          </cell>
          <cell r="D2853">
            <v>56.706803207849603</v>
          </cell>
          <cell r="E2853">
            <v>1.3602812254134899</v>
          </cell>
          <cell r="F2853">
            <v>0.14062521958921501</v>
          </cell>
          <cell r="G2853">
            <v>9.6730958315090891</v>
          </cell>
          <cell r="H2853">
            <v>3.9232681598733901E-22</v>
          </cell>
          <cell r="I2853">
            <v>2.8665409138968601E-21</v>
          </cell>
        </row>
        <row r="2854">
          <cell r="A2854" t="str">
            <v>EGFLAM</v>
          </cell>
          <cell r="B2854" t="str">
            <v>ENSG00000164318</v>
          </cell>
          <cell r="C2854" t="str">
            <v>protein_coding</v>
          </cell>
          <cell r="D2854">
            <v>784.25352577989395</v>
          </cell>
          <cell r="E2854">
            <v>1.7615247138847001</v>
          </cell>
          <cell r="F2854">
            <v>8.6916266709997095E-2</v>
          </cell>
          <cell r="G2854">
            <v>20.266916430754701</v>
          </cell>
          <cell r="H2854">
            <v>2.51957828376538E-91</v>
          </cell>
          <cell r="I2854">
            <v>1.8917669834798801E-89</v>
          </cell>
        </row>
        <row r="2855">
          <cell r="A2855" t="str">
            <v>CARTPT</v>
          </cell>
          <cell r="B2855" t="str">
            <v>ENSG00000164326</v>
          </cell>
          <cell r="C2855" t="str">
            <v>protein_coding</v>
          </cell>
          <cell r="D2855">
            <v>1133.8411874250601</v>
          </cell>
          <cell r="E2855">
            <v>-6.5556199895293599</v>
          </cell>
          <cell r="F2855">
            <v>0.627352332715721</v>
          </cell>
          <cell r="G2855">
            <v>-10.449662251435299</v>
          </cell>
          <cell r="H2855">
            <v>1.47047960079883E-25</v>
          </cell>
          <cell r="I2855">
            <v>1.2548092593483299E-24</v>
          </cell>
        </row>
        <row r="2856">
          <cell r="A2856" t="str">
            <v>EBF1</v>
          </cell>
          <cell r="B2856" t="str">
            <v>ENSG00000164330</v>
          </cell>
          <cell r="C2856" t="str">
            <v>protein_coding</v>
          </cell>
          <cell r="D2856">
            <v>1158.9684730650299</v>
          </cell>
          <cell r="E2856">
            <v>3.0652595894968799</v>
          </cell>
          <cell r="F2856">
            <v>0.10537291006300099</v>
          </cell>
          <cell r="G2856">
            <v>29.0896359193666</v>
          </cell>
          <cell r="H2856">
            <v>4.8550371512712798E-186</v>
          </cell>
          <cell r="I2856">
            <v>3.3380461145197701E-183</v>
          </cell>
        </row>
        <row r="2857">
          <cell r="A2857" t="str">
            <v>TLR3</v>
          </cell>
          <cell r="B2857" t="str">
            <v>ENSG00000164342</v>
          </cell>
          <cell r="C2857" t="str">
            <v>protein_coding</v>
          </cell>
          <cell r="D2857">
            <v>765.60064505847799</v>
          </cell>
          <cell r="E2857">
            <v>1.01230299989461</v>
          </cell>
          <cell r="F2857">
            <v>9.6796092404214107E-2</v>
          </cell>
          <cell r="G2857">
            <v>10.458097788362201</v>
          </cell>
          <cell r="H2857">
            <v>1.3452928489716299E-25</v>
          </cell>
          <cell r="I2857">
            <v>1.1514539255789901E-24</v>
          </cell>
        </row>
        <row r="2858">
          <cell r="A2858" t="str">
            <v>TERT</v>
          </cell>
          <cell r="B2858" t="str">
            <v>ENSG00000164362</v>
          </cell>
          <cell r="C2858" t="str">
            <v>protein_coding</v>
          </cell>
          <cell r="D2858">
            <v>29.009266708168902</v>
          </cell>
          <cell r="E2858">
            <v>-2.8148463740893401</v>
          </cell>
          <cell r="F2858">
            <v>0.20066357988945099</v>
          </cell>
          <cell r="G2858">
            <v>-14.027689407515201</v>
          </cell>
          <cell r="H2858">
            <v>1.0553427278028501E-44</v>
          </cell>
          <cell r="I2858">
            <v>1.9051588448497899E-43</v>
          </cell>
        </row>
        <row r="2859">
          <cell r="A2859" t="str">
            <v>ADGRF2</v>
          </cell>
          <cell r="B2859" t="str">
            <v>ENSG00000164393</v>
          </cell>
          <cell r="C2859" t="str">
            <v>protein_coding</v>
          </cell>
          <cell r="D2859">
            <v>5.4151422857072404</v>
          </cell>
          <cell r="E2859">
            <v>-1.9385556314353001</v>
          </cell>
          <cell r="F2859">
            <v>0.24945392078174899</v>
          </cell>
          <cell r="G2859">
            <v>-7.7711972830901104</v>
          </cell>
          <cell r="H2859">
            <v>7.7747695845881594E-15</v>
          </cell>
          <cell r="I2859">
            <v>3.9508405719254498E-14</v>
          </cell>
        </row>
        <row r="2860">
          <cell r="A2860" t="str">
            <v>ACSL6</v>
          </cell>
          <cell r="B2860" t="str">
            <v>ENSG00000164398</v>
          </cell>
          <cell r="C2860" t="str">
            <v>protein_coding</v>
          </cell>
          <cell r="D2860">
            <v>163.337734729197</v>
          </cell>
          <cell r="E2860">
            <v>-1.1616814858317599</v>
          </cell>
          <cell r="F2860">
            <v>0.17019999440415101</v>
          </cell>
          <cell r="G2860">
            <v>-6.8253908579648597</v>
          </cell>
          <cell r="H2860">
            <v>8.7686245104551801E-12</v>
          </cell>
          <cell r="I2860">
            <v>3.72937752243891E-11</v>
          </cell>
        </row>
        <row r="2861">
          <cell r="A2861" t="str">
            <v>SHROOM1</v>
          </cell>
          <cell r="B2861" t="str">
            <v>ENSG00000164403</v>
          </cell>
          <cell r="C2861" t="str">
            <v>protein_coding</v>
          </cell>
          <cell r="D2861">
            <v>3333.2178237186399</v>
          </cell>
          <cell r="E2861">
            <v>-1.9117628033954299</v>
          </cell>
          <cell r="F2861">
            <v>0.18333607279282901</v>
          </cell>
          <cell r="G2861">
            <v>-10.427641294333499</v>
          </cell>
          <cell r="H2861">
            <v>1.8543425551916899E-25</v>
          </cell>
          <cell r="I2861">
            <v>1.57594558531283E-24</v>
          </cell>
        </row>
        <row r="2862">
          <cell r="A2862" t="str">
            <v>GDF9</v>
          </cell>
          <cell r="B2862" t="str">
            <v>ENSG00000164404</v>
          </cell>
          <cell r="C2862" t="str">
            <v>protein_coding</v>
          </cell>
          <cell r="D2862">
            <v>151.33222802451201</v>
          </cell>
          <cell r="E2862">
            <v>-1.42120454349145</v>
          </cell>
          <cell r="F2862">
            <v>0.164557082028853</v>
          </cell>
          <cell r="G2862">
            <v>-8.6365443891516005</v>
          </cell>
          <cell r="H2862">
            <v>5.7938893863329799E-18</v>
          </cell>
          <cell r="I2862">
            <v>3.4510929255623002E-17</v>
          </cell>
        </row>
        <row r="2863">
          <cell r="A2863" t="str">
            <v>TLX3</v>
          </cell>
          <cell r="B2863" t="str">
            <v>ENSG00000164438</v>
          </cell>
          <cell r="C2863" t="str">
            <v>protein_coding</v>
          </cell>
          <cell r="D2863">
            <v>11.404879821427301</v>
          </cell>
          <cell r="E2863">
            <v>-5.5451510642607396</v>
          </cell>
          <cell r="F2863">
            <v>0.63511983354643398</v>
          </cell>
          <cell r="G2863">
            <v>-8.7308737207863096</v>
          </cell>
          <cell r="H2863">
            <v>2.5271271109794202E-18</v>
          </cell>
          <cell r="I2863">
            <v>1.5350949589450599E-17</v>
          </cell>
        </row>
        <row r="2864">
          <cell r="A2864" t="str">
            <v>CALHM4</v>
          </cell>
          <cell r="B2864" t="str">
            <v>ENSG00000164451</v>
          </cell>
          <cell r="C2864" t="str">
            <v>protein_coding</v>
          </cell>
          <cell r="D2864">
            <v>1.01786625556749</v>
          </cell>
          <cell r="E2864">
            <v>1.76147070347298</v>
          </cell>
          <cell r="F2864">
            <v>0.27812449993368399</v>
          </cell>
          <cell r="G2864">
            <v>6.3333891976182697</v>
          </cell>
          <cell r="H2864">
            <v>2.39833560196269E-10</v>
          </cell>
          <cell r="I2864">
            <v>9.2563829872702601E-10</v>
          </cell>
        </row>
        <row r="2865">
          <cell r="A2865" t="str">
            <v>TBXT</v>
          </cell>
          <cell r="B2865" t="str">
            <v>ENSG00000164458</v>
          </cell>
          <cell r="C2865" t="str">
            <v>protein_coding</v>
          </cell>
          <cell r="D2865">
            <v>1.81742407014106</v>
          </cell>
          <cell r="E2865">
            <v>1.1889230142012801</v>
          </cell>
          <cell r="F2865">
            <v>0.48251438751214598</v>
          </cell>
          <cell r="G2865">
            <v>2.4640156749136302</v>
          </cell>
          <cell r="H2865">
            <v>1.37390102858346E-2</v>
          </cell>
          <cell r="I2865">
            <v>2.47809874090863E-2</v>
          </cell>
        </row>
        <row r="2866">
          <cell r="A2866" t="str">
            <v>SFXN1</v>
          </cell>
          <cell r="B2866" t="str">
            <v>ENSG00000164466</v>
          </cell>
          <cell r="C2866" t="str">
            <v>protein_coding</v>
          </cell>
          <cell r="D2866">
            <v>2745.1217781452101</v>
          </cell>
          <cell r="E2866">
            <v>-1.09429309094744</v>
          </cell>
          <cell r="F2866">
            <v>6.9406074393922101E-2</v>
          </cell>
          <cell r="G2866">
            <v>-15.766531971490799</v>
          </cell>
          <cell r="H2866">
            <v>5.2874499104452404E-56</v>
          </cell>
          <cell r="I2866">
            <v>1.3982109301643299E-54</v>
          </cell>
        </row>
        <row r="2867">
          <cell r="A2867" t="str">
            <v>DACT2</v>
          </cell>
          <cell r="B2867" t="str">
            <v>ENSG00000164488</v>
          </cell>
          <cell r="C2867" t="str">
            <v>protein_coding</v>
          </cell>
          <cell r="D2867">
            <v>56.115648689215099</v>
          </cell>
          <cell r="E2867">
            <v>2.9954453343721799</v>
          </cell>
          <cell r="F2867">
            <v>0.21247743848995901</v>
          </cell>
          <cell r="G2867">
            <v>14.097710117649701</v>
          </cell>
          <cell r="H2867">
            <v>3.9229361159407902E-45</v>
          </cell>
          <cell r="I2867">
            <v>7.2195619467014904E-44</v>
          </cell>
        </row>
        <row r="2868">
          <cell r="A2868" t="str">
            <v>IL31RA</v>
          </cell>
          <cell r="B2868" t="str">
            <v>ENSG00000164509</v>
          </cell>
          <cell r="C2868" t="str">
            <v>protein_coding</v>
          </cell>
          <cell r="D2868">
            <v>9.0545092419089599</v>
          </cell>
          <cell r="E2868">
            <v>-1.00730401916946</v>
          </cell>
          <cell r="F2868">
            <v>0.19035969290860899</v>
          </cell>
          <cell r="G2868">
            <v>-5.2915824972099603</v>
          </cell>
          <cell r="H2868">
            <v>1.21262467799583E-7</v>
          </cell>
          <cell r="I2868">
            <v>3.8077380115210701E-7</v>
          </cell>
        </row>
        <row r="2869">
          <cell r="A2869" t="str">
            <v>PI16</v>
          </cell>
          <cell r="B2869" t="str">
            <v>ENSG00000164530</v>
          </cell>
          <cell r="C2869" t="str">
            <v>protein_coding</v>
          </cell>
          <cell r="D2869">
            <v>1125.4860587445501</v>
          </cell>
          <cell r="E2869">
            <v>3.6849645757016001</v>
          </cell>
          <cell r="F2869">
            <v>0.22885679751851901</v>
          </cell>
          <cell r="G2869">
            <v>16.101617324272102</v>
          </cell>
          <cell r="H2869">
            <v>2.4852257334074699E-58</v>
          </cell>
          <cell r="I2869">
            <v>6.9905870308261002E-57</v>
          </cell>
        </row>
        <row r="2870">
          <cell r="A2870" t="str">
            <v>TBX20</v>
          </cell>
          <cell r="B2870" t="str">
            <v>ENSG00000164532</v>
          </cell>
          <cell r="C2870" t="str">
            <v>protein_coding</v>
          </cell>
          <cell r="D2870">
            <v>15.8284847411422</v>
          </cell>
          <cell r="E2870">
            <v>-2.1939311463164302</v>
          </cell>
          <cell r="F2870">
            <v>0.33818744864676198</v>
          </cell>
          <cell r="G2870">
            <v>-6.48732280010781</v>
          </cell>
          <cell r="H2870">
            <v>8.7375007863312902E-11</v>
          </cell>
          <cell r="I2870">
            <v>3.4701967143468598E-10</v>
          </cell>
        </row>
        <row r="2871">
          <cell r="A2871" t="str">
            <v>HCN1</v>
          </cell>
          <cell r="B2871" t="str">
            <v>ENSG00000164588</v>
          </cell>
          <cell r="C2871" t="str">
            <v>protein_coding</v>
          </cell>
          <cell r="D2871">
            <v>15.7471619247174</v>
          </cell>
          <cell r="E2871">
            <v>1.5012045599816699</v>
          </cell>
          <cell r="F2871">
            <v>0.209036794135636</v>
          </cell>
          <cell r="G2871">
            <v>7.1815326396921204</v>
          </cell>
          <cell r="H2871">
            <v>6.8934221850879904E-13</v>
          </cell>
          <cell r="I2871">
            <v>3.1438133509325799E-12</v>
          </cell>
        </row>
        <row r="2872">
          <cell r="A2872" t="str">
            <v>PTTG1</v>
          </cell>
          <cell r="B2872" t="str">
            <v>ENSG00000164611</v>
          </cell>
          <cell r="C2872" t="str">
            <v>protein_coding</v>
          </cell>
          <cell r="D2872">
            <v>1371.3549680859201</v>
          </cell>
          <cell r="E2872">
            <v>-3.21469735422846</v>
          </cell>
          <cell r="F2872">
            <v>0.112583085270639</v>
          </cell>
          <cell r="G2872">
            <v>-28.5539994440607</v>
          </cell>
          <cell r="H2872">
            <v>2.5054751518850099E-179</v>
          </cell>
          <cell r="I2872">
            <v>1.3860173345968E-176</v>
          </cell>
        </row>
        <row r="2873">
          <cell r="A2873" t="str">
            <v>BMPER</v>
          </cell>
          <cell r="B2873" t="str">
            <v>ENSG00000164619</v>
          </cell>
          <cell r="C2873" t="str">
            <v>protein_coding</v>
          </cell>
          <cell r="D2873">
            <v>146.32909453989799</v>
          </cell>
          <cell r="E2873">
            <v>2.0432780510131399</v>
          </cell>
          <cell r="F2873">
            <v>0.18753305447059401</v>
          </cell>
          <cell r="G2873">
            <v>10.8955621545296</v>
          </cell>
          <cell r="H2873">
            <v>1.21016902509846E-27</v>
          </cell>
          <cell r="I2873">
            <v>1.12742963298371E-26</v>
          </cell>
        </row>
        <row r="2874">
          <cell r="A2874" t="str">
            <v>RELL2</v>
          </cell>
          <cell r="B2874" t="str">
            <v>ENSG00000164620</v>
          </cell>
          <cell r="C2874" t="str">
            <v>protein_coding</v>
          </cell>
          <cell r="D2874">
            <v>120.17277658108399</v>
          </cell>
          <cell r="E2874">
            <v>-1.5878602913367801</v>
          </cell>
          <cell r="F2874">
            <v>0.10350684417831101</v>
          </cell>
          <cell r="G2874">
            <v>-15.340630892015</v>
          </cell>
          <cell r="H2874">
            <v>4.0919864251850602E-53</v>
          </cell>
          <cell r="I2874">
            <v>9.8617487567003705E-52</v>
          </cell>
        </row>
        <row r="2875">
          <cell r="A2875" t="str">
            <v>KCNK5</v>
          </cell>
          <cell r="B2875" t="str">
            <v>ENSG00000164626</v>
          </cell>
          <cell r="C2875" t="str">
            <v>protein_coding</v>
          </cell>
          <cell r="D2875">
            <v>1023.21426449354</v>
          </cell>
          <cell r="E2875">
            <v>-1.2006026209221501</v>
          </cell>
          <cell r="F2875">
            <v>0.183496858485138</v>
          </cell>
          <cell r="G2875">
            <v>-6.5429055888681003</v>
          </cell>
          <cell r="H2875">
            <v>6.0334922865191304E-11</v>
          </cell>
          <cell r="I2875">
            <v>2.4228612162335698E-10</v>
          </cell>
        </row>
        <row r="2876">
          <cell r="A2876" t="str">
            <v>SLC29A4</v>
          </cell>
          <cell r="B2876" t="str">
            <v>ENSG00000164638</v>
          </cell>
          <cell r="C2876" t="str">
            <v>protein_coding</v>
          </cell>
          <cell r="D2876">
            <v>651.09982433257505</v>
          </cell>
          <cell r="E2876">
            <v>2.5207802862430202</v>
          </cell>
          <cell r="F2876">
            <v>0.134453843575492</v>
          </cell>
          <cell r="G2876">
            <v>18.748294724855999</v>
          </cell>
          <cell r="H2876">
            <v>1.9989869951864399E-78</v>
          </cell>
          <cell r="I2876">
            <v>1.02348134153546E-76</v>
          </cell>
        </row>
        <row r="2877">
          <cell r="A2877" t="str">
            <v>TEX47</v>
          </cell>
          <cell r="B2877" t="str">
            <v>ENSG00000164645</v>
          </cell>
          <cell r="C2877" t="str">
            <v>protein_coding</v>
          </cell>
          <cell r="D2877">
            <v>0.84752867199725901</v>
          </cell>
          <cell r="E2877">
            <v>-1.0328729713290199</v>
          </cell>
          <cell r="F2877">
            <v>0.40481332879760801</v>
          </cell>
          <cell r="G2877">
            <v>-2.5514796521075498</v>
          </cell>
          <cell r="H2877">
            <v>1.0726658750370001E-2</v>
          </cell>
          <cell r="I2877">
            <v>1.9680261982990499E-2</v>
          </cell>
        </row>
        <row r="2878">
          <cell r="A2878" t="str">
            <v>SP8</v>
          </cell>
          <cell r="B2878" t="str">
            <v>ENSG00000164651</v>
          </cell>
          <cell r="C2878" t="str">
            <v>protein_coding</v>
          </cell>
          <cell r="D2878">
            <v>1.6566483957651399</v>
          </cell>
          <cell r="E2878">
            <v>-2.7722667903201299</v>
          </cell>
          <cell r="F2878">
            <v>0.59053954499711503</v>
          </cell>
          <cell r="G2878">
            <v>-4.69446426374998</v>
          </cell>
          <cell r="H2878">
            <v>2.6730633302655199E-6</v>
          </cell>
          <cell r="I2878">
            <v>7.4678813466662202E-6</v>
          </cell>
        </row>
        <row r="2879">
          <cell r="A2879" t="str">
            <v>SHH</v>
          </cell>
          <cell r="B2879" t="str">
            <v>ENSG00000164690</v>
          </cell>
          <cell r="C2879" t="str">
            <v>protein_coding</v>
          </cell>
          <cell r="D2879">
            <v>11.205432562975499</v>
          </cell>
          <cell r="E2879">
            <v>-1.80146220964883</v>
          </cell>
          <cell r="F2879">
            <v>0.227862666528307</v>
          </cell>
          <cell r="G2879">
            <v>-7.9059120877312798</v>
          </cell>
          <cell r="H2879">
            <v>2.65978843726483E-15</v>
          </cell>
          <cell r="I2879">
            <v>1.38614291184279E-14</v>
          </cell>
        </row>
        <row r="2880">
          <cell r="A2880" t="str">
            <v>COL1A2</v>
          </cell>
          <cell r="B2880" t="str">
            <v>ENSG00000164692</v>
          </cell>
          <cell r="C2880" t="str">
            <v>protein_coding</v>
          </cell>
          <cell r="D2880">
            <v>287624.153476468</v>
          </cell>
          <cell r="E2880">
            <v>-1.5709643437481799</v>
          </cell>
          <cell r="F2880">
            <v>0.124113492537731</v>
          </cell>
          <cell r="G2880">
            <v>-12.6574823705859</v>
          </cell>
          <cell r="H2880">
            <v>1.01709067542099E-36</v>
          </cell>
          <cell r="I2880">
            <v>1.3792769801820701E-35</v>
          </cell>
        </row>
        <row r="2881">
          <cell r="A2881" t="str">
            <v>FNDC1</v>
          </cell>
          <cell r="B2881" t="str">
            <v>ENSG00000164694</v>
          </cell>
          <cell r="C2881" t="str">
            <v>protein_coding</v>
          </cell>
          <cell r="D2881">
            <v>4566.7339755797902</v>
          </cell>
          <cell r="E2881">
            <v>-1.2828849651675001</v>
          </cell>
          <cell r="F2881">
            <v>0.13926561881263499</v>
          </cell>
          <cell r="G2881">
            <v>-9.2117851922481098</v>
          </cell>
          <cell r="H2881">
            <v>3.20745451860753E-20</v>
          </cell>
          <cell r="I2881">
            <v>2.13304367930832E-19</v>
          </cell>
        </row>
        <row r="2882">
          <cell r="A2882" t="str">
            <v>SOX17</v>
          </cell>
          <cell r="B2882" t="str">
            <v>ENSG00000164736</v>
          </cell>
          <cell r="C2882" t="str">
            <v>protein_coding</v>
          </cell>
          <cell r="D2882">
            <v>271.369343252497</v>
          </cell>
          <cell r="E2882">
            <v>2.1954744943456599</v>
          </cell>
          <cell r="F2882">
            <v>0.109992384956658</v>
          </cell>
          <cell r="G2882">
            <v>19.960240840407099</v>
          </cell>
          <cell r="H2882">
            <v>1.22122307750441E-88</v>
          </cell>
          <cell r="I2882">
            <v>8.5057922249106199E-87</v>
          </cell>
        </row>
        <row r="2883">
          <cell r="A2883" t="str">
            <v>DLC1</v>
          </cell>
          <cell r="B2883" t="str">
            <v>ENSG00000164741</v>
          </cell>
          <cell r="C2883" t="str">
            <v>protein_coding</v>
          </cell>
          <cell r="D2883">
            <v>3164.2438917149202</v>
          </cell>
          <cell r="E2883">
            <v>1.78777194541345</v>
          </cell>
          <cell r="F2883">
            <v>9.4194061398889903E-2</v>
          </cell>
          <cell r="G2883">
            <v>18.979667283297701</v>
          </cell>
          <cell r="H2883">
            <v>2.5118152953143201E-80</v>
          </cell>
          <cell r="I2883">
            <v>1.3768638557276499E-78</v>
          </cell>
        </row>
        <row r="2884">
          <cell r="A2884" t="str">
            <v>C7orf57</v>
          </cell>
          <cell r="B2884" t="str">
            <v>ENSG00000164746</v>
          </cell>
          <cell r="C2884" t="str">
            <v>protein_coding</v>
          </cell>
          <cell r="D2884">
            <v>13.1767864343387</v>
          </cell>
          <cell r="E2884">
            <v>-1.7642936686576101</v>
          </cell>
          <cell r="F2884">
            <v>0.24198059496383301</v>
          </cell>
          <cell r="G2884">
            <v>-7.2910543464086697</v>
          </cell>
          <cell r="H2884">
            <v>3.0753867009193602E-13</v>
          </cell>
          <cell r="I2884">
            <v>1.42758691301936E-12</v>
          </cell>
        </row>
        <row r="2885">
          <cell r="A2885" t="str">
            <v>RAD21</v>
          </cell>
          <cell r="B2885" t="str">
            <v>ENSG00000164754</v>
          </cell>
          <cell r="C2885" t="str">
            <v>protein_coding</v>
          </cell>
          <cell r="D2885">
            <v>25594.5829474528</v>
          </cell>
          <cell r="E2885">
            <v>-1.0338349541164999</v>
          </cell>
          <cell r="F2885">
            <v>8.3636141045186102E-2</v>
          </cell>
          <cell r="G2885">
            <v>-12.361103001607299</v>
          </cell>
          <cell r="H2885">
            <v>4.2429451784576501E-35</v>
          </cell>
          <cell r="I2885">
            <v>5.3979504506690402E-34</v>
          </cell>
        </row>
        <row r="2886">
          <cell r="A2886" t="str">
            <v>SLC30A8</v>
          </cell>
          <cell r="B2886" t="str">
            <v>ENSG00000164756</v>
          </cell>
          <cell r="C2886" t="str">
            <v>protein_coding</v>
          </cell>
          <cell r="D2886">
            <v>2114.9019328101999</v>
          </cell>
          <cell r="E2886">
            <v>-5.3142432412753102</v>
          </cell>
          <cell r="F2886">
            <v>0.32929005767139802</v>
          </cell>
          <cell r="G2886">
            <v>-16.138486776234402</v>
          </cell>
          <cell r="H2886">
            <v>1.36855590878847E-58</v>
          </cell>
          <cell r="I2886">
            <v>3.8699094464260598E-57</v>
          </cell>
        </row>
        <row r="2887">
          <cell r="A2887" t="str">
            <v>PHKG1</v>
          </cell>
          <cell r="B2887" t="str">
            <v>ENSG00000164776</v>
          </cell>
          <cell r="C2887" t="str">
            <v>protein_coding</v>
          </cell>
          <cell r="D2887">
            <v>121.619836246471</v>
          </cell>
          <cell r="E2887">
            <v>1.4388211558094</v>
          </cell>
          <cell r="F2887">
            <v>0.11265486195670001</v>
          </cell>
          <cell r="G2887">
            <v>12.771940161467899</v>
          </cell>
          <cell r="H2887">
            <v>2.3521730912054898E-37</v>
          </cell>
          <cell r="I2887">
            <v>3.2737243069270603E-36</v>
          </cell>
        </row>
        <row r="2888">
          <cell r="A2888" t="str">
            <v>EN2</v>
          </cell>
          <cell r="B2888" t="str">
            <v>ENSG00000164778</v>
          </cell>
          <cell r="C2888" t="str">
            <v>protein_coding</v>
          </cell>
          <cell r="D2888">
            <v>43.567698910482399</v>
          </cell>
          <cell r="E2888">
            <v>-1.3331422662068999</v>
          </cell>
          <cell r="F2888">
            <v>0.25887916229993102</v>
          </cell>
          <cell r="G2888">
            <v>-5.1496700405046898</v>
          </cell>
          <cell r="H2888">
            <v>2.6094510973908798E-7</v>
          </cell>
          <cell r="I2888">
            <v>7.9743261423092502E-7</v>
          </cell>
        </row>
        <row r="2889">
          <cell r="A2889" t="str">
            <v>KCNV1</v>
          </cell>
          <cell r="B2889" t="str">
            <v>ENSG00000164794</v>
          </cell>
          <cell r="C2889" t="str">
            <v>protein_coding</v>
          </cell>
          <cell r="D2889">
            <v>5.2394783428318599</v>
          </cell>
          <cell r="E2889">
            <v>-1.02439160839472</v>
          </cell>
          <cell r="F2889">
            <v>0.38621503677257302</v>
          </cell>
          <cell r="G2889">
            <v>-2.6523866521487802</v>
          </cell>
          <cell r="H2889">
            <v>7.9924958087486103E-3</v>
          </cell>
          <cell r="I2889">
            <v>1.4928506938466E-2</v>
          </cell>
        </row>
        <row r="2890">
          <cell r="A2890" t="str">
            <v>CSMD3</v>
          </cell>
          <cell r="B2890" t="str">
            <v>ENSG00000164796</v>
          </cell>
          <cell r="C2890" t="str">
            <v>protein_coding</v>
          </cell>
          <cell r="D2890">
            <v>41.583720184777</v>
          </cell>
          <cell r="E2890">
            <v>-3.6926411308596201</v>
          </cell>
          <cell r="F2890">
            <v>0.37326620440957903</v>
          </cell>
          <cell r="G2890">
            <v>-9.8927818464051001</v>
          </cell>
          <cell r="H2890">
            <v>4.4741879633542098E-23</v>
          </cell>
          <cell r="I2890">
            <v>3.41799552857637E-22</v>
          </cell>
        </row>
        <row r="2891">
          <cell r="A2891" t="str">
            <v>GPR146</v>
          </cell>
          <cell r="B2891" t="str">
            <v>ENSG00000164849</v>
          </cell>
          <cell r="C2891" t="str">
            <v>protein_coding</v>
          </cell>
          <cell r="D2891">
            <v>106.876458534105</v>
          </cell>
          <cell r="E2891">
            <v>2.7775730938826202</v>
          </cell>
          <cell r="F2891">
            <v>0.100713363444337</v>
          </cell>
          <cell r="G2891">
            <v>27.578992488099701</v>
          </cell>
          <cell r="H2891">
            <v>1.98802374121831E-167</v>
          </cell>
          <cell r="I2891">
            <v>7.7788298062890202E-165</v>
          </cell>
        </row>
        <row r="2892">
          <cell r="A2892" t="str">
            <v>TMEM184A</v>
          </cell>
          <cell r="B2892" t="str">
            <v>ENSG00000164855</v>
          </cell>
          <cell r="C2892" t="str">
            <v>protein_coding</v>
          </cell>
          <cell r="D2892">
            <v>1366.77079252509</v>
          </cell>
          <cell r="E2892">
            <v>-1.48666909308409</v>
          </cell>
          <cell r="F2892">
            <v>0.107230662900633</v>
          </cell>
          <cell r="G2892">
            <v>-13.864216194035199</v>
          </cell>
          <cell r="H2892">
            <v>1.04359834079537E-43</v>
          </cell>
          <cell r="I2892">
            <v>1.8119156185353499E-42</v>
          </cell>
        </row>
        <row r="2893">
          <cell r="A2893" t="str">
            <v>MICALL2</v>
          </cell>
          <cell r="B2893" t="str">
            <v>ENSG00000164877</v>
          </cell>
          <cell r="C2893" t="str">
            <v>protein_coding</v>
          </cell>
          <cell r="D2893">
            <v>1778.89658253743</v>
          </cell>
          <cell r="E2893">
            <v>-1.1027688804143501</v>
          </cell>
          <cell r="F2893">
            <v>8.7006714566324098E-2</v>
          </cell>
          <cell r="G2893">
            <v>-12.6745261662963</v>
          </cell>
          <cell r="H2893">
            <v>8.1851801365406303E-37</v>
          </cell>
          <cell r="I2893">
            <v>1.11596699606637E-35</v>
          </cell>
        </row>
        <row r="2894">
          <cell r="A2894" t="str">
            <v>CA3</v>
          </cell>
          <cell r="B2894" t="str">
            <v>ENSG00000164879</v>
          </cell>
          <cell r="C2894" t="str">
            <v>protein_coding</v>
          </cell>
          <cell r="D2894">
            <v>325.64636471536102</v>
          </cell>
          <cell r="E2894">
            <v>3.7888344982741602</v>
          </cell>
          <cell r="F2894">
            <v>0.19460757180537799</v>
          </cell>
          <cell r="G2894">
            <v>19.469101140952901</v>
          </cell>
          <cell r="H2894">
            <v>2.00763450058146E-84</v>
          </cell>
          <cell r="I2894">
            <v>1.2199928439897E-82</v>
          </cell>
        </row>
        <row r="2895">
          <cell r="A2895" t="str">
            <v>CDK5</v>
          </cell>
          <cell r="B2895" t="str">
            <v>ENSG00000164885</v>
          </cell>
          <cell r="C2895" t="str">
            <v>protein_coding</v>
          </cell>
          <cell r="D2895">
            <v>1156.6435867950099</v>
          </cell>
          <cell r="E2895">
            <v>-1.4089885998878799</v>
          </cell>
          <cell r="F2895">
            <v>6.7412669281614407E-2</v>
          </cell>
          <cell r="G2895">
            <v>-20.900946586195399</v>
          </cell>
          <cell r="H2895">
            <v>5.2493694057093002E-97</v>
          </cell>
          <cell r="I2895">
            <v>4.4557610362958899E-95</v>
          </cell>
        </row>
        <row r="2896">
          <cell r="A2896" t="str">
            <v>SLC7A13</v>
          </cell>
          <cell r="B2896" t="str">
            <v>ENSG00000164893</v>
          </cell>
          <cell r="C2896" t="str">
            <v>protein_coding</v>
          </cell>
          <cell r="D2896">
            <v>34.740355530106697</v>
          </cell>
          <cell r="E2896">
            <v>-2.1132797359165401</v>
          </cell>
          <cell r="F2896">
            <v>0.200757291637576</v>
          </cell>
          <cell r="G2896">
            <v>-10.526540374591301</v>
          </cell>
          <cell r="H2896">
            <v>6.5186394690596703E-26</v>
          </cell>
          <cell r="I2896">
            <v>5.6507399201531703E-25</v>
          </cell>
        </row>
        <row r="2897">
          <cell r="A2897" t="str">
            <v>COX6C</v>
          </cell>
          <cell r="B2897" t="str">
            <v>ENSG00000164919</v>
          </cell>
          <cell r="C2897" t="str">
            <v>protein_coding</v>
          </cell>
          <cell r="D2897">
            <v>33692.106658397199</v>
          </cell>
          <cell r="E2897">
            <v>-2.7763666944590599</v>
          </cell>
          <cell r="F2897">
            <v>0.14318128061027999</v>
          </cell>
          <cell r="G2897">
            <v>-19.390570349876601</v>
          </cell>
          <cell r="H2897">
            <v>9.2703225076467104E-84</v>
          </cell>
          <cell r="I2897">
            <v>5.4878484827554899E-82</v>
          </cell>
        </row>
        <row r="2898">
          <cell r="A2898" t="str">
            <v>CTHRC1</v>
          </cell>
          <cell r="B2898" t="str">
            <v>ENSG00000164932</v>
          </cell>
          <cell r="C2898" t="str">
            <v>protein_coding</v>
          </cell>
          <cell r="D2898">
            <v>5384.4853381574903</v>
          </cell>
          <cell r="E2898">
            <v>-2.4180087720766701</v>
          </cell>
          <cell r="F2898">
            <v>0.104634227701165</v>
          </cell>
          <cell r="G2898">
            <v>-23.109156775950101</v>
          </cell>
          <cell r="H2898">
            <v>3.7456433071986501E-118</v>
          </cell>
          <cell r="I2898">
            <v>5.2252266982277305E-116</v>
          </cell>
        </row>
        <row r="2899">
          <cell r="A2899" t="str">
            <v>DCAF13</v>
          </cell>
          <cell r="B2899" t="str">
            <v>ENSG00000164934</v>
          </cell>
          <cell r="C2899" t="str">
            <v>protein_coding</v>
          </cell>
          <cell r="D2899">
            <v>4145.53143536065</v>
          </cell>
          <cell r="E2899">
            <v>-1.2500188553662099</v>
          </cell>
          <cell r="F2899">
            <v>7.4830400720794096E-2</v>
          </cell>
          <cell r="G2899">
            <v>-16.704692789635899</v>
          </cell>
          <cell r="H2899">
            <v>1.2115033825675999E-62</v>
          </cell>
          <cell r="I2899">
            <v>3.8309615503425301E-61</v>
          </cell>
        </row>
        <row r="2900">
          <cell r="A2900" t="str">
            <v>DCSTAMP</v>
          </cell>
          <cell r="B2900" t="str">
            <v>ENSG00000164935</v>
          </cell>
          <cell r="C2900" t="str">
            <v>protein_coding</v>
          </cell>
          <cell r="D2900">
            <v>57.445251601193597</v>
          </cell>
          <cell r="E2900">
            <v>-1.1146453434413299</v>
          </cell>
          <cell r="F2900">
            <v>0.16384391661836301</v>
          </cell>
          <cell r="G2900">
            <v>-6.8030926411362698</v>
          </cell>
          <cell r="H2900">
            <v>1.02396752641685E-11</v>
          </cell>
          <cell r="I2900">
            <v>4.33396439287574E-11</v>
          </cell>
        </row>
        <row r="2901">
          <cell r="A2901" t="str">
            <v>TP53INP1</v>
          </cell>
          <cell r="B2901" t="str">
            <v>ENSG00000164938</v>
          </cell>
          <cell r="C2901" t="str">
            <v>protein_coding</v>
          </cell>
          <cell r="D2901">
            <v>6587.1286455648697</v>
          </cell>
          <cell r="E2901">
            <v>-1.0903182098495401</v>
          </cell>
          <cell r="F2901">
            <v>9.2700952480272505E-2</v>
          </cell>
          <cell r="G2901">
            <v>-11.7616721368809</v>
          </cell>
          <cell r="H2901">
            <v>6.1504008005403905E-32</v>
          </cell>
          <cell r="I2901">
            <v>6.8758766487435101E-31</v>
          </cell>
        </row>
        <row r="2902">
          <cell r="A2902" t="str">
            <v>FREM1</v>
          </cell>
          <cell r="B2902" t="str">
            <v>ENSG00000164946</v>
          </cell>
          <cell r="C2902" t="str">
            <v>protein_coding</v>
          </cell>
          <cell r="D2902">
            <v>359.34436234354399</v>
          </cell>
          <cell r="E2902">
            <v>2.9366342536802499</v>
          </cell>
          <cell r="F2902">
            <v>0.15216615594493499</v>
          </cell>
          <cell r="G2902">
            <v>19.298866002391101</v>
          </cell>
          <cell r="H2902">
            <v>5.4900830105985898E-83</v>
          </cell>
          <cell r="I2902">
            <v>3.19500260137955E-81</v>
          </cell>
        </row>
        <row r="2903">
          <cell r="A2903" t="str">
            <v>GEM</v>
          </cell>
          <cell r="B2903" t="str">
            <v>ENSG00000164949</v>
          </cell>
          <cell r="C2903" t="str">
            <v>protein_coding</v>
          </cell>
          <cell r="D2903">
            <v>1979.8309564573501</v>
          </cell>
          <cell r="E2903">
            <v>1.0178931022448801</v>
          </cell>
          <cell r="F2903">
            <v>0.11202241082474999</v>
          </cell>
          <cell r="G2903">
            <v>9.0865130892182897</v>
          </cell>
          <cell r="H2903">
            <v>1.02266190610177E-19</v>
          </cell>
          <cell r="I2903">
            <v>6.6359272235224696E-19</v>
          </cell>
        </row>
        <row r="2904">
          <cell r="A2904" t="str">
            <v>NIPSNAP3B</v>
          </cell>
          <cell r="B2904" t="str">
            <v>ENSG00000165028</v>
          </cell>
          <cell r="C2904" t="str">
            <v>protein_coding</v>
          </cell>
          <cell r="D2904">
            <v>171.95019565871601</v>
          </cell>
          <cell r="E2904">
            <v>2.8902928080954702</v>
          </cell>
          <cell r="F2904">
            <v>9.5595292659888295E-2</v>
          </cell>
          <cell r="G2904">
            <v>30.2346771234713</v>
          </cell>
          <cell r="H2904">
            <v>8.2968961771629797E-201</v>
          </cell>
          <cell r="I2904">
            <v>8.1492452900918297E-198</v>
          </cell>
        </row>
        <row r="2905">
          <cell r="A2905" t="str">
            <v>ABCA1</v>
          </cell>
          <cell r="B2905" t="str">
            <v>ENSG00000165029</v>
          </cell>
          <cell r="C2905" t="str">
            <v>protein_coding</v>
          </cell>
          <cell r="D2905">
            <v>2988.4441269856402</v>
          </cell>
          <cell r="E2905">
            <v>1.3079224273668499</v>
          </cell>
          <cell r="F2905">
            <v>8.9370664643812603E-2</v>
          </cell>
          <cell r="G2905">
            <v>14.6348069870531</v>
          </cell>
          <cell r="H2905">
            <v>1.6845304609097999E-48</v>
          </cell>
          <cell r="I2905">
            <v>3.4765472565466102E-47</v>
          </cell>
        </row>
        <row r="2906">
          <cell r="A2906" t="str">
            <v>ZMAT4</v>
          </cell>
          <cell r="B2906" t="str">
            <v>ENSG00000165061</v>
          </cell>
          <cell r="C2906" t="str">
            <v>protein_coding</v>
          </cell>
          <cell r="D2906">
            <v>122.133287031972</v>
          </cell>
          <cell r="E2906">
            <v>-2.131222739244</v>
          </cell>
          <cell r="F2906">
            <v>0.23844111120011699</v>
          </cell>
          <cell r="G2906">
            <v>-8.9381513469601597</v>
          </cell>
          <cell r="H2906">
            <v>3.9573484182017802E-19</v>
          </cell>
          <cell r="I2906">
            <v>2.4961895762937799E-18</v>
          </cell>
        </row>
        <row r="2907">
          <cell r="A2907" t="str">
            <v>TMEM71</v>
          </cell>
          <cell r="B2907" t="str">
            <v>ENSG00000165071</v>
          </cell>
          <cell r="C2907" t="str">
            <v>protein_coding</v>
          </cell>
          <cell r="D2907">
            <v>202.75919972386799</v>
          </cell>
          <cell r="E2907">
            <v>1.31156364954728</v>
          </cell>
          <cell r="F2907">
            <v>0.14911787799776699</v>
          </cell>
          <cell r="G2907">
            <v>8.7954822530864796</v>
          </cell>
          <cell r="H2907">
            <v>1.4243490323853199E-18</v>
          </cell>
          <cell r="I2907">
            <v>8.7471189363053601E-18</v>
          </cell>
        </row>
        <row r="2908">
          <cell r="A2908" t="str">
            <v>MAMDC2</v>
          </cell>
          <cell r="B2908" t="str">
            <v>ENSG00000165072</v>
          </cell>
          <cell r="C2908" t="str">
            <v>protein_coding</v>
          </cell>
          <cell r="D2908">
            <v>571.56926481821904</v>
          </cell>
          <cell r="E2908">
            <v>3.0324695332987099</v>
          </cell>
          <cell r="F2908">
            <v>0.14012519221297601</v>
          </cell>
          <cell r="G2908">
            <v>21.641144503763901</v>
          </cell>
          <cell r="H2908">
            <v>7.3652304259205901E-104</v>
          </cell>
          <cell r="I2908">
            <v>7.54199595614269E-102</v>
          </cell>
        </row>
        <row r="2909">
          <cell r="A2909" t="str">
            <v>CPA6</v>
          </cell>
          <cell r="B2909" t="str">
            <v>ENSG00000165078</v>
          </cell>
          <cell r="C2909" t="str">
            <v>protein_coding</v>
          </cell>
          <cell r="D2909">
            <v>150.319916939921</v>
          </cell>
          <cell r="E2909">
            <v>-2.61180934020022</v>
          </cell>
          <cell r="F2909">
            <v>0.26433844173031201</v>
          </cell>
          <cell r="G2909">
            <v>-9.8805505665531701</v>
          </cell>
          <cell r="H2909">
            <v>5.0554380062258398E-23</v>
          </cell>
          <cell r="I2909">
            <v>3.8455527163527298E-22</v>
          </cell>
        </row>
        <row r="2910">
          <cell r="A2910" t="str">
            <v>C8orf34</v>
          </cell>
          <cell r="B2910" t="str">
            <v>ENSG00000165084</v>
          </cell>
          <cell r="C2910" t="str">
            <v>protein_coding</v>
          </cell>
          <cell r="D2910">
            <v>95.164613367183904</v>
          </cell>
          <cell r="E2910">
            <v>1.22372835635067</v>
          </cell>
          <cell r="F2910">
            <v>0.20776954676204401</v>
          </cell>
          <cell r="G2910">
            <v>5.8898350380106201</v>
          </cell>
          <cell r="H2910">
            <v>3.86581311298207E-9</v>
          </cell>
          <cell r="I2910">
            <v>1.36834488123558E-8</v>
          </cell>
        </row>
        <row r="2911">
          <cell r="A2911" t="str">
            <v>ALDH1A1</v>
          </cell>
          <cell r="B2911" t="str">
            <v>ENSG00000165092</v>
          </cell>
          <cell r="C2911" t="str">
            <v>protein_coding</v>
          </cell>
          <cell r="D2911">
            <v>2030.01323165382</v>
          </cell>
          <cell r="E2911">
            <v>2.53811355640741</v>
          </cell>
          <cell r="F2911">
            <v>0.12319315202096399</v>
          </cell>
          <cell r="G2911">
            <v>20.602716261172599</v>
          </cell>
          <cell r="H2911">
            <v>2.5947330577167998E-94</v>
          </cell>
          <cell r="I2911">
            <v>2.0813218766965699E-92</v>
          </cell>
        </row>
        <row r="2912">
          <cell r="A2912" t="str">
            <v>SSMEM1</v>
          </cell>
          <cell r="B2912" t="str">
            <v>ENSG00000165120</v>
          </cell>
          <cell r="C2912" t="str">
            <v>protein_coding</v>
          </cell>
          <cell r="D2912">
            <v>0.98980174357615702</v>
          </cell>
          <cell r="E2912">
            <v>1.2491401967278499</v>
          </cell>
          <cell r="F2912">
            <v>0.19593040947776699</v>
          </cell>
          <cell r="G2912">
            <v>6.3754278881839097</v>
          </cell>
          <cell r="H2912">
            <v>1.8245282438403799E-10</v>
          </cell>
          <cell r="I2912">
            <v>7.10444136889563E-10</v>
          </cell>
        </row>
        <row r="2913">
          <cell r="A2913" t="str">
            <v>SVEP1</v>
          </cell>
          <cell r="B2913" t="str">
            <v>ENSG00000165124</v>
          </cell>
          <cell r="C2913" t="str">
            <v>protein_coding</v>
          </cell>
          <cell r="D2913">
            <v>2683.12009163433</v>
          </cell>
          <cell r="E2913">
            <v>3.2829289684075702</v>
          </cell>
          <cell r="F2913">
            <v>0.126831058688154</v>
          </cell>
          <cell r="G2913">
            <v>25.8842668535904</v>
          </cell>
          <cell r="H2913">
            <v>1.0014607635029499E-147</v>
          </cell>
          <cell r="I2913">
            <v>2.5774493917577499E-145</v>
          </cell>
        </row>
        <row r="2914">
          <cell r="A2914" t="str">
            <v>FBP1</v>
          </cell>
          <cell r="B2914" t="str">
            <v>ENSG00000165140</v>
          </cell>
          <cell r="C2914" t="str">
            <v>protein_coding</v>
          </cell>
          <cell r="D2914">
            <v>4811.5112766488101</v>
          </cell>
          <cell r="E2914">
            <v>-1.14499594147497</v>
          </cell>
          <cell r="F2914">
            <v>0.12222844608133999</v>
          </cell>
          <cell r="G2914">
            <v>-9.3676715869643097</v>
          </cell>
          <cell r="H2914">
            <v>7.4150202789937003E-21</v>
          </cell>
          <cell r="I2914">
            <v>5.0959602454292299E-20</v>
          </cell>
        </row>
        <row r="2915">
          <cell r="A2915" t="str">
            <v>PGAP4</v>
          </cell>
          <cell r="B2915" t="str">
            <v>ENSG00000165152</v>
          </cell>
          <cell r="C2915" t="str">
            <v>protein_coding</v>
          </cell>
          <cell r="D2915">
            <v>195.970005545753</v>
          </cell>
          <cell r="E2915">
            <v>2.2425548459732001</v>
          </cell>
          <cell r="F2915">
            <v>0.103311666918581</v>
          </cell>
          <cell r="G2915">
            <v>21.7066950215848</v>
          </cell>
          <cell r="H2915">
            <v>1.77361886444812E-104</v>
          </cell>
          <cell r="I2915">
            <v>1.8357145958743899E-102</v>
          </cell>
        </row>
        <row r="2916">
          <cell r="A2916" t="str">
            <v>CFAP47</v>
          </cell>
          <cell r="B2916" t="str">
            <v>ENSG00000165164</v>
          </cell>
          <cell r="C2916" t="str">
            <v>protein_coding</v>
          </cell>
          <cell r="D2916">
            <v>59.833283898091103</v>
          </cell>
          <cell r="E2916">
            <v>-3.1000972646932001</v>
          </cell>
          <cell r="F2916">
            <v>0.20724774591247</v>
          </cell>
          <cell r="G2916">
            <v>-14.958412459658399</v>
          </cell>
          <cell r="H2916">
            <v>1.3726147092737299E-50</v>
          </cell>
          <cell r="I2916">
            <v>3.04149174622128E-49</v>
          </cell>
        </row>
        <row r="2917">
          <cell r="A2917" t="str">
            <v>PTCHD1</v>
          </cell>
          <cell r="B2917" t="str">
            <v>ENSG00000165186</v>
          </cell>
          <cell r="C2917" t="str">
            <v>protein_coding</v>
          </cell>
          <cell r="D2917">
            <v>332.82207525851902</v>
          </cell>
          <cell r="E2917">
            <v>1.97374270360381</v>
          </cell>
          <cell r="F2917">
            <v>0.23551335121725001</v>
          </cell>
          <cell r="G2917">
            <v>8.3805979295973092</v>
          </cell>
          <cell r="H2917">
            <v>5.26594976818179E-17</v>
          </cell>
          <cell r="I2917">
            <v>3.0060447211843599E-16</v>
          </cell>
        </row>
        <row r="2918">
          <cell r="A2918" t="str">
            <v>ASB11</v>
          </cell>
          <cell r="B2918" t="str">
            <v>ENSG00000165192</v>
          </cell>
          <cell r="C2918" t="str">
            <v>protein_coding</v>
          </cell>
          <cell r="D2918">
            <v>1.8610320657781501</v>
          </cell>
          <cell r="E2918">
            <v>1.4007544943310299</v>
          </cell>
          <cell r="F2918">
            <v>0.22954164644491501</v>
          </cell>
          <cell r="G2918">
            <v>6.1023980442136603</v>
          </cell>
          <cell r="H2918">
            <v>1.04488762327172E-9</v>
          </cell>
          <cell r="I2918">
            <v>3.8473224338475497E-9</v>
          </cell>
        </row>
        <row r="2919">
          <cell r="A2919" t="str">
            <v>VEGFD</v>
          </cell>
          <cell r="B2919" t="str">
            <v>ENSG00000165197</v>
          </cell>
          <cell r="C2919" t="str">
            <v>protein_coding</v>
          </cell>
          <cell r="D2919">
            <v>241.03645377611701</v>
          </cell>
          <cell r="E2919">
            <v>4.89711879187574</v>
          </cell>
          <cell r="F2919">
            <v>0.17941990880415201</v>
          </cell>
          <cell r="G2919">
            <v>27.2941772432915</v>
          </cell>
          <cell r="H2919">
            <v>4.9733664035098104E-164</v>
          </cell>
          <cell r="I2919">
            <v>1.7730235427268199E-161</v>
          </cell>
        </row>
        <row r="2920">
          <cell r="A2920" t="str">
            <v>STRBP</v>
          </cell>
          <cell r="B2920" t="str">
            <v>ENSG00000165209</v>
          </cell>
          <cell r="C2920" t="str">
            <v>protein_coding</v>
          </cell>
          <cell r="D2920">
            <v>3878.7331132321501</v>
          </cell>
          <cell r="E2920">
            <v>-1.1234914393276401</v>
          </cell>
          <cell r="F2920">
            <v>5.3730325938896997E-2</v>
          </cell>
          <cell r="G2920">
            <v>-20.909819914461199</v>
          </cell>
          <cell r="H2920">
            <v>4.3587490315000999E-97</v>
          </cell>
          <cell r="I2920">
            <v>3.7063228513787403E-95</v>
          </cell>
        </row>
        <row r="2921">
          <cell r="A2921" t="str">
            <v>CLDN3</v>
          </cell>
          <cell r="B2921" t="str">
            <v>ENSG00000165215</v>
          </cell>
          <cell r="C2921" t="str">
            <v>protein_coding</v>
          </cell>
          <cell r="D2921">
            <v>4727.0404926915398</v>
          </cell>
          <cell r="E2921">
            <v>-1.43532766215635</v>
          </cell>
          <cell r="F2921">
            <v>0.13828227371639901</v>
          </cell>
          <cell r="G2921">
            <v>-10.379693821784</v>
          </cell>
          <cell r="H2921">
            <v>3.0675740041440999E-25</v>
          </cell>
          <cell r="I2921">
            <v>2.5810524767735499E-24</v>
          </cell>
        </row>
        <row r="2922">
          <cell r="A2922" t="str">
            <v>CARD19</v>
          </cell>
          <cell r="B2922" t="str">
            <v>ENSG00000165233</v>
          </cell>
          <cell r="C2922" t="str">
            <v>protein_coding</v>
          </cell>
          <cell r="D2922">
            <v>1688.7719345391199</v>
          </cell>
          <cell r="E2922">
            <v>-1.04202299065925</v>
          </cell>
          <cell r="F2922">
            <v>7.5732595960249102E-2</v>
          </cell>
          <cell r="G2922">
            <v>-13.7592403567704</v>
          </cell>
          <cell r="H2922">
            <v>4.4821160633779503E-43</v>
          </cell>
          <cell r="I2922">
            <v>7.6359391822390696E-42</v>
          </cell>
        </row>
        <row r="2923">
          <cell r="A2923" t="str">
            <v>ZNF367</v>
          </cell>
          <cell r="B2923" t="str">
            <v>ENSG00000165244</v>
          </cell>
          <cell r="C2923" t="str">
            <v>protein_coding</v>
          </cell>
          <cell r="D2923">
            <v>631.46291544170901</v>
          </cell>
          <cell r="E2923">
            <v>-1.6778038622253499</v>
          </cell>
          <cell r="F2923">
            <v>9.1153862507051694E-2</v>
          </cell>
          <cell r="G2923">
            <v>-18.4062837940143</v>
          </cell>
          <cell r="H2923">
            <v>1.1697929327553099E-75</v>
          </cell>
          <cell r="I2923">
            <v>5.5852970503618796E-74</v>
          </cell>
        </row>
        <row r="2924">
          <cell r="A2924" t="str">
            <v>AQP7</v>
          </cell>
          <cell r="B2924" t="str">
            <v>ENSG00000165269</v>
          </cell>
          <cell r="C2924" t="str">
            <v>protein_coding</v>
          </cell>
          <cell r="D2924">
            <v>965.23201097342996</v>
          </cell>
          <cell r="E2924">
            <v>5.1435920443356498</v>
          </cell>
          <cell r="F2924">
            <v>0.20846881451843299</v>
          </cell>
          <cell r="G2924">
            <v>24.6731965940203</v>
          </cell>
          <cell r="H2924">
            <v>2.07496140794238E-134</v>
          </cell>
          <cell r="I2924">
            <v>4.1783992737008701E-132</v>
          </cell>
        </row>
        <row r="2925">
          <cell r="A2925" t="str">
            <v>MELK</v>
          </cell>
          <cell r="B2925" t="str">
            <v>ENSG00000165304</v>
          </cell>
          <cell r="C2925" t="str">
            <v>protein_coding</v>
          </cell>
          <cell r="D2925">
            <v>1193.09249375321</v>
          </cell>
          <cell r="E2925">
            <v>-3.6356415816304302</v>
          </cell>
          <cell r="F2925">
            <v>0.12442268221274699</v>
          </cell>
          <cell r="G2925">
            <v>-29.2200868601591</v>
          </cell>
          <cell r="H2925">
            <v>1.07773195834855E-187</v>
          </cell>
          <cell r="I2925">
            <v>7.5172585059998297E-185</v>
          </cell>
        </row>
        <row r="2926">
          <cell r="A2926" t="str">
            <v>ARMC3</v>
          </cell>
          <cell r="B2926" t="str">
            <v>ENSG00000165309</v>
          </cell>
          <cell r="C2926" t="str">
            <v>protein_coding</v>
          </cell>
          <cell r="D2926">
            <v>153.12945096481499</v>
          </cell>
          <cell r="E2926">
            <v>-2.8685866029087599</v>
          </cell>
          <cell r="F2926">
            <v>0.18371014115390699</v>
          </cell>
          <cell r="G2926">
            <v>-15.614742794767899</v>
          </cell>
          <cell r="H2926">
            <v>5.7777643270613902E-55</v>
          </cell>
          <cell r="I2926">
            <v>1.47518430521385E-53</v>
          </cell>
        </row>
        <row r="2927">
          <cell r="A2927" t="str">
            <v>DEUP1</v>
          </cell>
          <cell r="B2927" t="str">
            <v>ENSG00000165325</v>
          </cell>
          <cell r="C2927" t="str">
            <v>protein_coding</v>
          </cell>
          <cell r="D2927">
            <v>33.411581347709003</v>
          </cell>
          <cell r="E2927">
            <v>-1.07543616040947</v>
          </cell>
          <cell r="F2927">
            <v>0.17809104468568601</v>
          </cell>
          <cell r="G2927">
            <v>-6.0386874719473402</v>
          </cell>
          <cell r="H2927">
            <v>1.55372841079538E-9</v>
          </cell>
          <cell r="I2927">
            <v>5.65684552195778E-9</v>
          </cell>
        </row>
        <row r="2928">
          <cell r="A2928" t="str">
            <v>SLC7A3</v>
          </cell>
          <cell r="B2928" t="str">
            <v>ENSG00000165349</v>
          </cell>
          <cell r="C2928" t="str">
            <v>protein_coding</v>
          </cell>
          <cell r="D2928">
            <v>53.8479831268927</v>
          </cell>
          <cell r="E2928">
            <v>3.0383925588630301</v>
          </cell>
          <cell r="F2928">
            <v>0.236554852008868</v>
          </cell>
          <cell r="G2928">
            <v>12.844346810308201</v>
          </cell>
          <cell r="H2928">
            <v>9.25296174286406E-38</v>
          </cell>
          <cell r="I2928">
            <v>1.3070928757280899E-36</v>
          </cell>
        </row>
        <row r="2929">
          <cell r="A2929" t="str">
            <v>INTS6L</v>
          </cell>
          <cell r="B2929" t="str">
            <v>ENSG00000165359</v>
          </cell>
          <cell r="C2929" t="str">
            <v>protein_coding</v>
          </cell>
          <cell r="D2929">
            <v>563.69721457387402</v>
          </cell>
          <cell r="E2929">
            <v>1.04727451649607</v>
          </cell>
          <cell r="F2929">
            <v>9.9619458227129101E-2</v>
          </cell>
          <cell r="G2929">
            <v>10.512750572366301</v>
          </cell>
          <cell r="H2929">
            <v>7.5460005146118197E-26</v>
          </cell>
          <cell r="I2929">
            <v>6.5213487657970499E-25</v>
          </cell>
        </row>
        <row r="2930">
          <cell r="A2930" t="str">
            <v>LRFN5</v>
          </cell>
          <cell r="B2930" t="str">
            <v>ENSG00000165379</v>
          </cell>
          <cell r="C2930" t="str">
            <v>protein_coding</v>
          </cell>
          <cell r="D2930">
            <v>74.722743110255806</v>
          </cell>
          <cell r="E2930">
            <v>1.9594949947229501</v>
          </cell>
          <cell r="F2930">
            <v>0.152785061036812</v>
          </cell>
          <cell r="G2930">
            <v>12.825174015218799</v>
          </cell>
          <cell r="H2930">
            <v>1.1852017768859499E-37</v>
          </cell>
          <cell r="I2930">
            <v>1.66934126771925E-36</v>
          </cell>
        </row>
        <row r="2931">
          <cell r="A2931" t="str">
            <v>TSHR</v>
          </cell>
          <cell r="B2931" t="str">
            <v>ENSG00000165409</v>
          </cell>
          <cell r="C2931" t="str">
            <v>protein_coding</v>
          </cell>
          <cell r="D2931">
            <v>38.025887172176901</v>
          </cell>
          <cell r="E2931">
            <v>1.0215275552415699</v>
          </cell>
          <cell r="F2931">
            <v>0.158387685439943</v>
          </cell>
          <cell r="G2931">
            <v>6.44953900553657</v>
          </cell>
          <cell r="H2931">
            <v>1.12190883966191E-10</v>
          </cell>
          <cell r="I2931">
            <v>4.42692700133217E-10</v>
          </cell>
        </row>
        <row r="2932">
          <cell r="A2932" t="str">
            <v>CFL2</v>
          </cell>
          <cell r="B2932" t="str">
            <v>ENSG00000165410</v>
          </cell>
          <cell r="C2932" t="str">
            <v>protein_coding</v>
          </cell>
          <cell r="D2932">
            <v>1322.37288717771</v>
          </cell>
          <cell r="E2932">
            <v>2.2568189252029298</v>
          </cell>
          <cell r="F2932">
            <v>7.4261701051616696E-2</v>
          </cell>
          <cell r="G2932">
            <v>30.3900785094364</v>
          </cell>
          <cell r="H2932">
            <v>7.4286977564644195E-203</v>
          </cell>
          <cell r="I2932">
            <v>8.1256446732527199E-200</v>
          </cell>
        </row>
        <row r="2933">
          <cell r="A2933" t="str">
            <v>ZCCHC24</v>
          </cell>
          <cell r="B2933" t="str">
            <v>ENSG00000165424</v>
          </cell>
          <cell r="C2933" t="str">
            <v>protein_coding</v>
          </cell>
          <cell r="D2933">
            <v>2746.6100859182902</v>
          </cell>
          <cell r="E2933">
            <v>1.55386529545011</v>
          </cell>
          <cell r="F2933">
            <v>9.0284824630230201E-2</v>
          </cell>
          <cell r="G2933">
            <v>17.2107029261463</v>
          </cell>
          <cell r="H2933">
            <v>2.20736115119544E-66</v>
          </cell>
          <cell r="I2933">
            <v>7.8518756455827099E-65</v>
          </cell>
        </row>
        <row r="2934">
          <cell r="A2934" t="str">
            <v>PHYHIPL</v>
          </cell>
          <cell r="B2934" t="str">
            <v>ENSG00000165443</v>
          </cell>
          <cell r="C2934" t="str">
            <v>protein_coding</v>
          </cell>
          <cell r="D2934">
            <v>29.463902949421598</v>
          </cell>
          <cell r="E2934">
            <v>1.47387186021981</v>
          </cell>
          <cell r="F2934">
            <v>0.176463322408869</v>
          </cell>
          <cell r="G2934">
            <v>8.3522844299894707</v>
          </cell>
          <cell r="H2934">
            <v>6.6955190015022104E-17</v>
          </cell>
          <cell r="I2934">
            <v>3.7986789874372099E-16</v>
          </cell>
        </row>
        <row r="2935">
          <cell r="A2935" t="str">
            <v>FOLR2</v>
          </cell>
          <cell r="B2935" t="str">
            <v>ENSG00000165457</v>
          </cell>
          <cell r="C2935" t="str">
            <v>protein_coding</v>
          </cell>
          <cell r="D2935">
            <v>755.49375608025196</v>
          </cell>
          <cell r="E2935">
            <v>1.9244296703969599</v>
          </cell>
          <cell r="F2935">
            <v>0.13362295403503799</v>
          </cell>
          <cell r="G2935">
            <v>14.4019392797763</v>
          </cell>
          <cell r="H2935">
            <v>5.0311731180476997E-47</v>
          </cell>
          <cell r="I2935">
            <v>9.8792451989147203E-46</v>
          </cell>
        </row>
        <row r="2936">
          <cell r="A2936" t="str">
            <v>GJB2</v>
          </cell>
          <cell r="B2936" t="str">
            <v>ENSG00000165474</v>
          </cell>
          <cell r="C2936" t="str">
            <v>protein_coding</v>
          </cell>
          <cell r="D2936">
            <v>2493.3516442752298</v>
          </cell>
          <cell r="E2936">
            <v>-4.2905606888196299</v>
          </cell>
          <cell r="F2936">
            <v>0.155358598568964</v>
          </cell>
          <cell r="G2936">
            <v>-27.6171433595614</v>
          </cell>
          <cell r="H2936">
            <v>6.9272092942913804E-168</v>
          </cell>
          <cell r="I2936">
            <v>2.8016195707197898E-165</v>
          </cell>
        </row>
        <row r="2937">
          <cell r="A2937" t="str">
            <v>HEPACAM</v>
          </cell>
          <cell r="B2937" t="str">
            <v>ENSG00000165478</v>
          </cell>
          <cell r="C2937" t="str">
            <v>protein_coding</v>
          </cell>
          <cell r="D2937">
            <v>65.037224640539705</v>
          </cell>
          <cell r="E2937">
            <v>5.2579983910049002</v>
          </cell>
          <cell r="F2937">
            <v>0.23322253201000201</v>
          </cell>
          <cell r="G2937">
            <v>22.544984593424299</v>
          </cell>
          <cell r="H2937">
            <v>1.5039627018857499E-112</v>
          </cell>
          <cell r="I2937">
            <v>1.85122038149252E-110</v>
          </cell>
        </row>
        <row r="2938">
          <cell r="A2938" t="str">
            <v>SKA3</v>
          </cell>
          <cell r="B2938" t="str">
            <v>ENSG00000165480</v>
          </cell>
          <cell r="C2938" t="str">
            <v>protein_coding</v>
          </cell>
          <cell r="D2938">
            <v>590.75341326965804</v>
          </cell>
          <cell r="E2938">
            <v>-3.08285082435432</v>
          </cell>
          <cell r="F2938">
            <v>0.11242987841103499</v>
          </cell>
          <cell r="G2938">
            <v>-27.420209537927601</v>
          </cell>
          <cell r="H2938">
            <v>1.57490900546986E-165</v>
          </cell>
          <cell r="I2938">
            <v>5.9216578605666604E-163</v>
          </cell>
        </row>
        <row r="2939">
          <cell r="A2939" t="str">
            <v>DDIAS</v>
          </cell>
          <cell r="B2939" t="str">
            <v>ENSG00000165490</v>
          </cell>
          <cell r="C2939" t="str">
            <v>protein_coding</v>
          </cell>
          <cell r="D2939">
            <v>500.62666743191897</v>
          </cell>
          <cell r="E2939">
            <v>-1.71576935913284</v>
          </cell>
          <cell r="F2939">
            <v>0.10181171574102101</v>
          </cell>
          <cell r="G2939">
            <v>-16.852376434724398</v>
          </cell>
          <cell r="H2939">
            <v>1.00782188330565E-63</v>
          </cell>
          <cell r="I2939">
            <v>3.2773278107928702E-62</v>
          </cell>
        </row>
        <row r="2940">
          <cell r="A2940" t="str">
            <v>PKNOX2</v>
          </cell>
          <cell r="B2940" t="str">
            <v>ENSG00000165495</v>
          </cell>
          <cell r="C2940" t="str">
            <v>protein_coding</v>
          </cell>
          <cell r="D2940">
            <v>88.402450355706407</v>
          </cell>
          <cell r="E2940">
            <v>1.3961096101963599</v>
          </cell>
          <cell r="F2940">
            <v>0.17530107096601499</v>
          </cell>
          <cell r="G2940">
            <v>7.9640677749596804</v>
          </cell>
          <cell r="H2940">
            <v>1.66473999643067E-15</v>
          </cell>
          <cell r="I2940">
            <v>8.7784164071672299E-15</v>
          </cell>
        </row>
        <row r="2941">
          <cell r="A2941" t="str">
            <v>DEPP1</v>
          </cell>
          <cell r="B2941" t="str">
            <v>ENSG00000165507</v>
          </cell>
          <cell r="C2941" t="str">
            <v>protein_coding</v>
          </cell>
          <cell r="D2941">
            <v>6033.2264848831701</v>
          </cell>
          <cell r="E2941">
            <v>2.2318776590479898</v>
          </cell>
          <cell r="F2941">
            <v>0.116412318557887</v>
          </cell>
          <cell r="G2941">
            <v>19.172177710198</v>
          </cell>
          <cell r="H2941">
            <v>6.3206670852631903E-82</v>
          </cell>
          <cell r="I2941">
            <v>3.56624930222212E-80</v>
          </cell>
        </row>
        <row r="2942">
          <cell r="A2942" t="str">
            <v>EML5</v>
          </cell>
          <cell r="B2942" t="str">
            <v>ENSG00000165521</v>
          </cell>
          <cell r="C2942" t="str">
            <v>protein_coding</v>
          </cell>
          <cell r="D2942">
            <v>51.002612848707997</v>
          </cell>
          <cell r="E2942">
            <v>1.41741330874953</v>
          </cell>
          <cell r="F2942">
            <v>0.17618764345309801</v>
          </cell>
          <cell r="G2942">
            <v>8.0449075824482907</v>
          </cell>
          <cell r="H2942">
            <v>8.63105331099381E-16</v>
          </cell>
          <cell r="I2942">
            <v>4.62681369738817E-15</v>
          </cell>
        </row>
        <row r="2943">
          <cell r="A2943" t="str">
            <v>TMEM63C</v>
          </cell>
          <cell r="B2943" t="str">
            <v>ENSG00000165548</v>
          </cell>
          <cell r="C2943" t="str">
            <v>protein_coding</v>
          </cell>
          <cell r="D2943">
            <v>1720.95748914568</v>
          </cell>
          <cell r="E2943">
            <v>-1.6298897412467701</v>
          </cell>
          <cell r="F2943">
            <v>0.13750477748429801</v>
          </cell>
          <cell r="G2943">
            <v>-11.853331724658799</v>
          </cell>
          <cell r="H2943">
            <v>2.0680191039421001E-32</v>
          </cell>
          <cell r="I2943">
            <v>2.3590809062461601E-31</v>
          </cell>
        </row>
        <row r="2944">
          <cell r="A2944" t="str">
            <v>NGB</v>
          </cell>
          <cell r="B2944" t="str">
            <v>ENSG00000165553</v>
          </cell>
          <cell r="C2944" t="str">
            <v>protein_coding</v>
          </cell>
          <cell r="D2944">
            <v>7.1666622833515801</v>
          </cell>
          <cell r="E2944">
            <v>-3.33151537715317</v>
          </cell>
          <cell r="F2944">
            <v>0.31225148717794499</v>
          </cell>
          <cell r="G2944">
            <v>-10.6693338989755</v>
          </cell>
          <cell r="H2944">
            <v>1.4163808038453E-26</v>
          </cell>
          <cell r="I2944">
            <v>1.2597962544347899E-25</v>
          </cell>
        </row>
        <row r="2945">
          <cell r="A2945" t="str">
            <v>CDX2</v>
          </cell>
          <cell r="B2945" t="str">
            <v>ENSG00000165556</v>
          </cell>
          <cell r="C2945" t="str">
            <v>protein_coding</v>
          </cell>
          <cell r="D2945">
            <v>3.3015751912338902</v>
          </cell>
          <cell r="E2945">
            <v>-1.13662780259091</v>
          </cell>
          <cell r="F2945">
            <v>0.38762531447698301</v>
          </cell>
          <cell r="G2945">
            <v>-2.9322847609283298</v>
          </cell>
          <cell r="H2945">
            <v>3.3647806872294699E-3</v>
          </cell>
          <cell r="I2945">
            <v>6.6263007862424799E-3</v>
          </cell>
        </row>
        <row r="2946">
          <cell r="A2946" t="str">
            <v>AMER2</v>
          </cell>
          <cell r="B2946" t="str">
            <v>ENSG00000165566</v>
          </cell>
          <cell r="C2946" t="str">
            <v>protein_coding</v>
          </cell>
          <cell r="D2946">
            <v>12.0615645083545</v>
          </cell>
          <cell r="E2946">
            <v>-2.25468242600616</v>
          </cell>
          <cell r="F2946">
            <v>0.36221800746181299</v>
          </cell>
          <cell r="G2946">
            <v>-6.2246558137887797</v>
          </cell>
          <cell r="H2946">
            <v>4.82614307241396E-10</v>
          </cell>
          <cell r="I2946">
            <v>1.8183232643583799E-9</v>
          </cell>
        </row>
        <row r="2947">
          <cell r="A2947" t="str">
            <v>OTX2</v>
          </cell>
          <cell r="B2947" t="str">
            <v>ENSG00000165588</v>
          </cell>
          <cell r="C2947" t="str">
            <v>protein_coding</v>
          </cell>
          <cell r="D2947">
            <v>0.80375931912185195</v>
          </cell>
          <cell r="E2947">
            <v>-1.4496130034917101</v>
          </cell>
          <cell r="F2947">
            <v>0.55535451562525695</v>
          </cell>
          <cell r="G2947">
            <v>-2.6102479816151898</v>
          </cell>
          <cell r="H2947">
            <v>9.0476609600582993E-3</v>
          </cell>
          <cell r="I2947">
            <v>1.6766617638353801E-2</v>
          </cell>
        </row>
        <row r="2948">
          <cell r="A2948" t="str">
            <v>DRGX</v>
          </cell>
          <cell r="B2948" t="str">
            <v>ENSG00000165606</v>
          </cell>
          <cell r="C2948" t="str">
            <v>protein_coding</v>
          </cell>
          <cell r="D2948">
            <v>1.76393729507206</v>
          </cell>
          <cell r="E2948">
            <v>-1.59954429823513</v>
          </cell>
          <cell r="F2948">
            <v>0.34426449006390702</v>
          </cell>
          <cell r="G2948">
            <v>-4.6462657183672897</v>
          </cell>
          <cell r="H2948">
            <v>3.3799758802140698E-6</v>
          </cell>
          <cell r="I2948">
            <v>9.3575402187610894E-6</v>
          </cell>
        </row>
        <row r="2949">
          <cell r="A2949" t="str">
            <v>OXGR1</v>
          </cell>
          <cell r="B2949" t="str">
            <v>ENSG00000165621</v>
          </cell>
          <cell r="C2949" t="str">
            <v>protein_coding</v>
          </cell>
          <cell r="D2949">
            <v>90.970425868239602</v>
          </cell>
          <cell r="E2949">
            <v>1.21170440912664</v>
          </cell>
          <cell r="F2949">
            <v>0.23461530390568</v>
          </cell>
          <cell r="G2949">
            <v>5.1646435205001602</v>
          </cell>
          <cell r="H2949">
            <v>2.4089758052216802E-7</v>
          </cell>
          <cell r="I2949">
            <v>7.3799610155129998E-7</v>
          </cell>
        </row>
        <row r="2950">
          <cell r="A2950" t="str">
            <v>VSTM4</v>
          </cell>
          <cell r="B2950" t="str">
            <v>ENSG00000165633</v>
          </cell>
          <cell r="C2950" t="str">
            <v>protein_coding</v>
          </cell>
          <cell r="D2950">
            <v>1288.18181826215</v>
          </cell>
          <cell r="E2950">
            <v>1.36868594502971</v>
          </cell>
          <cell r="F2950">
            <v>9.9390929583491605E-2</v>
          </cell>
          <cell r="G2950">
            <v>13.770732910591899</v>
          </cell>
          <cell r="H2950">
            <v>3.8231477346241804E-43</v>
          </cell>
          <cell r="I2950">
            <v>6.5225258479969002E-42</v>
          </cell>
        </row>
        <row r="2951">
          <cell r="A2951" t="str">
            <v>SOHLH1</v>
          </cell>
          <cell r="B2951" t="str">
            <v>ENSG00000165643</v>
          </cell>
          <cell r="C2951" t="str">
            <v>protein_coding</v>
          </cell>
          <cell r="D2951">
            <v>7.9348820976097301</v>
          </cell>
          <cell r="E2951">
            <v>-3.1409813847663499</v>
          </cell>
          <cell r="F2951">
            <v>0.36530606843872399</v>
          </cell>
          <cell r="G2951">
            <v>-8.5982184697629993</v>
          </cell>
          <cell r="H2951">
            <v>8.0963064312772696E-18</v>
          </cell>
          <cell r="I2951">
            <v>4.7934436698796003E-17</v>
          </cell>
        </row>
        <row r="2952">
          <cell r="A2952" t="str">
            <v>COMTD1</v>
          </cell>
          <cell r="B2952" t="str">
            <v>ENSG00000165644</v>
          </cell>
          <cell r="C2952" t="str">
            <v>protein_coding</v>
          </cell>
          <cell r="D2952">
            <v>606.43614798639805</v>
          </cell>
          <cell r="E2952">
            <v>-1.7219665884603499</v>
          </cell>
          <cell r="F2952">
            <v>0.117558184308018</v>
          </cell>
          <cell r="G2952">
            <v>-14.6477814249714</v>
          </cell>
          <cell r="H2952">
            <v>1.3918673062167799E-48</v>
          </cell>
          <cell r="I2952">
            <v>2.8787189391319801E-47</v>
          </cell>
        </row>
        <row r="2953">
          <cell r="A2953" t="str">
            <v>TMEM52B</v>
          </cell>
          <cell r="B2953" t="str">
            <v>ENSG00000165685</v>
          </cell>
          <cell r="C2953" t="str">
            <v>protein_coding</v>
          </cell>
          <cell r="D2953">
            <v>73.659771442309193</v>
          </cell>
          <cell r="E2953">
            <v>-1.1198963121280501</v>
          </cell>
          <cell r="F2953">
            <v>0.103327034382335</v>
          </cell>
          <cell r="G2953">
            <v>-10.838366927131201</v>
          </cell>
          <cell r="H2953">
            <v>2.2647767657959499E-27</v>
          </cell>
          <cell r="I2953">
            <v>2.08610863510483E-26</v>
          </cell>
        </row>
        <row r="2954">
          <cell r="A2954" t="str">
            <v>AK8</v>
          </cell>
          <cell r="B2954" t="str">
            <v>ENSG00000165695</v>
          </cell>
          <cell r="C2954" t="str">
            <v>protein_coding</v>
          </cell>
          <cell r="D2954">
            <v>296.166400316075</v>
          </cell>
          <cell r="E2954">
            <v>-1.2686243854077</v>
          </cell>
          <cell r="F2954">
            <v>0.10331951022056</v>
          </cell>
          <cell r="G2954">
            <v>-12.2786527220224</v>
          </cell>
          <cell r="H2954">
            <v>1.1794603392283899E-34</v>
          </cell>
          <cell r="I2954">
            <v>1.47671870984349E-33</v>
          </cell>
        </row>
        <row r="2955">
          <cell r="A2955" t="str">
            <v>HPRT1</v>
          </cell>
          <cell r="B2955" t="str">
            <v>ENSG00000165704</v>
          </cell>
          <cell r="C2955" t="str">
            <v>protein_coding</v>
          </cell>
          <cell r="D2955">
            <v>2290.2732111299401</v>
          </cell>
          <cell r="E2955">
            <v>-1.1118482854594001</v>
          </cell>
          <cell r="F2955">
            <v>6.7315127846192896E-2</v>
          </cell>
          <cell r="G2955">
            <v>-16.517064158295099</v>
          </cell>
          <cell r="H2955">
            <v>2.76535375293135E-61</v>
          </cell>
          <cell r="I2955">
            <v>8.3916106822875105E-60</v>
          </cell>
        </row>
        <row r="2956">
          <cell r="A2956" t="str">
            <v>ZMYND19</v>
          </cell>
          <cell r="B2956" t="str">
            <v>ENSG00000165724</v>
          </cell>
          <cell r="C2956" t="str">
            <v>protein_coding</v>
          </cell>
          <cell r="D2956">
            <v>1305.94845029007</v>
          </cell>
          <cell r="E2956">
            <v>-1.0463975236055101</v>
          </cell>
          <cell r="F2956">
            <v>6.5871846013677404E-2</v>
          </cell>
          <cell r="G2956">
            <v>-15.8853529531909</v>
          </cell>
          <cell r="H2956">
            <v>8.0046123053984095E-57</v>
          </cell>
          <cell r="I2956">
            <v>2.1606616995749599E-55</v>
          </cell>
        </row>
        <row r="2957">
          <cell r="A2957" t="str">
            <v>RET</v>
          </cell>
          <cell r="B2957" t="str">
            <v>ENSG00000165731</v>
          </cell>
          <cell r="C2957" t="str">
            <v>protein_coding</v>
          </cell>
          <cell r="D2957">
            <v>3883.9851420424702</v>
          </cell>
          <cell r="E2957">
            <v>-2.9006209911335099</v>
          </cell>
          <cell r="F2957">
            <v>0.18724121844945199</v>
          </cell>
          <cell r="G2957">
            <v>-15.491359301940101</v>
          </cell>
          <cell r="H2957">
            <v>3.9681116277428598E-54</v>
          </cell>
          <cell r="I2957">
            <v>9.8645287407029094E-53</v>
          </cell>
        </row>
        <row r="2958">
          <cell r="A2958" t="str">
            <v>NDRG2</v>
          </cell>
          <cell r="B2958" t="str">
            <v>ENSG00000165795</v>
          </cell>
          <cell r="C2958" t="str">
            <v>protein_coding</v>
          </cell>
          <cell r="D2958">
            <v>6934.7665041472501</v>
          </cell>
          <cell r="E2958">
            <v>2.1988732047631001</v>
          </cell>
          <cell r="F2958">
            <v>0.117439444794409</v>
          </cell>
          <cell r="G2958">
            <v>18.723463897606901</v>
          </cell>
          <cell r="H2958">
            <v>3.1873370763813702E-78</v>
          </cell>
          <cell r="I2958">
            <v>1.62672490786938E-76</v>
          </cell>
        </row>
        <row r="2959">
          <cell r="A2959" t="str">
            <v>RNASE7</v>
          </cell>
          <cell r="B2959" t="str">
            <v>ENSG00000165799</v>
          </cell>
          <cell r="C2959" t="str">
            <v>protein_coding</v>
          </cell>
          <cell r="D2959">
            <v>33.0208105453925</v>
          </cell>
          <cell r="E2959">
            <v>2.5571078670847101</v>
          </cell>
          <cell r="F2959">
            <v>0.20897207583718799</v>
          </cell>
          <cell r="G2959">
            <v>12.2366007842932</v>
          </cell>
          <cell r="H2959">
            <v>1.9815917035864099E-34</v>
          </cell>
          <cell r="I2959">
            <v>2.4637056447999699E-33</v>
          </cell>
        </row>
        <row r="2960">
          <cell r="A2960" t="str">
            <v>ARHGEF40</v>
          </cell>
          <cell r="B2960" t="str">
            <v>ENSG00000165801</v>
          </cell>
          <cell r="C2960" t="str">
            <v>protein_coding</v>
          </cell>
          <cell r="D2960">
            <v>3017.6924760352399</v>
          </cell>
          <cell r="E2960">
            <v>1.2574260351048301</v>
          </cell>
          <cell r="F2960">
            <v>6.6437036258190099E-2</v>
          </cell>
          <cell r="G2960">
            <v>18.926582308972499</v>
          </cell>
          <cell r="H2960">
            <v>6.8889407549004293E-80</v>
          </cell>
          <cell r="I2960">
            <v>3.7252914679982901E-78</v>
          </cell>
        </row>
        <row r="2961">
          <cell r="A2961" t="str">
            <v>BTNL9</v>
          </cell>
          <cell r="B2961" t="str">
            <v>ENSG00000165810</v>
          </cell>
          <cell r="C2961" t="str">
            <v>protein_coding</v>
          </cell>
          <cell r="D2961">
            <v>1010.13242880595</v>
          </cell>
          <cell r="E2961">
            <v>4.0077042075946299</v>
          </cell>
          <cell r="F2961">
            <v>0.14267785968916299</v>
          </cell>
          <cell r="G2961">
            <v>28.089180874494499</v>
          </cell>
          <cell r="H2961">
            <v>1.3280885427612399E-173</v>
          </cell>
          <cell r="I2961">
            <v>6.08745194152504E-171</v>
          </cell>
        </row>
        <row r="2962">
          <cell r="A2962" t="str">
            <v>C10orf82</v>
          </cell>
          <cell r="B2962" t="str">
            <v>ENSG00000165863</v>
          </cell>
          <cell r="C2962" t="str">
            <v>protein_coding</v>
          </cell>
          <cell r="D2962">
            <v>308.45595058004602</v>
          </cell>
          <cell r="E2962">
            <v>-2.2068453987939298</v>
          </cell>
          <cell r="F2962">
            <v>0.25591375543904099</v>
          </cell>
          <cell r="G2962">
            <v>-8.6233949988655691</v>
          </cell>
          <cell r="H2962">
            <v>6.4997773605674399E-18</v>
          </cell>
          <cell r="I2962">
            <v>3.86580925369982E-17</v>
          </cell>
        </row>
        <row r="2963">
          <cell r="A2963" t="str">
            <v>HSPA12A</v>
          </cell>
          <cell r="B2963" t="str">
            <v>ENSG00000165868</v>
          </cell>
          <cell r="C2963" t="str">
            <v>protein_coding</v>
          </cell>
          <cell r="D2963">
            <v>875.90845368404098</v>
          </cell>
          <cell r="E2963">
            <v>1.94884689943376</v>
          </cell>
          <cell r="F2963">
            <v>9.5160862431131005E-2</v>
          </cell>
          <cell r="G2963">
            <v>20.479500181538999</v>
          </cell>
          <cell r="H2963">
            <v>3.28006685230811E-93</v>
          </cell>
          <cell r="I2963">
            <v>2.5585584678749601E-91</v>
          </cell>
        </row>
        <row r="2964">
          <cell r="A2964" t="str">
            <v>E2F7</v>
          </cell>
          <cell r="B2964" t="str">
            <v>ENSG00000165891</v>
          </cell>
          <cell r="C2964" t="str">
            <v>protein_coding</v>
          </cell>
          <cell r="D2964">
            <v>318.655345350289</v>
          </cell>
          <cell r="E2964">
            <v>-2.8889802402984501</v>
          </cell>
          <cell r="F2964">
            <v>0.12613280234313101</v>
          </cell>
          <cell r="G2964">
            <v>-22.9042738021414</v>
          </cell>
          <cell r="H2964">
            <v>4.21217658303763E-116</v>
          </cell>
          <cell r="I2964">
            <v>5.6944841176526697E-114</v>
          </cell>
        </row>
        <row r="2965">
          <cell r="A2965" t="str">
            <v>TTC7B</v>
          </cell>
          <cell r="B2965" t="str">
            <v>ENSG00000165914</v>
          </cell>
          <cell r="C2965" t="str">
            <v>protein_coding</v>
          </cell>
          <cell r="D2965">
            <v>930.83771164249799</v>
          </cell>
          <cell r="E2965">
            <v>1.00259119107786</v>
          </cell>
          <cell r="F2965">
            <v>6.3778443368302296E-2</v>
          </cell>
          <cell r="G2965">
            <v>15.7199068859078</v>
          </cell>
          <cell r="H2965">
            <v>1.10485941557462E-55</v>
          </cell>
          <cell r="I2965">
            <v>2.8930725763207499E-54</v>
          </cell>
        </row>
        <row r="2966">
          <cell r="A2966" t="str">
            <v>SMCO2</v>
          </cell>
          <cell r="B2966" t="str">
            <v>ENSG00000165935</v>
          </cell>
          <cell r="C2966" t="str">
            <v>protein_coding</v>
          </cell>
          <cell r="D2966">
            <v>18.347340811166099</v>
          </cell>
          <cell r="E2966">
            <v>-1.98165226659118</v>
          </cell>
          <cell r="F2966">
            <v>0.138006900404014</v>
          </cell>
          <cell r="G2966">
            <v>-14.359081037179401</v>
          </cell>
          <cell r="H2966">
            <v>9.3458157219394695E-47</v>
          </cell>
          <cell r="I2966">
            <v>1.8173552285474901E-45</v>
          </cell>
        </row>
        <row r="2967">
          <cell r="A2967" t="str">
            <v>IFI27</v>
          </cell>
          <cell r="B2967" t="str">
            <v>ENSG00000165949</v>
          </cell>
          <cell r="C2967" t="str">
            <v>protein_coding</v>
          </cell>
          <cell r="D2967">
            <v>16441.417278969799</v>
          </cell>
          <cell r="E2967">
            <v>-1.86490564979392</v>
          </cell>
          <cell r="F2967">
            <v>0.16485575816616799</v>
          </cell>
          <cell r="G2967">
            <v>-11.312347657969999</v>
          </cell>
          <cell r="H2967">
            <v>1.1399785404743699E-29</v>
          </cell>
          <cell r="I2967">
            <v>1.16783497649959E-28</v>
          </cell>
        </row>
        <row r="2968">
          <cell r="A2968" t="str">
            <v>SERPINA12</v>
          </cell>
          <cell r="B2968" t="str">
            <v>ENSG00000165953</v>
          </cell>
          <cell r="C2968" t="str">
            <v>protein_coding</v>
          </cell>
          <cell r="D2968">
            <v>50.318615746474499</v>
          </cell>
          <cell r="E2968">
            <v>-2.3217286334728802</v>
          </cell>
          <cell r="F2968">
            <v>0.228480018861351</v>
          </cell>
          <cell r="G2968">
            <v>-10.161626583556</v>
          </cell>
          <cell r="H2968">
            <v>2.9412789513920899E-24</v>
          </cell>
          <cell r="I2968">
            <v>2.37234579139599E-23</v>
          </cell>
        </row>
        <row r="2969">
          <cell r="A2969" t="str">
            <v>SLC6A5</v>
          </cell>
          <cell r="B2969" t="str">
            <v>ENSG00000165970</v>
          </cell>
          <cell r="C2969" t="str">
            <v>protein_coding</v>
          </cell>
          <cell r="D2969">
            <v>0.78983899346819597</v>
          </cell>
          <cell r="E2969">
            <v>-1.33312235651707</v>
          </cell>
          <cell r="F2969">
            <v>0.53366534486676698</v>
          </cell>
          <cell r="G2969">
            <v>-2.4980493287415801</v>
          </cell>
          <cell r="H2969">
            <v>1.24878815265154E-2</v>
          </cell>
          <cell r="I2969">
            <v>2.2668757292955699E-2</v>
          </cell>
        </row>
        <row r="2970">
          <cell r="A2970" t="str">
            <v>CCDC38</v>
          </cell>
          <cell r="B2970" t="str">
            <v>ENSG00000165972</v>
          </cell>
          <cell r="C2970" t="str">
            <v>protein_coding</v>
          </cell>
          <cell r="D2970">
            <v>8.4775319864748493</v>
          </cell>
          <cell r="E2970">
            <v>1.0916225392307699</v>
          </cell>
          <cell r="F2970">
            <v>0.14530832350293699</v>
          </cell>
          <cell r="G2970">
            <v>7.5124570493630696</v>
          </cell>
          <cell r="H2970">
            <v>5.8027783521017304E-14</v>
          </cell>
          <cell r="I2970">
            <v>2.8014456468046098E-13</v>
          </cell>
        </row>
        <row r="2971">
          <cell r="A2971" t="str">
            <v>NELL1</v>
          </cell>
          <cell r="B2971" t="str">
            <v>ENSG00000165973</v>
          </cell>
          <cell r="C2971" t="str">
            <v>protein_coding</v>
          </cell>
          <cell r="D2971">
            <v>71.429975290479206</v>
          </cell>
          <cell r="E2971">
            <v>-3.6549862086139799</v>
          </cell>
          <cell r="F2971">
            <v>0.36717517113653297</v>
          </cell>
          <cell r="G2971">
            <v>-9.9543392253363496</v>
          </cell>
          <cell r="H2971">
            <v>2.4142129907026299E-23</v>
          </cell>
          <cell r="I2971">
            <v>1.8665259890206599E-22</v>
          </cell>
        </row>
        <row r="2972">
          <cell r="A2972" t="str">
            <v>KCNC2</v>
          </cell>
          <cell r="B2972" t="str">
            <v>ENSG00000166006</v>
          </cell>
          <cell r="C2972" t="str">
            <v>protein_coding</v>
          </cell>
          <cell r="D2972">
            <v>470.17999677914003</v>
          </cell>
          <cell r="E2972">
            <v>-1.26390019730097</v>
          </cell>
          <cell r="F2972">
            <v>0.40352806569961203</v>
          </cell>
          <cell r="G2972">
            <v>-3.1321246394837501</v>
          </cell>
          <cell r="H2972">
            <v>1.73546183072282E-3</v>
          </cell>
          <cell r="I2972">
            <v>3.5575563075657098E-3</v>
          </cell>
        </row>
        <row r="2973">
          <cell r="A2973" t="str">
            <v>AMOTL1</v>
          </cell>
          <cell r="B2973" t="str">
            <v>ENSG00000166025</v>
          </cell>
          <cell r="C2973" t="str">
            <v>protein_coding</v>
          </cell>
          <cell r="D2973">
            <v>3172.2266022335698</v>
          </cell>
          <cell r="E2973">
            <v>1.4417970127565201</v>
          </cell>
          <cell r="F2973">
            <v>9.9085303068230698E-2</v>
          </cell>
          <cell r="G2973">
            <v>14.551068302871199</v>
          </cell>
          <cell r="H2973">
            <v>5.7498048279428703E-48</v>
          </cell>
          <cell r="I2973">
            <v>1.16910269015308E-46</v>
          </cell>
        </row>
        <row r="2974">
          <cell r="A2974" t="str">
            <v>TCP11L2</v>
          </cell>
          <cell r="B2974" t="str">
            <v>ENSG00000166046</v>
          </cell>
          <cell r="C2974" t="str">
            <v>protein_coding</v>
          </cell>
          <cell r="D2974">
            <v>497.73909659664201</v>
          </cell>
          <cell r="E2974">
            <v>1.1271170514442399</v>
          </cell>
          <cell r="F2974">
            <v>8.6301942881136601E-2</v>
          </cell>
          <cell r="G2974">
            <v>13.0601584832987</v>
          </cell>
          <cell r="H2974">
            <v>5.5611892618391497E-39</v>
          </cell>
          <cell r="I2974">
            <v>8.1899913339594498E-38</v>
          </cell>
        </row>
        <row r="2975">
          <cell r="A2975" t="str">
            <v>JAM3</v>
          </cell>
          <cell r="B2975" t="str">
            <v>ENSG00000166086</v>
          </cell>
          <cell r="C2975" t="str">
            <v>protein_coding</v>
          </cell>
          <cell r="D2975">
            <v>1710.34443561121</v>
          </cell>
          <cell r="E2975">
            <v>1.1215970830017901</v>
          </cell>
          <cell r="F2975">
            <v>8.0780605140550799E-2</v>
          </cell>
          <cell r="G2975">
            <v>13.884484785058399</v>
          </cell>
          <cell r="H2975">
            <v>7.8663972261367804E-44</v>
          </cell>
          <cell r="I2975">
            <v>1.3772061320462399E-42</v>
          </cell>
        </row>
        <row r="2976">
          <cell r="A2976" t="str">
            <v>CMTM5</v>
          </cell>
          <cell r="B2976" t="str">
            <v>ENSG00000166091</v>
          </cell>
          <cell r="C2976" t="str">
            <v>protein_coding</v>
          </cell>
          <cell r="D2976">
            <v>27.732583176999</v>
          </cell>
          <cell r="E2976">
            <v>1.2110281096239299</v>
          </cell>
          <cell r="F2976">
            <v>0.288972224335795</v>
          </cell>
          <cell r="G2976">
            <v>4.1908114608851799</v>
          </cell>
          <cell r="H2976">
            <v>2.77958565776275E-5</v>
          </cell>
          <cell r="I2976">
            <v>7.0238316988767104E-5</v>
          </cell>
        </row>
        <row r="2977">
          <cell r="A2977" t="str">
            <v>GLB1L3</v>
          </cell>
          <cell r="B2977" t="str">
            <v>ENSG00000166105</v>
          </cell>
          <cell r="C2977" t="str">
            <v>protein_coding</v>
          </cell>
          <cell r="D2977">
            <v>37.637595611234197</v>
          </cell>
          <cell r="E2977">
            <v>1.7036248315039</v>
          </cell>
          <cell r="F2977">
            <v>0.20397876732619799</v>
          </cell>
          <cell r="G2977">
            <v>8.3519714028838301</v>
          </cell>
          <cell r="H2977">
            <v>6.7132918095233195E-17</v>
          </cell>
          <cell r="I2977">
            <v>3.8078645634500702E-16</v>
          </cell>
        </row>
        <row r="2978">
          <cell r="A2978" t="str">
            <v>SVOP</v>
          </cell>
          <cell r="B2978" t="str">
            <v>ENSG00000166111</v>
          </cell>
          <cell r="C2978" t="str">
            <v>protein_coding</v>
          </cell>
          <cell r="D2978">
            <v>10.429801999493201</v>
          </cell>
          <cell r="E2978">
            <v>-2.2891107338605399</v>
          </cell>
          <cell r="F2978">
            <v>0.35046089452727802</v>
          </cell>
          <cell r="G2978">
            <v>-6.5317151488420002</v>
          </cell>
          <cell r="H2978">
            <v>6.5020732237147403E-11</v>
          </cell>
          <cell r="I2978">
            <v>2.6025597148282002E-10</v>
          </cell>
        </row>
        <row r="2979">
          <cell r="A2979" t="str">
            <v>SPINT1</v>
          </cell>
          <cell r="B2979" t="str">
            <v>ENSG00000166145</v>
          </cell>
          <cell r="C2979" t="str">
            <v>protein_coding</v>
          </cell>
          <cell r="D2979">
            <v>12624.4328438674</v>
          </cell>
          <cell r="E2979">
            <v>-1.0003146869889801</v>
          </cell>
          <cell r="F2979">
            <v>7.5736444966648497E-2</v>
          </cell>
          <cell r="G2979">
            <v>-13.2078378834586</v>
          </cell>
          <cell r="H2979">
            <v>7.9062902315881806E-40</v>
          </cell>
          <cell r="I2979">
            <v>1.19884668010673E-38</v>
          </cell>
        </row>
        <row r="2980">
          <cell r="A2980" t="str">
            <v>AVPR1A</v>
          </cell>
          <cell r="B2980" t="str">
            <v>ENSG00000166148</v>
          </cell>
          <cell r="C2980" t="str">
            <v>protein_coding</v>
          </cell>
          <cell r="D2980">
            <v>463.94384672048398</v>
          </cell>
          <cell r="E2980">
            <v>1.65707052271028</v>
          </cell>
          <cell r="F2980">
            <v>0.107458171477709</v>
          </cell>
          <cell r="G2980">
            <v>15.4206097118823</v>
          </cell>
          <cell r="H2980">
            <v>1.1897577877374801E-53</v>
          </cell>
          <cell r="I2980">
            <v>2.9066326298593699E-52</v>
          </cell>
        </row>
        <row r="2981">
          <cell r="A2981" t="str">
            <v>C16orf78</v>
          </cell>
          <cell r="B2981" t="str">
            <v>ENSG00000166152</v>
          </cell>
          <cell r="C2981" t="str">
            <v>protein_coding</v>
          </cell>
          <cell r="D2981">
            <v>0.50141602599190005</v>
          </cell>
          <cell r="E2981">
            <v>1.29704906684097</v>
          </cell>
          <cell r="F2981">
            <v>0.26058082225982998</v>
          </cell>
          <cell r="G2981">
            <v>4.9775307929132904</v>
          </cell>
          <cell r="H2981">
            <v>6.4400539071610703E-7</v>
          </cell>
          <cell r="I2981">
            <v>1.9066616292067399E-6</v>
          </cell>
        </row>
        <row r="2982">
          <cell r="A2982" t="str">
            <v>LRTM2</v>
          </cell>
          <cell r="B2982" t="str">
            <v>ENSG00000166159</v>
          </cell>
          <cell r="C2982" t="str">
            <v>protein_coding</v>
          </cell>
          <cell r="D2982">
            <v>99.622389618223494</v>
          </cell>
          <cell r="E2982">
            <v>-5.5266055660354496</v>
          </cell>
          <cell r="F2982">
            <v>0.29201495004872802</v>
          </cell>
          <cell r="G2982">
            <v>-18.925762414264199</v>
          </cell>
          <cell r="H2982">
            <v>6.9969748215772994E-80</v>
          </cell>
          <cell r="I2982">
            <v>3.7794658160816198E-78</v>
          </cell>
        </row>
        <row r="2983">
          <cell r="A2983" t="str">
            <v>DPCD</v>
          </cell>
          <cell r="B2983" t="str">
            <v>ENSG00000166171</v>
          </cell>
          <cell r="C2983" t="str">
            <v>protein_coding</v>
          </cell>
          <cell r="D2983">
            <v>1131.3282979150699</v>
          </cell>
          <cell r="E2983">
            <v>-1.0416088056844699</v>
          </cell>
          <cell r="F2983">
            <v>7.18090686901771E-2</v>
          </cell>
          <cell r="G2983">
            <v>-14.5052543457781</v>
          </cell>
          <cell r="H2983">
            <v>1.1222074040125701E-47</v>
          </cell>
          <cell r="I2983">
            <v>2.2447879443190701E-46</v>
          </cell>
        </row>
        <row r="2984">
          <cell r="A2984" t="str">
            <v>LARP6</v>
          </cell>
          <cell r="B2984" t="str">
            <v>ENSG00000166173</v>
          </cell>
          <cell r="C2984" t="str">
            <v>protein_coding</v>
          </cell>
          <cell r="D2984">
            <v>702.81484351485199</v>
          </cell>
          <cell r="E2984">
            <v>1.65752609417374</v>
          </cell>
          <cell r="F2984">
            <v>9.9649585249447406E-2</v>
          </cell>
          <cell r="G2984">
            <v>16.633547345175099</v>
          </cell>
          <cell r="H2984">
            <v>3.9829865653769299E-62</v>
          </cell>
          <cell r="I2984">
            <v>1.24234074801336E-60</v>
          </cell>
        </row>
        <row r="2985">
          <cell r="A2985" t="str">
            <v>SPIC</v>
          </cell>
          <cell r="B2985" t="str">
            <v>ENSG00000166211</v>
          </cell>
          <cell r="C2985" t="str">
            <v>protein_coding</v>
          </cell>
          <cell r="D2985">
            <v>2.5100753083774299</v>
          </cell>
          <cell r="E2985">
            <v>-1.2910504862129499</v>
          </cell>
          <cell r="F2985">
            <v>0.27265443801338202</v>
          </cell>
          <cell r="G2985">
            <v>-4.7351163458765599</v>
          </cell>
          <cell r="H2985">
            <v>2.1892947248906601E-6</v>
          </cell>
          <cell r="I2985">
            <v>6.1624971645536099E-6</v>
          </cell>
        </row>
        <row r="2986">
          <cell r="A2986" t="str">
            <v>C16orf71</v>
          </cell>
          <cell r="B2986" t="str">
            <v>ENSG00000166246</v>
          </cell>
          <cell r="C2986" t="str">
            <v>protein_coding</v>
          </cell>
          <cell r="D2986">
            <v>219.63252885813401</v>
          </cell>
          <cell r="E2986">
            <v>-1.7339732774207699</v>
          </cell>
          <cell r="F2986">
            <v>0.111659532007069</v>
          </cell>
          <cell r="G2986">
            <v>-15.529111095602699</v>
          </cell>
          <cell r="H2986">
            <v>2.20413899889867E-54</v>
          </cell>
          <cell r="I2986">
            <v>5.5106909994283297E-53</v>
          </cell>
        </row>
        <row r="2987">
          <cell r="A2987" t="str">
            <v>CLMP</v>
          </cell>
          <cell r="B2987" t="str">
            <v>ENSG00000166250</v>
          </cell>
          <cell r="C2987" t="str">
            <v>protein_coding</v>
          </cell>
          <cell r="D2987">
            <v>2623.39718365816</v>
          </cell>
          <cell r="E2987">
            <v>2.4235154281295399</v>
          </cell>
          <cell r="F2987">
            <v>0.103317655117766</v>
          </cell>
          <cell r="G2987">
            <v>23.456934106441999</v>
          </cell>
          <cell r="H2987">
            <v>1.12316508586865E-121</v>
          </cell>
          <cell r="I2987">
            <v>1.74373191137698E-119</v>
          </cell>
        </row>
        <row r="2988">
          <cell r="A2988" t="str">
            <v>SCN3B</v>
          </cell>
          <cell r="B2988" t="str">
            <v>ENSG00000166257</v>
          </cell>
          <cell r="C2988" t="str">
            <v>protein_coding</v>
          </cell>
          <cell r="D2988">
            <v>108.09881457165901</v>
          </cell>
          <cell r="E2988">
            <v>2.1821360159097098</v>
          </cell>
          <cell r="F2988">
            <v>0.15259269080507301</v>
          </cell>
          <cell r="G2988">
            <v>14.300396725405699</v>
          </cell>
          <cell r="H2988">
            <v>2.1756573198063001E-46</v>
          </cell>
          <cell r="I2988">
            <v>4.1800413368318299E-45</v>
          </cell>
        </row>
        <row r="2989">
          <cell r="A2989" t="str">
            <v>CYYR1</v>
          </cell>
          <cell r="B2989" t="str">
            <v>ENSG00000166265</v>
          </cell>
          <cell r="C2989" t="str">
            <v>protein_coding</v>
          </cell>
          <cell r="D2989">
            <v>1439.2324900788201</v>
          </cell>
          <cell r="E2989">
            <v>1.8146560158251199</v>
          </cell>
          <cell r="F2989">
            <v>0.10278324232066</v>
          </cell>
          <cell r="G2989">
            <v>17.655173886846299</v>
          </cell>
          <cell r="H2989">
            <v>9.2847285937478605E-70</v>
          </cell>
          <cell r="I2989">
            <v>3.6377667533669901E-68</v>
          </cell>
        </row>
        <row r="2990">
          <cell r="A2990" t="str">
            <v>MYRFL</v>
          </cell>
          <cell r="B2990" t="str">
            <v>ENSG00000166268</v>
          </cell>
          <cell r="C2990" t="str">
            <v>protein_coding</v>
          </cell>
          <cell r="D2990">
            <v>71.783888504574904</v>
          </cell>
          <cell r="E2990">
            <v>-1.63351542617001</v>
          </cell>
          <cell r="F2990">
            <v>0.15689468054387301</v>
          </cell>
          <cell r="G2990">
            <v>-10.411541172125499</v>
          </cell>
          <cell r="H2990">
            <v>2.19636747917548E-25</v>
          </cell>
          <cell r="I2990">
            <v>1.8577640428428401E-24</v>
          </cell>
        </row>
        <row r="2991">
          <cell r="A2991" t="str">
            <v>TMEM100</v>
          </cell>
          <cell r="B2991" t="str">
            <v>ENSG00000166292</v>
          </cell>
          <cell r="C2991" t="str">
            <v>protein_coding</v>
          </cell>
          <cell r="D2991">
            <v>271.80904209880799</v>
          </cell>
          <cell r="E2991">
            <v>3.2502442163544201</v>
          </cell>
          <cell r="F2991">
            <v>0.18276119900916199</v>
          </cell>
          <cell r="G2991">
            <v>17.784104251753501</v>
          </cell>
          <cell r="H2991">
            <v>9.3851250290667994E-71</v>
          </cell>
          <cell r="I2991">
            <v>3.7829756901082598E-69</v>
          </cell>
        </row>
        <row r="2992">
          <cell r="A2992" t="str">
            <v>SYNPO2L</v>
          </cell>
          <cell r="B2992" t="str">
            <v>ENSG00000166317</v>
          </cell>
          <cell r="C2992" t="str">
            <v>protein_coding</v>
          </cell>
          <cell r="D2992">
            <v>212.225406816044</v>
          </cell>
          <cell r="E2992">
            <v>-1.65658682382014</v>
          </cell>
          <cell r="F2992">
            <v>0.25811514989659101</v>
          </cell>
          <cell r="G2992">
            <v>-6.4180146902799899</v>
          </cell>
          <cell r="H2992">
            <v>1.38062936543754E-10</v>
          </cell>
          <cell r="I2992">
            <v>5.4101066682769697E-10</v>
          </cell>
        </row>
        <row r="2993">
          <cell r="A2993" t="str">
            <v>NETO1</v>
          </cell>
          <cell r="B2993" t="str">
            <v>ENSG00000166342</v>
          </cell>
          <cell r="C2993" t="str">
            <v>protein_coding</v>
          </cell>
          <cell r="D2993">
            <v>62.172549578091498</v>
          </cell>
          <cell r="E2993">
            <v>-2.1495004267887499</v>
          </cell>
          <cell r="F2993">
            <v>0.20547245321971899</v>
          </cell>
          <cell r="G2993">
            <v>-10.4612583979333</v>
          </cell>
          <cell r="H2993">
            <v>1.30115961524249E-25</v>
          </cell>
          <cell r="I2993">
            <v>1.11467087864704E-24</v>
          </cell>
        </row>
        <row r="2994">
          <cell r="A2994" t="str">
            <v>POTED</v>
          </cell>
          <cell r="B2994" t="str">
            <v>ENSG00000166351</v>
          </cell>
          <cell r="C2994" t="str">
            <v>protein_coding</v>
          </cell>
          <cell r="D2994">
            <v>1.2093217522045201</v>
          </cell>
          <cell r="E2994">
            <v>-1.2841441066291099</v>
          </cell>
          <cell r="F2994">
            <v>0.40498871287656302</v>
          </cell>
          <cell r="G2994">
            <v>-3.1708145580356102</v>
          </cell>
          <cell r="H2994">
            <v>1.5201215123443301E-3</v>
          </cell>
          <cell r="I2994">
            <v>3.13912332215343E-3</v>
          </cell>
        </row>
        <row r="2995">
          <cell r="A2995" t="str">
            <v>SERPINB7</v>
          </cell>
          <cell r="B2995" t="str">
            <v>ENSG00000166396</v>
          </cell>
          <cell r="C2995" t="str">
            <v>protein_coding</v>
          </cell>
          <cell r="D2995">
            <v>82.407374131188504</v>
          </cell>
          <cell r="E2995">
            <v>-2.9278084270199298</v>
          </cell>
          <cell r="F2995">
            <v>0.25106088929113801</v>
          </cell>
          <cell r="G2995">
            <v>-11.6617464205058</v>
          </cell>
          <cell r="H2995">
            <v>1.9989962188289802E-31</v>
          </cell>
          <cell r="I2995">
            <v>2.19002253630324E-30</v>
          </cell>
        </row>
        <row r="2996">
          <cell r="A2996" t="str">
            <v>RIC3</v>
          </cell>
          <cell r="B2996" t="str">
            <v>ENSG00000166405</v>
          </cell>
          <cell r="C2996" t="str">
            <v>protein_coding</v>
          </cell>
          <cell r="D2996">
            <v>298.86158994785899</v>
          </cell>
          <cell r="E2996">
            <v>1.58641049723738</v>
          </cell>
          <cell r="F2996">
            <v>0.18715454746694801</v>
          </cell>
          <cell r="G2996">
            <v>8.47647315391864</v>
          </cell>
          <cell r="H2996">
            <v>2.3212327117400999E-17</v>
          </cell>
          <cell r="I2996">
            <v>1.343389705996E-16</v>
          </cell>
        </row>
        <row r="2997">
          <cell r="A2997" t="str">
            <v>LMO1</v>
          </cell>
          <cell r="B2997" t="str">
            <v>ENSG00000166407</v>
          </cell>
          <cell r="C2997" t="str">
            <v>protein_coding</v>
          </cell>
          <cell r="D2997">
            <v>20.0073125139449</v>
          </cell>
          <cell r="E2997">
            <v>-1.7201402940447399</v>
          </cell>
          <cell r="F2997">
            <v>0.25794127266900502</v>
          </cell>
          <cell r="G2997">
            <v>-6.66872841343252</v>
          </cell>
          <cell r="H2997">
            <v>2.5802922936955E-11</v>
          </cell>
          <cell r="I2997">
            <v>1.0630397835214601E-10</v>
          </cell>
        </row>
        <row r="2998">
          <cell r="A2998" t="str">
            <v>WDR72</v>
          </cell>
          <cell r="B2998" t="str">
            <v>ENSG00000166415</v>
          </cell>
          <cell r="C2998" t="str">
            <v>protein_coding</v>
          </cell>
          <cell r="D2998">
            <v>220.901284003483</v>
          </cell>
          <cell r="E2998">
            <v>-1.6194990855304401</v>
          </cell>
          <cell r="F2998">
            <v>0.27750706953684101</v>
          </cell>
          <cell r="G2998">
            <v>-5.8358840667856802</v>
          </cell>
          <cell r="H2998">
            <v>5.3506091891649999E-9</v>
          </cell>
          <cell r="I2998">
            <v>1.8736475484293701E-8</v>
          </cell>
        </row>
        <row r="2999">
          <cell r="A2999" t="str">
            <v>CRABP1</v>
          </cell>
          <cell r="B2999" t="str">
            <v>ENSG00000166426</v>
          </cell>
          <cell r="C2999" t="str">
            <v>protein_coding</v>
          </cell>
          <cell r="D2999">
            <v>1617.9625739621299</v>
          </cell>
          <cell r="E2999">
            <v>-1.1041775600517201</v>
          </cell>
          <cell r="F2999">
            <v>0.28719311779425299</v>
          </cell>
          <cell r="G2999">
            <v>-3.8447215188588202</v>
          </cell>
          <cell r="H2999">
            <v>1.20689418829192E-4</v>
          </cell>
          <cell r="I2999">
            <v>2.8381414782621803E-4</v>
          </cell>
        </row>
        <row r="3000">
          <cell r="A3000" t="str">
            <v>CENPN</v>
          </cell>
          <cell r="B3000" t="str">
            <v>ENSG00000166451</v>
          </cell>
          <cell r="C3000" t="str">
            <v>protein_coding</v>
          </cell>
          <cell r="D3000">
            <v>612.86267881035701</v>
          </cell>
          <cell r="E3000">
            <v>-1.3656970828174499</v>
          </cell>
          <cell r="F3000">
            <v>9.4001396484831606E-2</v>
          </cell>
          <cell r="G3000">
            <v>-14.5284765321313</v>
          </cell>
          <cell r="H3000">
            <v>7.9979442843496397E-48</v>
          </cell>
          <cell r="I3000">
            <v>1.61326514047435E-46</v>
          </cell>
        </row>
        <row r="3001">
          <cell r="A3001" t="str">
            <v>MFAP4</v>
          </cell>
          <cell r="B3001" t="str">
            <v>ENSG00000166482</v>
          </cell>
          <cell r="C3001" t="str">
            <v>protein_coding</v>
          </cell>
          <cell r="D3001">
            <v>4599.16863696167</v>
          </cell>
          <cell r="E3001">
            <v>2.4812039359853602</v>
          </cell>
          <cell r="F3001">
            <v>0.145833533670369</v>
          </cell>
          <cell r="G3001">
            <v>17.013946474023498</v>
          </cell>
          <cell r="H3001">
            <v>6.47270298975213E-65</v>
          </cell>
          <cell r="I3001">
            <v>2.19533650099218E-63</v>
          </cell>
        </row>
        <row r="3002">
          <cell r="A3002" t="str">
            <v>CLEC3A</v>
          </cell>
          <cell r="B3002" t="str">
            <v>ENSG00000166509</v>
          </cell>
          <cell r="C3002" t="str">
            <v>protein_coding</v>
          </cell>
          <cell r="D3002">
            <v>10305.616503920401</v>
          </cell>
          <cell r="E3002">
            <v>-5.8479160198926801</v>
          </cell>
          <cell r="F3002">
            <v>0.458572165168385</v>
          </cell>
          <cell r="G3002">
            <v>-12.7524443568121</v>
          </cell>
          <cell r="H3002">
            <v>3.0212125056144901E-37</v>
          </cell>
          <cell r="I3002">
            <v>4.1879295930361198E-36</v>
          </cell>
        </row>
        <row r="3003">
          <cell r="A3003" t="str">
            <v>A2ML1</v>
          </cell>
          <cell r="B3003" t="str">
            <v>ENSG00000166535</v>
          </cell>
          <cell r="C3003" t="str">
            <v>protein_coding</v>
          </cell>
          <cell r="D3003">
            <v>602.66827192134997</v>
          </cell>
          <cell r="E3003">
            <v>-3.1622761559950998</v>
          </cell>
          <cell r="F3003">
            <v>0.26469917833741702</v>
          </cell>
          <cell r="G3003">
            <v>-11.9466791542665</v>
          </cell>
          <cell r="H3003">
            <v>6.7571694338004597E-33</v>
          </cell>
          <cell r="I3003">
            <v>7.8895936562335896E-32</v>
          </cell>
        </row>
        <row r="3004">
          <cell r="A3004" t="str">
            <v>TK2</v>
          </cell>
          <cell r="B3004" t="str">
            <v>ENSG00000166548</v>
          </cell>
          <cell r="C3004" t="str">
            <v>protein_coding</v>
          </cell>
          <cell r="D3004">
            <v>2305.0414106938201</v>
          </cell>
          <cell r="E3004">
            <v>1.1031267409144301</v>
          </cell>
          <cell r="F3004">
            <v>5.2961242609949201E-2</v>
          </cell>
          <cell r="G3004">
            <v>20.828943705848801</v>
          </cell>
          <cell r="H3004">
            <v>2.3662211773366101E-96</v>
          </cell>
          <cell r="I3004">
            <v>1.9736827179004501E-94</v>
          </cell>
        </row>
        <row r="3005">
          <cell r="A3005" t="str">
            <v>TMED3</v>
          </cell>
          <cell r="B3005" t="str">
            <v>ENSG00000166557</v>
          </cell>
          <cell r="C3005" t="str">
            <v>protein_coding</v>
          </cell>
          <cell r="D3005">
            <v>9996.6377768828006</v>
          </cell>
          <cell r="E3005">
            <v>-1.33158241532309</v>
          </cell>
          <cell r="F3005">
            <v>7.1406798763381296E-2</v>
          </cell>
          <cell r="G3005">
            <v>-18.647837998388901</v>
          </cell>
          <cell r="H3005">
            <v>1.3148785142771001E-77</v>
          </cell>
          <cell r="I3005">
            <v>6.5987980328601098E-76</v>
          </cell>
        </row>
        <row r="3006">
          <cell r="A3006" t="str">
            <v>SLC38A8</v>
          </cell>
          <cell r="B3006" t="str">
            <v>ENSG00000166558</v>
          </cell>
          <cell r="C3006" t="str">
            <v>protein_coding</v>
          </cell>
          <cell r="D3006">
            <v>3.09262893835451</v>
          </cell>
          <cell r="E3006">
            <v>-1.9378069506733699</v>
          </cell>
          <cell r="F3006">
            <v>0.26995304480291099</v>
          </cell>
          <cell r="G3006">
            <v>-7.1783111469927503</v>
          </cell>
          <cell r="H3006">
            <v>7.0577794234572295E-13</v>
          </cell>
          <cell r="I3006">
            <v>3.2169410748380499E-12</v>
          </cell>
        </row>
        <row r="3007">
          <cell r="A3007" t="str">
            <v>CPLX4</v>
          </cell>
          <cell r="B3007" t="str">
            <v>ENSG00000166569</v>
          </cell>
          <cell r="C3007" t="str">
            <v>protein_coding</v>
          </cell>
          <cell r="D3007">
            <v>1.38601750501952</v>
          </cell>
          <cell r="E3007">
            <v>-1.19803292965924</v>
          </cell>
          <cell r="F3007">
            <v>0.27848202980838499</v>
          </cell>
          <cell r="G3007">
            <v>-4.3020116252512599</v>
          </cell>
          <cell r="H3007">
            <v>1.6925442900076001E-5</v>
          </cell>
          <cell r="I3007">
            <v>4.3743299102935099E-5</v>
          </cell>
        </row>
        <row r="3008">
          <cell r="A3008" t="str">
            <v>GALR1</v>
          </cell>
          <cell r="B3008" t="str">
            <v>ENSG00000166573</v>
          </cell>
          <cell r="C3008" t="str">
            <v>protein_coding</v>
          </cell>
          <cell r="D3008">
            <v>5.3798038806317701</v>
          </cell>
          <cell r="E3008">
            <v>2.8093299844506401</v>
          </cell>
          <cell r="F3008">
            <v>0.22001522448376301</v>
          </cell>
          <cell r="G3008">
            <v>12.7687981185955</v>
          </cell>
          <cell r="H3008">
            <v>2.4490685795921099E-37</v>
          </cell>
          <cell r="I3008">
            <v>3.4066119248152902E-36</v>
          </cell>
        </row>
        <row r="3009">
          <cell r="A3009" t="str">
            <v>IQCD</v>
          </cell>
          <cell r="B3009" t="str">
            <v>ENSG00000166578</v>
          </cell>
          <cell r="C3009" t="str">
            <v>protein_coding</v>
          </cell>
          <cell r="D3009">
            <v>195.44952755409</v>
          </cell>
          <cell r="E3009">
            <v>-1.28961264144715</v>
          </cell>
          <cell r="F3009">
            <v>8.6442735725915806E-2</v>
          </cell>
          <cell r="G3009">
            <v>-14.918693058675601</v>
          </cell>
          <cell r="H3009">
            <v>2.4910476781855598E-50</v>
          </cell>
          <cell r="I3009">
            <v>5.4768909390459004E-49</v>
          </cell>
        </row>
        <row r="3010">
          <cell r="A3010" t="str">
            <v>MMP10</v>
          </cell>
          <cell r="B3010" t="str">
            <v>ENSG00000166670</v>
          </cell>
          <cell r="C3010" t="str">
            <v>protein_coding</v>
          </cell>
          <cell r="D3010">
            <v>298.260251789275</v>
          </cell>
          <cell r="E3010">
            <v>-3.8137703812660901</v>
          </cell>
          <cell r="F3010">
            <v>0.21663974785731299</v>
          </cell>
          <cell r="G3010">
            <v>-17.604204302240898</v>
          </cell>
          <cell r="H3010">
            <v>2.28699016140333E-69</v>
          </cell>
          <cell r="I3010">
            <v>8.8337289316227293E-68</v>
          </cell>
        </row>
        <row r="3011">
          <cell r="A3011" t="str">
            <v>HTR3A</v>
          </cell>
          <cell r="B3011" t="str">
            <v>ENSG00000166736</v>
          </cell>
          <cell r="C3011" t="str">
            <v>protein_coding</v>
          </cell>
          <cell r="D3011">
            <v>20.580375462273999</v>
          </cell>
          <cell r="E3011">
            <v>-2.4653675589529298</v>
          </cell>
          <cell r="F3011">
            <v>0.26437335092938802</v>
          </cell>
          <cell r="G3011">
            <v>-9.3253255303005709</v>
          </cell>
          <cell r="H3011">
            <v>1.10643421245783E-20</v>
          </cell>
          <cell r="I3011">
            <v>7.5446961996557397E-20</v>
          </cell>
        </row>
        <row r="3012">
          <cell r="A3012" t="str">
            <v>ACSM1</v>
          </cell>
          <cell r="B3012" t="str">
            <v>ENSG00000166743</v>
          </cell>
          <cell r="C3012" t="str">
            <v>protein_coding</v>
          </cell>
          <cell r="D3012">
            <v>247.98656567332</v>
          </cell>
          <cell r="E3012">
            <v>1.63479189155607</v>
          </cell>
          <cell r="F3012">
            <v>0.169389003662058</v>
          </cell>
          <cell r="G3012">
            <v>9.6511099080409206</v>
          </cell>
          <cell r="H3012">
            <v>4.8626542481930098E-22</v>
          </cell>
          <cell r="I3012">
            <v>3.5330589320204304E-21</v>
          </cell>
        </row>
        <row r="3013">
          <cell r="A3013" t="str">
            <v>YPEL4</v>
          </cell>
          <cell r="B3013" t="str">
            <v>ENSG00000166793</v>
          </cell>
          <cell r="C3013" t="str">
            <v>protein_coding</v>
          </cell>
          <cell r="D3013">
            <v>72.491763566507899</v>
          </cell>
          <cell r="E3013">
            <v>1.4926181634812099</v>
          </cell>
          <cell r="F3013">
            <v>0.105547411226545</v>
          </cell>
          <cell r="G3013">
            <v>14.141684254836701</v>
          </cell>
          <cell r="H3013">
            <v>2.1019279264094899E-45</v>
          </cell>
          <cell r="I3013">
            <v>3.9058527892755201E-44</v>
          </cell>
        </row>
        <row r="3014">
          <cell r="A3014" t="str">
            <v>LDHC</v>
          </cell>
          <cell r="B3014" t="str">
            <v>ENSG00000166796</v>
          </cell>
          <cell r="C3014" t="str">
            <v>protein_coding</v>
          </cell>
          <cell r="D3014">
            <v>48.412118694578297</v>
          </cell>
          <cell r="E3014">
            <v>-1.0391037579112199</v>
          </cell>
          <cell r="F3014">
            <v>0.216705495069003</v>
          </cell>
          <cell r="G3014">
            <v>-4.7950041948883202</v>
          </cell>
          <cell r="H3014">
            <v>1.62671426755225E-6</v>
          </cell>
          <cell r="I3014">
            <v>4.6344938299150198E-6</v>
          </cell>
        </row>
        <row r="3015">
          <cell r="A3015" t="str">
            <v>PCLAF</v>
          </cell>
          <cell r="B3015" t="str">
            <v>ENSG00000166803</v>
          </cell>
          <cell r="C3015" t="str">
            <v>protein_coding</v>
          </cell>
          <cell r="D3015">
            <v>1096.82759915566</v>
          </cell>
          <cell r="E3015">
            <v>-3.3104321778048602</v>
          </cell>
          <cell r="F3015">
            <v>0.10191869460616899</v>
          </cell>
          <cell r="G3015">
            <v>-32.481108501211899</v>
          </cell>
          <cell r="H3015">
            <v>1.9710297860864099E-231</v>
          </cell>
          <cell r="I3015">
            <v>4.9927221865666799E-228</v>
          </cell>
        </row>
        <row r="3016">
          <cell r="A3016" t="str">
            <v>LDHD</v>
          </cell>
          <cell r="B3016" t="str">
            <v>ENSG00000166816</v>
          </cell>
          <cell r="C3016" t="str">
            <v>protein_coding</v>
          </cell>
          <cell r="D3016">
            <v>511.23411038115302</v>
          </cell>
          <cell r="E3016">
            <v>1.6302912709472499</v>
          </cell>
          <cell r="F3016">
            <v>0.13970048534478699</v>
          </cell>
          <cell r="G3016">
            <v>11.669904130423101</v>
          </cell>
          <cell r="H3016">
            <v>1.81627805237471E-31</v>
          </cell>
          <cell r="I3016">
            <v>1.9916570996739601E-30</v>
          </cell>
        </row>
        <row r="3017">
          <cell r="A3017" t="str">
            <v>PLIN1</v>
          </cell>
          <cell r="B3017" t="str">
            <v>ENSG00000166819</v>
          </cell>
          <cell r="C3017" t="str">
            <v>protein_coding</v>
          </cell>
          <cell r="D3017">
            <v>8036.4656738025096</v>
          </cell>
          <cell r="E3017">
            <v>5.3108284616899404</v>
          </cell>
          <cell r="F3017">
            <v>0.21430230851155399</v>
          </cell>
          <cell r="G3017">
            <v>24.7819470474981</v>
          </cell>
          <cell r="H3017">
            <v>1.40355642344508E-135</v>
          </cell>
          <cell r="I3017">
            <v>2.86230354015105E-133</v>
          </cell>
        </row>
        <row r="3018">
          <cell r="A3018" t="str">
            <v>RBPMS2</v>
          </cell>
          <cell r="B3018" t="str">
            <v>ENSG00000166831</v>
          </cell>
          <cell r="C3018" t="str">
            <v>protein_coding</v>
          </cell>
          <cell r="D3018">
            <v>272.08329275333199</v>
          </cell>
          <cell r="E3018">
            <v>1.6911300900136499</v>
          </cell>
          <cell r="F3018">
            <v>0.109226791886705</v>
          </cell>
          <cell r="G3018">
            <v>15.4827406426782</v>
          </cell>
          <cell r="H3018">
            <v>4.5372444959904098E-54</v>
          </cell>
          <cell r="I3018">
            <v>1.1243388001830699E-52</v>
          </cell>
        </row>
        <row r="3019">
          <cell r="A3019" t="str">
            <v>NAV2</v>
          </cell>
          <cell r="B3019" t="str">
            <v>ENSG00000166833</v>
          </cell>
          <cell r="C3019" t="str">
            <v>protein_coding</v>
          </cell>
          <cell r="D3019">
            <v>3214.2157630117599</v>
          </cell>
          <cell r="E3019">
            <v>1.2784505687238199</v>
          </cell>
          <cell r="F3019">
            <v>0.11478949713195601</v>
          </cell>
          <cell r="G3019">
            <v>11.137347933968</v>
          </cell>
          <cell r="H3019">
            <v>8.2540764368169297E-29</v>
          </cell>
          <cell r="I3019">
            <v>8.1204454364498203E-28</v>
          </cell>
        </row>
        <row r="3020">
          <cell r="A3020" t="str">
            <v>ANKDD1A</v>
          </cell>
          <cell r="B3020" t="str">
            <v>ENSG00000166839</v>
          </cell>
          <cell r="C3020" t="str">
            <v>protein_coding</v>
          </cell>
          <cell r="D3020">
            <v>270.286629172029</v>
          </cell>
          <cell r="E3020">
            <v>1.4419644182037801</v>
          </cell>
          <cell r="F3020">
            <v>6.9214271983450495E-2</v>
          </cell>
          <cell r="G3020">
            <v>20.833339380475799</v>
          </cell>
          <cell r="H3020">
            <v>2.1587239200380498E-96</v>
          </cell>
          <cell r="I3020">
            <v>1.81001855093364E-94</v>
          </cell>
        </row>
        <row r="3021">
          <cell r="A3021" t="str">
            <v>GLYATL1</v>
          </cell>
          <cell r="B3021" t="str">
            <v>ENSG00000166840</v>
          </cell>
          <cell r="C3021" t="str">
            <v>protein_coding</v>
          </cell>
          <cell r="D3021">
            <v>453.07552168846701</v>
          </cell>
          <cell r="E3021">
            <v>-1.87141305849859</v>
          </cell>
          <cell r="F3021">
            <v>0.19592874725645801</v>
          </cell>
          <cell r="G3021">
            <v>-9.5514981068553002</v>
          </cell>
          <cell r="H3021">
            <v>1.27834165721167E-21</v>
          </cell>
          <cell r="I3021">
            <v>9.12007519689942E-21</v>
          </cell>
        </row>
        <row r="3022">
          <cell r="A3022" t="str">
            <v>PLK1</v>
          </cell>
          <cell r="B3022" t="str">
            <v>ENSG00000166851</v>
          </cell>
          <cell r="C3022" t="str">
            <v>protein_coding</v>
          </cell>
          <cell r="D3022">
            <v>1749.44521285262</v>
          </cell>
          <cell r="E3022">
            <v>-3.4211005462237898</v>
          </cell>
          <cell r="F3022">
            <v>0.115709013284335</v>
          </cell>
          <cell r="G3022">
            <v>-29.566413619110399</v>
          </cell>
          <cell r="H3022">
            <v>4.0404643625333502E-192</v>
          </cell>
          <cell r="I3022">
            <v>3.2959232006780499E-189</v>
          </cell>
        </row>
        <row r="3023">
          <cell r="A3023" t="str">
            <v>GPR182</v>
          </cell>
          <cell r="B3023" t="str">
            <v>ENSG00000166856</v>
          </cell>
          <cell r="C3023" t="str">
            <v>protein_coding</v>
          </cell>
          <cell r="D3023">
            <v>15.685861060476601</v>
          </cell>
          <cell r="E3023">
            <v>2.2995932427665098</v>
          </cell>
          <cell r="F3023">
            <v>0.145932799490603</v>
          </cell>
          <cell r="G3023">
            <v>15.7578916514555</v>
          </cell>
          <cell r="H3023">
            <v>6.0621860290305202E-56</v>
          </cell>
          <cell r="I3023">
            <v>1.5986898038639999E-54</v>
          </cell>
        </row>
        <row r="3024">
          <cell r="A3024" t="str">
            <v>ELFN2</v>
          </cell>
          <cell r="B3024" t="str">
            <v>ENSG00000166897</v>
          </cell>
          <cell r="C3024" t="str">
            <v>protein_coding</v>
          </cell>
          <cell r="D3024">
            <v>75.542392855075903</v>
          </cell>
          <cell r="E3024">
            <v>-2.58050973436346</v>
          </cell>
          <cell r="F3024">
            <v>0.22007923674368099</v>
          </cell>
          <cell r="G3024">
            <v>-11.7253666113396</v>
          </cell>
          <cell r="H3024">
            <v>9.4491060790765502E-32</v>
          </cell>
          <cell r="I3024">
            <v>1.04809075218667E-30</v>
          </cell>
        </row>
        <row r="3025">
          <cell r="A3025" t="str">
            <v>MTMR10</v>
          </cell>
          <cell r="B3025" t="str">
            <v>ENSG00000166912</v>
          </cell>
          <cell r="C3025" t="str">
            <v>protein_coding</v>
          </cell>
          <cell r="D3025">
            <v>1860.9207264607001</v>
          </cell>
          <cell r="E3025">
            <v>1.0839233511133</v>
          </cell>
          <cell r="F3025">
            <v>5.6621789028153603E-2</v>
          </cell>
          <cell r="G3025">
            <v>19.143219769589901</v>
          </cell>
          <cell r="H3025">
            <v>1.10242311946245E-81</v>
          </cell>
          <cell r="I3025">
            <v>6.1982967165290801E-80</v>
          </cell>
        </row>
        <row r="3026">
          <cell r="A3026" t="str">
            <v>C15orf48</v>
          </cell>
          <cell r="B3026" t="str">
            <v>ENSG00000166920</v>
          </cell>
          <cell r="C3026" t="str">
            <v>protein_coding</v>
          </cell>
          <cell r="D3026">
            <v>1633.0611961545501</v>
          </cell>
          <cell r="E3026">
            <v>-1.88722045645655</v>
          </cell>
          <cell r="F3026">
            <v>0.15037770961897001</v>
          </cell>
          <cell r="G3026">
            <v>-12.549868336460399</v>
          </cell>
          <cell r="H3026">
            <v>3.9817153206929403E-36</v>
          </cell>
          <cell r="I3026">
            <v>5.2646152459975198E-35</v>
          </cell>
        </row>
        <row r="3027">
          <cell r="A3027" t="str">
            <v>NYAP1</v>
          </cell>
          <cell r="B3027" t="str">
            <v>ENSG00000166924</v>
          </cell>
          <cell r="C3027" t="str">
            <v>protein_coding</v>
          </cell>
          <cell r="D3027">
            <v>40.205326463306797</v>
          </cell>
          <cell r="E3027">
            <v>1.5963057931022999</v>
          </cell>
          <cell r="F3027">
            <v>0.14625874024573901</v>
          </cell>
          <cell r="G3027">
            <v>10.914259143899701</v>
          </cell>
          <cell r="H3027">
            <v>9.8529340108551401E-28</v>
          </cell>
          <cell r="I3027">
            <v>9.2275152378757801E-27</v>
          </cell>
        </row>
        <row r="3028">
          <cell r="A3028" t="str">
            <v>MS4A6E</v>
          </cell>
          <cell r="B3028" t="str">
            <v>ENSG00000166926</v>
          </cell>
          <cell r="C3028" t="str">
            <v>protein_coding</v>
          </cell>
          <cell r="D3028">
            <v>4.6303846216635502</v>
          </cell>
          <cell r="E3028">
            <v>1.5237665940709999</v>
          </cell>
          <cell r="F3028">
            <v>0.33378165433429002</v>
          </cell>
          <cell r="G3028">
            <v>4.5651598111648104</v>
          </cell>
          <cell r="H3028">
            <v>4.9911396830453497E-6</v>
          </cell>
          <cell r="I3028">
            <v>1.36075211389343E-5</v>
          </cell>
        </row>
        <row r="3029">
          <cell r="A3029" t="str">
            <v>MS4A14</v>
          </cell>
          <cell r="B3029" t="str">
            <v>ENSG00000166928</v>
          </cell>
          <cell r="C3029" t="str">
            <v>protein_coding</v>
          </cell>
          <cell r="D3029">
            <v>394.79172404044601</v>
          </cell>
          <cell r="E3029">
            <v>-1.1565992646583301</v>
          </cell>
          <cell r="F3029">
            <v>0.16155144126472601</v>
          </cell>
          <cell r="G3029">
            <v>-7.1593249531155401</v>
          </cell>
          <cell r="H3029">
            <v>8.1075296814887199E-13</v>
          </cell>
          <cell r="I3029">
            <v>3.6800828870196103E-12</v>
          </cell>
        </row>
        <row r="3030">
          <cell r="A3030" t="str">
            <v>EPB42</v>
          </cell>
          <cell r="B3030" t="str">
            <v>ENSG00000166947</v>
          </cell>
          <cell r="C3030" t="str">
            <v>protein_coding</v>
          </cell>
          <cell r="D3030">
            <v>28.678374092654401</v>
          </cell>
          <cell r="E3030">
            <v>3.5826411052046199</v>
          </cell>
          <cell r="F3030">
            <v>0.144388187710321</v>
          </cell>
          <cell r="G3030">
            <v>24.812563700794598</v>
          </cell>
          <cell r="H3030">
            <v>6.5610768587214802E-136</v>
          </cell>
          <cell r="I3030">
            <v>1.34370854066616E-133</v>
          </cell>
        </row>
        <row r="3031">
          <cell r="A3031" t="str">
            <v>MS4A8</v>
          </cell>
          <cell r="B3031" t="str">
            <v>ENSG00000166959</v>
          </cell>
          <cell r="C3031" t="str">
            <v>protein_coding</v>
          </cell>
          <cell r="D3031">
            <v>101.459866212572</v>
          </cell>
          <cell r="E3031">
            <v>-3.82207286891092</v>
          </cell>
          <cell r="F3031">
            <v>0.28621733398750099</v>
          </cell>
          <cell r="G3031">
            <v>-13.353743519523601</v>
          </cell>
          <cell r="H3031">
            <v>1.1264277298324199E-40</v>
          </cell>
          <cell r="I3031">
            <v>1.7630150823211299E-39</v>
          </cell>
        </row>
        <row r="3032">
          <cell r="A3032" t="str">
            <v>CCDC178</v>
          </cell>
          <cell r="B3032" t="str">
            <v>ENSG00000166960</v>
          </cell>
          <cell r="C3032" t="str">
            <v>protein_coding</v>
          </cell>
          <cell r="D3032">
            <v>53.856857415625697</v>
          </cell>
          <cell r="E3032">
            <v>3.0046585139286499</v>
          </cell>
          <cell r="F3032">
            <v>0.15521790207230399</v>
          </cell>
          <cell r="G3032">
            <v>19.357680227690501</v>
          </cell>
          <cell r="H3032">
            <v>1.75617672168005E-83</v>
          </cell>
          <cell r="I3032">
            <v>1.03326739927894E-81</v>
          </cell>
        </row>
        <row r="3033">
          <cell r="A3033" t="str">
            <v>MS4A15</v>
          </cell>
          <cell r="B3033" t="str">
            <v>ENSG00000166961</v>
          </cell>
          <cell r="C3033" t="str">
            <v>protein_coding</v>
          </cell>
          <cell r="D3033">
            <v>221.21756271920401</v>
          </cell>
          <cell r="E3033">
            <v>-4.6352179566035403</v>
          </cell>
          <cell r="F3033">
            <v>0.26206907777753902</v>
          </cell>
          <cell r="G3033">
            <v>-17.687008310603499</v>
          </cell>
          <cell r="H3033">
            <v>5.2805582501552898E-70</v>
          </cell>
          <cell r="I3033">
            <v>2.09343251617359E-68</v>
          </cell>
        </row>
        <row r="3034">
          <cell r="A3034" t="str">
            <v>NAT16</v>
          </cell>
          <cell r="B3034" t="str">
            <v>ENSG00000167011</v>
          </cell>
          <cell r="C3034" t="str">
            <v>protein_coding</v>
          </cell>
          <cell r="D3034">
            <v>5.25822157360526</v>
          </cell>
          <cell r="E3034">
            <v>-3.8976305079139899</v>
          </cell>
          <cell r="F3034">
            <v>0.32392039785054</v>
          </cell>
          <cell r="G3034">
            <v>-12.0326800466342</v>
          </cell>
          <cell r="H3034">
            <v>2.3926570583046899E-33</v>
          </cell>
          <cell r="I3034">
            <v>2.8475222280437299E-32</v>
          </cell>
        </row>
        <row r="3035">
          <cell r="A3035" t="str">
            <v>TERB2</v>
          </cell>
          <cell r="B3035" t="str">
            <v>ENSG00000167014</v>
          </cell>
          <cell r="C3035" t="str">
            <v>protein_coding</v>
          </cell>
          <cell r="D3035">
            <v>1.6014349980328499</v>
          </cell>
          <cell r="E3035">
            <v>1.3798147855268801</v>
          </cell>
          <cell r="F3035">
            <v>0.51816772964372304</v>
          </cell>
          <cell r="G3035">
            <v>2.6628728625682601</v>
          </cell>
          <cell r="H3035">
            <v>7.7476680734879996E-3</v>
          </cell>
          <cell r="I3035">
            <v>1.4501604987392801E-2</v>
          </cell>
        </row>
        <row r="3036">
          <cell r="A3036" t="str">
            <v>TEF</v>
          </cell>
          <cell r="B3036" t="str">
            <v>ENSG00000167074</v>
          </cell>
          <cell r="C3036" t="str">
            <v>protein_coding</v>
          </cell>
          <cell r="D3036">
            <v>1860.9558776562601</v>
          </cell>
          <cell r="E3036">
            <v>1.3846490989171201</v>
          </cell>
          <cell r="F3036">
            <v>7.2800177192469007E-2</v>
          </cell>
          <cell r="G3036">
            <v>19.019858911282501</v>
          </cell>
          <cell r="H3036">
            <v>1.1679738454002601E-80</v>
          </cell>
          <cell r="I3036">
            <v>6.4463583980990495E-79</v>
          </cell>
        </row>
        <row r="3037">
          <cell r="A3037" t="str">
            <v>B4GALNT2</v>
          </cell>
          <cell r="B3037" t="str">
            <v>ENSG00000167080</v>
          </cell>
          <cell r="C3037" t="str">
            <v>protein_coding</v>
          </cell>
          <cell r="D3037">
            <v>152.26502354068</v>
          </cell>
          <cell r="E3037">
            <v>-2.1212761206877802</v>
          </cell>
          <cell r="F3037">
            <v>0.24506486027499599</v>
          </cell>
          <cell r="G3037">
            <v>-8.6559783328683508</v>
          </cell>
          <cell r="H3037">
            <v>4.8870147899654703E-18</v>
          </cell>
          <cell r="I3037">
            <v>2.9239463924845602E-17</v>
          </cell>
        </row>
        <row r="3038">
          <cell r="A3038" t="str">
            <v>TTC16</v>
          </cell>
          <cell r="B3038" t="str">
            <v>ENSG00000167094</v>
          </cell>
          <cell r="C3038" t="str">
            <v>protein_coding</v>
          </cell>
          <cell r="D3038">
            <v>58.459667438678601</v>
          </cell>
          <cell r="E3038">
            <v>-1.88350175411427</v>
          </cell>
          <cell r="F3038">
            <v>0.12944025266523199</v>
          </cell>
          <cell r="G3038">
            <v>-14.5511285348424</v>
          </cell>
          <cell r="H3038">
            <v>5.7447441089849498E-48</v>
          </cell>
          <cell r="I3038">
            <v>1.16906149884663E-46</v>
          </cell>
        </row>
        <row r="3039">
          <cell r="A3039" t="str">
            <v>SAMD14</v>
          </cell>
          <cell r="B3039" t="str">
            <v>ENSG00000167100</v>
          </cell>
          <cell r="C3039" t="str">
            <v>protein_coding</v>
          </cell>
          <cell r="D3039">
            <v>124.027717608598</v>
          </cell>
          <cell r="E3039">
            <v>-1.8583935933173701</v>
          </cell>
          <cell r="F3039">
            <v>9.3468941037605696E-2</v>
          </cell>
          <cell r="G3039">
            <v>-19.882471895874801</v>
          </cell>
          <cell r="H3039">
            <v>5.7718930401556505E-88</v>
          </cell>
          <cell r="I3039">
            <v>3.92913250688276E-86</v>
          </cell>
        </row>
        <row r="3040">
          <cell r="A3040" t="str">
            <v>BPIFB6</v>
          </cell>
          <cell r="B3040" t="str">
            <v>ENSG00000167104</v>
          </cell>
          <cell r="C3040" t="str">
            <v>protein_coding</v>
          </cell>
          <cell r="D3040">
            <v>4.2223958683629004</v>
          </cell>
          <cell r="E3040">
            <v>-3.7512944551332001</v>
          </cell>
          <cell r="F3040">
            <v>0.446504068726434</v>
          </cell>
          <cell r="G3040">
            <v>-8.4014787722607807</v>
          </cell>
          <cell r="H3040">
            <v>4.4089088473129799E-17</v>
          </cell>
          <cell r="I3040">
            <v>2.5236913059405201E-16</v>
          </cell>
        </row>
        <row r="3041">
          <cell r="A3041" t="str">
            <v>TMEM92</v>
          </cell>
          <cell r="B3041" t="str">
            <v>ENSG00000167105</v>
          </cell>
          <cell r="C3041" t="str">
            <v>protein_coding</v>
          </cell>
          <cell r="D3041">
            <v>76.377663083034307</v>
          </cell>
          <cell r="E3041">
            <v>-2.6081230188900499</v>
          </cell>
          <cell r="F3041">
            <v>0.15439506399398201</v>
          </cell>
          <cell r="G3041">
            <v>-16.892528500727899</v>
          </cell>
          <cell r="H3041">
            <v>5.1066796051370502E-64</v>
          </cell>
          <cell r="I3041">
            <v>1.677640109461E-62</v>
          </cell>
        </row>
        <row r="3042">
          <cell r="A3042" t="str">
            <v>FAM102A</v>
          </cell>
          <cell r="B3042" t="str">
            <v>ENSG00000167106</v>
          </cell>
          <cell r="C3042" t="str">
            <v>protein_coding</v>
          </cell>
          <cell r="D3042">
            <v>11710.430547432001</v>
          </cell>
          <cell r="E3042">
            <v>-1.10727354813808</v>
          </cell>
          <cell r="F3042">
            <v>6.8940009146426201E-2</v>
          </cell>
          <cell r="G3042">
            <v>-16.061407038491598</v>
          </cell>
          <cell r="H3042">
            <v>4.7563811991697898E-58</v>
          </cell>
          <cell r="I3042">
            <v>1.3293560647714499E-56</v>
          </cell>
        </row>
        <row r="3043">
          <cell r="A3043" t="str">
            <v>SLC27A4</v>
          </cell>
          <cell r="B3043" t="str">
            <v>ENSG00000167114</v>
          </cell>
          <cell r="C3043" t="str">
            <v>protein_coding</v>
          </cell>
          <cell r="D3043">
            <v>2898.2728165213798</v>
          </cell>
          <cell r="E3043">
            <v>-1.0321459910337201</v>
          </cell>
          <cell r="F3043">
            <v>6.8641666282765801E-2</v>
          </cell>
          <cell r="G3043">
            <v>-15.0367269171737</v>
          </cell>
          <cell r="H3043">
            <v>4.2190063449124001E-51</v>
          </cell>
          <cell r="I3043">
            <v>9.5464192462597097E-50</v>
          </cell>
        </row>
        <row r="3044">
          <cell r="A3044" t="str">
            <v>ANKRD40CL</v>
          </cell>
          <cell r="B3044" t="str">
            <v>ENSG00000167117</v>
          </cell>
          <cell r="C3044" t="str">
            <v>protein_coding</v>
          </cell>
          <cell r="D3044">
            <v>2.0437293070593898</v>
          </cell>
          <cell r="E3044">
            <v>-1.6058197848181199</v>
          </cell>
          <cell r="F3044">
            <v>0.240353013993271</v>
          </cell>
          <cell r="G3044">
            <v>-6.6810886126981304</v>
          </cell>
          <cell r="H3044">
            <v>2.37173753305148E-11</v>
          </cell>
          <cell r="I3044">
            <v>9.7904609306717199E-11</v>
          </cell>
        </row>
        <row r="3045">
          <cell r="A3045" t="str">
            <v>ISLR2</v>
          </cell>
          <cell r="B3045" t="str">
            <v>ENSG00000167178</v>
          </cell>
          <cell r="C3045" t="str">
            <v>protein_coding</v>
          </cell>
          <cell r="D3045">
            <v>133.711422918365</v>
          </cell>
          <cell r="E3045">
            <v>1.0145741477325101</v>
          </cell>
          <cell r="F3045">
            <v>0.11692856820513201</v>
          </cell>
          <cell r="G3045">
            <v>8.6768713865768099</v>
          </cell>
          <cell r="H3045">
            <v>4.0680471023864198E-18</v>
          </cell>
          <cell r="I3045">
            <v>2.4458085064791199E-17</v>
          </cell>
        </row>
        <row r="3046">
          <cell r="A3046" t="str">
            <v>PRR15L</v>
          </cell>
          <cell r="B3046" t="str">
            <v>ENSG00000167183</v>
          </cell>
          <cell r="C3046" t="str">
            <v>protein_coding</v>
          </cell>
          <cell r="D3046">
            <v>3113.47442293834</v>
          </cell>
          <cell r="E3046">
            <v>-1.40200985591123</v>
          </cell>
          <cell r="F3046">
            <v>0.122741609733117</v>
          </cell>
          <cell r="G3046">
            <v>-11.4224496400177</v>
          </cell>
          <cell r="H3046">
            <v>3.2299930801681503E-30</v>
          </cell>
          <cell r="I3046">
            <v>3.3816207735987097E-29</v>
          </cell>
        </row>
        <row r="3047">
          <cell r="A3047" t="str">
            <v>GPRC5B</v>
          </cell>
          <cell r="B3047" t="str">
            <v>ENSG00000167191</v>
          </cell>
          <cell r="C3047" t="str">
            <v>protein_coding</v>
          </cell>
          <cell r="D3047">
            <v>2507.3873684821301</v>
          </cell>
          <cell r="E3047">
            <v>1.2177182717586099</v>
          </cell>
          <cell r="F3047">
            <v>0.10729276930614701</v>
          </cell>
          <cell r="G3047">
            <v>11.349490554055899</v>
          </cell>
          <cell r="H3047">
            <v>7.4596056172115398E-30</v>
          </cell>
          <cell r="I3047">
            <v>7.7008987375623595E-29</v>
          </cell>
        </row>
        <row r="3048">
          <cell r="A3048" t="str">
            <v>C16orf92</v>
          </cell>
          <cell r="B3048" t="str">
            <v>ENSG00000167194</v>
          </cell>
          <cell r="C3048" t="str">
            <v>protein_coding</v>
          </cell>
          <cell r="D3048">
            <v>3.4103564402986102</v>
          </cell>
          <cell r="E3048">
            <v>-2.4388253499277401</v>
          </cell>
          <cell r="F3048">
            <v>0.260330440158484</v>
          </cell>
          <cell r="G3048">
            <v>-9.3681912435711698</v>
          </cell>
          <cell r="H3048">
            <v>7.37861040436515E-21</v>
          </cell>
          <cell r="I3048">
            <v>5.0723862525537202E-20</v>
          </cell>
        </row>
        <row r="3049">
          <cell r="A3049" t="str">
            <v>NOD2</v>
          </cell>
          <cell r="B3049" t="str">
            <v>ENSG00000167207</v>
          </cell>
          <cell r="C3049" t="str">
            <v>protein_coding</v>
          </cell>
          <cell r="D3049">
            <v>585.24559525765301</v>
          </cell>
          <cell r="E3049">
            <v>-1.4948320287011301</v>
          </cell>
          <cell r="F3049">
            <v>0.110145386665696</v>
          </cell>
          <cell r="G3049">
            <v>-13.5714447418313</v>
          </cell>
          <cell r="H3049">
            <v>5.9144639783333903E-42</v>
          </cell>
          <cell r="I3049">
            <v>9.5971450556045001E-41</v>
          </cell>
        </row>
        <row r="3050">
          <cell r="A3050" t="str">
            <v>SNX20</v>
          </cell>
          <cell r="B3050" t="str">
            <v>ENSG00000167208</v>
          </cell>
          <cell r="C3050" t="str">
            <v>protein_coding</v>
          </cell>
          <cell r="D3050">
            <v>487.89107042019799</v>
          </cell>
          <cell r="E3050">
            <v>-1.1085886776862399</v>
          </cell>
          <cell r="F3050">
            <v>0.120295406868532</v>
          </cell>
          <cell r="G3050">
            <v>-9.2155528340146002</v>
          </cell>
          <cell r="H3050">
            <v>3.0967836041210701E-20</v>
          </cell>
          <cell r="I3050">
            <v>2.0628650698842699E-19</v>
          </cell>
        </row>
        <row r="3051">
          <cell r="A3051" t="str">
            <v>LOXHD1</v>
          </cell>
          <cell r="B3051" t="str">
            <v>ENSG00000167210</v>
          </cell>
          <cell r="C3051" t="str">
            <v>protein_coding</v>
          </cell>
          <cell r="D3051">
            <v>34.5677478365808</v>
          </cell>
          <cell r="E3051">
            <v>1.1026727081382199</v>
          </cell>
          <cell r="F3051">
            <v>0.108246776930428</v>
          </cell>
          <cell r="G3051">
            <v>10.1866562627257</v>
          </cell>
          <cell r="H3051">
            <v>2.2745318880532101E-24</v>
          </cell>
          <cell r="I3051">
            <v>1.8432172202092099E-23</v>
          </cell>
        </row>
        <row r="3052">
          <cell r="A3052" t="str">
            <v>CD3D</v>
          </cell>
          <cell r="B3052" t="str">
            <v>ENSG00000167286</v>
          </cell>
          <cell r="C3052" t="str">
            <v>protein_coding</v>
          </cell>
          <cell r="D3052">
            <v>383.261998172478</v>
          </cell>
          <cell r="E3052">
            <v>-1.0595202233916801</v>
          </cell>
          <cell r="F3052">
            <v>0.153852611650488</v>
          </cell>
          <cell r="G3052">
            <v>-6.8865923823160902</v>
          </cell>
          <cell r="H3052">
            <v>5.7144656064636796E-12</v>
          </cell>
          <cell r="I3052">
            <v>2.45932040336121E-11</v>
          </cell>
        </row>
        <row r="3053">
          <cell r="A3053" t="str">
            <v>ART5</v>
          </cell>
          <cell r="B3053" t="str">
            <v>ENSG00000167311</v>
          </cell>
          <cell r="C3053" t="str">
            <v>protein_coding</v>
          </cell>
          <cell r="D3053">
            <v>36.648686516545403</v>
          </cell>
          <cell r="E3053">
            <v>1.08116546742612</v>
          </cell>
          <cell r="F3053">
            <v>0.14388993370966699</v>
          </cell>
          <cell r="G3053">
            <v>7.5138367191664299</v>
          </cell>
          <cell r="H3053">
            <v>5.7419193046879905E-14</v>
          </cell>
          <cell r="I3053">
            <v>2.7726205708440198E-13</v>
          </cell>
        </row>
        <row r="3054">
          <cell r="A3054" t="str">
            <v>ACAA2</v>
          </cell>
          <cell r="B3054" t="str">
            <v>ENSG00000167315</v>
          </cell>
          <cell r="C3054" t="str">
            <v>protein_coding</v>
          </cell>
          <cell r="D3054">
            <v>3162.7588909404799</v>
          </cell>
          <cell r="E3054">
            <v>1.19496242925236</v>
          </cell>
          <cell r="F3054">
            <v>7.0894621696341198E-2</v>
          </cell>
          <cell r="G3054">
            <v>16.855473668660998</v>
          </cell>
          <cell r="H3054">
            <v>9.5638799546684596E-64</v>
          </cell>
          <cell r="I3054">
            <v>3.1121731876827898E-62</v>
          </cell>
        </row>
        <row r="3055">
          <cell r="A3055" t="str">
            <v>MMP26</v>
          </cell>
          <cell r="B3055" t="str">
            <v>ENSG00000167346</v>
          </cell>
          <cell r="C3055" t="str">
            <v>protein_coding</v>
          </cell>
          <cell r="D3055">
            <v>1.1038404053833399</v>
          </cell>
          <cell r="E3055">
            <v>-1.5815055175278301</v>
          </cell>
          <cell r="F3055">
            <v>0.66728260887526802</v>
          </cell>
          <cell r="G3055">
            <v>-2.3700685384166098</v>
          </cell>
          <cell r="H3055">
            <v>1.77847880665402E-2</v>
          </cell>
          <cell r="I3055">
            <v>3.1541669310036102E-2</v>
          </cell>
        </row>
        <row r="3056">
          <cell r="A3056" t="str">
            <v>OR51Q1</v>
          </cell>
          <cell r="B3056" t="str">
            <v>ENSG00000167360</v>
          </cell>
          <cell r="C3056" t="str">
            <v>protein_coding</v>
          </cell>
          <cell r="D3056">
            <v>0.78967262404329996</v>
          </cell>
          <cell r="E3056">
            <v>-1.8410106477747601</v>
          </cell>
          <cell r="F3056">
            <v>0.38318818500323099</v>
          </cell>
          <cell r="G3056">
            <v>-4.8044556691100304</v>
          </cell>
          <cell r="H3056">
            <v>1.55173075546185E-6</v>
          </cell>
          <cell r="I3056">
            <v>4.4330859482399198E-6</v>
          </cell>
        </row>
        <row r="3057">
          <cell r="A3057" t="str">
            <v>PRRT2</v>
          </cell>
          <cell r="B3057" t="str">
            <v>ENSG00000167371</v>
          </cell>
          <cell r="C3057" t="str">
            <v>protein_coding</v>
          </cell>
          <cell r="D3057">
            <v>353.68407459195902</v>
          </cell>
          <cell r="E3057">
            <v>-1.5937202538480499</v>
          </cell>
          <cell r="F3057">
            <v>0.130251390309429</v>
          </cell>
          <cell r="G3057">
            <v>-12.2357254695091</v>
          </cell>
          <cell r="H3057">
            <v>2.0030710280347798E-34</v>
          </cell>
          <cell r="I3057">
            <v>2.4884822518651999E-33</v>
          </cell>
        </row>
        <row r="3058">
          <cell r="A3058" t="str">
            <v>ZNF668</v>
          </cell>
          <cell r="B3058" t="str">
            <v>ENSG00000167394</v>
          </cell>
          <cell r="C3058" t="str">
            <v>protein_coding</v>
          </cell>
          <cell r="D3058">
            <v>343.50923326653498</v>
          </cell>
          <cell r="E3058">
            <v>-1.04778120009492</v>
          </cell>
          <cell r="F3058">
            <v>5.3358308075850701E-2</v>
          </cell>
          <cell r="G3058">
            <v>-19.6367020971778</v>
          </cell>
          <cell r="H3058">
            <v>7.5120987621736793E-86</v>
          </cell>
          <cell r="I3058">
            <v>4.7446494649067598E-84</v>
          </cell>
        </row>
        <row r="3059">
          <cell r="A3059" t="str">
            <v>GNG8</v>
          </cell>
          <cell r="B3059" t="str">
            <v>ENSG00000167414</v>
          </cell>
          <cell r="C3059" t="str">
            <v>protein_coding</v>
          </cell>
          <cell r="D3059">
            <v>5.28534684837512</v>
          </cell>
          <cell r="E3059">
            <v>-1.3369008784513601</v>
          </cell>
          <cell r="F3059">
            <v>0.17521883361778301</v>
          </cell>
          <cell r="G3059">
            <v>-7.6298925797419797</v>
          </cell>
          <cell r="H3059">
            <v>2.3494940044973001E-14</v>
          </cell>
          <cell r="I3059">
            <v>1.1628593937520199E-13</v>
          </cell>
        </row>
        <row r="3060">
          <cell r="A3060" t="str">
            <v>LPO</v>
          </cell>
          <cell r="B3060" t="str">
            <v>ENSG00000167419</v>
          </cell>
          <cell r="C3060" t="str">
            <v>protein_coding</v>
          </cell>
          <cell r="D3060">
            <v>27.683122047192601</v>
          </cell>
          <cell r="E3060">
            <v>-1.3209619010049101</v>
          </cell>
          <cell r="F3060">
            <v>0.21906860826723701</v>
          </cell>
          <cell r="G3060">
            <v>-6.0299004565432703</v>
          </cell>
          <cell r="H3060">
            <v>1.6406070067575499E-9</v>
          </cell>
          <cell r="I3060">
            <v>5.9582805630265102E-9</v>
          </cell>
        </row>
        <row r="3061">
          <cell r="A3061" t="str">
            <v>CA4</v>
          </cell>
          <cell r="B3061" t="str">
            <v>ENSG00000167434</v>
          </cell>
          <cell r="C3061" t="str">
            <v>protein_coding</v>
          </cell>
          <cell r="D3061">
            <v>161.428356855168</v>
          </cell>
          <cell r="E3061">
            <v>5.2861131393471199</v>
          </cell>
          <cell r="F3061">
            <v>0.25108908681792502</v>
          </cell>
          <cell r="G3061">
            <v>21.052739513049001</v>
          </cell>
          <cell r="H3061">
            <v>2.1583691728172802E-98</v>
          </cell>
          <cell r="I3061">
            <v>1.9272354647374798E-96</v>
          </cell>
        </row>
        <row r="3062">
          <cell r="A3062" t="str">
            <v>JSRP1</v>
          </cell>
          <cell r="B3062" t="str">
            <v>ENSG00000167476</v>
          </cell>
          <cell r="C3062" t="str">
            <v>protein_coding</v>
          </cell>
          <cell r="D3062">
            <v>78.087692087181495</v>
          </cell>
          <cell r="E3062">
            <v>-1.3412120118864601</v>
          </cell>
          <cell r="F3062">
            <v>0.17654505999376699</v>
          </cell>
          <cell r="G3062">
            <v>-7.59699541824512</v>
          </cell>
          <cell r="H3062">
            <v>3.0308526317481703E-14</v>
          </cell>
          <cell r="I3062">
            <v>1.4905873233269599E-13</v>
          </cell>
        </row>
        <row r="3063">
          <cell r="A3063" t="str">
            <v>NIBAN3</v>
          </cell>
          <cell r="B3063" t="str">
            <v>ENSG00000167483</v>
          </cell>
          <cell r="C3063" t="str">
            <v>protein_coding</v>
          </cell>
          <cell r="D3063">
            <v>82.616763570833498</v>
          </cell>
          <cell r="E3063">
            <v>-1.76119391346231</v>
          </cell>
          <cell r="F3063">
            <v>0.18559017059007299</v>
          </cell>
          <cell r="G3063">
            <v>-9.4896939200104207</v>
          </cell>
          <cell r="H3063">
            <v>2.3171363286538299E-21</v>
          </cell>
          <cell r="I3063">
            <v>1.6323058727378799E-20</v>
          </cell>
        </row>
        <row r="3064">
          <cell r="A3064" t="str">
            <v>CDT1</v>
          </cell>
          <cell r="B3064" t="str">
            <v>ENSG00000167513</v>
          </cell>
          <cell r="C3064" t="str">
            <v>protein_coding</v>
          </cell>
          <cell r="D3064">
            <v>998.72039095741002</v>
          </cell>
          <cell r="E3064">
            <v>-2.48395604019252</v>
          </cell>
          <cell r="F3064">
            <v>0.117889499117956</v>
          </cell>
          <cell r="G3064">
            <v>-21.070206072443899</v>
          </cell>
          <cell r="H3064">
            <v>1.4928034210434299E-98</v>
          </cell>
          <cell r="I3064">
            <v>1.3429092158500601E-96</v>
          </cell>
        </row>
        <row r="3065">
          <cell r="A3065" t="str">
            <v>CACNB3</v>
          </cell>
          <cell r="B3065" t="str">
            <v>ENSG00000167535</v>
          </cell>
          <cell r="C3065" t="str">
            <v>protein_coding</v>
          </cell>
          <cell r="D3065">
            <v>2589.96266292152</v>
          </cell>
          <cell r="E3065">
            <v>-1.44125900745972</v>
          </cell>
          <cell r="F3065">
            <v>7.7222187236666101E-2</v>
          </cell>
          <cell r="G3065">
            <v>-18.6637941637503</v>
          </cell>
          <cell r="H3065">
            <v>9.7552308385820997E-78</v>
          </cell>
          <cell r="I3065">
            <v>4.92138102514968E-76</v>
          </cell>
        </row>
        <row r="3066">
          <cell r="A3066" t="str">
            <v>DHRS13</v>
          </cell>
          <cell r="B3066" t="str">
            <v>ENSG00000167536</v>
          </cell>
          <cell r="C3066" t="str">
            <v>protein_coding</v>
          </cell>
          <cell r="D3066">
            <v>351.56679443798902</v>
          </cell>
          <cell r="E3066">
            <v>-1.2004908371620899</v>
          </cell>
          <cell r="F3066">
            <v>9.3608206953915807E-2</v>
          </cell>
          <cell r="G3066">
            <v>-12.8246323290126</v>
          </cell>
          <cell r="H3066">
            <v>1.1935139410113801E-37</v>
          </cell>
          <cell r="I3066">
            <v>1.6805570202748801E-36</v>
          </cell>
        </row>
        <row r="3067">
          <cell r="A3067" t="str">
            <v>CORO6</v>
          </cell>
          <cell r="B3067" t="str">
            <v>ENSG00000167549</v>
          </cell>
          <cell r="C3067" t="str">
            <v>protein_coding</v>
          </cell>
          <cell r="D3067">
            <v>505.34017581463797</v>
          </cell>
          <cell r="E3067">
            <v>-1.40988615651869</v>
          </cell>
          <cell r="F3067">
            <v>0.20683940453601901</v>
          </cell>
          <cell r="G3067">
            <v>-6.8163325053141302</v>
          </cell>
          <cell r="H3067">
            <v>9.3393998249590904E-12</v>
          </cell>
          <cell r="I3067">
            <v>3.96442613137794E-11</v>
          </cell>
        </row>
        <row r="3068">
          <cell r="A3068" t="str">
            <v>RHEBL1</v>
          </cell>
          <cell r="B3068" t="str">
            <v>ENSG00000167550</v>
          </cell>
          <cell r="C3068" t="str">
            <v>protein_coding</v>
          </cell>
          <cell r="D3068">
            <v>93.931157449104902</v>
          </cell>
          <cell r="E3068">
            <v>-1.1945481358210801</v>
          </cell>
          <cell r="F3068">
            <v>9.1643489453190299E-2</v>
          </cell>
          <cell r="G3068">
            <v>-13.034729940431101</v>
          </cell>
          <cell r="H3068">
            <v>7.76414354333932E-39</v>
          </cell>
          <cell r="I3068">
            <v>1.1382049968133899E-37</v>
          </cell>
        </row>
        <row r="3069">
          <cell r="A3069" t="str">
            <v>TUBA1C</v>
          </cell>
          <cell r="B3069" t="str">
            <v>ENSG00000167553</v>
          </cell>
          <cell r="C3069" t="str">
            <v>protein_coding</v>
          </cell>
          <cell r="D3069">
            <v>5659.3725010370399</v>
          </cell>
          <cell r="E3069">
            <v>-1.42522992692691</v>
          </cell>
          <cell r="F3069">
            <v>7.1900577054949594E-2</v>
          </cell>
          <cell r="G3069">
            <v>-19.8222321058382</v>
          </cell>
          <cell r="H3069">
            <v>1.9142687948464499E-87</v>
          </cell>
          <cell r="I3069">
            <v>1.2813620105475601E-85</v>
          </cell>
        </row>
        <row r="3070">
          <cell r="A3070" t="str">
            <v>GPD1</v>
          </cell>
          <cell r="B3070" t="str">
            <v>ENSG00000167588</v>
          </cell>
          <cell r="C3070" t="str">
            <v>protein_coding</v>
          </cell>
          <cell r="D3070">
            <v>5076.47303660545</v>
          </cell>
          <cell r="E3070">
            <v>5.2949335281012502</v>
          </cell>
          <cell r="F3070">
            <v>0.21452868997177499</v>
          </cell>
          <cell r="G3070">
            <v>24.681703546494798</v>
          </cell>
          <cell r="H3070">
            <v>1.6814710868564699E-134</v>
          </cell>
          <cell r="I3070">
            <v>3.4002453978247098E-132</v>
          </cell>
        </row>
        <row r="3071">
          <cell r="A3071" t="str">
            <v>TMC4</v>
          </cell>
          <cell r="B3071" t="str">
            <v>ENSG00000167608</v>
          </cell>
          <cell r="C3071" t="str">
            <v>protein_coding</v>
          </cell>
          <cell r="D3071">
            <v>6281.3167112992296</v>
          </cell>
          <cell r="E3071">
            <v>-1.24745227044269</v>
          </cell>
          <cell r="F3071">
            <v>0.10586204544573501</v>
          </cell>
          <cell r="G3071">
            <v>-11.7837537069141</v>
          </cell>
          <cell r="H3071">
            <v>4.7337028842133699E-32</v>
          </cell>
          <cell r="I3071">
            <v>5.3142909356524703E-31</v>
          </cell>
        </row>
        <row r="3072">
          <cell r="A3072" t="str">
            <v>LAIR2</v>
          </cell>
          <cell r="B3072" t="str">
            <v>ENSG00000167618</v>
          </cell>
          <cell r="C3072" t="str">
            <v>protein_coding</v>
          </cell>
          <cell r="D3072">
            <v>18.987899389202902</v>
          </cell>
          <cell r="E3072">
            <v>-1.3326283552518601</v>
          </cell>
          <cell r="F3072">
            <v>0.188651701275245</v>
          </cell>
          <cell r="G3072">
            <v>-7.0639615028307698</v>
          </cell>
          <cell r="H3072">
            <v>1.6182159370315199E-12</v>
          </cell>
          <cell r="I3072">
            <v>7.2065787561259496E-12</v>
          </cell>
        </row>
        <row r="3073">
          <cell r="A3073" t="str">
            <v>TMEM145</v>
          </cell>
          <cell r="B3073" t="str">
            <v>ENSG00000167619</v>
          </cell>
          <cell r="C3073" t="str">
            <v>protein_coding</v>
          </cell>
          <cell r="D3073">
            <v>249.50640183424699</v>
          </cell>
          <cell r="E3073">
            <v>-3.7883380715652701</v>
          </cell>
          <cell r="F3073">
            <v>0.19361012822262999</v>
          </cell>
          <cell r="G3073">
            <v>-19.566838296853501</v>
          </cell>
          <cell r="H3073">
            <v>2.9651564632903498E-85</v>
          </cell>
          <cell r="I3073">
            <v>1.83664157355519E-83</v>
          </cell>
        </row>
        <row r="3074">
          <cell r="A3074" t="str">
            <v>NLRP7</v>
          </cell>
          <cell r="B3074" t="str">
            <v>ENSG00000167634</v>
          </cell>
          <cell r="C3074" t="str">
            <v>protein_coding</v>
          </cell>
          <cell r="D3074">
            <v>21.3666099265448</v>
          </cell>
          <cell r="E3074">
            <v>-1.76381057906561</v>
          </cell>
          <cell r="F3074">
            <v>0.22024949724849799</v>
          </cell>
          <cell r="G3074">
            <v>-8.0082388432223297</v>
          </cell>
          <cell r="H3074">
            <v>1.1636275030469399E-15</v>
          </cell>
          <cell r="I3074">
            <v>6.1950292551596498E-15</v>
          </cell>
        </row>
        <row r="3075">
          <cell r="A3075" t="str">
            <v>PPP1R14A</v>
          </cell>
          <cell r="B3075" t="str">
            <v>ENSG00000167641</v>
          </cell>
          <cell r="C3075" t="str">
            <v>protein_coding</v>
          </cell>
          <cell r="D3075">
            <v>304.14634646860799</v>
          </cell>
          <cell r="E3075">
            <v>2.3157499735683</v>
          </cell>
          <cell r="F3075">
            <v>0.14829549861567901</v>
          </cell>
          <cell r="G3075">
            <v>15.6157806217016</v>
          </cell>
          <cell r="H3075">
            <v>5.6845100809574902E-55</v>
          </cell>
          <cell r="I3075">
            <v>1.4521449107023499E-53</v>
          </cell>
        </row>
        <row r="3076">
          <cell r="A3076" t="str">
            <v>SPINT2</v>
          </cell>
          <cell r="B3076" t="str">
            <v>ENSG00000167642</v>
          </cell>
          <cell r="C3076" t="str">
            <v>protein_coding</v>
          </cell>
          <cell r="D3076">
            <v>31834.386338332399</v>
          </cell>
          <cell r="E3076">
            <v>-1.4063595891109699</v>
          </cell>
          <cell r="F3076">
            <v>8.0673749997998007E-2</v>
          </cell>
          <cell r="G3076">
            <v>-17.4326790206959</v>
          </cell>
          <cell r="H3076">
            <v>4.66102587143526E-68</v>
          </cell>
          <cell r="I3076">
            <v>1.7349253916507E-66</v>
          </cell>
        </row>
        <row r="3077">
          <cell r="A3077" t="str">
            <v>C19orf33</v>
          </cell>
          <cell r="B3077" t="str">
            <v>ENSG00000167644</v>
          </cell>
          <cell r="C3077" t="str">
            <v>protein_coding</v>
          </cell>
          <cell r="D3077">
            <v>1031.0806503075801</v>
          </cell>
          <cell r="E3077">
            <v>-2.79200118278114</v>
          </cell>
          <cell r="F3077">
            <v>0.189482586405222</v>
          </cell>
          <cell r="G3077">
            <v>-14.734869497771401</v>
          </cell>
          <cell r="H3077">
            <v>3.8494024508572798E-49</v>
          </cell>
          <cell r="I3077">
            <v>8.1614115046193502E-48</v>
          </cell>
        </row>
        <row r="3078">
          <cell r="A3078" t="str">
            <v>YIF1B</v>
          </cell>
          <cell r="B3078" t="str">
            <v>ENSG00000167645</v>
          </cell>
          <cell r="C3078" t="str">
            <v>protein_coding</v>
          </cell>
          <cell r="D3078">
            <v>2185.3181775521998</v>
          </cell>
          <cell r="E3078">
            <v>-1.14089706896529</v>
          </cell>
          <cell r="F3078">
            <v>7.1813291197067794E-2</v>
          </cell>
          <cell r="G3078">
            <v>-15.886990415666499</v>
          </cell>
          <cell r="H3078">
            <v>7.7982755827982498E-57</v>
          </cell>
          <cell r="I3078">
            <v>2.1061470664922201E-55</v>
          </cell>
        </row>
        <row r="3079">
          <cell r="A3079" t="str">
            <v>DNAAF3</v>
          </cell>
          <cell r="B3079" t="str">
            <v>ENSG00000167646</v>
          </cell>
          <cell r="C3079" t="str">
            <v>protein_coding</v>
          </cell>
          <cell r="D3079">
            <v>218.52435018702701</v>
          </cell>
          <cell r="E3079">
            <v>-2.4321748975831099</v>
          </cell>
          <cell r="F3079">
            <v>0.151272834236895</v>
          </cell>
          <cell r="G3079">
            <v>-16.078067882130799</v>
          </cell>
          <cell r="H3079">
            <v>3.63541342240953E-58</v>
          </cell>
          <cell r="I3079">
            <v>1.0184236157958401E-56</v>
          </cell>
        </row>
        <row r="3080">
          <cell r="A3080" t="str">
            <v>PSCA</v>
          </cell>
          <cell r="B3080" t="str">
            <v>ENSG00000167653</v>
          </cell>
          <cell r="C3080" t="str">
            <v>protein_coding</v>
          </cell>
          <cell r="D3080">
            <v>567.55661021355797</v>
          </cell>
          <cell r="E3080">
            <v>-2.90298314269939</v>
          </cell>
          <cell r="F3080">
            <v>0.22900340802755501</v>
          </cell>
          <cell r="G3080">
            <v>-12.6765936267205</v>
          </cell>
          <cell r="H3080">
            <v>7.9721790672150302E-37</v>
          </cell>
          <cell r="I3080">
            <v>1.0872344407677101E-35</v>
          </cell>
        </row>
        <row r="3081">
          <cell r="A3081" t="str">
            <v>CHAF1A</v>
          </cell>
          <cell r="B3081" t="str">
            <v>ENSG00000167670</v>
          </cell>
          <cell r="C3081" t="str">
            <v>protein_coding</v>
          </cell>
          <cell r="D3081">
            <v>1512.0714236625299</v>
          </cell>
          <cell r="E3081">
            <v>-1.08495223024988</v>
          </cell>
          <cell r="F3081">
            <v>7.1412198097172003E-2</v>
          </cell>
          <cell r="G3081">
            <v>-15.1928138211565</v>
          </cell>
          <cell r="H3081">
            <v>3.9461035127503103E-52</v>
          </cell>
          <cell r="I3081">
            <v>9.2282832780197697E-51</v>
          </cell>
        </row>
        <row r="3082">
          <cell r="A3082" t="str">
            <v>PLIN4</v>
          </cell>
          <cell r="B3082" t="str">
            <v>ENSG00000167676</v>
          </cell>
          <cell r="C3082" t="str">
            <v>protein_coding</v>
          </cell>
          <cell r="D3082">
            <v>14701.2861674511</v>
          </cell>
          <cell r="E3082">
            <v>5.1823358818595997</v>
          </cell>
          <cell r="F3082">
            <v>0.211568502941202</v>
          </cell>
          <cell r="G3082">
            <v>24.4948364705301</v>
          </cell>
          <cell r="H3082">
            <v>1.6766737794537301E-132</v>
          </cell>
          <cell r="I3082">
            <v>3.29367165949181E-130</v>
          </cell>
        </row>
        <row r="3083">
          <cell r="A3083" t="str">
            <v>MFSD3</v>
          </cell>
          <cell r="B3083" t="str">
            <v>ENSG00000167700</v>
          </cell>
          <cell r="C3083" t="str">
            <v>protein_coding</v>
          </cell>
          <cell r="D3083">
            <v>1727.71317727305</v>
          </cell>
          <cell r="E3083">
            <v>-1.6396877209685601</v>
          </cell>
          <cell r="F3083">
            <v>0.10067284253276999</v>
          </cell>
          <cell r="G3083">
            <v>-16.2872893991726</v>
          </cell>
          <cell r="H3083">
            <v>1.2149602453745701E-59</v>
          </cell>
          <cell r="I3083">
            <v>3.5288839281465002E-58</v>
          </cell>
        </row>
        <row r="3084">
          <cell r="A3084" t="str">
            <v>KIFC2</v>
          </cell>
          <cell r="B3084" t="str">
            <v>ENSG00000167702</v>
          </cell>
          <cell r="C3084" t="str">
            <v>protein_coding</v>
          </cell>
          <cell r="D3084">
            <v>1340.9423694211</v>
          </cell>
          <cell r="E3084">
            <v>-2.0991208902936802</v>
          </cell>
          <cell r="F3084">
            <v>0.113039048863788</v>
          </cell>
          <cell r="G3084">
            <v>-18.569873962962401</v>
          </cell>
          <cell r="H3084">
            <v>5.6335035824726302E-77</v>
          </cell>
          <cell r="I3084">
            <v>2.7922683874072399E-75</v>
          </cell>
        </row>
        <row r="3085">
          <cell r="A3085" t="str">
            <v>RILP</v>
          </cell>
          <cell r="B3085" t="str">
            <v>ENSG00000167705</v>
          </cell>
          <cell r="C3085" t="str">
            <v>protein_coding</v>
          </cell>
          <cell r="D3085">
            <v>316.31659207758702</v>
          </cell>
          <cell r="E3085">
            <v>1.20481945232637</v>
          </cell>
          <cell r="F3085">
            <v>9.0441600983313997E-2</v>
          </cell>
          <cell r="G3085">
            <v>13.3215184077585</v>
          </cell>
          <cell r="H3085">
            <v>1.73541685725876E-40</v>
          </cell>
          <cell r="I3085">
            <v>2.6925255482317701E-39</v>
          </cell>
        </row>
        <row r="3086">
          <cell r="A3086" t="str">
            <v>KLK4</v>
          </cell>
          <cell r="B3086" t="str">
            <v>ENSG00000167749</v>
          </cell>
          <cell r="C3086" t="str">
            <v>protein_coding</v>
          </cell>
          <cell r="D3086">
            <v>187.62757424751501</v>
          </cell>
          <cell r="E3086">
            <v>-3.09334741437719</v>
          </cell>
          <cell r="F3086">
            <v>0.17871912105471499</v>
          </cell>
          <cell r="G3086">
            <v>-17.308430100381699</v>
          </cell>
          <cell r="H3086">
            <v>4.0634377691558102E-67</v>
          </cell>
          <cell r="I3086">
            <v>1.4704145334882001E-65</v>
          </cell>
        </row>
        <row r="3087">
          <cell r="A3087" t="str">
            <v>KLK2</v>
          </cell>
          <cell r="B3087" t="str">
            <v>ENSG00000167751</v>
          </cell>
          <cell r="C3087" t="str">
            <v>protein_coding</v>
          </cell>
          <cell r="D3087">
            <v>41.6577886273909</v>
          </cell>
          <cell r="E3087">
            <v>1.88644448184678</v>
          </cell>
          <cell r="F3087">
            <v>0.25649399103996201</v>
          </cell>
          <cell r="G3087">
            <v>7.35473168084033</v>
          </cell>
          <cell r="H3087">
            <v>1.9131101707393801E-13</v>
          </cell>
          <cell r="I3087">
            <v>8.9740902823922903E-13</v>
          </cell>
        </row>
        <row r="3088">
          <cell r="A3088" t="str">
            <v>KRT1</v>
          </cell>
          <cell r="B3088" t="str">
            <v>ENSG00000167768</v>
          </cell>
          <cell r="C3088" t="str">
            <v>protein_coding</v>
          </cell>
          <cell r="D3088">
            <v>73.847723428474794</v>
          </cell>
          <cell r="E3088">
            <v>-1.5896001483751201</v>
          </cell>
          <cell r="F3088">
            <v>0.28222130544712698</v>
          </cell>
          <cell r="G3088">
            <v>-5.6324597671911896</v>
          </cell>
          <cell r="H3088">
            <v>1.7765729906710099E-8</v>
          </cell>
          <cell r="I3088">
            <v>5.9783879803534006E-8</v>
          </cell>
        </row>
        <row r="3089">
          <cell r="A3089" t="str">
            <v>RCOR2</v>
          </cell>
          <cell r="B3089" t="str">
            <v>ENSG00000167771</v>
          </cell>
          <cell r="C3089" t="str">
            <v>protein_coding</v>
          </cell>
          <cell r="D3089">
            <v>339.87300377342399</v>
          </cell>
          <cell r="E3089">
            <v>-2.2262106392779999</v>
          </cell>
          <cell r="F3089">
            <v>0.16205146472328</v>
          </cell>
          <cell r="G3089">
            <v>-13.7376767502811</v>
          </cell>
          <cell r="H3089">
            <v>6.0382478943574698E-43</v>
          </cell>
          <cell r="I3089">
            <v>1.0225502978875299E-41</v>
          </cell>
        </row>
        <row r="3090">
          <cell r="A3090" t="str">
            <v>ANGPTL4</v>
          </cell>
          <cell r="B3090" t="str">
            <v>ENSG00000167772</v>
          </cell>
          <cell r="C3090" t="str">
            <v>protein_coding</v>
          </cell>
          <cell r="D3090">
            <v>1427.1678327250199</v>
          </cell>
          <cell r="E3090">
            <v>1.8821137109383399</v>
          </cell>
          <cell r="F3090">
            <v>0.16399664845534001</v>
          </cell>
          <cell r="G3090">
            <v>11.476537652846501</v>
          </cell>
          <cell r="H3090">
            <v>1.73073304381213E-30</v>
          </cell>
          <cell r="I3090">
            <v>1.82748398272466E-29</v>
          </cell>
        </row>
        <row r="3091">
          <cell r="A3091" t="str">
            <v>IGFBP6</v>
          </cell>
          <cell r="B3091" t="str">
            <v>ENSG00000167779</v>
          </cell>
          <cell r="C3091" t="str">
            <v>protein_coding</v>
          </cell>
          <cell r="D3091">
            <v>1082.28813432674</v>
          </cell>
          <cell r="E3091">
            <v>3.2188977510640302</v>
          </cell>
          <cell r="F3091">
            <v>0.123022456808806</v>
          </cell>
          <cell r="G3091">
            <v>26.165123299940699</v>
          </cell>
          <cell r="H3091">
            <v>6.6315350266845698E-151</v>
          </cell>
          <cell r="I3091">
            <v>1.8342673434728399E-148</v>
          </cell>
        </row>
        <row r="3092">
          <cell r="A3092" t="str">
            <v>TBX10</v>
          </cell>
          <cell r="B3092" t="str">
            <v>ENSG00000167800</v>
          </cell>
          <cell r="C3092" t="str">
            <v>protein_coding</v>
          </cell>
          <cell r="D3092">
            <v>23.684392410523898</v>
          </cell>
          <cell r="E3092">
            <v>-3.3527762034338</v>
          </cell>
          <cell r="F3092">
            <v>0.375585289131944</v>
          </cell>
          <cell r="G3092">
            <v>-8.9268038457596806</v>
          </cell>
          <cell r="H3092">
            <v>4.3849396421579596E-19</v>
          </cell>
          <cell r="I3092">
            <v>2.7583110063753499E-18</v>
          </cell>
        </row>
        <row r="3093">
          <cell r="A3093" t="str">
            <v>TEKT1</v>
          </cell>
          <cell r="B3093" t="str">
            <v>ENSG00000167858</v>
          </cell>
          <cell r="C3093" t="str">
            <v>protein_coding</v>
          </cell>
          <cell r="D3093">
            <v>27.137185278022901</v>
          </cell>
          <cell r="E3093">
            <v>-1.8778964389595401</v>
          </cell>
          <cell r="F3093">
            <v>0.25352361570835702</v>
          </cell>
          <cell r="G3093">
            <v>-7.4071854557320602</v>
          </cell>
          <cell r="H3093">
            <v>1.2900799756590001E-13</v>
          </cell>
          <cell r="I3093">
            <v>6.1081130416641801E-13</v>
          </cell>
        </row>
        <row r="3094">
          <cell r="A3094" t="str">
            <v>HID1</v>
          </cell>
          <cell r="B3094" t="str">
            <v>ENSG00000167861</v>
          </cell>
          <cell r="C3094" t="str">
            <v>protein_coding</v>
          </cell>
          <cell r="D3094">
            <v>9383.8700974063395</v>
          </cell>
          <cell r="E3094">
            <v>-1.5736096038805101</v>
          </cell>
          <cell r="F3094">
            <v>0.107191975640265</v>
          </cell>
          <cell r="G3094">
            <v>-14.6802929461952</v>
          </cell>
          <cell r="H3094">
            <v>8.6217168242112303E-49</v>
          </cell>
          <cell r="I3094">
            <v>1.7986388700287701E-47</v>
          </cell>
        </row>
        <row r="3095">
          <cell r="A3095" t="str">
            <v>TMEM88</v>
          </cell>
          <cell r="B3095" t="str">
            <v>ENSG00000167874</v>
          </cell>
          <cell r="C3095" t="str">
            <v>protein_coding</v>
          </cell>
          <cell r="D3095">
            <v>126.14593875400401</v>
          </cell>
          <cell r="E3095">
            <v>1.9939254478431501</v>
          </cell>
          <cell r="F3095">
            <v>0.10690799214454599</v>
          </cell>
          <cell r="G3095">
            <v>18.6508548878856</v>
          </cell>
          <cell r="H3095">
            <v>1.2427422220926601E-77</v>
          </cell>
          <cell r="I3095">
            <v>6.2498116682210501E-76</v>
          </cell>
        </row>
        <row r="3096">
          <cell r="A3096" t="str">
            <v>EVPL</v>
          </cell>
          <cell r="B3096" t="str">
            <v>ENSG00000167880</v>
          </cell>
          <cell r="C3096" t="str">
            <v>protein_coding</v>
          </cell>
          <cell r="D3096">
            <v>3157.7146929647602</v>
          </cell>
          <cell r="E3096">
            <v>-1.6886176204395</v>
          </cell>
          <cell r="F3096">
            <v>9.6161118769305803E-2</v>
          </cell>
          <cell r="G3096">
            <v>-17.560295076126899</v>
          </cell>
          <cell r="H3096">
            <v>4.9616634167020801E-69</v>
          </cell>
          <cell r="I3096">
            <v>1.8982109453023702E-67</v>
          </cell>
        </row>
        <row r="3097">
          <cell r="A3097" t="str">
            <v>MGAT5B</v>
          </cell>
          <cell r="B3097" t="str">
            <v>ENSG00000167889</v>
          </cell>
          <cell r="C3097" t="str">
            <v>protein_coding</v>
          </cell>
          <cell r="D3097">
            <v>182.99841405076299</v>
          </cell>
          <cell r="E3097">
            <v>-2.1773016367395299</v>
          </cell>
          <cell r="F3097">
            <v>0.19448358184116199</v>
          </cell>
          <cell r="G3097">
            <v>-11.195297907037601</v>
          </cell>
          <cell r="H3097">
            <v>4.2995460578198701E-29</v>
          </cell>
          <cell r="I3097">
            <v>4.2940143737446498E-28</v>
          </cell>
        </row>
        <row r="3098">
          <cell r="A3098" t="str">
            <v>TK1</v>
          </cell>
          <cell r="B3098" t="str">
            <v>ENSG00000167900</v>
          </cell>
          <cell r="C3098" t="str">
            <v>protein_coding</v>
          </cell>
          <cell r="D3098">
            <v>3884.0909090110399</v>
          </cell>
          <cell r="E3098">
            <v>-3.0814523640410001</v>
          </cell>
          <cell r="F3098">
            <v>0.11194043590807</v>
          </cell>
          <cell r="G3098">
            <v>-27.5276073301306</v>
          </cell>
          <cell r="H3098">
            <v>8.2057224860016895E-167</v>
          </cell>
          <cell r="I3098">
            <v>3.1343254905261098E-164</v>
          </cell>
        </row>
        <row r="3099">
          <cell r="A3099" t="str">
            <v>CYP7A1</v>
          </cell>
          <cell r="B3099" t="str">
            <v>ENSG00000167910</v>
          </cell>
          <cell r="C3099" t="str">
            <v>protein_coding</v>
          </cell>
          <cell r="D3099">
            <v>3.6955703484896301</v>
          </cell>
          <cell r="E3099">
            <v>1.7082554737823701</v>
          </cell>
          <cell r="F3099">
            <v>0.148114577280239</v>
          </cell>
          <cell r="G3099">
            <v>11.5333379411419</v>
          </cell>
          <cell r="H3099">
            <v>8.9600986341381205E-31</v>
          </cell>
          <cell r="I3099">
            <v>9.5744144552353296E-30</v>
          </cell>
        </row>
        <row r="3100">
          <cell r="A3100" t="str">
            <v>KRT24</v>
          </cell>
          <cell r="B3100" t="str">
            <v>ENSG00000167916</v>
          </cell>
          <cell r="C3100" t="str">
            <v>protein_coding</v>
          </cell>
          <cell r="D3100">
            <v>18.7858331627978</v>
          </cell>
          <cell r="E3100">
            <v>-1.6474675013215201</v>
          </cell>
          <cell r="F3100">
            <v>0.33296451588671799</v>
          </cell>
          <cell r="G3100">
            <v>-4.94787709415266</v>
          </cell>
          <cell r="H3100">
            <v>7.5027256062994299E-7</v>
          </cell>
          <cell r="I3100">
            <v>2.2067541280937401E-6</v>
          </cell>
        </row>
        <row r="3101">
          <cell r="A3101" t="str">
            <v>RAB26</v>
          </cell>
          <cell r="B3101" t="str">
            <v>ENSG00000167964</v>
          </cell>
          <cell r="C3101" t="str">
            <v>protein_coding</v>
          </cell>
          <cell r="D3101">
            <v>589.94759891905005</v>
          </cell>
          <cell r="E3101">
            <v>-3.1207094420421502</v>
          </cell>
          <cell r="F3101">
            <v>0.13677242834644199</v>
          </cell>
          <cell r="G3101">
            <v>-22.816802185726001</v>
          </cell>
          <cell r="H3101">
            <v>3.1231885433041501E-115</v>
          </cell>
          <cell r="I3101">
            <v>4.1522877959155302E-113</v>
          </cell>
        </row>
        <row r="3102">
          <cell r="A3102" t="str">
            <v>E4F1</v>
          </cell>
          <cell r="B3102" t="str">
            <v>ENSG00000167967</v>
          </cell>
          <cell r="C3102" t="str">
            <v>protein_coding</v>
          </cell>
          <cell r="D3102">
            <v>2044.8749874038499</v>
          </cell>
          <cell r="E3102">
            <v>-1.0005234727094099</v>
          </cell>
          <cell r="F3102">
            <v>7.5351920935009406E-2</v>
          </cell>
          <cell r="G3102">
            <v>-13.278008845618601</v>
          </cell>
          <cell r="H3102">
            <v>3.10542322599551E-40</v>
          </cell>
          <cell r="I3102">
            <v>4.7750098728661998E-39</v>
          </cell>
        </row>
        <row r="3103">
          <cell r="A3103" t="str">
            <v>DNASE1L2</v>
          </cell>
          <cell r="B3103" t="str">
            <v>ENSG00000167968</v>
          </cell>
          <cell r="C3103" t="str">
            <v>protein_coding</v>
          </cell>
          <cell r="D3103">
            <v>87.819937198398904</v>
          </cell>
          <cell r="E3103">
            <v>-2.3096938182013802</v>
          </cell>
          <cell r="F3103">
            <v>0.13364879877654801</v>
          </cell>
          <cell r="G3103">
            <v>-17.281815020747199</v>
          </cell>
          <cell r="H3103">
            <v>6.4486394936794997E-67</v>
          </cell>
          <cell r="I3103">
            <v>2.3282829823841501E-65</v>
          </cell>
        </row>
        <row r="3104">
          <cell r="A3104" t="str">
            <v>CASKIN1</v>
          </cell>
          <cell r="B3104" t="str">
            <v>ENSG00000167971</v>
          </cell>
          <cell r="C3104" t="str">
            <v>protein_coding</v>
          </cell>
          <cell r="D3104">
            <v>149.81293327578899</v>
          </cell>
          <cell r="E3104">
            <v>-1.60786965565114</v>
          </cell>
          <cell r="F3104">
            <v>0.13361425936318699</v>
          </cell>
          <cell r="G3104">
            <v>-12.033668137774701</v>
          </cell>
          <cell r="H3104">
            <v>2.3641855789681501E-33</v>
          </cell>
          <cell r="I3104">
            <v>2.8143339981345298E-32</v>
          </cell>
        </row>
        <row r="3105">
          <cell r="A3105" t="str">
            <v>ABCA3</v>
          </cell>
          <cell r="B3105" t="str">
            <v>ENSG00000167972</v>
          </cell>
          <cell r="C3105" t="str">
            <v>protein_coding</v>
          </cell>
          <cell r="D3105">
            <v>6454.2835719447103</v>
          </cell>
          <cell r="E3105">
            <v>-1.0121584261234999</v>
          </cell>
          <cell r="F3105">
            <v>0.10268183452017</v>
          </cell>
          <cell r="G3105">
            <v>-9.8572296731286499</v>
          </cell>
          <cell r="H3105">
            <v>6.3784983227108405E-23</v>
          </cell>
          <cell r="I3105">
            <v>4.8336382817733795E-22</v>
          </cell>
        </row>
        <row r="3106">
          <cell r="A3106" t="str">
            <v>KCTD5</v>
          </cell>
          <cell r="B3106" t="str">
            <v>ENSG00000167977</v>
          </cell>
          <cell r="C3106" t="str">
            <v>protein_coding</v>
          </cell>
          <cell r="D3106">
            <v>2533.80243818906</v>
          </cell>
          <cell r="E3106">
            <v>-1.08329581149476</v>
          </cell>
          <cell r="F3106">
            <v>5.4454485720109198E-2</v>
          </cell>
          <cell r="G3106">
            <v>-19.8936009985071</v>
          </cell>
          <cell r="H3106">
            <v>4.6232934438095799E-88</v>
          </cell>
          <cell r="I3106">
            <v>3.1561683243073398E-86</v>
          </cell>
        </row>
        <row r="3107">
          <cell r="A3107" t="str">
            <v>VWCE</v>
          </cell>
          <cell r="B3107" t="str">
            <v>ENSG00000167992</v>
          </cell>
          <cell r="C3107" t="str">
            <v>protein_coding</v>
          </cell>
          <cell r="D3107">
            <v>61.076858088219304</v>
          </cell>
          <cell r="E3107">
            <v>1.7350515649098399</v>
          </cell>
          <cell r="F3107">
            <v>0.118637582238317</v>
          </cell>
          <cell r="G3107">
            <v>14.624805497338199</v>
          </cell>
          <cell r="H3107">
            <v>1.9512771704965299E-48</v>
          </cell>
          <cell r="I3107">
            <v>4.01157913975467E-47</v>
          </cell>
        </row>
        <row r="3108">
          <cell r="A3108" t="str">
            <v>PLAAT5</v>
          </cell>
          <cell r="B3108" t="str">
            <v>ENSG00000168004</v>
          </cell>
          <cell r="C3108" t="str">
            <v>protein_coding</v>
          </cell>
          <cell r="D3108">
            <v>966.81215204604302</v>
          </cell>
          <cell r="E3108">
            <v>2.1772905410740502</v>
          </cell>
          <cell r="F3108">
            <v>0.19584231860547999</v>
          </cell>
          <cell r="G3108">
            <v>11.1175692596867</v>
          </cell>
          <cell r="H3108">
            <v>1.0304115943361499E-28</v>
          </cell>
          <cell r="I3108">
            <v>1.0089857418557601E-27</v>
          </cell>
        </row>
        <row r="3109">
          <cell r="A3109" t="str">
            <v>SPINDOC</v>
          </cell>
          <cell r="B3109" t="str">
            <v>ENSG00000168005</v>
          </cell>
          <cell r="C3109" t="str">
            <v>protein_coding</v>
          </cell>
          <cell r="D3109">
            <v>1331.70405945944</v>
          </cell>
          <cell r="E3109">
            <v>-1.0105571678977401</v>
          </cell>
          <cell r="F3109">
            <v>7.03094895847972E-2</v>
          </cell>
          <cell r="G3109">
            <v>-14.3729839864497</v>
          </cell>
          <cell r="H3109">
            <v>7.6464378509311004E-47</v>
          </cell>
          <cell r="I3109">
            <v>1.4923266864947799E-45</v>
          </cell>
        </row>
        <row r="3110">
          <cell r="A3110" t="str">
            <v>FADD</v>
          </cell>
          <cell r="B3110" t="str">
            <v>ENSG00000168040</v>
          </cell>
          <cell r="C3110" t="str">
            <v>protein_coding</v>
          </cell>
          <cell r="D3110">
            <v>863.06327749222805</v>
          </cell>
          <cell r="E3110">
            <v>-1.10540177050241</v>
          </cell>
          <cell r="F3110">
            <v>9.0637682674783004E-2</v>
          </cell>
          <cell r="G3110">
            <v>-12.1958300111081</v>
          </cell>
          <cell r="H3110">
            <v>3.2715343498130301E-34</v>
          </cell>
          <cell r="I3110">
            <v>4.0362062339862002E-33</v>
          </cell>
        </row>
        <row r="3111">
          <cell r="A3111" t="str">
            <v>NAALADL1</v>
          </cell>
          <cell r="B3111" t="str">
            <v>ENSG00000168060</v>
          </cell>
          <cell r="C3111" t="str">
            <v>protein_coding</v>
          </cell>
          <cell r="D3111">
            <v>167.26258688422601</v>
          </cell>
          <cell r="E3111">
            <v>1.1596805500346401</v>
          </cell>
          <cell r="F3111">
            <v>8.7761556680794106E-2</v>
          </cell>
          <cell r="G3111">
            <v>13.213992480245301</v>
          </cell>
          <cell r="H3111">
            <v>7.2855296275575603E-40</v>
          </cell>
          <cell r="I3111">
            <v>1.10576464810814E-38</v>
          </cell>
        </row>
        <row r="3112">
          <cell r="A3112" t="str">
            <v>SAC3D1</v>
          </cell>
          <cell r="B3112" t="str">
            <v>ENSG00000168061</v>
          </cell>
          <cell r="C3112" t="str">
            <v>protein_coding</v>
          </cell>
          <cell r="D3112">
            <v>807.44748057199195</v>
          </cell>
          <cell r="E3112">
            <v>-1.4367342764559199</v>
          </cell>
          <cell r="F3112">
            <v>9.2264365499387699E-2</v>
          </cell>
          <cell r="G3112">
            <v>-15.5719303837348</v>
          </cell>
          <cell r="H3112">
            <v>1.1294643379458E-54</v>
          </cell>
          <cell r="I3112">
            <v>2.84899683735092E-53</v>
          </cell>
        </row>
        <row r="3113">
          <cell r="A3113" t="str">
            <v>BATF2</v>
          </cell>
          <cell r="B3113" t="str">
            <v>ENSG00000168062</v>
          </cell>
          <cell r="C3113" t="str">
            <v>protein_coding</v>
          </cell>
          <cell r="D3113">
            <v>458.46706129944698</v>
          </cell>
          <cell r="E3113">
            <v>-1.12649573283888</v>
          </cell>
          <cell r="F3113">
            <v>0.15004348927409</v>
          </cell>
          <cell r="G3113">
            <v>-7.5077948286117504</v>
          </cell>
          <cell r="H3113">
            <v>6.0131648291305795E-14</v>
          </cell>
          <cell r="I3113">
            <v>2.9012691418185098E-13</v>
          </cell>
        </row>
        <row r="3114">
          <cell r="A3114" t="str">
            <v>SLC22A11</v>
          </cell>
          <cell r="B3114" t="str">
            <v>ENSG00000168065</v>
          </cell>
          <cell r="C3114" t="str">
            <v>protein_coding</v>
          </cell>
          <cell r="D3114">
            <v>10.812462564173501</v>
          </cell>
          <cell r="E3114">
            <v>1.4692830143675899</v>
          </cell>
          <cell r="F3114">
            <v>0.179606257188625</v>
          </cell>
          <cell r="G3114">
            <v>8.18057810104313</v>
          </cell>
          <cell r="H3114">
            <v>2.8248532755382199E-16</v>
          </cell>
          <cell r="I3114">
            <v>1.55483232439505E-15</v>
          </cell>
        </row>
        <row r="3115">
          <cell r="A3115" t="str">
            <v>MAJIN</v>
          </cell>
          <cell r="B3115" t="str">
            <v>ENSG00000168070</v>
          </cell>
          <cell r="C3115" t="str">
            <v>protein_coding</v>
          </cell>
          <cell r="D3115">
            <v>13.0408474264662</v>
          </cell>
          <cell r="E3115">
            <v>-1.1328200872704699</v>
          </cell>
          <cell r="F3115">
            <v>0.24186199164109001</v>
          </cell>
          <cell r="G3115">
            <v>-4.6837457989327698</v>
          </cell>
          <cell r="H3115">
            <v>2.8167930528182199E-6</v>
          </cell>
          <cell r="I3115">
            <v>7.8552912299243995E-6</v>
          </cell>
        </row>
        <row r="3116">
          <cell r="A3116" t="str">
            <v>PBK</v>
          </cell>
          <cell r="B3116" t="str">
            <v>ENSG00000168078</v>
          </cell>
          <cell r="C3116" t="str">
            <v>protein_coding</v>
          </cell>
          <cell r="D3116">
            <v>827.59848622420498</v>
          </cell>
          <cell r="E3116">
            <v>-3.45557572480738</v>
          </cell>
          <cell r="F3116">
            <v>0.117240725517874</v>
          </cell>
          <cell r="G3116">
            <v>-29.4741926028133</v>
          </cell>
          <cell r="H3116">
            <v>6.1674394244132605E-191</v>
          </cell>
          <cell r="I3116">
            <v>4.7115321367962102E-188</v>
          </cell>
        </row>
        <row r="3117">
          <cell r="A3117" t="str">
            <v>SCARA5</v>
          </cell>
          <cell r="B3117" t="str">
            <v>ENSG00000168079</v>
          </cell>
          <cell r="C3117" t="str">
            <v>protein_coding</v>
          </cell>
          <cell r="D3117">
            <v>825.84832321542103</v>
          </cell>
          <cell r="E3117">
            <v>5.0846272092347</v>
          </cell>
          <cell r="F3117">
            <v>0.21564190175256301</v>
          </cell>
          <cell r="G3117">
            <v>23.579031569982298</v>
          </cell>
          <cell r="H3117">
            <v>6.3259595677946003E-123</v>
          </cell>
          <cell r="I3117">
            <v>1.00813172873781E-120</v>
          </cell>
        </row>
        <row r="3118">
          <cell r="A3118" t="str">
            <v>PNOC</v>
          </cell>
          <cell r="B3118" t="str">
            <v>ENSG00000168081</v>
          </cell>
          <cell r="C3118" t="str">
            <v>protein_coding</v>
          </cell>
          <cell r="D3118">
            <v>45.418890530404802</v>
          </cell>
          <cell r="E3118">
            <v>-1.1585114827494001</v>
          </cell>
          <cell r="F3118">
            <v>0.18029711203257401</v>
          </cell>
          <cell r="G3118">
            <v>-6.4255687164866702</v>
          </cell>
          <cell r="H3118">
            <v>1.3137739972274099E-10</v>
          </cell>
          <cell r="I3118">
            <v>5.1565254394520403E-10</v>
          </cell>
        </row>
        <row r="3119">
          <cell r="A3119" t="str">
            <v>NUDT16L1</v>
          </cell>
          <cell r="B3119" t="str">
            <v>ENSG00000168101</v>
          </cell>
          <cell r="C3119" t="str">
            <v>protein_coding</v>
          </cell>
          <cell r="D3119">
            <v>2218.2636356559101</v>
          </cell>
          <cell r="E3119">
            <v>-1.3291796541665899</v>
          </cell>
          <cell r="F3119">
            <v>7.2350767211250902E-2</v>
          </cell>
          <cell r="G3119">
            <v>-18.371327705283701</v>
          </cell>
          <cell r="H3119">
            <v>2.2289203983938201E-75</v>
          </cell>
          <cell r="I3119">
            <v>1.05584134777459E-73</v>
          </cell>
        </row>
        <row r="3120">
          <cell r="A3120" t="str">
            <v>OR1F1</v>
          </cell>
          <cell r="B3120" t="str">
            <v>ENSG00000168124</v>
          </cell>
          <cell r="C3120" t="str">
            <v>protein_coding</v>
          </cell>
          <cell r="D3120">
            <v>2.5912500576722302</v>
          </cell>
          <cell r="E3120">
            <v>-3.47914496226324</v>
          </cell>
          <cell r="F3120">
            <v>0.49699496605683302</v>
          </cell>
          <cell r="G3120">
            <v>-7.00036257885436</v>
          </cell>
          <cell r="H3120">
            <v>2.5530093740596898E-12</v>
          </cell>
          <cell r="I3120">
            <v>1.12272692941104E-11</v>
          </cell>
        </row>
        <row r="3121">
          <cell r="A3121" t="str">
            <v>OR2B2</v>
          </cell>
          <cell r="B3121" t="str">
            <v>ENSG00000168131</v>
          </cell>
          <cell r="C3121" t="str">
            <v>protein_coding</v>
          </cell>
          <cell r="D3121">
            <v>1.03430533899868</v>
          </cell>
          <cell r="E3121">
            <v>-2.34975316538715</v>
          </cell>
          <cell r="F3121">
            <v>0.398117583528174</v>
          </cell>
          <cell r="G3121">
            <v>-5.9021587154310202</v>
          </cell>
          <cell r="H3121">
            <v>3.5877575540029202E-9</v>
          </cell>
          <cell r="I3121">
            <v>1.2730138274775299E-8</v>
          </cell>
        </row>
        <row r="3122">
          <cell r="A3122" t="str">
            <v>KCNJ4</v>
          </cell>
          <cell r="B3122" t="str">
            <v>ENSG00000168135</v>
          </cell>
          <cell r="C3122" t="str">
            <v>protein_coding</v>
          </cell>
          <cell r="D3122">
            <v>3.75616581098837</v>
          </cell>
          <cell r="E3122">
            <v>-2.5914191431613598</v>
          </cell>
          <cell r="F3122">
            <v>0.35503024740568001</v>
          </cell>
          <cell r="G3122">
            <v>-7.2991503177481096</v>
          </cell>
          <cell r="H3122">
            <v>2.8959064791283798E-13</v>
          </cell>
          <cell r="I3122">
            <v>1.3463503383644801E-12</v>
          </cell>
        </row>
        <row r="3123">
          <cell r="A3123" t="str">
            <v>H3-4</v>
          </cell>
          <cell r="B3123" t="str">
            <v>ENSG00000168148</v>
          </cell>
          <cell r="C3123" t="str">
            <v>protein_coding</v>
          </cell>
          <cell r="D3123">
            <v>2.0260957288182699</v>
          </cell>
          <cell r="E3123">
            <v>-1.0324135541583499</v>
          </cell>
          <cell r="F3123">
            <v>0.24328352342711401</v>
          </cell>
          <cell r="G3123">
            <v>-4.2436640986402701</v>
          </cell>
          <cell r="H3123">
            <v>2.19899434399113E-5</v>
          </cell>
          <cell r="I3123">
            <v>5.6228455949211198E-5</v>
          </cell>
        </row>
        <row r="3124">
          <cell r="A3124" t="str">
            <v>RNF187</v>
          </cell>
          <cell r="B3124" t="str">
            <v>ENSG00000168159</v>
          </cell>
          <cell r="C3124" t="str">
            <v>protein_coding</v>
          </cell>
          <cell r="D3124">
            <v>11108.587433938799</v>
          </cell>
          <cell r="E3124">
            <v>-1.00641429373953</v>
          </cell>
          <cell r="F3124">
            <v>5.52129728865478E-2</v>
          </cell>
          <cell r="G3124">
            <v>-18.227859162873202</v>
          </cell>
          <cell r="H3124">
            <v>3.1022949077399599E-74</v>
          </cell>
          <cell r="I3124">
            <v>1.41792259562876E-72</v>
          </cell>
        </row>
        <row r="3125">
          <cell r="A3125" t="str">
            <v>GLYCTK</v>
          </cell>
          <cell r="B3125" t="str">
            <v>ENSG00000168237</v>
          </cell>
          <cell r="C3125" t="str">
            <v>protein_coding</v>
          </cell>
          <cell r="D3125">
            <v>217.829107104446</v>
          </cell>
          <cell r="E3125">
            <v>1.3657287847172701</v>
          </cell>
          <cell r="F3125">
            <v>8.4981426817937605E-2</v>
          </cell>
          <cell r="G3125">
            <v>16.070909089855402</v>
          </cell>
          <cell r="H3125">
            <v>4.0805783517096202E-58</v>
          </cell>
          <cell r="I3125">
            <v>1.1411393080248699E-56</v>
          </cell>
        </row>
        <row r="3126">
          <cell r="A3126" t="str">
            <v>GNG4</v>
          </cell>
          <cell r="B3126" t="str">
            <v>ENSG00000168243</v>
          </cell>
          <cell r="C3126" t="str">
            <v>protein_coding</v>
          </cell>
          <cell r="D3126">
            <v>566.11994894069403</v>
          </cell>
          <cell r="E3126">
            <v>-2.6422994492404901</v>
          </cell>
          <cell r="F3126">
            <v>0.224837714555394</v>
          </cell>
          <cell r="G3126">
            <v>-11.752029478086101</v>
          </cell>
          <cell r="H3126">
            <v>6.89428815679018E-32</v>
          </cell>
          <cell r="I3126">
            <v>7.6843052433996702E-31</v>
          </cell>
        </row>
        <row r="3127">
          <cell r="A3127" t="str">
            <v>PTF1A</v>
          </cell>
          <cell r="B3127" t="str">
            <v>ENSG00000168267</v>
          </cell>
          <cell r="C3127" t="str">
            <v>protein_coding</v>
          </cell>
          <cell r="D3127">
            <v>0.442135982328551</v>
          </cell>
          <cell r="E3127">
            <v>1.0554272454100799</v>
          </cell>
          <cell r="F3127">
            <v>0.33391992289190098</v>
          </cell>
          <cell r="G3127">
            <v>3.16071960088391</v>
          </cell>
          <cell r="H3127">
            <v>1.57379921215451E-3</v>
          </cell>
          <cell r="I3127">
            <v>3.2432905918717198E-3</v>
          </cell>
        </row>
        <row r="3128">
          <cell r="A3128" t="str">
            <v>COA6</v>
          </cell>
          <cell r="B3128" t="str">
            <v>ENSG00000168275</v>
          </cell>
          <cell r="C3128" t="str">
            <v>protein_coding</v>
          </cell>
          <cell r="D3128">
            <v>1343.78167178422</v>
          </cell>
          <cell r="E3128">
            <v>-1.2689730751599</v>
          </cell>
          <cell r="F3128">
            <v>6.9509473960780305E-2</v>
          </cell>
          <cell r="G3128">
            <v>-18.256116797487099</v>
          </cell>
          <cell r="H3128">
            <v>1.8498912039589999E-74</v>
          </cell>
          <cell r="I3128">
            <v>8.4953782313109599E-73</v>
          </cell>
        </row>
        <row r="3129">
          <cell r="A3129" t="str">
            <v>H1-4</v>
          </cell>
          <cell r="B3129" t="str">
            <v>ENSG00000168298</v>
          </cell>
          <cell r="C3129" t="str">
            <v>protein_coding</v>
          </cell>
          <cell r="D3129">
            <v>45.812708039271897</v>
          </cell>
          <cell r="E3129">
            <v>-2.4800092417717798</v>
          </cell>
          <cell r="F3129">
            <v>0.18883956704878499</v>
          </cell>
          <cell r="G3129">
            <v>-13.132889894473699</v>
          </cell>
          <cell r="H3129">
            <v>2.1335616912188999E-39</v>
          </cell>
          <cell r="I3129">
            <v>3.18597756981021E-38</v>
          </cell>
        </row>
        <row r="3130">
          <cell r="A3130" t="str">
            <v>FAM107A</v>
          </cell>
          <cell r="B3130" t="str">
            <v>ENSG00000168309</v>
          </cell>
          <cell r="C3130" t="str">
            <v>protein_coding</v>
          </cell>
          <cell r="D3130">
            <v>902.03303955083697</v>
          </cell>
          <cell r="E3130">
            <v>2.6452551277077001</v>
          </cell>
          <cell r="F3130">
            <v>0.177264304711515</v>
          </cell>
          <cell r="G3130">
            <v>14.9226610061888</v>
          </cell>
          <cell r="H3130">
            <v>2.34722860201783E-50</v>
          </cell>
          <cell r="I3130">
            <v>5.1677684427225102E-49</v>
          </cell>
        </row>
        <row r="3131">
          <cell r="A3131" t="str">
            <v>CX3CR1</v>
          </cell>
          <cell r="B3131" t="str">
            <v>ENSG00000168329</v>
          </cell>
          <cell r="C3131" t="str">
            <v>protein_coding</v>
          </cell>
          <cell r="D3131">
            <v>746.95944686996802</v>
          </cell>
          <cell r="E3131">
            <v>1.06348241630707</v>
          </cell>
          <cell r="F3131">
            <v>0.14692652250190399</v>
          </cell>
          <cell r="G3131">
            <v>7.2381922487364001</v>
          </cell>
          <cell r="H3131">
            <v>4.5470460196255401E-13</v>
          </cell>
          <cell r="I3131">
            <v>2.09156294401738E-12</v>
          </cell>
        </row>
        <row r="3132">
          <cell r="A3132" t="str">
            <v>PPDPFL</v>
          </cell>
          <cell r="B3132" t="str">
            <v>ENSG00000168333</v>
          </cell>
          <cell r="C3132" t="str">
            <v>protein_coding</v>
          </cell>
          <cell r="D3132">
            <v>2.77176184254244</v>
          </cell>
          <cell r="E3132">
            <v>2.2596878153670099</v>
          </cell>
          <cell r="F3132">
            <v>0.58443359164882802</v>
          </cell>
          <cell r="G3132">
            <v>3.86645779376214</v>
          </cell>
          <cell r="H3132">
            <v>1.1042756422709401E-4</v>
          </cell>
          <cell r="I3132">
            <v>2.60944557918279E-4</v>
          </cell>
        </row>
        <row r="3133">
          <cell r="A3133" t="str">
            <v>XIRP1</v>
          </cell>
          <cell r="B3133" t="str">
            <v>ENSG00000168334</v>
          </cell>
          <cell r="C3133" t="str">
            <v>protein_coding</v>
          </cell>
          <cell r="D3133">
            <v>115.763235829236</v>
          </cell>
          <cell r="E3133">
            <v>-3.14379661172025</v>
          </cell>
          <cell r="F3133">
            <v>0.197401113520706</v>
          </cell>
          <cell r="G3133">
            <v>-15.9259314988134</v>
          </cell>
          <cell r="H3133">
            <v>4.1873105749768702E-57</v>
          </cell>
          <cell r="I3133">
            <v>1.1430906599687299E-55</v>
          </cell>
        </row>
        <row r="3134">
          <cell r="A3134" t="str">
            <v>INSM2</v>
          </cell>
          <cell r="B3134" t="str">
            <v>ENSG00000168348</v>
          </cell>
          <cell r="C3134" t="str">
            <v>protein_coding</v>
          </cell>
          <cell r="D3134">
            <v>1.8986665972229899</v>
          </cell>
          <cell r="E3134">
            <v>-1.2252701555524601</v>
          </cell>
          <cell r="F3134">
            <v>0.25588526205277001</v>
          </cell>
          <cell r="G3134">
            <v>-4.7883576635991396</v>
          </cell>
          <cell r="H3134">
            <v>1.6815176365847301E-6</v>
          </cell>
          <cell r="I3134">
            <v>4.78468019472329E-6</v>
          </cell>
        </row>
        <row r="3135">
          <cell r="A3135" t="str">
            <v>DEGS2</v>
          </cell>
          <cell r="B3135" t="str">
            <v>ENSG00000168350</v>
          </cell>
          <cell r="C3135" t="str">
            <v>protein_coding</v>
          </cell>
          <cell r="D3135">
            <v>4298.8654234457499</v>
          </cell>
          <cell r="E3135">
            <v>-2.5180384517042702</v>
          </cell>
          <cell r="F3135">
            <v>0.15945279223268499</v>
          </cell>
          <cell r="G3135">
            <v>-15.791748870912</v>
          </cell>
          <cell r="H3135">
            <v>3.5461040300035799E-56</v>
          </cell>
          <cell r="I3135">
            <v>9.4239036309228196E-55</v>
          </cell>
        </row>
        <row r="3136">
          <cell r="A3136" t="str">
            <v>SCN11A</v>
          </cell>
          <cell r="B3136" t="str">
            <v>ENSG00000168356</v>
          </cell>
          <cell r="C3136" t="str">
            <v>protein_coding</v>
          </cell>
          <cell r="D3136">
            <v>42.179755504448799</v>
          </cell>
          <cell r="E3136">
            <v>2.1126058089661202</v>
          </cell>
          <cell r="F3136">
            <v>0.12740622418071099</v>
          </cell>
          <cell r="G3136">
            <v>16.581653075046201</v>
          </cell>
          <cell r="H3136">
            <v>9.4590664766042206E-62</v>
          </cell>
          <cell r="I3136">
            <v>2.9145067310243798E-60</v>
          </cell>
        </row>
        <row r="3137">
          <cell r="A3137" t="str">
            <v>FILIP1L</v>
          </cell>
          <cell r="B3137" t="str">
            <v>ENSG00000168386</v>
          </cell>
          <cell r="C3137" t="str">
            <v>protein_coding</v>
          </cell>
          <cell r="D3137">
            <v>2764.1964067532099</v>
          </cell>
          <cell r="E3137">
            <v>1.34258695098345</v>
          </cell>
          <cell r="F3137">
            <v>9.8005079722148697E-2</v>
          </cell>
          <cell r="G3137">
            <v>13.6991567660552</v>
          </cell>
          <cell r="H3137">
            <v>1.02710156184245E-42</v>
          </cell>
          <cell r="I3137">
            <v>1.72478520475762E-41</v>
          </cell>
        </row>
        <row r="3138">
          <cell r="A3138" t="str">
            <v>DTYMK</v>
          </cell>
          <cell r="B3138" t="str">
            <v>ENSG00000168393</v>
          </cell>
          <cell r="C3138" t="str">
            <v>protein_coding</v>
          </cell>
          <cell r="D3138">
            <v>1627.5940860406099</v>
          </cell>
          <cell r="E3138">
            <v>-1.09730157165955</v>
          </cell>
          <cell r="F3138">
            <v>6.5908503366657795E-2</v>
          </cell>
          <cell r="G3138">
            <v>-16.6488619162708</v>
          </cell>
          <cell r="H3138">
            <v>3.0841166181630999E-62</v>
          </cell>
          <cell r="I3138">
            <v>9.65099899863157E-61</v>
          </cell>
        </row>
        <row r="3139">
          <cell r="A3139" t="str">
            <v>TAP1</v>
          </cell>
          <cell r="B3139" t="str">
            <v>ENSG00000168394</v>
          </cell>
          <cell r="C3139" t="str">
            <v>protein_coding</v>
          </cell>
          <cell r="D3139">
            <v>8193.5647973915893</v>
          </cell>
          <cell r="E3139">
            <v>-1.5366788264586599</v>
          </cell>
          <cell r="F3139">
            <v>0.11540464750306099</v>
          </cell>
          <cell r="G3139">
            <v>-13.3155714237409</v>
          </cell>
          <cell r="H3139">
            <v>1.87929074560803E-40</v>
          </cell>
          <cell r="I3139">
            <v>2.9110558417966999E-39</v>
          </cell>
        </row>
        <row r="3140">
          <cell r="A3140" t="str">
            <v>RHOH</v>
          </cell>
          <cell r="B3140" t="str">
            <v>ENSG00000168421</v>
          </cell>
          <cell r="C3140" t="str">
            <v>protein_coding</v>
          </cell>
          <cell r="D3140">
            <v>1502.52393517222</v>
          </cell>
          <cell r="E3140">
            <v>-1.0950163862544799</v>
          </cell>
          <cell r="F3140">
            <v>0.140246963467547</v>
          </cell>
          <cell r="G3140">
            <v>-7.8077725120078396</v>
          </cell>
          <cell r="H3140">
            <v>5.8207523700397398E-15</v>
          </cell>
          <cell r="I3140">
            <v>2.97484517431531E-14</v>
          </cell>
        </row>
        <row r="3141">
          <cell r="A3141" t="str">
            <v>KLHL30</v>
          </cell>
          <cell r="B3141" t="str">
            <v>ENSG00000168427</v>
          </cell>
          <cell r="C3141" t="str">
            <v>protein_coding</v>
          </cell>
          <cell r="D3141">
            <v>63.4568705580295</v>
          </cell>
          <cell r="E3141">
            <v>2.7854904014909199</v>
          </cell>
          <cell r="F3141">
            <v>0.16913205285803001</v>
          </cell>
          <cell r="G3141">
            <v>16.469322960498101</v>
          </cell>
          <cell r="H3141">
            <v>6.0948678644783599E-61</v>
          </cell>
          <cell r="I3141">
            <v>1.8310474443296799E-59</v>
          </cell>
        </row>
        <row r="3142">
          <cell r="A3142" t="str">
            <v>STIP1</v>
          </cell>
          <cell r="B3142" t="str">
            <v>ENSG00000168439</v>
          </cell>
          <cell r="C3142" t="str">
            <v>protein_coding</v>
          </cell>
          <cell r="D3142">
            <v>11212.201617831701</v>
          </cell>
          <cell r="E3142">
            <v>-1.0088332217521601</v>
          </cell>
          <cell r="F3142">
            <v>6.4092712584438105E-2</v>
          </cell>
          <cell r="G3142">
            <v>-15.740217273891799</v>
          </cell>
          <cell r="H3142">
            <v>8.0167939002998198E-56</v>
          </cell>
          <cell r="I3142">
            <v>2.1095257344648999E-54</v>
          </cell>
        </row>
        <row r="3143">
          <cell r="A3143" t="str">
            <v>TXNDC2</v>
          </cell>
          <cell r="B3143" t="str">
            <v>ENSG00000168454</v>
          </cell>
          <cell r="C3143" t="str">
            <v>protein_coding</v>
          </cell>
          <cell r="D3143">
            <v>6.1013373206216901</v>
          </cell>
          <cell r="E3143">
            <v>-1.14496552944429</v>
          </cell>
          <cell r="F3143">
            <v>0.139259283887884</v>
          </cell>
          <cell r="G3143">
            <v>-8.2218254860917295</v>
          </cell>
          <cell r="H3143">
            <v>2.00428695878674E-16</v>
          </cell>
          <cell r="I3143">
            <v>1.1109331193422599E-15</v>
          </cell>
        </row>
        <row r="3144">
          <cell r="A3144" t="str">
            <v>RAB31</v>
          </cell>
          <cell r="B3144" t="str">
            <v>ENSG00000168461</v>
          </cell>
          <cell r="C3144" t="str">
            <v>protein_coding</v>
          </cell>
          <cell r="D3144">
            <v>11145.533127336301</v>
          </cell>
          <cell r="E3144">
            <v>-1.5654291003612999</v>
          </cell>
          <cell r="F3144">
            <v>0.109480053132002</v>
          </cell>
          <cell r="G3144">
            <v>-14.2987608754066</v>
          </cell>
          <cell r="H3144">
            <v>2.2274024965464599E-46</v>
          </cell>
          <cell r="I3144">
            <v>4.2760441704741998E-45</v>
          </cell>
        </row>
        <row r="3145">
          <cell r="A3145" t="str">
            <v>REEP4</v>
          </cell>
          <cell r="B3145" t="str">
            <v>ENSG00000168476</v>
          </cell>
          <cell r="C3145" t="str">
            <v>protein_coding</v>
          </cell>
          <cell r="D3145">
            <v>1654.5595767724301</v>
          </cell>
          <cell r="E3145">
            <v>-1.3936550854025</v>
          </cell>
          <cell r="F3145">
            <v>7.8192596601458095E-2</v>
          </cell>
          <cell r="G3145">
            <v>-17.823363668377102</v>
          </cell>
          <cell r="H3145">
            <v>4.6551324277580003E-71</v>
          </cell>
          <cell r="I3145">
            <v>1.890651590575E-69</v>
          </cell>
        </row>
        <row r="3146">
          <cell r="A3146" t="str">
            <v>TNXB</v>
          </cell>
          <cell r="B3146" t="str">
            <v>ENSG00000168477</v>
          </cell>
          <cell r="C3146" t="str">
            <v>protein_coding</v>
          </cell>
          <cell r="D3146">
            <v>2497.1334484795698</v>
          </cell>
          <cell r="E3146">
            <v>4.06332378983622</v>
          </cell>
          <cell r="F3146">
            <v>0.15201488569278901</v>
          </cell>
          <cell r="G3146">
            <v>26.729775648734101</v>
          </cell>
          <cell r="H3146">
            <v>2.1221765595194299E-157</v>
          </cell>
          <cell r="I3146">
            <v>6.5894266746162E-155</v>
          </cell>
        </row>
        <row r="3147">
          <cell r="A3147" t="str">
            <v>PHYHIP</v>
          </cell>
          <cell r="B3147" t="str">
            <v>ENSG00000168490</v>
          </cell>
          <cell r="C3147" t="str">
            <v>protein_coding</v>
          </cell>
          <cell r="D3147">
            <v>137.29519193100299</v>
          </cell>
          <cell r="E3147">
            <v>2.0952262740301002</v>
          </cell>
          <cell r="F3147">
            <v>0.14463789362586801</v>
          </cell>
          <cell r="G3147">
            <v>14.486012078202601</v>
          </cell>
          <cell r="H3147">
            <v>1.4851883562757101E-47</v>
          </cell>
          <cell r="I3147">
            <v>2.9622521844524501E-46</v>
          </cell>
        </row>
        <row r="3148">
          <cell r="A3148" t="str">
            <v>FEN1</v>
          </cell>
          <cell r="B3148" t="str">
            <v>ENSG00000168496</v>
          </cell>
          <cell r="C3148" t="str">
            <v>protein_coding</v>
          </cell>
          <cell r="D3148">
            <v>2390.8504424796301</v>
          </cell>
          <cell r="E3148">
            <v>-1.6261316157438399</v>
          </cell>
          <cell r="F3148">
            <v>7.9589226100809998E-2</v>
          </cell>
          <cell r="G3148">
            <v>-20.431554563479899</v>
          </cell>
          <cell r="H3148">
            <v>8.7666042554954698E-93</v>
          </cell>
          <cell r="I3148">
            <v>6.8051472517497804E-91</v>
          </cell>
        </row>
        <row r="3149">
          <cell r="A3149" t="str">
            <v>CAVIN2</v>
          </cell>
          <cell r="B3149" t="str">
            <v>ENSG00000168497</v>
          </cell>
          <cell r="C3149" t="str">
            <v>protein_coding</v>
          </cell>
          <cell r="D3149">
            <v>1327.31281655557</v>
          </cell>
          <cell r="E3149">
            <v>3.9556568961629299</v>
          </cell>
          <cell r="F3149">
            <v>0.151318366103531</v>
          </cell>
          <cell r="G3149">
            <v>26.141287393074901</v>
          </cell>
          <cell r="H3149">
            <v>1.23805961616914E-150</v>
          </cell>
          <cell r="I3149">
            <v>3.3474906296060901E-148</v>
          </cell>
        </row>
        <row r="3150">
          <cell r="A3150" t="str">
            <v>MTCL1</v>
          </cell>
          <cell r="B3150" t="str">
            <v>ENSG00000168502</v>
          </cell>
          <cell r="C3150" t="str">
            <v>protein_coding</v>
          </cell>
          <cell r="D3150">
            <v>969.91684113971303</v>
          </cell>
          <cell r="E3150">
            <v>-1.49313623004056</v>
          </cell>
          <cell r="F3150">
            <v>0.12676716186874501</v>
          </cell>
          <cell r="G3150">
            <v>-11.778572684198499</v>
          </cell>
          <cell r="H3150">
            <v>5.0338236928691196E-32</v>
          </cell>
          <cell r="I3150">
            <v>5.64332323993489E-31</v>
          </cell>
        </row>
        <row r="3151">
          <cell r="A3151" t="str">
            <v>GBX2</v>
          </cell>
          <cell r="B3151" t="str">
            <v>ENSG00000168505</v>
          </cell>
          <cell r="C3151" t="str">
            <v>protein_coding</v>
          </cell>
          <cell r="D3151">
            <v>10.504888851841599</v>
          </cell>
          <cell r="E3151">
            <v>-4.4892846145099803</v>
          </cell>
          <cell r="F3151">
            <v>0.26678162220490498</v>
          </cell>
          <cell r="G3151">
            <v>-16.827563223458899</v>
          </cell>
          <cell r="H3151">
            <v>1.53281886909603E-63</v>
          </cell>
          <cell r="I3151">
            <v>4.9677782176332398E-62</v>
          </cell>
        </row>
        <row r="3152">
          <cell r="A3152" t="str">
            <v>SERINC2</v>
          </cell>
          <cell r="B3152" t="str">
            <v>ENSG00000168528</v>
          </cell>
          <cell r="C3152" t="str">
            <v>protein_coding</v>
          </cell>
          <cell r="D3152">
            <v>11262.7108971291</v>
          </cell>
          <cell r="E3152">
            <v>-1.38731948616415</v>
          </cell>
          <cell r="F3152">
            <v>9.69005063889678E-2</v>
          </cell>
          <cell r="G3152">
            <v>-14.316947742206001</v>
          </cell>
          <cell r="H3152">
            <v>1.71491253784422E-46</v>
          </cell>
          <cell r="I3152">
            <v>3.3080284818182902E-45</v>
          </cell>
        </row>
        <row r="3153">
          <cell r="A3153" t="str">
            <v>COL3A1</v>
          </cell>
          <cell r="B3153" t="str">
            <v>ENSG00000168542</v>
          </cell>
          <cell r="C3153" t="str">
            <v>protein_coding</v>
          </cell>
          <cell r="D3153">
            <v>261246.055626863</v>
          </cell>
          <cell r="E3153">
            <v>-1.38690954145454</v>
          </cell>
          <cell r="F3153">
            <v>0.126281446524799</v>
          </cell>
          <cell r="G3153">
            <v>-10.982686527764599</v>
          </cell>
          <cell r="H3153">
            <v>4.6294780938421703E-28</v>
          </cell>
          <cell r="I3153">
            <v>4.3946256745648102E-27</v>
          </cell>
        </row>
        <row r="3154">
          <cell r="A3154" t="str">
            <v>GFRA2</v>
          </cell>
          <cell r="B3154" t="str">
            <v>ENSG00000168546</v>
          </cell>
          <cell r="C3154" t="str">
            <v>protein_coding</v>
          </cell>
          <cell r="D3154">
            <v>99.530156938462596</v>
          </cell>
          <cell r="E3154">
            <v>2.09274641980481</v>
          </cell>
          <cell r="F3154">
            <v>0.16485006601808699</v>
          </cell>
          <cell r="G3154">
            <v>12.6948473261467</v>
          </cell>
          <cell r="H3154">
            <v>6.3152981620182996E-37</v>
          </cell>
          <cell r="I3154">
            <v>8.6445583032314197E-36</v>
          </cell>
        </row>
        <row r="3155">
          <cell r="A3155" t="str">
            <v>ADAM18</v>
          </cell>
          <cell r="B3155" t="str">
            <v>ENSG00000168619</v>
          </cell>
          <cell r="C3155" t="str">
            <v>protein_coding</v>
          </cell>
          <cell r="D3155">
            <v>1.4477678207484701</v>
          </cell>
          <cell r="E3155">
            <v>-2.5789086004270501</v>
          </cell>
          <cell r="F3155">
            <v>0.45909355377281202</v>
          </cell>
          <cell r="G3155">
            <v>-5.6173923141235198</v>
          </cell>
          <cell r="H3155">
            <v>1.9386091828188001E-8</v>
          </cell>
          <cell r="I3155">
            <v>6.5072801472104397E-8</v>
          </cell>
        </row>
        <row r="3156">
          <cell r="A3156" t="str">
            <v>GDNF</v>
          </cell>
          <cell r="B3156" t="str">
            <v>ENSG00000168621</v>
          </cell>
          <cell r="C3156" t="str">
            <v>protein_coding</v>
          </cell>
          <cell r="D3156">
            <v>36.751369031771802</v>
          </cell>
          <cell r="E3156">
            <v>-1.96954950340271</v>
          </cell>
          <cell r="F3156">
            <v>0.206295820586991</v>
          </cell>
          <cell r="G3156">
            <v>-9.5472099134077695</v>
          </cell>
          <cell r="H3156">
            <v>1.33236138089193E-21</v>
          </cell>
          <cell r="I3156">
            <v>9.4942091411854703E-21</v>
          </cell>
        </row>
        <row r="3157">
          <cell r="A3157" t="str">
            <v>WFDC13</v>
          </cell>
          <cell r="B3157" t="str">
            <v>ENSG00000168634</v>
          </cell>
          <cell r="C3157" t="str">
            <v>protein_coding</v>
          </cell>
          <cell r="D3157">
            <v>5.2459238987283401</v>
          </cell>
          <cell r="E3157">
            <v>-2.2424163644696899</v>
          </cell>
          <cell r="F3157">
            <v>0.306761317320697</v>
          </cell>
          <cell r="G3157">
            <v>-7.30997110083932</v>
          </cell>
          <cell r="H3157">
            <v>2.6719984591494297E-13</v>
          </cell>
          <cell r="I3157">
            <v>1.2439344345322499E-12</v>
          </cell>
        </row>
        <row r="3158">
          <cell r="A3158" t="str">
            <v>UGT3A2</v>
          </cell>
          <cell r="B3158" t="str">
            <v>ENSG00000168671</v>
          </cell>
          <cell r="C3158" t="str">
            <v>protein_coding</v>
          </cell>
          <cell r="D3158">
            <v>49.653126584160297</v>
          </cell>
          <cell r="E3158">
            <v>-1.21569019356584</v>
          </cell>
          <cell r="F3158">
            <v>0.22497988803278501</v>
          </cell>
          <cell r="G3158">
            <v>-5.4035505315421197</v>
          </cell>
          <cell r="H3158">
            <v>6.5334538702445205E-8</v>
          </cell>
          <cell r="I3158">
            <v>2.0968396096767699E-7</v>
          </cell>
        </row>
        <row r="3159">
          <cell r="A3159" t="str">
            <v>NPNT</v>
          </cell>
          <cell r="B3159" t="str">
            <v>ENSG00000168743</v>
          </cell>
          <cell r="C3159" t="str">
            <v>protein_coding</v>
          </cell>
          <cell r="D3159">
            <v>10870.786252501301</v>
          </cell>
          <cell r="E3159">
            <v>-1.97104305692301</v>
          </cell>
          <cell r="F3159">
            <v>0.14070430525803199</v>
          </cell>
          <cell r="G3159">
            <v>-14.008406162898799</v>
          </cell>
          <cell r="H3159">
            <v>1.3847795585131099E-44</v>
          </cell>
          <cell r="I3159">
            <v>2.4905332807219399E-43</v>
          </cell>
        </row>
        <row r="3160">
          <cell r="A3160" t="str">
            <v>NSG1</v>
          </cell>
          <cell r="B3160" t="str">
            <v>ENSG00000168824</v>
          </cell>
          <cell r="C3160" t="str">
            <v>protein_coding</v>
          </cell>
          <cell r="D3160">
            <v>220.61688560528401</v>
          </cell>
          <cell r="E3160">
            <v>2.17236124424588</v>
          </cell>
          <cell r="F3160">
            <v>0.180999414012538</v>
          </cell>
          <cell r="G3160">
            <v>12.002034681147601</v>
          </cell>
          <cell r="H3160">
            <v>3.46667783196607E-33</v>
          </cell>
          <cell r="I3160">
            <v>4.0893203602172397E-32</v>
          </cell>
        </row>
        <row r="3161">
          <cell r="A3161" t="str">
            <v>OR13J1</v>
          </cell>
          <cell r="B3161" t="str">
            <v>ENSG00000168828</v>
          </cell>
          <cell r="C3161" t="str">
            <v>protein_coding</v>
          </cell>
          <cell r="D3161">
            <v>6.5308009522671702</v>
          </cell>
          <cell r="E3161">
            <v>-1.6083390673545801</v>
          </cell>
          <cell r="F3161">
            <v>0.20603471158914199</v>
          </cell>
          <cell r="G3161">
            <v>-7.8061558411662304</v>
          </cell>
          <cell r="H3161">
            <v>5.8958670297453902E-15</v>
          </cell>
          <cell r="I3161">
            <v>3.0122748238597203E-14</v>
          </cell>
        </row>
        <row r="3162">
          <cell r="A3162" t="str">
            <v>HTR1E</v>
          </cell>
          <cell r="B3162" t="str">
            <v>ENSG00000168830</v>
          </cell>
          <cell r="C3162" t="str">
            <v>protein_coding</v>
          </cell>
          <cell r="D3162">
            <v>7.0277289475950999</v>
          </cell>
          <cell r="E3162">
            <v>-3.5966338769009298</v>
          </cell>
          <cell r="F3162">
            <v>0.38775445659851299</v>
          </cell>
          <cell r="G3162">
            <v>-9.2755449117247402</v>
          </cell>
          <cell r="H3162">
            <v>1.76713430621501E-20</v>
          </cell>
          <cell r="I3162">
            <v>1.19182511055936E-19</v>
          </cell>
        </row>
        <row r="3163">
          <cell r="A3163" t="str">
            <v>FSTL5</v>
          </cell>
          <cell r="B3163" t="str">
            <v>ENSG00000168843</v>
          </cell>
          <cell r="C3163" t="str">
            <v>protein_coding</v>
          </cell>
          <cell r="D3163">
            <v>5.7618742570714598</v>
          </cell>
          <cell r="E3163">
            <v>-1.3426287707028599</v>
          </cell>
          <cell r="F3163">
            <v>0.35702800200078</v>
          </cell>
          <cell r="G3163">
            <v>-3.7605699361920801</v>
          </cell>
          <cell r="H3163">
            <v>1.69526669449174E-4</v>
          </cell>
          <cell r="I3163">
            <v>3.9269285976078501E-4</v>
          </cell>
        </row>
        <row r="3164">
          <cell r="A3164" t="str">
            <v>ATOH8</v>
          </cell>
          <cell r="B3164" t="str">
            <v>ENSG00000168874</v>
          </cell>
          <cell r="C3164" t="str">
            <v>protein_coding</v>
          </cell>
          <cell r="D3164">
            <v>277.90547187237502</v>
          </cell>
          <cell r="E3164">
            <v>3.2857219175366299</v>
          </cell>
          <cell r="F3164">
            <v>0.146233712281789</v>
          </cell>
          <cell r="G3164">
            <v>22.468976997623699</v>
          </cell>
          <cell r="H3164">
            <v>8.3492256010643491E-112</v>
          </cell>
          <cell r="I3164">
            <v>1.00962695911564E-109</v>
          </cell>
        </row>
        <row r="3165">
          <cell r="A3165" t="str">
            <v>SOX14</v>
          </cell>
          <cell r="B3165" t="str">
            <v>ENSG00000168875</v>
          </cell>
          <cell r="C3165" t="str">
            <v>protein_coding</v>
          </cell>
          <cell r="D3165">
            <v>0.86886651125012804</v>
          </cell>
          <cell r="E3165">
            <v>-1.42823628089059</v>
          </cell>
          <cell r="F3165">
            <v>0.65152900347125997</v>
          </cell>
          <cell r="G3165">
            <v>-2.1921300099936301</v>
          </cell>
          <cell r="H3165">
            <v>2.8370120386313199E-2</v>
          </cell>
          <cell r="I3165">
            <v>4.84974481051531E-2</v>
          </cell>
        </row>
        <row r="3166">
          <cell r="A3166" t="str">
            <v>SFTPB</v>
          </cell>
          <cell r="B3166" t="str">
            <v>ENSG00000168878</v>
          </cell>
          <cell r="C3166" t="str">
            <v>protein_coding</v>
          </cell>
          <cell r="D3166">
            <v>41.002846811348299</v>
          </cell>
          <cell r="E3166">
            <v>1.8904072143461501</v>
          </cell>
          <cell r="F3166">
            <v>0.25938046577936602</v>
          </cell>
          <cell r="G3166">
            <v>7.2881633883492496</v>
          </cell>
          <cell r="H3166">
            <v>3.1420878545490301E-13</v>
          </cell>
          <cell r="I3166">
            <v>1.45714399945785E-12</v>
          </cell>
        </row>
        <row r="3167">
          <cell r="A3167" t="str">
            <v>BTNL3</v>
          </cell>
          <cell r="B3167" t="str">
            <v>ENSG00000168903</v>
          </cell>
          <cell r="C3167" t="str">
            <v>protein_coding</v>
          </cell>
          <cell r="D3167">
            <v>1.8716779579279299</v>
          </cell>
          <cell r="E3167">
            <v>1.3048542962690901</v>
          </cell>
          <cell r="F3167">
            <v>0.295264981474262</v>
          </cell>
          <cell r="G3167">
            <v>4.4192653316148096</v>
          </cell>
          <cell r="H3167">
            <v>9.9036995695600194E-6</v>
          </cell>
          <cell r="I3167">
            <v>2.6192177870303599E-5</v>
          </cell>
        </row>
        <row r="3168">
          <cell r="A3168" t="str">
            <v>PLA2G4F</v>
          </cell>
          <cell r="B3168" t="str">
            <v>ENSG00000168907</v>
          </cell>
          <cell r="C3168" t="str">
            <v>protein_coding</v>
          </cell>
          <cell r="D3168">
            <v>363.82899808944399</v>
          </cell>
          <cell r="E3168">
            <v>-1.4697782164706199</v>
          </cell>
          <cell r="F3168">
            <v>0.14678993892845499</v>
          </cell>
          <cell r="G3168">
            <v>-10.012799427534199</v>
          </cell>
          <cell r="H3168">
            <v>1.3390872387175201E-23</v>
          </cell>
          <cell r="I3168">
            <v>1.04826920339942E-22</v>
          </cell>
        </row>
        <row r="3169">
          <cell r="A3169" t="str">
            <v>ENHO</v>
          </cell>
          <cell r="B3169" t="str">
            <v>ENSG00000168913</v>
          </cell>
          <cell r="C3169" t="str">
            <v>protein_coding</v>
          </cell>
          <cell r="D3169">
            <v>323.39286933136998</v>
          </cell>
          <cell r="E3169">
            <v>-1.2886652233434699</v>
          </cell>
          <cell r="F3169">
            <v>0.19060262676051601</v>
          </cell>
          <cell r="G3169">
            <v>-6.76100453202368</v>
          </cell>
          <cell r="H3169">
            <v>1.3703823682972699E-11</v>
          </cell>
          <cell r="I3169">
            <v>5.7581423626166299E-11</v>
          </cell>
        </row>
        <row r="3170">
          <cell r="A3170" t="str">
            <v>SLC35G2</v>
          </cell>
          <cell r="B3170" t="str">
            <v>ENSG00000168917</v>
          </cell>
          <cell r="C3170" t="str">
            <v>protein_coding</v>
          </cell>
          <cell r="D3170">
            <v>233.594258910344</v>
          </cell>
          <cell r="E3170">
            <v>2.0163524391654399</v>
          </cell>
          <cell r="F3170">
            <v>9.1305279894761907E-2</v>
          </cell>
          <cell r="G3170">
            <v>22.083634610062902</v>
          </cell>
          <cell r="H3170">
            <v>4.5406173690905397E-108</v>
          </cell>
          <cell r="I3170">
            <v>5.1419019468138802E-106</v>
          </cell>
        </row>
        <row r="3171">
          <cell r="A3171" t="str">
            <v>CTRB1</v>
          </cell>
          <cell r="B3171" t="str">
            <v>ENSG00000168925</v>
          </cell>
          <cell r="C3171" t="str">
            <v>protein_coding</v>
          </cell>
          <cell r="D3171">
            <v>1.0761051073622301</v>
          </cell>
          <cell r="E3171">
            <v>-1.0773645225956701</v>
          </cell>
          <cell r="F3171">
            <v>0.33495444738117303</v>
          </cell>
          <cell r="G3171">
            <v>-3.2164508667342799</v>
          </cell>
          <cell r="H3171">
            <v>1.29786755060647E-3</v>
          </cell>
          <cell r="I3171">
            <v>2.7051132248749801E-3</v>
          </cell>
        </row>
        <row r="3172">
          <cell r="A3172" t="str">
            <v>STXBP6</v>
          </cell>
          <cell r="B3172" t="str">
            <v>ENSG00000168952</v>
          </cell>
          <cell r="C3172" t="str">
            <v>protein_coding</v>
          </cell>
          <cell r="D3172">
            <v>163.15527449705201</v>
          </cell>
          <cell r="E3172">
            <v>1.5519719627028099</v>
          </cell>
          <cell r="F3172">
            <v>0.17502774562613599</v>
          </cell>
          <cell r="G3172">
            <v>8.86700538335141</v>
          </cell>
          <cell r="H3172">
            <v>7.5139280369253598E-19</v>
          </cell>
          <cell r="I3172">
            <v>4.6758511580184104E-18</v>
          </cell>
        </row>
        <row r="3173">
          <cell r="A3173" t="str">
            <v>GRM5</v>
          </cell>
          <cell r="B3173" t="str">
            <v>ENSG00000168959</v>
          </cell>
          <cell r="C3173" t="str">
            <v>protein_coding</v>
          </cell>
          <cell r="D3173">
            <v>2.3712011689429402</v>
          </cell>
          <cell r="E3173">
            <v>-1.0631625305677801</v>
          </cell>
          <cell r="F3173">
            <v>0.23449095381135199</v>
          </cell>
          <cell r="G3173">
            <v>-4.5339170372563604</v>
          </cell>
          <cell r="H3173">
            <v>5.7899778413853399E-6</v>
          </cell>
          <cell r="I3173">
            <v>1.56876683865447E-5</v>
          </cell>
        </row>
        <row r="3174">
          <cell r="A3174" t="str">
            <v>PXDC1</v>
          </cell>
          <cell r="B3174" t="str">
            <v>ENSG00000168994</v>
          </cell>
          <cell r="C3174" t="str">
            <v>protein_coding</v>
          </cell>
          <cell r="D3174">
            <v>1962.02199579835</v>
          </cell>
          <cell r="E3174">
            <v>1.0954271294711899</v>
          </cell>
          <cell r="F3174">
            <v>9.4577000693486596E-2</v>
          </cell>
          <cell r="G3174">
            <v>11.5823838929016</v>
          </cell>
          <cell r="H3174">
            <v>5.0618534161244799E-31</v>
          </cell>
          <cell r="I3174">
            <v>5.4537022881405598E-30</v>
          </cell>
        </row>
        <row r="3175">
          <cell r="A3175" t="str">
            <v>NTSR2</v>
          </cell>
          <cell r="B3175" t="str">
            <v>ENSG00000169006</v>
          </cell>
          <cell r="C3175" t="str">
            <v>protein_coding</v>
          </cell>
          <cell r="D3175">
            <v>5.8210548362220802</v>
          </cell>
          <cell r="E3175">
            <v>-1.1229751444273</v>
          </cell>
          <cell r="F3175">
            <v>0.31103774217185698</v>
          </cell>
          <cell r="G3175">
            <v>-3.6104144036861698</v>
          </cell>
          <cell r="H3175">
            <v>3.0570817915704198E-4</v>
          </cell>
          <cell r="I3175">
            <v>6.8820446449647295E-4</v>
          </cell>
        </row>
        <row r="3176">
          <cell r="A3176" t="str">
            <v>SLC49A3</v>
          </cell>
          <cell r="B3176" t="str">
            <v>ENSG00000169026</v>
          </cell>
          <cell r="C3176" t="str">
            <v>protein_coding</v>
          </cell>
          <cell r="D3176">
            <v>1171.7724716991399</v>
          </cell>
          <cell r="E3176">
            <v>-1.07256908366571</v>
          </cell>
          <cell r="F3176">
            <v>0.128440992945212</v>
          </cell>
          <cell r="G3176">
            <v>-8.3506757388836999</v>
          </cell>
          <cell r="H3176">
            <v>6.7873521852789104E-17</v>
          </cell>
          <cell r="I3176">
            <v>3.8489653113361998E-16</v>
          </cell>
        </row>
        <row r="3177">
          <cell r="A3177" t="str">
            <v>COL4A3</v>
          </cell>
          <cell r="B3177" t="str">
            <v>ENSG00000169031</v>
          </cell>
          <cell r="C3177" t="str">
            <v>protein_coding</v>
          </cell>
          <cell r="D3177">
            <v>80.6553463733987</v>
          </cell>
          <cell r="E3177">
            <v>1.2674940133999999</v>
          </cell>
          <cell r="F3177">
            <v>0.157489638932787</v>
          </cell>
          <cell r="G3177">
            <v>8.0481104788165698</v>
          </cell>
          <cell r="H3177">
            <v>8.4082032644433703E-16</v>
          </cell>
          <cell r="I3177">
            <v>4.50986299689213E-15</v>
          </cell>
        </row>
        <row r="3178">
          <cell r="A3178" t="str">
            <v>KLK7</v>
          </cell>
          <cell r="B3178" t="str">
            <v>ENSG00000169035</v>
          </cell>
          <cell r="C3178" t="str">
            <v>protein_coding</v>
          </cell>
          <cell r="D3178">
            <v>754.91055069598599</v>
          </cell>
          <cell r="E3178">
            <v>1.0038144687078701</v>
          </cell>
          <cell r="F3178">
            <v>0.28326712681584099</v>
          </cell>
          <cell r="G3178">
            <v>3.54370265265718</v>
          </cell>
          <cell r="H3178">
            <v>3.9454995610056998E-4</v>
          </cell>
          <cell r="I3178">
            <v>8.7700444703529498E-4</v>
          </cell>
        </row>
        <row r="3179">
          <cell r="A3179" t="str">
            <v>VCX3A</v>
          </cell>
          <cell r="B3179" t="str">
            <v>ENSG00000169059</v>
          </cell>
          <cell r="C3179" t="str">
            <v>protein_coding</v>
          </cell>
          <cell r="D3179">
            <v>2.8974042403899598</v>
          </cell>
          <cell r="E3179">
            <v>-2.88271011837517</v>
          </cell>
          <cell r="F3179">
            <v>0.47500660787135401</v>
          </cell>
          <cell r="G3179">
            <v>-6.0687789824513301</v>
          </cell>
          <cell r="H3179">
            <v>1.2888637152139701E-9</v>
          </cell>
          <cell r="I3179">
            <v>4.7210923879912998E-9</v>
          </cell>
        </row>
        <row r="3180">
          <cell r="A3180" t="str">
            <v>ZBBX</v>
          </cell>
          <cell r="B3180" t="str">
            <v>ENSG00000169064</v>
          </cell>
          <cell r="C3180" t="str">
            <v>protein_coding</v>
          </cell>
          <cell r="D3180">
            <v>17.292597067360202</v>
          </cell>
          <cell r="E3180">
            <v>-2.88649816689703</v>
          </cell>
          <cell r="F3180">
            <v>0.269912989093338</v>
          </cell>
          <cell r="G3180">
            <v>-10.694180285999</v>
          </cell>
          <cell r="H3180">
            <v>1.08373656389864E-26</v>
          </cell>
          <cell r="I3180">
            <v>9.6930074981069805E-26</v>
          </cell>
        </row>
        <row r="3181">
          <cell r="A3181" t="str">
            <v>PARM1</v>
          </cell>
          <cell r="B3181" t="str">
            <v>ENSG00000169116</v>
          </cell>
          <cell r="C3181" t="str">
            <v>protein_coding</v>
          </cell>
          <cell r="D3181">
            <v>2403.1275045993102</v>
          </cell>
          <cell r="E3181">
            <v>1.1087564174268201</v>
          </cell>
          <cell r="F3181">
            <v>0.12086593706889</v>
          </cell>
          <cell r="G3181">
            <v>9.1734399642709796</v>
          </cell>
          <cell r="H3181">
            <v>4.58160069351547E-20</v>
          </cell>
          <cell r="I3181">
            <v>3.0185253686175601E-19</v>
          </cell>
        </row>
        <row r="3182">
          <cell r="A3182" t="str">
            <v>PCSK9</v>
          </cell>
          <cell r="B3182" t="str">
            <v>ENSG00000169174</v>
          </cell>
          <cell r="C3182" t="str">
            <v>protein_coding</v>
          </cell>
          <cell r="D3182">
            <v>83.974512438928997</v>
          </cell>
          <cell r="E3182">
            <v>-1.62317767856116</v>
          </cell>
          <cell r="F3182">
            <v>0.19545890986523101</v>
          </cell>
          <cell r="G3182">
            <v>-8.3044445488841703</v>
          </cell>
          <cell r="H3182">
            <v>1.00287490556831E-16</v>
          </cell>
          <cell r="I3182">
            <v>5.6412299503496699E-16</v>
          </cell>
        </row>
        <row r="3183">
          <cell r="A3183" t="str">
            <v>IL13</v>
          </cell>
          <cell r="B3183" t="str">
            <v>ENSG00000169194</v>
          </cell>
          <cell r="C3183" t="str">
            <v>protein_coding</v>
          </cell>
          <cell r="D3183">
            <v>3.3908048733866401</v>
          </cell>
          <cell r="E3183">
            <v>1.24015619074038</v>
          </cell>
          <cell r="F3183">
            <v>0.20292541359288599</v>
          </cell>
          <cell r="G3183">
            <v>6.1113892478170104</v>
          </cell>
          <cell r="H3183">
            <v>9.8767534935349095E-10</v>
          </cell>
          <cell r="I3183">
            <v>3.64279555626369E-9</v>
          </cell>
        </row>
        <row r="3184">
          <cell r="A3184" t="str">
            <v>RSPO1</v>
          </cell>
          <cell r="B3184" t="str">
            <v>ENSG00000169218</v>
          </cell>
          <cell r="C3184" t="str">
            <v>protein_coding</v>
          </cell>
          <cell r="D3184">
            <v>197.833784666349</v>
          </cell>
          <cell r="E3184">
            <v>1.76111644108306</v>
          </cell>
          <cell r="F3184">
            <v>0.207844292108776</v>
          </cell>
          <cell r="G3184">
            <v>8.4732490039292294</v>
          </cell>
          <cell r="H3184">
            <v>2.3864171065320499E-17</v>
          </cell>
          <cell r="I3184">
            <v>1.3801187515401901E-16</v>
          </cell>
        </row>
        <row r="3185">
          <cell r="A3185" t="str">
            <v>SLC50A1</v>
          </cell>
          <cell r="B3185" t="str">
            <v>ENSG00000169241</v>
          </cell>
          <cell r="C3185" t="str">
            <v>protein_coding</v>
          </cell>
          <cell r="D3185">
            <v>5666.5554168464396</v>
          </cell>
          <cell r="E3185">
            <v>-1.92513129128538</v>
          </cell>
          <cell r="F3185">
            <v>7.4735803664305003E-2</v>
          </cell>
          <cell r="G3185">
            <v>-25.759156881922301</v>
          </cell>
          <cell r="H3185">
            <v>2.5453266076755801E-146</v>
          </cell>
          <cell r="I3185">
            <v>6.3472268898554501E-144</v>
          </cell>
        </row>
        <row r="3186">
          <cell r="A3186" t="str">
            <v>EFNA1</v>
          </cell>
          <cell r="B3186" t="str">
            <v>ENSG00000169242</v>
          </cell>
          <cell r="C3186" t="str">
            <v>protein_coding</v>
          </cell>
          <cell r="D3186">
            <v>7810.0601326644501</v>
          </cell>
          <cell r="E3186">
            <v>-1.0943062396918599</v>
          </cell>
          <cell r="F3186">
            <v>7.8982250508915497E-2</v>
          </cell>
          <cell r="G3186">
            <v>-13.8550906392359</v>
          </cell>
          <cell r="H3186">
            <v>1.18507190677707E-43</v>
          </cell>
          <cell r="I3186">
            <v>2.0538401414968301E-42</v>
          </cell>
        </row>
        <row r="3187">
          <cell r="A3187" t="str">
            <v>CXCL10</v>
          </cell>
          <cell r="B3187" t="str">
            <v>ENSG00000169245</v>
          </cell>
          <cell r="C3187" t="str">
            <v>protein_coding</v>
          </cell>
          <cell r="D3187">
            <v>3124.8131493873602</v>
          </cell>
          <cell r="E3187">
            <v>-3.6044870434323699</v>
          </cell>
          <cell r="F3187">
            <v>0.17518975014737001</v>
          </cell>
          <cell r="G3187">
            <v>-20.574759884070101</v>
          </cell>
          <cell r="H3187">
            <v>4.6201246488418803E-94</v>
          </cell>
          <cell r="I3187">
            <v>3.6936438388614999E-92</v>
          </cell>
        </row>
        <row r="3188">
          <cell r="A3188" t="str">
            <v>SH3TC2</v>
          </cell>
          <cell r="B3188" t="str">
            <v>ENSG00000169247</v>
          </cell>
          <cell r="C3188" t="str">
            <v>protein_coding</v>
          </cell>
          <cell r="D3188">
            <v>109.194652485177</v>
          </cell>
          <cell r="E3188">
            <v>1.3979383886899699</v>
          </cell>
          <cell r="F3188">
            <v>0.128760611018996</v>
          </cell>
          <cell r="G3188">
            <v>10.8568791156461</v>
          </cell>
          <cell r="H3188">
            <v>1.84962743424495E-27</v>
          </cell>
          <cell r="I3188">
            <v>1.7112431594644599E-26</v>
          </cell>
        </row>
        <row r="3189">
          <cell r="A3189" t="str">
            <v>CXCL11</v>
          </cell>
          <cell r="B3189" t="str">
            <v>ENSG00000169248</v>
          </cell>
          <cell r="C3189" t="str">
            <v>protein_coding</v>
          </cell>
          <cell r="D3189">
            <v>837.98016054817697</v>
          </cell>
          <cell r="E3189">
            <v>-3.7472554478515798</v>
          </cell>
          <cell r="F3189">
            <v>0.178076190291658</v>
          </cell>
          <cell r="G3189">
            <v>-21.042989754633801</v>
          </cell>
          <cell r="H3189">
            <v>2.65123526651965E-98</v>
          </cell>
          <cell r="I3189">
            <v>2.35857025706206E-96</v>
          </cell>
        </row>
        <row r="3190">
          <cell r="A3190" t="str">
            <v>ADRB2</v>
          </cell>
          <cell r="B3190" t="str">
            <v>ENSG00000169252</v>
          </cell>
          <cell r="C3190" t="str">
            <v>protein_coding</v>
          </cell>
          <cell r="D3190">
            <v>248.87274408507599</v>
          </cell>
          <cell r="E3190">
            <v>2.8226481955675702</v>
          </cell>
          <cell r="F3190">
            <v>0.12219317666479999</v>
          </cell>
          <cell r="G3190">
            <v>23.099883910135599</v>
          </cell>
          <cell r="H3190">
            <v>4.6424319270340197E-118</v>
          </cell>
          <cell r="I3190">
            <v>6.4575423059044397E-116</v>
          </cell>
        </row>
        <row r="3191">
          <cell r="A3191" t="str">
            <v>GPRIN1</v>
          </cell>
          <cell r="B3191" t="str">
            <v>ENSG00000169258</v>
          </cell>
          <cell r="C3191" t="str">
            <v>protein_coding</v>
          </cell>
          <cell r="D3191">
            <v>583.70655091829099</v>
          </cell>
          <cell r="E3191">
            <v>-2.8840083249294599</v>
          </cell>
          <cell r="F3191">
            <v>0.10735958423597899</v>
          </cell>
          <cell r="G3191">
            <v>-26.8630727797002</v>
          </cell>
          <cell r="H3191">
            <v>5.9343961067488204E-159</v>
          </cell>
          <cell r="I3191">
            <v>1.9168497706416601E-156</v>
          </cell>
        </row>
        <row r="3192">
          <cell r="A3192" t="str">
            <v>KCNAB1</v>
          </cell>
          <cell r="B3192" t="str">
            <v>ENSG00000169282</v>
          </cell>
          <cell r="C3192" t="str">
            <v>protein_coding</v>
          </cell>
          <cell r="D3192">
            <v>334.96377140450898</v>
          </cell>
          <cell r="E3192">
            <v>1.80872675332192</v>
          </cell>
          <cell r="F3192">
            <v>0.10234461090104401</v>
          </cell>
          <cell r="G3192">
            <v>17.672906637661299</v>
          </cell>
          <cell r="H3192">
            <v>6.7811139206724506E-70</v>
          </cell>
          <cell r="I3192">
            <v>2.6707156364494601E-68</v>
          </cell>
        </row>
        <row r="3193">
          <cell r="A3193" t="str">
            <v>SHE</v>
          </cell>
          <cell r="B3193" t="str">
            <v>ENSG00000169291</v>
          </cell>
          <cell r="C3193" t="str">
            <v>protein_coding</v>
          </cell>
          <cell r="D3193">
            <v>648.18960373356197</v>
          </cell>
          <cell r="E3193">
            <v>2.13663026272445</v>
          </cell>
          <cell r="F3193">
            <v>9.4730453336617795E-2</v>
          </cell>
          <cell r="G3193">
            <v>22.5548404706994</v>
          </cell>
          <cell r="H3193">
            <v>1.20372255998506E-112</v>
          </cell>
          <cell r="I3193">
            <v>1.4892740197162199E-110</v>
          </cell>
        </row>
        <row r="3194">
          <cell r="A3194" t="str">
            <v>STK32A</v>
          </cell>
          <cell r="B3194" t="str">
            <v>ENSG00000169302</v>
          </cell>
          <cell r="C3194" t="str">
            <v>protein_coding</v>
          </cell>
          <cell r="D3194">
            <v>87.449295725721399</v>
          </cell>
          <cell r="E3194">
            <v>1.4823556129204301</v>
          </cell>
          <cell r="F3194">
            <v>0.14756922376297699</v>
          </cell>
          <cell r="G3194">
            <v>10.0451542342011</v>
          </cell>
          <cell r="H3194">
            <v>9.6496606061910695E-24</v>
          </cell>
          <cell r="I3194">
            <v>7.6084348894948205E-23</v>
          </cell>
        </row>
        <row r="3195">
          <cell r="A3195" t="str">
            <v>P2RY12</v>
          </cell>
          <cell r="B3195" t="str">
            <v>ENSG00000169313</v>
          </cell>
          <cell r="C3195" t="str">
            <v>protein_coding</v>
          </cell>
          <cell r="D3195">
            <v>110.271099897992</v>
          </cell>
          <cell r="E3195">
            <v>2.5364179196858201</v>
          </cell>
          <cell r="F3195">
            <v>0.143202549155901</v>
          </cell>
          <cell r="G3195">
            <v>17.7121003406474</v>
          </cell>
          <cell r="H3195">
            <v>3.3821287440180601E-70</v>
          </cell>
          <cell r="I3195">
            <v>1.34747592874256E-68</v>
          </cell>
        </row>
        <row r="3196">
          <cell r="A3196" t="str">
            <v>MINAR1</v>
          </cell>
          <cell r="B3196" t="str">
            <v>ENSG00000169330</v>
          </cell>
          <cell r="C3196" t="str">
            <v>protein_coding</v>
          </cell>
          <cell r="D3196">
            <v>168.770209271461</v>
          </cell>
          <cell r="E3196">
            <v>-1.01242125003366</v>
          </cell>
          <cell r="F3196">
            <v>0.101565565228788</v>
          </cell>
          <cell r="G3196">
            <v>-9.9681545389233399</v>
          </cell>
          <cell r="H3196">
            <v>2.1009620026158901E-23</v>
          </cell>
          <cell r="I3196">
            <v>1.62878703707954E-22</v>
          </cell>
        </row>
        <row r="3197">
          <cell r="A3197" t="str">
            <v>UMOD</v>
          </cell>
          <cell r="B3197" t="str">
            <v>ENSG00000169344</v>
          </cell>
          <cell r="C3197" t="str">
            <v>protein_coding</v>
          </cell>
          <cell r="D3197">
            <v>25.133865323546399</v>
          </cell>
          <cell r="E3197">
            <v>-1.3884725061133101</v>
          </cell>
          <cell r="F3197">
            <v>0.23224648105415899</v>
          </cell>
          <cell r="G3197">
            <v>-5.9784436767828799</v>
          </cell>
          <cell r="H3197">
            <v>2.2527947496945601E-9</v>
          </cell>
          <cell r="I3197">
            <v>8.1002992688307501E-9</v>
          </cell>
        </row>
        <row r="3198">
          <cell r="A3198" t="str">
            <v>GP2</v>
          </cell>
          <cell r="B3198" t="str">
            <v>ENSG00000169347</v>
          </cell>
          <cell r="C3198" t="str">
            <v>protein_coding</v>
          </cell>
          <cell r="D3198">
            <v>2365.1117083202698</v>
          </cell>
          <cell r="E3198">
            <v>-2.5699453267438099</v>
          </cell>
          <cell r="F3198">
            <v>0.27607818119388</v>
          </cell>
          <cell r="G3198">
            <v>-9.3087592638805106</v>
          </cell>
          <cell r="H3198">
            <v>1.2933429534179699E-20</v>
          </cell>
          <cell r="I3198">
            <v>8.7918092743078994E-20</v>
          </cell>
        </row>
        <row r="3199">
          <cell r="A3199" t="str">
            <v>RNASE2</v>
          </cell>
          <cell r="B3199" t="str">
            <v>ENSG00000169385</v>
          </cell>
          <cell r="C3199" t="str">
            <v>protein_coding</v>
          </cell>
          <cell r="D3199">
            <v>39.389790136885999</v>
          </cell>
          <cell r="E3199">
            <v>-1.0740222025580199</v>
          </cell>
          <cell r="F3199">
            <v>0.121873970874554</v>
          </cell>
          <cell r="G3199">
            <v>-8.8125642813716407</v>
          </cell>
          <cell r="H3199">
            <v>1.2231520473122E-18</v>
          </cell>
          <cell r="I3199">
            <v>7.5355685782183007E-18</v>
          </cell>
        </row>
        <row r="3200">
          <cell r="A3200" t="str">
            <v>NPR1</v>
          </cell>
          <cell r="B3200" t="str">
            <v>ENSG00000169418</v>
          </cell>
          <cell r="C3200" t="str">
            <v>protein_coding</v>
          </cell>
          <cell r="D3200">
            <v>1184.81831617649</v>
          </cell>
          <cell r="E3200">
            <v>3.60718289181635</v>
          </cell>
          <cell r="F3200">
            <v>0.112045318555667</v>
          </cell>
          <cell r="G3200">
            <v>32.1939634633124</v>
          </cell>
          <cell r="H3200">
            <v>2.14393202752627E-227</v>
          </cell>
          <cell r="I3200">
            <v>4.9134838390849802E-224</v>
          </cell>
        </row>
        <row r="3201">
          <cell r="A3201" t="str">
            <v>KCNK9</v>
          </cell>
          <cell r="B3201" t="str">
            <v>ENSG00000169427</v>
          </cell>
          <cell r="C3201" t="str">
            <v>protein_coding</v>
          </cell>
          <cell r="D3201">
            <v>14.805616519350901</v>
          </cell>
          <cell r="E3201">
            <v>-2.53996902612844</v>
          </cell>
          <cell r="F3201">
            <v>0.19951581723082901</v>
          </cell>
          <cell r="G3201">
            <v>-12.7306649737441</v>
          </cell>
          <cell r="H3201">
            <v>3.9942280248317402E-37</v>
          </cell>
          <cell r="I3201">
            <v>5.5192135049986299E-36</v>
          </cell>
        </row>
        <row r="3202">
          <cell r="A3202" t="str">
            <v>SCN9A</v>
          </cell>
          <cell r="B3202" t="str">
            <v>ENSG00000169432</v>
          </cell>
          <cell r="C3202" t="str">
            <v>protein_coding</v>
          </cell>
          <cell r="D3202">
            <v>87.417410712678901</v>
          </cell>
          <cell r="E3202">
            <v>2.2820524558373498</v>
          </cell>
          <cell r="F3202">
            <v>0.12930396278256701</v>
          </cell>
          <cell r="G3202">
            <v>17.648743369719998</v>
          </cell>
          <cell r="H3202">
            <v>1.04045600795316E-69</v>
          </cell>
          <cell r="I3202">
            <v>4.0612381793000701E-68</v>
          </cell>
        </row>
        <row r="3203">
          <cell r="A3203" t="str">
            <v>RASSF6</v>
          </cell>
          <cell r="B3203" t="str">
            <v>ENSG00000169435</v>
          </cell>
          <cell r="C3203" t="str">
            <v>protein_coding</v>
          </cell>
          <cell r="D3203">
            <v>802.963348576219</v>
          </cell>
          <cell r="E3203">
            <v>1.16595648691175</v>
          </cell>
          <cell r="F3203">
            <v>0.15545387628335999</v>
          </cell>
          <cell r="G3203">
            <v>7.5003371725929702</v>
          </cell>
          <cell r="H3203">
            <v>6.36538836131744E-14</v>
          </cell>
          <cell r="I3203">
            <v>3.0656800865954798E-13</v>
          </cell>
        </row>
        <row r="3204">
          <cell r="A3204" t="str">
            <v>COL22A1</v>
          </cell>
          <cell r="B3204" t="str">
            <v>ENSG00000169436</v>
          </cell>
          <cell r="C3204" t="str">
            <v>protein_coding</v>
          </cell>
          <cell r="D3204">
            <v>518.48057985901801</v>
          </cell>
          <cell r="E3204">
            <v>-3.2754975960535999</v>
          </cell>
          <cell r="F3204">
            <v>0.192167286469306</v>
          </cell>
          <cell r="G3204">
            <v>-17.045032254107301</v>
          </cell>
          <cell r="H3204">
            <v>3.8053417396883202E-65</v>
          </cell>
          <cell r="I3204">
            <v>1.3044407923626699E-63</v>
          </cell>
        </row>
        <row r="3205">
          <cell r="A3205" t="str">
            <v>SPRR1B</v>
          </cell>
          <cell r="B3205" t="str">
            <v>ENSG00000169469</v>
          </cell>
          <cell r="C3205" t="str">
            <v>protein_coding</v>
          </cell>
          <cell r="D3205">
            <v>25.176402757243899</v>
          </cell>
          <cell r="E3205">
            <v>-1.26053604415609</v>
          </cell>
          <cell r="F3205">
            <v>0.48079605519596802</v>
          </cell>
          <cell r="G3205">
            <v>-2.6217686907649602</v>
          </cell>
          <cell r="H3205">
            <v>8.7474778527689007E-3</v>
          </cell>
          <cell r="I3205">
            <v>1.62491263305439E-2</v>
          </cell>
        </row>
        <row r="3206">
          <cell r="A3206" t="str">
            <v>CRCT1</v>
          </cell>
          <cell r="B3206" t="str">
            <v>ENSG00000169509</v>
          </cell>
          <cell r="C3206" t="str">
            <v>protein_coding</v>
          </cell>
          <cell r="D3206">
            <v>2.9102518917362001</v>
          </cell>
          <cell r="E3206">
            <v>-3.71802255298222</v>
          </cell>
          <cell r="F3206">
            <v>0.684649276275069</v>
          </cell>
          <cell r="G3206">
            <v>-5.4305506217879103</v>
          </cell>
          <cell r="H3206">
            <v>5.6180439981937101E-8</v>
          </cell>
          <cell r="I3206">
            <v>1.8140571723922599E-7</v>
          </cell>
        </row>
        <row r="3207">
          <cell r="A3207" t="str">
            <v>CCDC8</v>
          </cell>
          <cell r="B3207" t="str">
            <v>ENSG00000169515</v>
          </cell>
          <cell r="C3207" t="str">
            <v>protein_coding</v>
          </cell>
          <cell r="D3207">
            <v>1125.55827922755</v>
          </cell>
          <cell r="E3207">
            <v>1.74415678989242</v>
          </cell>
          <cell r="F3207">
            <v>0.12937855033614101</v>
          </cell>
          <cell r="G3207">
            <v>13.481035189843199</v>
          </cell>
          <cell r="H3207">
            <v>2.0224910906638699E-41</v>
          </cell>
          <cell r="I3207">
            <v>3.2381387628566499E-40</v>
          </cell>
        </row>
        <row r="3208">
          <cell r="A3208" t="str">
            <v>ZNF280A</v>
          </cell>
          <cell r="B3208" t="str">
            <v>ENSG00000169548</v>
          </cell>
          <cell r="C3208" t="str">
            <v>protein_coding</v>
          </cell>
          <cell r="D3208">
            <v>5.19181012590865</v>
          </cell>
          <cell r="E3208">
            <v>-2.7444420283764202</v>
          </cell>
          <cell r="F3208">
            <v>0.41758373757492401</v>
          </cell>
          <cell r="G3208">
            <v>-6.5721956614366599</v>
          </cell>
          <cell r="H3208">
            <v>4.9578652239959799E-11</v>
          </cell>
          <cell r="I3208">
            <v>2.0024516406552401E-10</v>
          </cell>
        </row>
        <row r="3209">
          <cell r="A3209" t="str">
            <v>MUC15</v>
          </cell>
          <cell r="B3209" t="str">
            <v>ENSG00000169550</v>
          </cell>
          <cell r="C3209" t="str">
            <v>protein_coding</v>
          </cell>
          <cell r="D3209">
            <v>540.296271376807</v>
          </cell>
          <cell r="E3209">
            <v>1.3305504789150699</v>
          </cell>
          <cell r="F3209">
            <v>0.25954342497470401</v>
          </cell>
          <cell r="G3209">
            <v>5.1265042797549301</v>
          </cell>
          <cell r="H3209">
            <v>2.9517134994636899E-7</v>
          </cell>
          <cell r="I3209">
            <v>8.9752380150485401E-7</v>
          </cell>
        </row>
        <row r="3210">
          <cell r="A3210" t="str">
            <v>ZEB2</v>
          </cell>
          <cell r="B3210" t="str">
            <v>ENSG00000169554</v>
          </cell>
          <cell r="C3210" t="str">
            <v>protein_coding</v>
          </cell>
          <cell r="D3210">
            <v>2736.7926851317002</v>
          </cell>
          <cell r="E3210">
            <v>1.5506114878350199</v>
          </cell>
          <cell r="F3210">
            <v>9.1535884986608501E-2</v>
          </cell>
          <cell r="G3210">
            <v>16.939930040135302</v>
          </cell>
          <cell r="H3210">
            <v>2.2839609994010499E-64</v>
          </cell>
          <cell r="I3210">
            <v>7.6070916940604795E-63</v>
          </cell>
        </row>
        <row r="3211">
          <cell r="A3211" t="str">
            <v>CLIC3</v>
          </cell>
          <cell r="B3211" t="str">
            <v>ENSG00000169583</v>
          </cell>
          <cell r="C3211" t="str">
            <v>protein_coding</v>
          </cell>
          <cell r="D3211">
            <v>321.22601235571898</v>
          </cell>
          <cell r="E3211">
            <v>-1.8330674253197301</v>
          </cell>
          <cell r="F3211">
            <v>0.1621132237864</v>
          </cell>
          <cell r="G3211">
            <v>-11.307328190172701</v>
          </cell>
          <cell r="H3211">
            <v>1.2070941434164199E-29</v>
          </cell>
          <cell r="I3211">
            <v>1.23456898393475E-28</v>
          </cell>
        </row>
        <row r="3212">
          <cell r="A3212" t="str">
            <v>BNC1</v>
          </cell>
          <cell r="B3212" t="str">
            <v>ENSG00000169594</v>
          </cell>
          <cell r="C3212" t="str">
            <v>protein_coding</v>
          </cell>
          <cell r="D3212">
            <v>89.406446797886503</v>
          </cell>
          <cell r="E3212">
            <v>1.1711402064686001</v>
          </cell>
          <cell r="F3212">
            <v>0.22714483227040499</v>
          </cell>
          <cell r="G3212">
            <v>5.1559183396891903</v>
          </cell>
          <cell r="H3212">
            <v>2.52390878150739E-7</v>
          </cell>
          <cell r="I3212">
            <v>7.7251769165853299E-7</v>
          </cell>
        </row>
        <row r="3213">
          <cell r="A3213" t="str">
            <v>GKN1</v>
          </cell>
          <cell r="B3213" t="str">
            <v>ENSG00000169605</v>
          </cell>
          <cell r="C3213" t="str">
            <v>protein_coding</v>
          </cell>
          <cell r="D3213">
            <v>0.86908430195024999</v>
          </cell>
          <cell r="E3213">
            <v>2.2340879141336298</v>
          </cell>
          <cell r="F3213">
            <v>0.31901786460162401</v>
          </cell>
          <cell r="G3213">
            <v>7.0030182069065798</v>
          </cell>
          <cell r="H3213">
            <v>2.5050626309079402E-12</v>
          </cell>
          <cell r="I3213">
            <v>1.10204437203233E-11</v>
          </cell>
        </row>
        <row r="3214">
          <cell r="A3214" t="str">
            <v>CKAP2L</v>
          </cell>
          <cell r="B3214" t="str">
            <v>ENSG00000169607</v>
          </cell>
          <cell r="C3214" t="str">
            <v>protein_coding</v>
          </cell>
          <cell r="D3214">
            <v>697.11165600989102</v>
          </cell>
          <cell r="E3214">
            <v>-3.3350751449843599</v>
          </cell>
          <cell r="F3214">
            <v>0.11174480904931799</v>
          </cell>
          <cell r="G3214">
            <v>-29.845459250929899</v>
          </cell>
          <cell r="H3214">
            <v>1.0054453807397001E-195</v>
          </cell>
          <cell r="I3214">
            <v>9.1302028838189397E-193</v>
          </cell>
        </row>
        <row r="3215">
          <cell r="A3215" t="str">
            <v>PROKR1</v>
          </cell>
          <cell r="B3215" t="str">
            <v>ENSG00000169618</v>
          </cell>
          <cell r="C3215" t="str">
            <v>protein_coding</v>
          </cell>
          <cell r="D3215">
            <v>24.87684592846</v>
          </cell>
          <cell r="E3215">
            <v>2.3784865300374798</v>
          </cell>
          <cell r="F3215">
            <v>0.27225301277539998</v>
          </cell>
          <cell r="G3215">
            <v>8.7363093094571198</v>
          </cell>
          <cell r="H3215">
            <v>2.4084993610839798E-18</v>
          </cell>
          <cell r="I3215">
            <v>1.4646987269427601E-17</v>
          </cell>
        </row>
        <row r="3216">
          <cell r="A3216" t="str">
            <v>BOLA2B</v>
          </cell>
          <cell r="B3216" t="str">
            <v>ENSG00000169627</v>
          </cell>
          <cell r="C3216" t="str">
            <v>protein_coding</v>
          </cell>
          <cell r="D3216">
            <v>27.824981312380501</v>
          </cell>
          <cell r="E3216">
            <v>-1.7099273345550701</v>
          </cell>
          <cell r="F3216">
            <v>0.120503718116653</v>
          </cell>
          <cell r="G3216">
            <v>-14.1898304988381</v>
          </cell>
          <cell r="H3216">
            <v>1.0591442314E-45</v>
          </cell>
          <cell r="I3216">
            <v>1.99119115503201E-44</v>
          </cell>
        </row>
        <row r="3217">
          <cell r="A3217" t="str">
            <v>RGPD8</v>
          </cell>
          <cell r="B3217" t="str">
            <v>ENSG00000169629</v>
          </cell>
          <cell r="C3217" t="str">
            <v>protein_coding</v>
          </cell>
          <cell r="D3217">
            <v>67.749827568936993</v>
          </cell>
          <cell r="E3217">
            <v>1.0918806320212699</v>
          </cell>
          <cell r="F3217">
            <v>8.9162258038108205E-2</v>
          </cell>
          <cell r="G3217">
            <v>12.2459957390783</v>
          </cell>
          <cell r="H3217">
            <v>1.76497478811978E-34</v>
          </cell>
          <cell r="I3217">
            <v>2.19893105365334E-33</v>
          </cell>
        </row>
        <row r="3218">
          <cell r="A3218" t="str">
            <v>BUB1</v>
          </cell>
          <cell r="B3218" t="str">
            <v>ENSG00000169679</v>
          </cell>
          <cell r="C3218" t="str">
            <v>protein_coding</v>
          </cell>
          <cell r="D3218">
            <v>1544.7406189493299</v>
          </cell>
          <cell r="E3218">
            <v>-3.29587173636458</v>
          </cell>
          <cell r="F3218">
            <v>0.112320009188016</v>
          </cell>
          <cell r="G3218">
            <v>-29.3435849960402</v>
          </cell>
          <cell r="H3218">
            <v>2.8851273316192402E-189</v>
          </cell>
          <cell r="I3218">
            <v>2.0724687793458298E-186</v>
          </cell>
        </row>
        <row r="3219">
          <cell r="A3219" t="str">
            <v>LRRC45</v>
          </cell>
          <cell r="B3219" t="str">
            <v>ENSG00000169683</v>
          </cell>
          <cell r="C3219" t="str">
            <v>protein_coding</v>
          </cell>
          <cell r="D3219">
            <v>1661.4332915718901</v>
          </cell>
          <cell r="E3219">
            <v>-1.5102020712583799</v>
          </cell>
          <cell r="F3219">
            <v>9.1634239341606E-2</v>
          </cell>
          <cell r="G3219">
            <v>-16.480761799401801</v>
          </cell>
          <cell r="H3219">
            <v>5.04451966273902E-61</v>
          </cell>
          <cell r="I3219">
            <v>1.51834047735024E-59</v>
          </cell>
        </row>
        <row r="3220">
          <cell r="A3220" t="str">
            <v>CHRNA5</v>
          </cell>
          <cell r="B3220" t="str">
            <v>ENSG00000169684</v>
          </cell>
          <cell r="C3220" t="str">
            <v>protein_coding</v>
          </cell>
          <cell r="D3220">
            <v>134.22039436716699</v>
          </cell>
          <cell r="E3220">
            <v>-1.2269236868923199</v>
          </cell>
          <cell r="F3220">
            <v>0.15507014946734901</v>
          </cell>
          <cell r="G3220">
            <v>-7.9120558734655599</v>
          </cell>
          <cell r="H3220">
            <v>2.5317271232458802E-15</v>
          </cell>
          <cell r="I3220">
            <v>1.32155057470258E-14</v>
          </cell>
        </row>
        <row r="3221">
          <cell r="A3221" t="str">
            <v>CENPX</v>
          </cell>
          <cell r="B3221" t="str">
            <v>ENSG00000169689</v>
          </cell>
          <cell r="C3221" t="str">
            <v>protein_coding</v>
          </cell>
          <cell r="D3221">
            <v>2476.48243476173</v>
          </cell>
          <cell r="E3221">
            <v>-1.4695926947681801</v>
          </cell>
          <cell r="F3221">
            <v>8.91354139223626E-2</v>
          </cell>
          <cell r="G3221">
            <v>-16.487192128239901</v>
          </cell>
          <cell r="H3221">
            <v>4.5354203542736003E-61</v>
          </cell>
          <cell r="I3221">
            <v>1.3668172248621099E-59</v>
          </cell>
        </row>
        <row r="3222">
          <cell r="A3222" t="str">
            <v>AGPAT2</v>
          </cell>
          <cell r="B3222" t="str">
            <v>ENSG00000169692</v>
          </cell>
          <cell r="C3222" t="str">
            <v>protein_coding</v>
          </cell>
          <cell r="D3222">
            <v>4022.29226110438</v>
          </cell>
          <cell r="E3222">
            <v>1.72183835419779</v>
          </cell>
          <cell r="F3222">
            <v>9.9672515269170106E-2</v>
          </cell>
          <cell r="G3222">
            <v>17.274956386400898</v>
          </cell>
          <cell r="H3222">
            <v>7.2628305807243306E-67</v>
          </cell>
          <cell r="I3222">
            <v>2.6202811858253401E-65</v>
          </cell>
        </row>
        <row r="3223">
          <cell r="A3223" t="str">
            <v>ASPSCR1</v>
          </cell>
          <cell r="B3223" t="str">
            <v>ENSG00000169696</v>
          </cell>
          <cell r="C3223" t="str">
            <v>protein_coding</v>
          </cell>
          <cell r="D3223">
            <v>1962.6996522281399</v>
          </cell>
          <cell r="E3223">
            <v>-1.12378331999508</v>
          </cell>
          <cell r="F3223">
            <v>7.7245244591717693E-2</v>
          </cell>
          <cell r="G3223">
            <v>-14.548252464405699</v>
          </cell>
          <cell r="H3223">
            <v>5.9914122415712898E-48</v>
          </cell>
          <cell r="I3223">
            <v>1.21668644878626E-46</v>
          </cell>
        </row>
        <row r="3224">
          <cell r="A3224" t="str">
            <v>LDB2</v>
          </cell>
          <cell r="B3224" t="str">
            <v>ENSG00000169744</v>
          </cell>
          <cell r="C3224" t="str">
            <v>protein_coding</v>
          </cell>
          <cell r="D3224">
            <v>1134.6070846982</v>
          </cell>
          <cell r="E3224">
            <v>2.1441713073681501</v>
          </cell>
          <cell r="F3224">
            <v>8.41025767337861E-2</v>
          </cell>
          <cell r="G3224">
            <v>25.494715984210501</v>
          </cell>
          <cell r="H3224">
            <v>2.2560185110026801E-143</v>
          </cell>
          <cell r="I3224">
            <v>5.2707601406571397E-141</v>
          </cell>
        </row>
        <row r="3225">
          <cell r="A3225" t="str">
            <v>RAC3</v>
          </cell>
          <cell r="B3225" t="str">
            <v>ENSG00000169750</v>
          </cell>
          <cell r="C3225" t="str">
            <v>protein_coding</v>
          </cell>
          <cell r="D3225">
            <v>1222.6838715403601</v>
          </cell>
          <cell r="E3225">
            <v>-1.3678041923048101</v>
          </cell>
          <cell r="F3225">
            <v>0.103983941826177</v>
          </cell>
          <cell r="G3225">
            <v>-13.153994436864901</v>
          </cell>
          <cell r="H3225">
            <v>1.6141665750764E-39</v>
          </cell>
          <cell r="I3225">
            <v>2.41713157826001E-38</v>
          </cell>
        </row>
        <row r="3226">
          <cell r="A3226" t="str">
            <v>NLGN1</v>
          </cell>
          <cell r="B3226" t="str">
            <v>ENSG00000169760</v>
          </cell>
          <cell r="C3226" t="str">
            <v>protein_coding</v>
          </cell>
          <cell r="D3226">
            <v>75.398797724459797</v>
          </cell>
          <cell r="E3226">
            <v>2.07623058225025</v>
          </cell>
          <cell r="F3226">
            <v>0.20743302801980301</v>
          </cell>
          <cell r="G3226">
            <v>10.0091610389645</v>
          </cell>
          <cell r="H3226">
            <v>1.38925631270065E-23</v>
          </cell>
          <cell r="I3226">
            <v>1.0863058946816701E-22</v>
          </cell>
        </row>
        <row r="3227">
          <cell r="A3227" t="str">
            <v>UGP2</v>
          </cell>
          <cell r="B3227" t="str">
            <v>ENSG00000169764</v>
          </cell>
          <cell r="C3227" t="str">
            <v>protein_coding</v>
          </cell>
          <cell r="D3227">
            <v>8081.0762977977301</v>
          </cell>
          <cell r="E3227">
            <v>1.27857045453847</v>
          </cell>
          <cell r="F3227">
            <v>6.1685926591884301E-2</v>
          </cell>
          <cell r="G3227">
            <v>20.727101385661701</v>
          </cell>
          <cell r="H3227">
            <v>1.9732268168950301E-95</v>
          </cell>
          <cell r="I3227">
            <v>1.61509286128442E-93</v>
          </cell>
        </row>
        <row r="3228">
          <cell r="A3228" t="str">
            <v>TAS2R1</v>
          </cell>
          <cell r="B3228" t="str">
            <v>ENSG00000169777</v>
          </cell>
          <cell r="C3228" t="str">
            <v>protein_coding</v>
          </cell>
          <cell r="D3228">
            <v>1.25857747426337</v>
          </cell>
          <cell r="E3228">
            <v>-1.2323229008162699</v>
          </cell>
          <cell r="F3228">
            <v>0.31870382402894998</v>
          </cell>
          <cell r="G3228">
            <v>-3.8666712097697502</v>
          </cell>
          <cell r="H3228">
            <v>1.10331015601081E-4</v>
          </cell>
          <cell r="I3228">
            <v>2.6074201418359002E-4</v>
          </cell>
        </row>
        <row r="3229">
          <cell r="A3229" t="str">
            <v>LINGO1</v>
          </cell>
          <cell r="B3229" t="str">
            <v>ENSG00000169783</v>
          </cell>
          <cell r="C3229" t="str">
            <v>protein_coding</v>
          </cell>
          <cell r="D3229">
            <v>1376.2797915086901</v>
          </cell>
          <cell r="E3229">
            <v>-2.49907476549203</v>
          </cell>
          <cell r="F3229">
            <v>0.15327024566276901</v>
          </cell>
          <cell r="G3229">
            <v>-16.3050222480271</v>
          </cell>
          <cell r="H3229">
            <v>9.0905832007238602E-60</v>
          </cell>
          <cell r="I3229">
            <v>2.6483752317459899E-58</v>
          </cell>
        </row>
        <row r="3230">
          <cell r="A3230" t="str">
            <v>TACR3</v>
          </cell>
          <cell r="B3230" t="str">
            <v>ENSG00000169836</v>
          </cell>
          <cell r="C3230" t="str">
            <v>protein_coding</v>
          </cell>
          <cell r="D3230">
            <v>10.978591859410701</v>
          </cell>
          <cell r="E3230">
            <v>-2.1859637896492998</v>
          </cell>
          <cell r="F3230">
            <v>0.27714206604143499</v>
          </cell>
          <cell r="G3230">
            <v>-7.8875207249212202</v>
          </cell>
          <cell r="H3230">
            <v>3.0824897297384699E-15</v>
          </cell>
          <cell r="I3230">
            <v>1.60002227904285E-14</v>
          </cell>
        </row>
        <row r="3231">
          <cell r="A3231" t="str">
            <v>ONECUT1</v>
          </cell>
          <cell r="B3231" t="str">
            <v>ENSG00000169856</v>
          </cell>
          <cell r="C3231" t="str">
            <v>protein_coding</v>
          </cell>
          <cell r="D3231">
            <v>2.45178616405116</v>
          </cell>
          <cell r="E3231">
            <v>-1.94333594765092</v>
          </cell>
          <cell r="F3231">
            <v>0.37044215837627298</v>
          </cell>
          <cell r="G3231">
            <v>-5.2459902408758703</v>
          </cell>
          <cell r="H3231">
            <v>1.55445130569024E-7</v>
          </cell>
          <cell r="I3231">
            <v>4.8372321505405199E-7</v>
          </cell>
        </row>
        <row r="3232">
          <cell r="A3232" t="str">
            <v>CTNND2</v>
          </cell>
          <cell r="B3232" t="str">
            <v>ENSG00000169862</v>
          </cell>
          <cell r="C3232" t="str">
            <v>protein_coding</v>
          </cell>
          <cell r="D3232">
            <v>947.38086096381096</v>
          </cell>
          <cell r="E3232">
            <v>-1.1282341249554799</v>
          </cell>
          <cell r="F3232">
            <v>0.173438212408137</v>
          </cell>
          <cell r="G3232">
            <v>-6.5051069731998004</v>
          </cell>
          <cell r="H3232">
            <v>7.7638112145842797E-11</v>
          </cell>
          <cell r="I3232">
            <v>3.0931846534396699E-10</v>
          </cell>
        </row>
        <row r="3233">
          <cell r="A3233" t="str">
            <v>AHSP</v>
          </cell>
          <cell r="B3233" t="str">
            <v>ENSG00000169877</v>
          </cell>
          <cell r="C3233" t="str">
            <v>protein_coding</v>
          </cell>
          <cell r="D3233">
            <v>1.43712560700312</v>
          </cell>
          <cell r="E3233">
            <v>1.1615358229045201</v>
          </cell>
          <cell r="F3233">
            <v>0.24128589553531599</v>
          </cell>
          <cell r="G3233">
            <v>4.8139399956534596</v>
          </cell>
          <cell r="H3233">
            <v>1.4798325831703101E-6</v>
          </cell>
          <cell r="I3233">
            <v>4.2378544902309101E-6</v>
          </cell>
        </row>
        <row r="3234">
          <cell r="A3234" t="str">
            <v>WNT10B</v>
          </cell>
          <cell r="B3234" t="str">
            <v>ENSG00000169884</v>
          </cell>
          <cell r="C3234" t="str">
            <v>protein_coding</v>
          </cell>
          <cell r="D3234">
            <v>48.672339589714603</v>
          </cell>
          <cell r="E3234">
            <v>1.3159587798847301</v>
          </cell>
          <cell r="F3234">
            <v>0.15906777202990099</v>
          </cell>
          <cell r="G3234">
            <v>8.2729440608331508</v>
          </cell>
          <cell r="H3234">
            <v>1.30691025933525E-16</v>
          </cell>
          <cell r="I3234">
            <v>7.3053399490461097E-16</v>
          </cell>
        </row>
        <row r="3235">
          <cell r="A3235" t="str">
            <v>REPS2</v>
          </cell>
          <cell r="B3235" t="str">
            <v>ENSG00000169891</v>
          </cell>
          <cell r="C3235" t="str">
            <v>protein_coding</v>
          </cell>
          <cell r="D3235">
            <v>4273.5922858731301</v>
          </cell>
          <cell r="E3235">
            <v>-1.52112489974003</v>
          </cell>
          <cell r="F3235">
            <v>0.140323624155506</v>
          </cell>
          <cell r="G3235">
            <v>-10.840119822264001</v>
          </cell>
          <cell r="H3235">
            <v>2.2217986355883298E-27</v>
          </cell>
          <cell r="I3235">
            <v>2.04769675859049E-26</v>
          </cell>
        </row>
        <row r="3236">
          <cell r="A3236" t="str">
            <v>PYDC1</v>
          </cell>
          <cell r="B3236" t="str">
            <v>ENSG00000169900</v>
          </cell>
          <cell r="C3236" t="str">
            <v>protein_coding</v>
          </cell>
          <cell r="D3236">
            <v>355.570463392747</v>
          </cell>
          <cell r="E3236">
            <v>-4.7217117333170302</v>
          </cell>
          <cell r="F3236">
            <v>0.30123941252333297</v>
          </cell>
          <cell r="G3236">
            <v>-15.6742827698593</v>
          </cell>
          <cell r="H3236">
            <v>2.2677033617499902E-55</v>
          </cell>
          <cell r="I3236">
            <v>5.8708998060410896E-54</v>
          </cell>
        </row>
        <row r="3237">
          <cell r="A3237" t="str">
            <v>S100G</v>
          </cell>
          <cell r="B3237" t="str">
            <v>ENSG00000169906</v>
          </cell>
          <cell r="C3237" t="str">
            <v>protein_coding</v>
          </cell>
          <cell r="D3237">
            <v>33.430195341632398</v>
          </cell>
          <cell r="E3237">
            <v>-2.92875403110276</v>
          </cell>
          <cell r="F3237">
            <v>0.42805245492926403</v>
          </cell>
          <cell r="G3237">
            <v>-6.8420447012428598</v>
          </cell>
          <cell r="H3237">
            <v>7.8070716987803702E-12</v>
          </cell>
          <cell r="I3237">
            <v>3.32924638241097E-11</v>
          </cell>
        </row>
        <row r="3238">
          <cell r="A3238" t="str">
            <v>FRMPD4</v>
          </cell>
          <cell r="B3238" t="str">
            <v>ENSG00000169933</v>
          </cell>
          <cell r="C3238" t="str">
            <v>protein_coding</v>
          </cell>
          <cell r="D3238">
            <v>8.2391217577224491</v>
          </cell>
          <cell r="E3238">
            <v>1.8765733287533599</v>
          </cell>
          <cell r="F3238">
            <v>0.20934574406498699</v>
          </cell>
          <cell r="G3238">
            <v>8.9639908235765997</v>
          </cell>
          <cell r="H3238">
            <v>3.1313505690973201E-19</v>
          </cell>
          <cell r="I3238">
            <v>1.9850584851095299E-18</v>
          </cell>
        </row>
        <row r="3239">
          <cell r="A3239" t="str">
            <v>ZFPM2</v>
          </cell>
          <cell r="B3239" t="str">
            <v>ENSG00000169946</v>
          </cell>
          <cell r="C3239" t="str">
            <v>protein_coding</v>
          </cell>
          <cell r="D3239">
            <v>459.77160251692499</v>
          </cell>
          <cell r="E3239">
            <v>1.2203763757356501</v>
          </cell>
          <cell r="F3239">
            <v>0.111442150889649</v>
          </cell>
          <cell r="G3239">
            <v>10.9507611437263</v>
          </cell>
          <cell r="H3239">
            <v>6.5891582750601597E-28</v>
          </cell>
          <cell r="I3239">
            <v>6.2193176988055603E-27</v>
          </cell>
        </row>
        <row r="3240">
          <cell r="A3240" t="str">
            <v>TAS1R3</v>
          </cell>
          <cell r="B3240" t="str">
            <v>ENSG00000169962</v>
          </cell>
          <cell r="C3240" t="str">
            <v>protein_coding</v>
          </cell>
          <cell r="D3240">
            <v>145.00302079319599</v>
          </cell>
          <cell r="E3240">
            <v>-2.15459023983562</v>
          </cell>
          <cell r="F3240">
            <v>0.15371933453097</v>
          </cell>
          <cell r="G3240">
            <v>-14.0163906278265</v>
          </cell>
          <cell r="H3240">
            <v>1.2375025885907201E-44</v>
          </cell>
          <cell r="I3240">
            <v>2.2281528089672401E-43</v>
          </cell>
        </row>
        <row r="3241">
          <cell r="A3241" t="str">
            <v>PUSL1</v>
          </cell>
          <cell r="B3241" t="str">
            <v>ENSG00000169972</v>
          </cell>
          <cell r="C3241" t="str">
            <v>protein_coding</v>
          </cell>
          <cell r="D3241">
            <v>746.59155665817798</v>
          </cell>
          <cell r="E3241">
            <v>-1.23269500875104</v>
          </cell>
          <cell r="F3241">
            <v>8.1725947607880906E-2</v>
          </cell>
          <cell r="G3241">
            <v>-15.083275811808001</v>
          </cell>
          <cell r="H3241">
            <v>2.0865437653009201E-51</v>
          </cell>
          <cell r="I3241">
            <v>4.7774109579639804E-50</v>
          </cell>
        </row>
        <row r="3242">
          <cell r="A3242" t="str">
            <v>IFFO2</v>
          </cell>
          <cell r="B3242" t="str">
            <v>ENSG00000169991</v>
          </cell>
          <cell r="C3242" t="str">
            <v>protein_coding</v>
          </cell>
          <cell r="D3242">
            <v>1962.12854671383</v>
          </cell>
          <cell r="E3242">
            <v>1.46694756552606</v>
          </cell>
          <cell r="F3242">
            <v>0.10098310507297401</v>
          </cell>
          <cell r="G3242">
            <v>14.526663291507999</v>
          </cell>
          <cell r="H3242">
            <v>8.2124408568142096E-48</v>
          </cell>
          <cell r="I3242">
            <v>1.65306714160081E-46</v>
          </cell>
        </row>
        <row r="3243">
          <cell r="A3243" t="str">
            <v>MYO7B</v>
          </cell>
          <cell r="B3243" t="str">
            <v>ENSG00000169994</v>
          </cell>
          <cell r="C3243" t="str">
            <v>protein_coding</v>
          </cell>
          <cell r="D3243">
            <v>67.005037687791898</v>
          </cell>
          <cell r="E3243">
            <v>1.39394883266979</v>
          </cell>
          <cell r="F3243">
            <v>0.13390112347772401</v>
          </cell>
          <cell r="G3243">
            <v>10.4102848166296</v>
          </cell>
          <cell r="H3243">
            <v>2.2255480589776998E-25</v>
          </cell>
          <cell r="I3243">
            <v>1.88211521670144E-24</v>
          </cell>
        </row>
        <row r="3244">
          <cell r="A3244" t="str">
            <v>MYRIP</v>
          </cell>
          <cell r="B3244" t="str">
            <v>ENSG00000170011</v>
          </cell>
          <cell r="C3244" t="str">
            <v>protein_coding</v>
          </cell>
          <cell r="D3244">
            <v>338.98322452455801</v>
          </cell>
          <cell r="E3244">
            <v>1.18537955479132</v>
          </cell>
          <cell r="F3244">
            <v>0.144171691303005</v>
          </cell>
          <cell r="G3244">
            <v>8.2219993681007306</v>
          </cell>
          <cell r="H3244">
            <v>2.0013824336269999E-16</v>
          </cell>
          <cell r="I3244">
            <v>1.10957877854625E-15</v>
          </cell>
        </row>
        <row r="3245">
          <cell r="A3245" t="str">
            <v>ZPLD1</v>
          </cell>
          <cell r="B3245" t="str">
            <v>ENSG00000170044</v>
          </cell>
          <cell r="C3245" t="str">
            <v>protein_coding</v>
          </cell>
          <cell r="D3245">
            <v>107.268891100559</v>
          </cell>
          <cell r="E3245">
            <v>-2.5469838198990402</v>
          </cell>
          <cell r="F3245">
            <v>0.23089731732275801</v>
          </cell>
          <cell r="G3245">
            <v>-11.0308073278251</v>
          </cell>
          <cell r="H3245">
            <v>2.7141751437368002E-28</v>
          </cell>
          <cell r="I3245">
            <v>2.6052616936131799E-27</v>
          </cell>
        </row>
        <row r="3246">
          <cell r="A3246" t="str">
            <v>SERPINA9</v>
          </cell>
          <cell r="B3246" t="str">
            <v>ENSG00000170054</v>
          </cell>
          <cell r="C3246" t="str">
            <v>protein_coding</v>
          </cell>
          <cell r="D3246">
            <v>62.547441665378599</v>
          </cell>
          <cell r="E3246">
            <v>-2.6482388755723201</v>
          </cell>
          <cell r="F3246">
            <v>0.22793260412035901</v>
          </cell>
          <cell r="G3246">
            <v>-11.618517174374601</v>
          </cell>
          <cell r="H3246">
            <v>3.3184579474983401E-31</v>
          </cell>
          <cell r="I3246">
            <v>3.5995209397610997E-30</v>
          </cell>
        </row>
        <row r="3247">
          <cell r="A3247" t="str">
            <v>GPR37L1</v>
          </cell>
          <cell r="B3247" t="str">
            <v>ENSG00000170075</v>
          </cell>
          <cell r="C3247" t="str">
            <v>protein_coding</v>
          </cell>
          <cell r="D3247">
            <v>81.825030236446295</v>
          </cell>
          <cell r="E3247">
            <v>-2.0661960899054299</v>
          </cell>
          <cell r="F3247">
            <v>0.17179899040417099</v>
          </cell>
          <cell r="G3247">
            <v>-12.026823237113</v>
          </cell>
          <cell r="H3247">
            <v>2.5685481199825101E-33</v>
          </cell>
          <cell r="I3247">
            <v>3.0485594061286901E-32</v>
          </cell>
        </row>
        <row r="3248">
          <cell r="A3248" t="str">
            <v>NSG2</v>
          </cell>
          <cell r="B3248" t="str">
            <v>ENSG00000170091</v>
          </cell>
          <cell r="C3248" t="str">
            <v>protein_coding</v>
          </cell>
          <cell r="D3248">
            <v>77.481247971719398</v>
          </cell>
          <cell r="E3248">
            <v>-4.9464500773112503</v>
          </cell>
          <cell r="F3248">
            <v>0.27519283667564698</v>
          </cell>
          <cell r="G3248">
            <v>-17.9744870435756</v>
          </cell>
          <cell r="H3248">
            <v>3.0870567905981898E-72</v>
          </cell>
          <cell r="I3248">
            <v>1.31714423065523E-70</v>
          </cell>
        </row>
        <row r="3249">
          <cell r="A3249" t="str">
            <v>SERPINA6</v>
          </cell>
          <cell r="B3249" t="str">
            <v>ENSG00000170099</v>
          </cell>
          <cell r="C3249" t="str">
            <v>protein_coding</v>
          </cell>
          <cell r="D3249">
            <v>1458.9571288980601</v>
          </cell>
          <cell r="E3249">
            <v>-1.7251364240225899</v>
          </cell>
          <cell r="F3249">
            <v>0.37298072985758401</v>
          </cell>
          <cell r="G3249">
            <v>-4.6252695807670898</v>
          </cell>
          <cell r="H3249">
            <v>3.7411149744299001E-6</v>
          </cell>
          <cell r="I3249">
            <v>1.03175967846749E-5</v>
          </cell>
        </row>
        <row r="3250">
          <cell r="A3250" t="str">
            <v>FOXD4</v>
          </cell>
          <cell r="B3250" t="str">
            <v>ENSG00000170122</v>
          </cell>
          <cell r="C3250" t="str">
            <v>protein_coding</v>
          </cell>
          <cell r="D3250">
            <v>33.262238489032903</v>
          </cell>
          <cell r="E3250">
            <v>-1.65540428747236</v>
          </cell>
          <cell r="F3250">
            <v>0.12608628317847401</v>
          </cell>
          <cell r="G3250">
            <v>-13.1291386005022</v>
          </cell>
          <cell r="H3250">
            <v>2.2419219104622799E-39</v>
          </cell>
          <cell r="I3250">
            <v>3.3467499288687601E-38</v>
          </cell>
        </row>
        <row r="3251">
          <cell r="A3251" t="str">
            <v>SIK2</v>
          </cell>
          <cell r="B3251" t="str">
            <v>ENSG00000170145</v>
          </cell>
          <cell r="C3251" t="str">
            <v>protein_coding</v>
          </cell>
          <cell r="D3251">
            <v>3787.0255563742999</v>
          </cell>
          <cell r="E3251">
            <v>2.45321140480495</v>
          </cell>
          <cell r="F3251">
            <v>7.5050201348626597E-2</v>
          </cell>
          <cell r="G3251">
            <v>32.687605905401703</v>
          </cell>
          <cell r="H3251">
            <v>2.34292648648997E-234</v>
          </cell>
          <cell r="I3251">
            <v>7.0475228713618303E-231</v>
          </cell>
        </row>
        <row r="3252">
          <cell r="A3252" t="str">
            <v>RNF150</v>
          </cell>
          <cell r="B3252" t="str">
            <v>ENSG00000170153</v>
          </cell>
          <cell r="C3252" t="str">
            <v>protein_coding</v>
          </cell>
          <cell r="D3252">
            <v>1104.1873370211399</v>
          </cell>
          <cell r="E3252">
            <v>2.6241489660667701</v>
          </cell>
          <cell r="F3252">
            <v>0.14009618658096401</v>
          </cell>
          <cell r="G3252">
            <v>18.731052072928701</v>
          </cell>
          <cell r="H3252">
            <v>2.7639951833997599E-78</v>
          </cell>
          <cell r="I3252">
            <v>1.4136616385405301E-76</v>
          </cell>
        </row>
        <row r="3253">
          <cell r="A3253" t="str">
            <v>CCDC144A</v>
          </cell>
          <cell r="B3253" t="str">
            <v>ENSG00000170160</v>
          </cell>
          <cell r="C3253" t="str">
            <v>protein_coding</v>
          </cell>
          <cell r="D3253">
            <v>58.961554832833301</v>
          </cell>
          <cell r="E3253">
            <v>1.2383754434576699</v>
          </cell>
          <cell r="F3253">
            <v>0.219013439312048</v>
          </cell>
          <cell r="G3253">
            <v>5.6543354021907701</v>
          </cell>
          <cell r="H3253">
            <v>1.56450441380314E-8</v>
          </cell>
          <cell r="I3253">
            <v>5.2921330072756398E-8</v>
          </cell>
        </row>
        <row r="3254">
          <cell r="A3254" t="str">
            <v>VGLL2</v>
          </cell>
          <cell r="B3254" t="str">
            <v>ENSG00000170162</v>
          </cell>
          <cell r="C3254" t="str">
            <v>protein_coding</v>
          </cell>
          <cell r="D3254">
            <v>1.08383592059231</v>
          </cell>
          <cell r="E3254">
            <v>1.79318833219132</v>
          </cell>
          <cell r="F3254">
            <v>0.28438136666615998</v>
          </cell>
          <cell r="G3254">
            <v>6.30557604112078</v>
          </cell>
          <cell r="H3254">
            <v>2.8712399177078E-10</v>
          </cell>
          <cell r="I3254">
            <v>1.1019699741582199E-9</v>
          </cell>
        </row>
        <row r="3255">
          <cell r="A3255" t="str">
            <v>HOXD12</v>
          </cell>
          <cell r="B3255" t="str">
            <v>ENSG00000170178</v>
          </cell>
          <cell r="C3255" t="str">
            <v>protein_coding</v>
          </cell>
          <cell r="D3255">
            <v>1.0796933100686601</v>
          </cell>
          <cell r="E3255">
            <v>-2.0708636392847599</v>
          </cell>
          <cell r="F3255">
            <v>0.40751942036648098</v>
          </cell>
          <cell r="G3255">
            <v>-5.0816317843759302</v>
          </cell>
          <cell r="H3255">
            <v>3.7420626052953302E-7</v>
          </cell>
          <cell r="I3255">
            <v>1.1290702091884701E-6</v>
          </cell>
        </row>
        <row r="3256">
          <cell r="A3256" t="str">
            <v>ANKK1</v>
          </cell>
          <cell r="B3256" t="str">
            <v>ENSG00000170209</v>
          </cell>
          <cell r="C3256" t="str">
            <v>protein_coding</v>
          </cell>
          <cell r="D3256">
            <v>53.588278021523202</v>
          </cell>
          <cell r="E3256">
            <v>1.3020466401059201</v>
          </cell>
          <cell r="F3256">
            <v>0.133132012091769</v>
          </cell>
          <cell r="G3256">
            <v>9.7801168903569895</v>
          </cell>
          <cell r="H3256">
            <v>1.37052170856279E-22</v>
          </cell>
          <cell r="I3256">
            <v>1.0223259266849E-21</v>
          </cell>
        </row>
        <row r="3257">
          <cell r="A3257" t="str">
            <v>FABP6</v>
          </cell>
          <cell r="B3257" t="str">
            <v>ENSG00000170231</v>
          </cell>
          <cell r="C3257" t="str">
            <v>protein_coding</v>
          </cell>
          <cell r="D3257">
            <v>58.835325299755901</v>
          </cell>
          <cell r="E3257">
            <v>-4.3614834311297397</v>
          </cell>
          <cell r="F3257">
            <v>0.29101391143543898</v>
          </cell>
          <cell r="G3257">
            <v>-14.987199098546601</v>
          </cell>
          <cell r="H3257">
            <v>8.9029260622061204E-51</v>
          </cell>
          <cell r="I3257">
            <v>1.9929303512644499E-49</v>
          </cell>
        </row>
        <row r="3258">
          <cell r="A3258" t="str">
            <v>MRAP</v>
          </cell>
          <cell r="B3258" t="str">
            <v>ENSG00000170262</v>
          </cell>
          <cell r="C3258" t="str">
            <v>protein_coding</v>
          </cell>
          <cell r="D3258">
            <v>74.721143123290602</v>
          </cell>
          <cell r="E3258">
            <v>4.4810460466073199</v>
          </cell>
          <cell r="F3258">
            <v>0.225471681780191</v>
          </cell>
          <cell r="G3258">
            <v>19.874096876501898</v>
          </cell>
          <cell r="H3258">
            <v>6.8202786978455604E-88</v>
          </cell>
          <cell r="I3258">
            <v>4.6297090715079198E-86</v>
          </cell>
        </row>
        <row r="3259">
          <cell r="A3259" t="str">
            <v>FAXDC2</v>
          </cell>
          <cell r="B3259" t="str">
            <v>ENSG00000170271</v>
          </cell>
          <cell r="C3259" t="str">
            <v>protein_coding</v>
          </cell>
          <cell r="D3259">
            <v>1934.89378319967</v>
          </cell>
          <cell r="E3259">
            <v>1.9386124529686299</v>
          </cell>
          <cell r="F3259">
            <v>0.13713788545712199</v>
          </cell>
          <cell r="G3259">
            <v>14.136228267678501</v>
          </cell>
          <cell r="H3259">
            <v>2.2713606641578701E-45</v>
          </cell>
          <cell r="I3259">
            <v>4.2158135767292701E-44</v>
          </cell>
        </row>
        <row r="3260">
          <cell r="A3260" t="str">
            <v>CRTAP</v>
          </cell>
          <cell r="B3260" t="str">
            <v>ENSG00000170275</v>
          </cell>
          <cell r="C3260" t="str">
            <v>protein_coding</v>
          </cell>
          <cell r="D3260">
            <v>10862.677336741899</v>
          </cell>
          <cell r="E3260">
            <v>1.10257937479493</v>
          </cell>
          <cell r="F3260">
            <v>5.0675108885804697E-2</v>
          </cell>
          <cell r="G3260">
            <v>21.7578096828478</v>
          </cell>
          <cell r="H3260">
            <v>5.8265684652305601E-105</v>
          </cell>
          <cell r="I3260">
            <v>6.0697204998834703E-103</v>
          </cell>
        </row>
        <row r="3261">
          <cell r="A3261" t="str">
            <v>HSPB2</v>
          </cell>
          <cell r="B3261" t="str">
            <v>ENSG00000170276</v>
          </cell>
          <cell r="C3261" t="str">
            <v>protein_coding</v>
          </cell>
          <cell r="D3261">
            <v>89.134234391394401</v>
          </cell>
          <cell r="E3261">
            <v>2.5303348064853899</v>
          </cell>
          <cell r="F3261">
            <v>0.12839615516698699</v>
          </cell>
          <cell r="G3261">
            <v>19.707247488793801</v>
          </cell>
          <cell r="H3261">
            <v>1.8685821452860999E-86</v>
          </cell>
          <cell r="I3261">
            <v>1.20875163290766E-84</v>
          </cell>
        </row>
        <row r="3262">
          <cell r="A3262" t="str">
            <v>C7orf33</v>
          </cell>
          <cell r="B3262" t="str">
            <v>ENSG00000170279</v>
          </cell>
          <cell r="C3262" t="str">
            <v>protein_coding</v>
          </cell>
          <cell r="D3262">
            <v>1.06356556919878</v>
          </cell>
          <cell r="E3262">
            <v>-2.2804152674981402</v>
          </cell>
          <cell r="F3262">
            <v>0.44731917602905302</v>
          </cell>
          <cell r="G3262">
            <v>-5.0979600019428304</v>
          </cell>
          <cell r="H3262">
            <v>3.4333333834797202E-7</v>
          </cell>
          <cell r="I3262">
            <v>1.0388499250604299E-6</v>
          </cell>
        </row>
        <row r="3263">
          <cell r="A3263" t="str">
            <v>SLN</v>
          </cell>
          <cell r="B3263" t="str">
            <v>ENSG00000170290</v>
          </cell>
          <cell r="C3263" t="str">
            <v>protein_coding</v>
          </cell>
          <cell r="D3263">
            <v>12.478018810492999</v>
          </cell>
          <cell r="E3263">
            <v>-1.1556090561908501</v>
          </cell>
          <cell r="F3263">
            <v>0.17938491445728399</v>
          </cell>
          <cell r="G3263">
            <v>-6.4420637581875697</v>
          </cell>
          <cell r="H3263">
            <v>1.1785974585709901E-10</v>
          </cell>
          <cell r="I3263">
            <v>4.6441410255530201E-10</v>
          </cell>
        </row>
        <row r="3264">
          <cell r="A3264" t="str">
            <v>LGALS9B</v>
          </cell>
          <cell r="B3264" t="str">
            <v>ENSG00000170298</v>
          </cell>
          <cell r="C3264" t="str">
            <v>protein_coding</v>
          </cell>
          <cell r="D3264">
            <v>24.1039864993162</v>
          </cell>
          <cell r="E3264">
            <v>-2.8278592399536602</v>
          </cell>
          <cell r="F3264">
            <v>0.24884560886205201</v>
          </cell>
          <cell r="G3264">
            <v>-11.3639105503417</v>
          </cell>
          <cell r="H3264">
            <v>6.3248618917562806E-30</v>
          </cell>
          <cell r="I3264">
            <v>6.5448925634583195E-29</v>
          </cell>
        </row>
        <row r="3265">
          <cell r="A3265" t="str">
            <v>CDK1</v>
          </cell>
          <cell r="B3265" t="str">
            <v>ENSG00000170312</v>
          </cell>
          <cell r="C3265" t="str">
            <v>protein_coding</v>
          </cell>
          <cell r="D3265">
            <v>2624.5256430930599</v>
          </cell>
          <cell r="E3265">
            <v>-3.1525233936749801</v>
          </cell>
          <cell r="F3265">
            <v>0.105097670906367</v>
          </cell>
          <cell r="G3265">
            <v>-29.9961299473858</v>
          </cell>
          <cell r="H3265">
            <v>1.10228947612626E-197</v>
          </cell>
          <cell r="I3265">
            <v>1.0202113059039299E-194</v>
          </cell>
        </row>
        <row r="3266">
          <cell r="A3266" t="str">
            <v>FABP4</v>
          </cell>
          <cell r="B3266" t="str">
            <v>ENSG00000170323</v>
          </cell>
          <cell r="C3266" t="str">
            <v>protein_coding</v>
          </cell>
          <cell r="D3266">
            <v>12240.2187347943</v>
          </cell>
          <cell r="E3266">
            <v>4.89810746640525</v>
          </cell>
          <cell r="F3266">
            <v>0.22662574066983601</v>
          </cell>
          <cell r="G3266">
            <v>21.613200036006301</v>
          </cell>
          <cell r="H3266">
            <v>1.3496316381016199E-103</v>
          </cell>
          <cell r="I3266">
            <v>1.3646023419864399E-101</v>
          </cell>
        </row>
        <row r="3267">
          <cell r="A3267" t="str">
            <v>FRMPD2</v>
          </cell>
          <cell r="B3267" t="str">
            <v>ENSG00000170324</v>
          </cell>
          <cell r="C3267" t="str">
            <v>protein_coding</v>
          </cell>
          <cell r="D3267">
            <v>36.823382821956699</v>
          </cell>
          <cell r="E3267">
            <v>1.46513588793733</v>
          </cell>
          <cell r="F3267">
            <v>0.19410341191895</v>
          </cell>
          <cell r="G3267">
            <v>7.5482232561120899</v>
          </cell>
          <cell r="H3267">
            <v>4.4123609478389499E-14</v>
          </cell>
          <cell r="I3267">
            <v>2.14698319378822E-13</v>
          </cell>
        </row>
        <row r="3268">
          <cell r="A3268" t="str">
            <v>FOS</v>
          </cell>
          <cell r="B3268" t="str">
            <v>ENSG00000170345</v>
          </cell>
          <cell r="C3268" t="str">
            <v>protein_coding</v>
          </cell>
          <cell r="D3268">
            <v>20941.402223820802</v>
          </cell>
          <cell r="E3268">
            <v>2.56972712518413</v>
          </cell>
          <cell r="F3268">
            <v>0.15448435974766001</v>
          </cell>
          <cell r="G3268">
            <v>16.6342219327679</v>
          </cell>
          <cell r="H3268">
            <v>3.93838465014069E-62</v>
          </cell>
          <cell r="I3268">
            <v>1.2292255281580501E-60</v>
          </cell>
        </row>
        <row r="3269">
          <cell r="A3269" t="str">
            <v>CST5</v>
          </cell>
          <cell r="B3269" t="str">
            <v>ENSG00000170367</v>
          </cell>
          <cell r="C3269" t="str">
            <v>protein_coding</v>
          </cell>
          <cell r="D3269">
            <v>200.64280749122</v>
          </cell>
          <cell r="E3269">
            <v>-6.5864480074747496</v>
          </cell>
          <cell r="F3269">
            <v>0.40482730154041602</v>
          </cell>
          <cell r="G3269">
            <v>-16.269772276752398</v>
          </cell>
          <cell r="H3269">
            <v>1.61758207638961E-59</v>
          </cell>
          <cell r="I3269">
            <v>4.6813583988261803E-58</v>
          </cell>
        </row>
        <row r="3270">
          <cell r="A3270" t="str">
            <v>CST2</v>
          </cell>
          <cell r="B3270" t="str">
            <v>ENSG00000170369</v>
          </cell>
          <cell r="C3270" t="str">
            <v>protein_coding</v>
          </cell>
          <cell r="D3270">
            <v>151.897961140939</v>
          </cell>
          <cell r="E3270">
            <v>-4.7823135857330801</v>
          </cell>
          <cell r="F3270">
            <v>0.20314763717088399</v>
          </cell>
          <cell r="G3270">
            <v>-23.541074128813499</v>
          </cell>
          <cell r="H3270">
            <v>1.54954493981582E-122</v>
          </cell>
          <cell r="I3270">
            <v>2.44513111027723E-120</v>
          </cell>
        </row>
        <row r="3271">
          <cell r="A3271" t="str">
            <v>EMX2</v>
          </cell>
          <cell r="B3271" t="str">
            <v>ENSG00000170370</v>
          </cell>
          <cell r="C3271" t="str">
            <v>protein_coding</v>
          </cell>
          <cell r="D3271">
            <v>84.6804302307672</v>
          </cell>
          <cell r="E3271">
            <v>1.4900243493948899</v>
          </cell>
          <cell r="F3271">
            <v>0.126499081496601</v>
          </cell>
          <cell r="G3271">
            <v>11.778934137438201</v>
          </cell>
          <cell r="H3271">
            <v>5.0122862312431295E-32</v>
          </cell>
          <cell r="I3271">
            <v>5.6204872259382398E-31</v>
          </cell>
        </row>
        <row r="3272">
          <cell r="A3272" t="str">
            <v>CST1</v>
          </cell>
          <cell r="B3272" t="str">
            <v>ENSG00000170373</v>
          </cell>
          <cell r="C3272" t="str">
            <v>protein_coding</v>
          </cell>
          <cell r="D3272">
            <v>718.54960737247097</v>
          </cell>
          <cell r="E3272">
            <v>-6.9302236397782897</v>
          </cell>
          <cell r="F3272">
            <v>0.24520793619490899</v>
          </cell>
          <cell r="G3272">
            <v>-28.262640056925601</v>
          </cell>
          <cell r="H3272">
            <v>9.9541018014188005E-176</v>
          </cell>
          <cell r="I3272">
            <v>4.8884797091702503E-173</v>
          </cell>
        </row>
        <row r="3273">
          <cell r="A3273" t="str">
            <v>LRRN2</v>
          </cell>
          <cell r="B3273" t="str">
            <v>ENSG00000170382</v>
          </cell>
          <cell r="C3273" t="str">
            <v>protein_coding</v>
          </cell>
          <cell r="D3273">
            <v>1856.33930302111</v>
          </cell>
          <cell r="E3273">
            <v>-1.55467152641295</v>
          </cell>
          <cell r="F3273">
            <v>0.125499320598362</v>
          </cell>
          <cell r="G3273">
            <v>-12.3878879901541</v>
          </cell>
          <cell r="H3273">
            <v>3.0394293462911399E-35</v>
          </cell>
          <cell r="I3273">
            <v>3.8894351390135696E-34</v>
          </cell>
        </row>
        <row r="3274">
          <cell r="A3274" t="str">
            <v>VSTM2A</v>
          </cell>
          <cell r="B3274" t="str">
            <v>ENSG00000170419</v>
          </cell>
          <cell r="C3274" t="str">
            <v>protein_coding</v>
          </cell>
          <cell r="D3274">
            <v>1273.9452134508499</v>
          </cell>
          <cell r="E3274">
            <v>-6.3230296423514698</v>
          </cell>
          <cell r="F3274">
            <v>0.40525163615215698</v>
          </cell>
          <cell r="G3274">
            <v>-15.6027245254043</v>
          </cell>
          <cell r="H3274">
            <v>6.9752666391203805E-55</v>
          </cell>
          <cell r="I3274">
            <v>1.7743426681162E-53</v>
          </cell>
        </row>
        <row r="3275">
          <cell r="A3275" t="str">
            <v>KRT8</v>
          </cell>
          <cell r="B3275" t="str">
            <v>ENSG00000170421</v>
          </cell>
          <cell r="C3275" t="str">
            <v>protein_coding</v>
          </cell>
          <cell r="D3275">
            <v>73152.996913237803</v>
          </cell>
          <cell r="E3275">
            <v>-1.8397721691553199</v>
          </cell>
          <cell r="F3275">
            <v>0.109756660383714</v>
          </cell>
          <cell r="G3275">
            <v>-16.762282696315498</v>
          </cell>
          <cell r="H3275">
            <v>4.6059534899536203E-63</v>
          </cell>
          <cell r="I3275">
            <v>1.46902140201781E-61</v>
          </cell>
        </row>
        <row r="3276">
          <cell r="A3276" t="str">
            <v>KRT78</v>
          </cell>
          <cell r="B3276" t="str">
            <v>ENSG00000170423</v>
          </cell>
          <cell r="C3276" t="str">
            <v>protein_coding</v>
          </cell>
          <cell r="D3276">
            <v>7.1049396031218803</v>
          </cell>
          <cell r="E3276">
            <v>-1.47975805345068</v>
          </cell>
          <cell r="F3276">
            <v>0.37450590348799001</v>
          </cell>
          <cell r="G3276">
            <v>-3.9512275765717999</v>
          </cell>
          <cell r="H3276">
            <v>7.7751344014204596E-5</v>
          </cell>
          <cell r="I3276">
            <v>1.8696061377544999E-4</v>
          </cell>
        </row>
        <row r="3277">
          <cell r="A3277" t="str">
            <v>KRT86</v>
          </cell>
          <cell r="B3277" t="str">
            <v>ENSG00000170442</v>
          </cell>
          <cell r="C3277" t="str">
            <v>protein_coding</v>
          </cell>
          <cell r="D3277">
            <v>316.06874386175002</v>
          </cell>
          <cell r="E3277">
            <v>-1.5493503776239901</v>
          </cell>
          <cell r="F3277">
            <v>0.194602670059454</v>
          </cell>
          <cell r="G3277">
            <v>-7.9616090424177903</v>
          </cell>
          <cell r="H3277">
            <v>1.6981631536855901E-15</v>
          </cell>
          <cell r="I3277">
            <v>8.9497586794327806E-15</v>
          </cell>
        </row>
        <row r="3278">
          <cell r="A3278" t="str">
            <v>KRT75</v>
          </cell>
          <cell r="B3278" t="str">
            <v>ENSG00000170454</v>
          </cell>
          <cell r="C3278" t="str">
            <v>protein_coding</v>
          </cell>
          <cell r="D3278">
            <v>59.053137291918397</v>
          </cell>
          <cell r="E3278">
            <v>-3.37552265269469</v>
          </cell>
          <cell r="F3278">
            <v>0.29394954407690299</v>
          </cell>
          <cell r="G3278">
            <v>-11.483340323914801</v>
          </cell>
          <cell r="H3278">
            <v>1.5997812381984998E-30</v>
          </cell>
          <cell r="I3278">
            <v>1.6921817897146699E-29</v>
          </cell>
        </row>
        <row r="3279">
          <cell r="A3279" t="str">
            <v>DNAJC18</v>
          </cell>
          <cell r="B3279" t="str">
            <v>ENSG00000170464</v>
          </cell>
          <cell r="C3279" t="str">
            <v>protein_coding</v>
          </cell>
          <cell r="D3279">
            <v>549.63666540296299</v>
          </cell>
          <cell r="E3279">
            <v>1.00333156021375</v>
          </cell>
          <cell r="F3279">
            <v>6.4052380544510998E-2</v>
          </cell>
          <cell r="G3279">
            <v>15.6642352974925</v>
          </cell>
          <cell r="H3279">
            <v>2.6560502040097498E-55</v>
          </cell>
          <cell r="I3279">
            <v>6.8578532306105805E-54</v>
          </cell>
        </row>
        <row r="3280">
          <cell r="A3280" t="str">
            <v>MZB1</v>
          </cell>
          <cell r="B3280" t="str">
            <v>ENSG00000170476</v>
          </cell>
          <cell r="C3280" t="str">
            <v>protein_coding</v>
          </cell>
          <cell r="D3280">
            <v>1555.6239246052601</v>
          </cell>
          <cell r="E3280">
            <v>-1.36736010749524</v>
          </cell>
          <cell r="F3280">
            <v>0.17352430036186101</v>
          </cell>
          <cell r="G3280">
            <v>-7.8799344221172101</v>
          </cell>
          <cell r="H3280">
            <v>3.2755294195961098E-15</v>
          </cell>
          <cell r="I3280">
            <v>1.6978425407250601E-14</v>
          </cell>
        </row>
        <row r="3281">
          <cell r="A3281" t="str">
            <v>SLC23A1</v>
          </cell>
          <cell r="B3281" t="str">
            <v>ENSG00000170482</v>
          </cell>
          <cell r="C3281" t="str">
            <v>protein_coding</v>
          </cell>
          <cell r="D3281">
            <v>116.826481100005</v>
          </cell>
          <cell r="E3281">
            <v>-1.72022510086331</v>
          </cell>
          <cell r="F3281">
            <v>0.14101928203182801</v>
          </cell>
          <cell r="G3281">
            <v>-12.1985098497031</v>
          </cell>
          <cell r="H3281">
            <v>3.1656417429542699E-34</v>
          </cell>
          <cell r="I3281">
            <v>3.9085686455849999E-33</v>
          </cell>
        </row>
        <row r="3282">
          <cell r="A3282" t="str">
            <v>KRT74</v>
          </cell>
          <cell r="B3282" t="str">
            <v>ENSG00000170484</v>
          </cell>
          <cell r="C3282" t="str">
            <v>protein_coding</v>
          </cell>
          <cell r="D3282">
            <v>1.8855719883766</v>
          </cell>
          <cell r="E3282">
            <v>1.67685908738636</v>
          </cell>
          <cell r="F3282">
            <v>0.29816616408369501</v>
          </cell>
          <cell r="G3282">
            <v>5.6239080397991499</v>
          </cell>
          <cell r="H3282">
            <v>1.86685056980048E-8</v>
          </cell>
          <cell r="I3282">
            <v>6.2725345031665303E-8</v>
          </cell>
        </row>
        <row r="3283">
          <cell r="A3283" t="str">
            <v>KRT72</v>
          </cell>
          <cell r="B3283" t="str">
            <v>ENSG00000170486</v>
          </cell>
          <cell r="C3283" t="str">
            <v>protein_coding</v>
          </cell>
          <cell r="D3283">
            <v>4.8293781527041997</v>
          </cell>
          <cell r="E3283">
            <v>-1.21288262774085</v>
          </cell>
          <cell r="F3283">
            <v>0.29068707257857301</v>
          </cell>
          <cell r="G3283">
            <v>-4.1724684107271797</v>
          </cell>
          <cell r="H3283">
            <v>3.01317385233761E-5</v>
          </cell>
          <cell r="I3283">
            <v>7.5858153039339195E-5</v>
          </cell>
        </row>
        <row r="3284">
          <cell r="A3284" t="str">
            <v>KISS1</v>
          </cell>
          <cell r="B3284" t="str">
            <v>ENSG00000170498</v>
          </cell>
          <cell r="C3284" t="str">
            <v>protein_coding</v>
          </cell>
          <cell r="D3284">
            <v>15.8864047328689</v>
          </cell>
          <cell r="E3284">
            <v>-2.56122788868332</v>
          </cell>
          <cell r="F3284">
            <v>0.19525482997323601</v>
          </cell>
          <cell r="G3284">
            <v>-13.117359959978399</v>
          </cell>
          <cell r="H3284">
            <v>2.6190062098830801E-39</v>
          </cell>
          <cell r="I3284">
            <v>3.8975736199521599E-38</v>
          </cell>
        </row>
        <row r="3285">
          <cell r="A3285" t="str">
            <v>HSD17B13</v>
          </cell>
          <cell r="B3285" t="str">
            <v>ENSG00000170509</v>
          </cell>
          <cell r="C3285" t="str">
            <v>protein_coding</v>
          </cell>
          <cell r="D3285">
            <v>68.1320993224478</v>
          </cell>
          <cell r="E3285">
            <v>5.08093628422451</v>
          </cell>
          <cell r="F3285">
            <v>0.17605300865461701</v>
          </cell>
          <cell r="G3285">
            <v>28.8602638662787</v>
          </cell>
          <cell r="H3285">
            <v>3.7667129812366201E-183</v>
          </cell>
          <cell r="I3285">
            <v>2.26605452951195E-180</v>
          </cell>
        </row>
        <row r="3286">
          <cell r="A3286" t="str">
            <v>COX7B2</v>
          </cell>
          <cell r="B3286" t="str">
            <v>ENSG00000170516</v>
          </cell>
          <cell r="C3286" t="str">
            <v>protein_coding</v>
          </cell>
          <cell r="D3286">
            <v>6.8497824623622003</v>
          </cell>
          <cell r="E3286">
            <v>-5.2466057148679104</v>
          </cell>
          <cell r="F3286">
            <v>0.86759112391570004</v>
          </cell>
          <cell r="G3286">
            <v>-6.04732525522898</v>
          </cell>
          <cell r="H3286">
            <v>1.4727025858932301E-9</v>
          </cell>
          <cell r="I3286">
            <v>5.3703765762895299E-9</v>
          </cell>
        </row>
        <row r="3287">
          <cell r="A3287" t="str">
            <v>PFKFB3</v>
          </cell>
          <cell r="B3287" t="str">
            <v>ENSG00000170525</v>
          </cell>
          <cell r="C3287" t="str">
            <v>protein_coding</v>
          </cell>
          <cell r="D3287">
            <v>9211.4212187689009</v>
          </cell>
          <cell r="E3287">
            <v>1.98438761612949</v>
          </cell>
          <cell r="F3287">
            <v>0.103417368737413</v>
          </cell>
          <cell r="G3287">
            <v>19.188146443447501</v>
          </cell>
          <cell r="H3287">
            <v>4.6492864816898603E-82</v>
          </cell>
          <cell r="I3287">
            <v>2.63248070342082E-80</v>
          </cell>
        </row>
        <row r="3288">
          <cell r="A3288" t="str">
            <v>IRX1</v>
          </cell>
          <cell r="B3288" t="str">
            <v>ENSG00000170549</v>
          </cell>
          <cell r="C3288" t="str">
            <v>protein_coding</v>
          </cell>
          <cell r="D3288">
            <v>699.77411407874695</v>
          </cell>
          <cell r="E3288">
            <v>1.5238928510958001</v>
          </cell>
          <cell r="F3288">
            <v>0.210609410465952</v>
          </cell>
          <cell r="G3288">
            <v>7.2356351395901299</v>
          </cell>
          <cell r="H3288">
            <v>4.6335548353903602E-13</v>
          </cell>
          <cell r="I3288">
            <v>2.1293204155224601E-12</v>
          </cell>
        </row>
        <row r="3289">
          <cell r="A3289" t="str">
            <v>CDH2</v>
          </cell>
          <cell r="B3289" t="str">
            <v>ENSG00000170558</v>
          </cell>
          <cell r="C3289" t="str">
            <v>protein_coding</v>
          </cell>
          <cell r="D3289">
            <v>559.30000081179503</v>
          </cell>
          <cell r="E3289">
            <v>-2.3466216037259802</v>
          </cell>
          <cell r="F3289">
            <v>0.17326566033756799</v>
          </cell>
          <cell r="G3289">
            <v>-13.543489224316801</v>
          </cell>
          <cell r="H3289">
            <v>8.6576820978546401E-42</v>
          </cell>
          <cell r="I3289">
            <v>1.3996537588362401E-40</v>
          </cell>
        </row>
        <row r="3290">
          <cell r="A3290" t="str">
            <v>SIX2</v>
          </cell>
          <cell r="B3290" t="str">
            <v>ENSG00000170577</v>
          </cell>
          <cell r="C3290" t="str">
            <v>protein_coding</v>
          </cell>
          <cell r="D3290">
            <v>527.869378565582</v>
          </cell>
          <cell r="E3290">
            <v>-2.3057753071908902</v>
          </cell>
          <cell r="F3290">
            <v>0.172816304906035</v>
          </cell>
          <cell r="G3290">
            <v>-13.342348156585199</v>
          </cell>
          <cell r="H3290">
            <v>1.3125890181844999E-40</v>
          </cell>
          <cell r="I3290">
            <v>2.0477239632798599E-39</v>
          </cell>
        </row>
        <row r="3291">
          <cell r="A3291" t="str">
            <v>FOXA3</v>
          </cell>
          <cell r="B3291" t="str">
            <v>ENSG00000170608</v>
          </cell>
          <cell r="C3291" t="str">
            <v>protein_coding</v>
          </cell>
          <cell r="D3291">
            <v>66.890424043836006</v>
          </cell>
          <cell r="E3291">
            <v>-2.2228545663681198</v>
          </cell>
          <cell r="F3291">
            <v>0.25103781726611002</v>
          </cell>
          <cell r="G3291">
            <v>-8.8546601885556093</v>
          </cell>
          <cell r="H3291">
            <v>8.3939137412561E-19</v>
          </cell>
          <cell r="I3291">
            <v>5.21132972831751E-18</v>
          </cell>
        </row>
        <row r="3292">
          <cell r="A3292" t="str">
            <v>COMMD5</v>
          </cell>
          <cell r="B3292" t="str">
            <v>ENSG00000170619</v>
          </cell>
          <cell r="C3292" t="str">
            <v>protein_coding</v>
          </cell>
          <cell r="D3292">
            <v>1968.20532535192</v>
          </cell>
          <cell r="E3292">
            <v>-1.05016485922795</v>
          </cell>
          <cell r="F3292">
            <v>6.6738616280904897E-2</v>
          </cell>
          <cell r="G3292">
            <v>-15.735490451401899</v>
          </cell>
          <cell r="H3292">
            <v>8.6384795565843707E-56</v>
          </cell>
          <cell r="I3292">
            <v>2.27187291857537E-54</v>
          </cell>
        </row>
        <row r="3293">
          <cell r="A3293" t="str">
            <v>GTSF1</v>
          </cell>
          <cell r="B3293" t="str">
            <v>ENSG00000170627</v>
          </cell>
          <cell r="C3293" t="str">
            <v>protein_coding</v>
          </cell>
          <cell r="D3293">
            <v>39.070395922548101</v>
          </cell>
          <cell r="E3293">
            <v>-1.5865493808608599</v>
          </cell>
          <cell r="F3293">
            <v>0.17223809295308201</v>
          </cell>
          <cell r="G3293">
            <v>-9.2113733591618594</v>
          </cell>
          <cell r="H3293">
            <v>3.2197862728495298E-20</v>
          </cell>
          <cell r="I3293">
            <v>2.1409487944142299E-19</v>
          </cell>
        </row>
        <row r="3294">
          <cell r="A3294" t="str">
            <v>TRABD</v>
          </cell>
          <cell r="B3294" t="str">
            <v>ENSG00000170638</v>
          </cell>
          <cell r="C3294" t="str">
            <v>protein_coding</v>
          </cell>
          <cell r="D3294">
            <v>2289.9902416114201</v>
          </cell>
          <cell r="E3294">
            <v>-1.0337620657436299</v>
          </cell>
          <cell r="F3294">
            <v>7.9865853193319195E-2</v>
          </cell>
          <cell r="G3294">
            <v>-12.9437303229123</v>
          </cell>
          <cell r="H3294">
            <v>2.5494334252523402E-38</v>
          </cell>
          <cell r="I3294">
            <v>3.6593835935146102E-37</v>
          </cell>
        </row>
        <row r="3295">
          <cell r="A3295" t="str">
            <v>CAVIN4</v>
          </cell>
          <cell r="B3295" t="str">
            <v>ENSG00000170681</v>
          </cell>
          <cell r="C3295" t="str">
            <v>protein_coding</v>
          </cell>
          <cell r="D3295">
            <v>32.362038030040402</v>
          </cell>
          <cell r="E3295">
            <v>-1.06499490153747</v>
          </cell>
          <cell r="F3295">
            <v>0.116017411847357</v>
          </cell>
          <cell r="G3295">
            <v>-9.1796126510620102</v>
          </cell>
          <cell r="H3295">
            <v>4.3264487383486299E-20</v>
          </cell>
          <cell r="I3295">
            <v>2.8555036324635602E-19</v>
          </cell>
        </row>
        <row r="3296">
          <cell r="A3296" t="str">
            <v>OR10A3</v>
          </cell>
          <cell r="B3296" t="str">
            <v>ENSG00000170683</v>
          </cell>
          <cell r="C3296" t="str">
            <v>protein_coding</v>
          </cell>
          <cell r="D3296">
            <v>1.2466280793264799</v>
          </cell>
          <cell r="E3296">
            <v>2.6579982613432498</v>
          </cell>
          <cell r="F3296">
            <v>0.28122764350739599</v>
          </cell>
          <cell r="G3296">
            <v>9.4514117751491291</v>
          </cell>
          <cell r="H3296">
            <v>3.3429107355082401E-21</v>
          </cell>
          <cell r="I3296">
            <v>2.3361058208006501E-20</v>
          </cell>
        </row>
        <row r="3297">
          <cell r="A3297" t="str">
            <v>ZNF296</v>
          </cell>
          <cell r="B3297" t="str">
            <v>ENSG00000170684</v>
          </cell>
          <cell r="C3297" t="str">
            <v>protein_coding</v>
          </cell>
          <cell r="D3297">
            <v>364.24860548143403</v>
          </cell>
          <cell r="E3297">
            <v>-1.6211411216438201</v>
          </cell>
          <cell r="F3297">
            <v>0.107594847174457</v>
          </cell>
          <cell r="G3297">
            <v>-15.0670888450194</v>
          </cell>
          <cell r="H3297">
            <v>2.6660419939894501E-51</v>
          </cell>
          <cell r="I3297">
            <v>6.0782221263251695E-50</v>
          </cell>
        </row>
        <row r="3298">
          <cell r="A3298" t="str">
            <v>HOXB9</v>
          </cell>
          <cell r="B3298" t="str">
            <v>ENSG00000170689</v>
          </cell>
          <cell r="C3298" t="str">
            <v>protein_coding</v>
          </cell>
          <cell r="D3298">
            <v>126.350037629797</v>
          </cell>
          <cell r="E3298">
            <v>-2.3583682921495299</v>
          </cell>
          <cell r="F3298">
            <v>0.171743392806949</v>
          </cell>
          <cell r="G3298">
            <v>-13.731930257139499</v>
          </cell>
          <cell r="H3298">
            <v>6.5368467894124201E-43</v>
          </cell>
          <cell r="I3298">
            <v>1.10542994476754E-41</v>
          </cell>
        </row>
        <row r="3299">
          <cell r="A3299" t="str">
            <v>SYT9</v>
          </cell>
          <cell r="B3299" t="str">
            <v>ENSG00000170743</v>
          </cell>
          <cell r="C3299" t="str">
            <v>protein_coding</v>
          </cell>
          <cell r="D3299">
            <v>560.00067349289304</v>
          </cell>
          <cell r="E3299">
            <v>-2.0323309776504201</v>
          </cell>
          <cell r="F3299">
            <v>0.225734988822855</v>
          </cell>
          <cell r="G3299">
            <v>-9.0031722075893796</v>
          </cell>
          <cell r="H3299">
            <v>2.1928799694960198E-19</v>
          </cell>
          <cell r="I3299">
            <v>1.40046347096476E-18</v>
          </cell>
        </row>
        <row r="3300">
          <cell r="A3300" t="str">
            <v>KCNS3</v>
          </cell>
          <cell r="B3300" t="str">
            <v>ENSG00000170745</v>
          </cell>
          <cell r="C3300" t="str">
            <v>protein_coding</v>
          </cell>
          <cell r="D3300">
            <v>2046.2766033087801</v>
          </cell>
          <cell r="E3300">
            <v>-1.0858129148573501</v>
          </cell>
          <cell r="F3300">
            <v>0.108853983218325</v>
          </cell>
          <cell r="G3300">
            <v>-9.9749488512475608</v>
          </cell>
          <cell r="H3300">
            <v>1.96202517638895E-23</v>
          </cell>
          <cell r="I3300">
            <v>1.5235293270288399E-22</v>
          </cell>
        </row>
        <row r="3301">
          <cell r="A3301" t="str">
            <v>CDCA4</v>
          </cell>
          <cell r="B3301" t="str">
            <v>ENSG00000170779</v>
          </cell>
          <cell r="C3301" t="str">
            <v>protein_coding</v>
          </cell>
          <cell r="D3301">
            <v>1199.82306510734</v>
          </cell>
          <cell r="E3301">
            <v>-1.2648892079304299</v>
          </cell>
          <cell r="F3301">
            <v>7.05629319634931E-2</v>
          </cell>
          <cell r="G3301">
            <v>-17.925689490692399</v>
          </cell>
          <cell r="H3301">
            <v>7.4323375579271E-72</v>
          </cell>
          <cell r="I3301">
            <v>3.11860106353893E-70</v>
          </cell>
        </row>
        <row r="3302">
          <cell r="A3302" t="str">
            <v>SDR16C5</v>
          </cell>
          <cell r="B3302" t="str">
            <v>ENSG00000170786</v>
          </cell>
          <cell r="C3302" t="str">
            <v>protein_coding</v>
          </cell>
          <cell r="D3302">
            <v>1054.9799032462799</v>
          </cell>
          <cell r="E3302">
            <v>-1.91160468283604</v>
          </cell>
          <cell r="F3302">
            <v>0.21130549829120701</v>
          </cell>
          <cell r="G3302">
            <v>-9.0466395730110207</v>
          </cell>
          <cell r="H3302">
            <v>1.47435715008973E-19</v>
          </cell>
          <cell r="I3302">
            <v>9.5003160957984191E-19</v>
          </cell>
        </row>
        <row r="3303">
          <cell r="A3303" t="str">
            <v>DYDC1</v>
          </cell>
          <cell r="B3303" t="str">
            <v>ENSG00000170788</v>
          </cell>
          <cell r="C3303" t="str">
            <v>protein_coding</v>
          </cell>
          <cell r="D3303">
            <v>4.5780134754379</v>
          </cell>
          <cell r="E3303">
            <v>-3.2436692633132602</v>
          </cell>
          <cell r="F3303">
            <v>0.323738347131384</v>
          </cell>
          <cell r="G3303">
            <v>-10.019416272601401</v>
          </cell>
          <cell r="H3303">
            <v>1.2524042705317301E-23</v>
          </cell>
          <cell r="I3303">
            <v>9.8216901958857501E-23</v>
          </cell>
        </row>
        <row r="3304">
          <cell r="A3304" t="str">
            <v>BFSP2</v>
          </cell>
          <cell r="B3304" t="str">
            <v>ENSG00000170819</v>
          </cell>
          <cell r="C3304" t="str">
            <v>protein_coding</v>
          </cell>
          <cell r="D3304">
            <v>25.2585181562673</v>
          </cell>
          <cell r="E3304">
            <v>-2.0043409164978301</v>
          </cell>
          <cell r="F3304">
            <v>0.193193387142366</v>
          </cell>
          <cell r="G3304">
            <v>-10.3747904943599</v>
          </cell>
          <cell r="H3304">
            <v>3.2291991086290798E-25</v>
          </cell>
          <cell r="I3304">
            <v>2.7141965543154101E-24</v>
          </cell>
        </row>
        <row r="3305">
          <cell r="A3305" t="str">
            <v>CEL</v>
          </cell>
          <cell r="B3305" t="str">
            <v>ENSG00000170835</v>
          </cell>
          <cell r="C3305" t="str">
            <v>protein_coding</v>
          </cell>
          <cell r="D3305">
            <v>107.086427899867</v>
          </cell>
          <cell r="E3305">
            <v>-1.70506554217067</v>
          </cell>
          <cell r="F3305">
            <v>0.18020076253731299</v>
          </cell>
          <cell r="G3305">
            <v>-9.4620328913293008</v>
          </cell>
          <cell r="H3305">
            <v>3.02013535003107E-21</v>
          </cell>
          <cell r="I3305">
            <v>2.1139190536110499E-20</v>
          </cell>
        </row>
        <row r="3306">
          <cell r="A3306" t="str">
            <v>CYTL1</v>
          </cell>
          <cell r="B3306" t="str">
            <v>ENSG00000170891</v>
          </cell>
          <cell r="C3306" t="str">
            <v>protein_coding</v>
          </cell>
          <cell r="D3306">
            <v>76.418982444968805</v>
          </cell>
          <cell r="E3306">
            <v>1.4326457186605901</v>
          </cell>
          <cell r="F3306">
            <v>0.12609747104374699</v>
          </cell>
          <cell r="G3306">
            <v>11.3614151560864</v>
          </cell>
          <cell r="H3306">
            <v>6.5081735680181899E-30</v>
          </cell>
          <cell r="I3306">
            <v>6.7331336517966398E-29</v>
          </cell>
        </row>
        <row r="3307">
          <cell r="A3307" t="str">
            <v>TRH</v>
          </cell>
          <cell r="B3307" t="str">
            <v>ENSG00000170893</v>
          </cell>
          <cell r="C3307" t="str">
            <v>protein_coding</v>
          </cell>
          <cell r="D3307">
            <v>467.81988545931102</v>
          </cell>
          <cell r="E3307">
            <v>-4.1054234550555497</v>
          </cell>
          <cell r="F3307">
            <v>0.317984475540178</v>
          </cell>
          <cell r="G3307">
            <v>-12.910766942573</v>
          </cell>
          <cell r="H3307">
            <v>3.9138331354515098E-38</v>
          </cell>
          <cell r="I3307">
            <v>5.5861495000892698E-37</v>
          </cell>
        </row>
        <row r="3308">
          <cell r="A3308" t="str">
            <v>OSCAR</v>
          </cell>
          <cell r="B3308" t="str">
            <v>ENSG00000170909</v>
          </cell>
          <cell r="C3308" t="str">
            <v>protein_coding</v>
          </cell>
          <cell r="D3308">
            <v>309.289173874234</v>
          </cell>
          <cell r="E3308">
            <v>-1.2700000949249901</v>
          </cell>
          <cell r="F3308">
            <v>9.9367852079099497E-2</v>
          </cell>
          <cell r="G3308">
            <v>-12.780794475803299</v>
          </cell>
          <cell r="H3308">
            <v>2.09914237298481E-37</v>
          </cell>
          <cell r="I3308">
            <v>2.9283340326670399E-36</v>
          </cell>
        </row>
        <row r="3309">
          <cell r="A3309" t="str">
            <v>TANC2</v>
          </cell>
          <cell r="B3309" t="str">
            <v>ENSG00000170921</v>
          </cell>
          <cell r="C3309" t="str">
            <v>protein_coding</v>
          </cell>
          <cell r="D3309">
            <v>4886.5820083516501</v>
          </cell>
          <cell r="E3309">
            <v>-1.02636889842374</v>
          </cell>
          <cell r="F3309">
            <v>0.104236188189668</v>
          </cell>
          <cell r="G3309">
            <v>-9.8465697590184895</v>
          </cell>
          <cell r="H3309">
            <v>7.0923298046479396E-23</v>
          </cell>
          <cell r="I3309">
            <v>5.3577091326023496E-22</v>
          </cell>
        </row>
        <row r="3310">
          <cell r="A3310" t="str">
            <v>TEX13B</v>
          </cell>
          <cell r="B3310" t="str">
            <v>ENSG00000170925</v>
          </cell>
          <cell r="C3310" t="str">
            <v>protein_coding</v>
          </cell>
          <cell r="D3310">
            <v>1.2661228192088601</v>
          </cell>
          <cell r="E3310">
            <v>-2.37592158060081</v>
          </cell>
          <cell r="F3310">
            <v>0.43951718051497202</v>
          </cell>
          <cell r="G3310">
            <v>-5.4057535994770296</v>
          </cell>
          <cell r="H3310">
            <v>6.4536466462632402E-8</v>
          </cell>
          <cell r="I3310">
            <v>2.0725495597562799E-7</v>
          </cell>
        </row>
        <row r="3311">
          <cell r="A3311" t="str">
            <v>PGK2</v>
          </cell>
          <cell r="B3311" t="str">
            <v>ENSG00000170950</v>
          </cell>
          <cell r="C3311" t="str">
            <v>protein_coding</v>
          </cell>
          <cell r="D3311">
            <v>1.9443598131842299</v>
          </cell>
          <cell r="E3311">
            <v>-3.2363907084111099</v>
          </cell>
          <cell r="F3311">
            <v>0.38781298982169798</v>
          </cell>
          <cell r="G3311">
            <v>-8.3452354442770993</v>
          </cell>
          <cell r="H3311">
            <v>7.1072148940763795E-17</v>
          </cell>
          <cell r="I3311">
            <v>4.0246621769867999E-16</v>
          </cell>
        </row>
        <row r="3312">
          <cell r="A3312" t="str">
            <v>DCDC1</v>
          </cell>
          <cell r="B3312" t="str">
            <v>ENSG00000170959</v>
          </cell>
          <cell r="C3312" t="str">
            <v>protein_coding</v>
          </cell>
          <cell r="D3312">
            <v>241.686613690651</v>
          </cell>
          <cell r="E3312">
            <v>-1.8269836090415801</v>
          </cell>
          <cell r="F3312">
            <v>0.18174721932643001</v>
          </cell>
          <cell r="G3312">
            <v>-10.052333212098301</v>
          </cell>
          <cell r="H3312">
            <v>8.9717622408253402E-24</v>
          </cell>
          <cell r="I3312">
            <v>7.0843801989572101E-23</v>
          </cell>
        </row>
        <row r="3313">
          <cell r="A3313" t="str">
            <v>PDGFD</v>
          </cell>
          <cell r="B3313" t="str">
            <v>ENSG00000170962</v>
          </cell>
          <cell r="C3313" t="str">
            <v>protein_coding</v>
          </cell>
          <cell r="D3313">
            <v>1715.16795559512</v>
          </cell>
          <cell r="E3313">
            <v>1.8481027615577399</v>
          </cell>
          <cell r="F3313">
            <v>0.102015386833993</v>
          </cell>
          <cell r="G3313">
            <v>18.1159217144872</v>
          </cell>
          <cell r="H3313">
            <v>2.3864222354757101E-73</v>
          </cell>
          <cell r="I3313">
            <v>1.0508117964224601E-71</v>
          </cell>
        </row>
        <row r="3314">
          <cell r="A3314" t="str">
            <v>PLAC1</v>
          </cell>
          <cell r="B3314" t="str">
            <v>ENSG00000170965</v>
          </cell>
          <cell r="C3314" t="str">
            <v>protein_coding</v>
          </cell>
          <cell r="D3314">
            <v>82.083564889415698</v>
          </cell>
          <cell r="E3314">
            <v>-4.7581667245317902</v>
          </cell>
          <cell r="F3314">
            <v>0.191031313026293</v>
          </cell>
          <cell r="G3314">
            <v>-24.907784222144201</v>
          </cell>
          <cell r="H3314">
            <v>6.12710983580195E-137</v>
          </cell>
          <cell r="I3314">
            <v>1.2877097911680201E-134</v>
          </cell>
        </row>
        <row r="3315">
          <cell r="A3315" t="str">
            <v>S1PR1</v>
          </cell>
          <cell r="B3315" t="str">
            <v>ENSG00000170989</v>
          </cell>
          <cell r="C3315" t="str">
            <v>protein_coding</v>
          </cell>
          <cell r="D3315">
            <v>1778.9935068905399</v>
          </cell>
          <cell r="E3315">
            <v>2.0344696423306199</v>
          </cell>
          <cell r="F3315">
            <v>9.9604986145424804E-2</v>
          </cell>
          <cell r="G3315">
            <v>20.425379502189401</v>
          </cell>
          <cell r="H3315">
            <v>9.9482575280166599E-93</v>
          </cell>
          <cell r="I3315">
            <v>7.6975842171766196E-91</v>
          </cell>
        </row>
        <row r="3316">
          <cell r="A3316" t="str">
            <v>SOX7</v>
          </cell>
          <cell r="B3316" t="str">
            <v>ENSG00000171056</v>
          </cell>
          <cell r="C3316" t="str">
            <v>protein_coding</v>
          </cell>
          <cell r="D3316">
            <v>356.91472528816701</v>
          </cell>
          <cell r="E3316">
            <v>1.88322836065444</v>
          </cell>
          <cell r="F3316">
            <v>0.101184320614365</v>
          </cell>
          <cell r="G3316">
            <v>18.6118595175612</v>
          </cell>
          <cell r="H3316">
            <v>2.5752282983923599E-77</v>
          </cell>
          <cell r="I3316">
            <v>1.2830288565737801E-75</v>
          </cell>
        </row>
        <row r="3317">
          <cell r="A3317" t="str">
            <v>C8orf74</v>
          </cell>
          <cell r="B3317" t="str">
            <v>ENSG00000171060</v>
          </cell>
          <cell r="C3317" t="str">
            <v>protein_coding</v>
          </cell>
          <cell r="D3317">
            <v>0.98610501513372595</v>
          </cell>
          <cell r="E3317">
            <v>-1.2995889777837699</v>
          </cell>
          <cell r="F3317">
            <v>0.43053341950670998</v>
          </cell>
          <cell r="G3317">
            <v>-3.0185553987256002</v>
          </cell>
          <cell r="H3317">
            <v>2.5398296083933899E-3</v>
          </cell>
          <cell r="I3317">
            <v>5.0855766097835297E-3</v>
          </cell>
        </row>
        <row r="3318">
          <cell r="A3318" t="str">
            <v>ALK</v>
          </cell>
          <cell r="B3318" t="str">
            <v>ENSG00000171094</v>
          </cell>
          <cell r="C3318" t="str">
            <v>protein_coding</v>
          </cell>
          <cell r="D3318">
            <v>34.642871229983001</v>
          </cell>
          <cell r="E3318">
            <v>1.06136971877195</v>
          </cell>
          <cell r="F3318">
            <v>0.177979940689309</v>
          </cell>
          <cell r="G3318">
            <v>5.9634232636627997</v>
          </cell>
          <cell r="H3318">
            <v>2.4700748062802598E-9</v>
          </cell>
          <cell r="I3318">
            <v>8.8564225789060696E-9</v>
          </cell>
        </row>
        <row r="3319">
          <cell r="A3319" t="str">
            <v>OBP2B</v>
          </cell>
          <cell r="B3319" t="str">
            <v>ENSG00000171102</v>
          </cell>
          <cell r="C3319" t="str">
            <v>protein_coding</v>
          </cell>
          <cell r="D3319">
            <v>467.43000160280599</v>
          </cell>
          <cell r="E3319">
            <v>-1.87825725729697</v>
          </cell>
          <cell r="F3319">
            <v>0.29437738560086302</v>
          </cell>
          <cell r="G3319">
            <v>-6.3804400377535799</v>
          </cell>
          <cell r="H3319">
            <v>1.7657985668150999E-10</v>
          </cell>
          <cell r="I3319">
            <v>6.8802099598184401E-10</v>
          </cell>
        </row>
        <row r="3320">
          <cell r="A3320" t="str">
            <v>GIMAP8</v>
          </cell>
          <cell r="B3320" t="str">
            <v>ENSG00000171115</v>
          </cell>
          <cell r="C3320" t="str">
            <v>protein_coding</v>
          </cell>
          <cell r="D3320">
            <v>977.86170355243803</v>
          </cell>
          <cell r="E3320">
            <v>1.8673906786752299</v>
          </cell>
          <cell r="F3320">
            <v>8.8807491128578206E-2</v>
          </cell>
          <cell r="G3320">
            <v>21.0274004472389</v>
          </cell>
          <cell r="H3320">
            <v>3.6828524920401198E-98</v>
          </cell>
          <cell r="I3320">
            <v>3.2522628392093002E-96</v>
          </cell>
        </row>
        <row r="3321">
          <cell r="A3321" t="str">
            <v>FUT3</v>
          </cell>
          <cell r="B3321" t="str">
            <v>ENSG00000171124</v>
          </cell>
          <cell r="C3321" t="str">
            <v>protein_coding</v>
          </cell>
          <cell r="D3321">
            <v>327.32990592487403</v>
          </cell>
          <cell r="E3321">
            <v>-1.88618781256808</v>
          </cell>
          <cell r="F3321">
            <v>0.22609338485956901</v>
          </cell>
          <cell r="G3321">
            <v>-8.3425165833119408</v>
          </cell>
          <cell r="H3321">
            <v>7.2725965595435305E-17</v>
          </cell>
          <cell r="I3321">
            <v>4.1168610587827701E-16</v>
          </cell>
        </row>
        <row r="3322">
          <cell r="A3322" t="str">
            <v>KCNG3</v>
          </cell>
          <cell r="B3322" t="str">
            <v>ENSG00000171126</v>
          </cell>
          <cell r="C3322" t="str">
            <v>protein_coding</v>
          </cell>
          <cell r="D3322">
            <v>31.2729844868302</v>
          </cell>
          <cell r="E3322">
            <v>-2.8141856474249201</v>
          </cell>
          <cell r="F3322">
            <v>0.18703182462760501</v>
          </cell>
          <cell r="G3322">
            <v>-15.046560407717701</v>
          </cell>
          <cell r="H3322">
            <v>3.6365654572151901E-51</v>
          </cell>
          <cell r="I3322">
            <v>8.2401422940137704E-50</v>
          </cell>
        </row>
        <row r="3323">
          <cell r="A3323" t="str">
            <v>OR2K2</v>
          </cell>
          <cell r="B3323" t="str">
            <v>ENSG00000171133</v>
          </cell>
          <cell r="C3323" t="str">
            <v>protein_coding</v>
          </cell>
          <cell r="D3323">
            <v>0.71920892536043601</v>
          </cell>
          <cell r="E3323">
            <v>-1.13984284949652</v>
          </cell>
          <cell r="F3323">
            <v>0.31980028007448902</v>
          </cell>
          <cell r="G3323">
            <v>-3.5642334310371</v>
          </cell>
          <cell r="H3323">
            <v>3.6492109548645499E-4</v>
          </cell>
          <cell r="I3323">
            <v>8.1438015782120496E-4</v>
          </cell>
        </row>
        <row r="3324">
          <cell r="A3324" t="str">
            <v>GRIK1</v>
          </cell>
          <cell r="B3324" t="str">
            <v>ENSG00000171189</v>
          </cell>
          <cell r="C3324" t="str">
            <v>protein_coding</v>
          </cell>
          <cell r="D3324">
            <v>79.997093393914994</v>
          </cell>
          <cell r="E3324">
            <v>1.18198315935564</v>
          </cell>
          <cell r="F3324">
            <v>0.20947218592136699</v>
          </cell>
          <cell r="G3324">
            <v>5.6426735327970201</v>
          </cell>
          <cell r="H3324">
            <v>1.67429641180385E-8</v>
          </cell>
          <cell r="I3324">
            <v>5.6476407139960498E-8</v>
          </cell>
        </row>
        <row r="3325">
          <cell r="A3325" t="str">
            <v>MUC7</v>
          </cell>
          <cell r="B3325" t="str">
            <v>ENSG00000171195</v>
          </cell>
          <cell r="C3325" t="str">
            <v>protein_coding</v>
          </cell>
          <cell r="D3325">
            <v>50.7330378696889</v>
          </cell>
          <cell r="E3325">
            <v>1.7518632458639101</v>
          </cell>
          <cell r="F3325">
            <v>0.401969638708152</v>
          </cell>
          <cell r="G3325">
            <v>4.3581979263260697</v>
          </cell>
          <cell r="H3325">
            <v>1.3113776328974101E-5</v>
          </cell>
          <cell r="I3325">
            <v>3.4248959581119203E-5</v>
          </cell>
        </row>
        <row r="3326">
          <cell r="A3326" t="str">
            <v>OPRPN</v>
          </cell>
          <cell r="B3326" t="str">
            <v>ENSG00000171199</v>
          </cell>
          <cell r="C3326" t="str">
            <v>protein_coding</v>
          </cell>
          <cell r="D3326">
            <v>297.553178234455</v>
          </cell>
          <cell r="E3326">
            <v>2.9572431723955401</v>
          </cell>
          <cell r="F3326">
            <v>0.41259610242071698</v>
          </cell>
          <cell r="G3326">
            <v>7.16740452720052</v>
          </cell>
          <cell r="H3326">
            <v>7.6432933938494101E-13</v>
          </cell>
          <cell r="I3326">
            <v>3.4759182127864002E-12</v>
          </cell>
        </row>
        <row r="3327">
          <cell r="A3327" t="str">
            <v>SCAND1</v>
          </cell>
          <cell r="B3327" t="str">
            <v>ENSG00000171222</v>
          </cell>
          <cell r="C3327" t="str">
            <v>protein_coding</v>
          </cell>
          <cell r="D3327">
            <v>2469.1018976584801</v>
          </cell>
          <cell r="E3327">
            <v>-1.1489027812010899</v>
          </cell>
          <cell r="F3327">
            <v>0.101853448407314</v>
          </cell>
          <cell r="G3327">
            <v>-11.279959580814699</v>
          </cell>
          <cell r="H3327">
            <v>1.64821690364353E-29</v>
          </cell>
          <cell r="I3327">
            <v>1.6781337664175099E-28</v>
          </cell>
        </row>
        <row r="3328">
          <cell r="A3328" t="str">
            <v>TMEM37</v>
          </cell>
          <cell r="B3328" t="str">
            <v>ENSG00000171227</v>
          </cell>
          <cell r="C3328" t="str">
            <v>protein_coding</v>
          </cell>
          <cell r="D3328">
            <v>986.71109848182095</v>
          </cell>
          <cell r="E3328">
            <v>3.0070058989289099</v>
          </cell>
          <cell r="F3328">
            <v>0.113904373620881</v>
          </cell>
          <cell r="G3328">
            <v>26.399389271367401</v>
          </cell>
          <cell r="H3328">
            <v>1.3924715903716099E-153</v>
          </cell>
          <cell r="I3328">
            <v>4.0616286485699998E-151</v>
          </cell>
        </row>
        <row r="3329">
          <cell r="A3329" t="str">
            <v>LRG1</v>
          </cell>
          <cell r="B3329" t="str">
            <v>ENSG00000171236</v>
          </cell>
          <cell r="C3329" t="str">
            <v>protein_coding</v>
          </cell>
          <cell r="D3329">
            <v>2787.2722054025298</v>
          </cell>
          <cell r="E3329">
            <v>-2.0870020665441</v>
          </cell>
          <cell r="F3329">
            <v>0.18649443767728899</v>
          </cell>
          <cell r="G3329">
            <v>-11.190693366176699</v>
          </cell>
          <cell r="H3329">
            <v>4.52878237726995E-29</v>
          </cell>
          <cell r="I3329">
            <v>4.5182677913194003E-28</v>
          </cell>
        </row>
        <row r="3330">
          <cell r="A3330" t="str">
            <v>SHCBP1</v>
          </cell>
          <cell r="B3330" t="str">
            <v>ENSG00000171241</v>
          </cell>
          <cell r="C3330" t="str">
            <v>protein_coding</v>
          </cell>
          <cell r="D3330">
            <v>696.96909643476204</v>
          </cell>
          <cell r="E3330">
            <v>-2.6058092079210602</v>
          </cell>
          <cell r="F3330">
            <v>0.107464646104786</v>
          </cell>
          <cell r="G3330">
            <v>-24.248060198143801</v>
          </cell>
          <cell r="H3330">
            <v>6.9311713703484698E-130</v>
          </cell>
          <cell r="I3330">
            <v>1.3030602176255101E-127</v>
          </cell>
        </row>
        <row r="3331">
          <cell r="A3331" t="str">
            <v>SOSTDC1</v>
          </cell>
          <cell r="B3331" t="str">
            <v>ENSG00000171243</v>
          </cell>
          <cell r="C3331" t="str">
            <v>protein_coding</v>
          </cell>
          <cell r="D3331">
            <v>542.23837390912502</v>
          </cell>
          <cell r="E3331">
            <v>1.6841327765334499</v>
          </cell>
          <cell r="F3331">
            <v>0.244242837152849</v>
          </cell>
          <cell r="G3331">
            <v>6.8953210508257596</v>
          </cell>
          <cell r="H3331">
            <v>5.3743287915233103E-12</v>
          </cell>
          <cell r="I3331">
            <v>2.31645796237179E-11</v>
          </cell>
        </row>
        <row r="3332">
          <cell r="A3332" t="str">
            <v>CANT1</v>
          </cell>
          <cell r="B3332" t="str">
            <v>ENSG00000171302</v>
          </cell>
          <cell r="C3332" t="str">
            <v>protein_coding</v>
          </cell>
          <cell r="D3332">
            <v>9643.06888832398</v>
          </cell>
          <cell r="E3332">
            <v>-1.3035266736692801</v>
          </cell>
          <cell r="F3332">
            <v>7.6922377120154595E-2</v>
          </cell>
          <cell r="G3332">
            <v>-16.946000922893202</v>
          </cell>
          <cell r="H3332">
            <v>2.05998067190222E-64</v>
          </cell>
          <cell r="I3332">
            <v>6.8801353072387395E-63</v>
          </cell>
        </row>
        <row r="3333">
          <cell r="A3333" t="str">
            <v>CHST11</v>
          </cell>
          <cell r="B3333" t="str">
            <v>ENSG00000171310</v>
          </cell>
          <cell r="C3333" t="str">
            <v>protein_coding</v>
          </cell>
          <cell r="D3333">
            <v>1861.6735326666401</v>
          </cell>
          <cell r="E3333">
            <v>-1.2007899854530499</v>
          </cell>
          <cell r="F3333">
            <v>8.5069972079975104E-2</v>
          </cell>
          <cell r="G3333">
            <v>-14.1153212595882</v>
          </cell>
          <cell r="H3333">
            <v>3.0562000654367798E-45</v>
          </cell>
          <cell r="I3333">
            <v>5.65291301880636E-44</v>
          </cell>
        </row>
        <row r="3334">
          <cell r="A3334" t="str">
            <v>ESCO2</v>
          </cell>
          <cell r="B3334" t="str">
            <v>ENSG00000171320</v>
          </cell>
          <cell r="C3334" t="str">
            <v>protein_coding</v>
          </cell>
          <cell r="D3334">
            <v>432.81328448388098</v>
          </cell>
          <cell r="E3334">
            <v>-2.7087203272054898</v>
          </cell>
          <cell r="F3334">
            <v>0.107930091782299</v>
          </cell>
          <cell r="G3334">
            <v>-25.096989009044101</v>
          </cell>
          <cell r="H3334">
            <v>5.3643683289123996E-139</v>
          </cell>
          <cell r="I3334">
            <v>1.16821863770994E-136</v>
          </cell>
        </row>
        <row r="3335">
          <cell r="A3335" t="str">
            <v>KRT19</v>
          </cell>
          <cell r="B3335" t="str">
            <v>ENSG00000171345</v>
          </cell>
          <cell r="C3335" t="str">
            <v>protein_coding</v>
          </cell>
          <cell r="D3335">
            <v>91366.902756876705</v>
          </cell>
          <cell r="E3335">
            <v>-1.92253292705117</v>
          </cell>
          <cell r="F3335">
            <v>0.11869100632853</v>
          </cell>
          <cell r="G3335">
            <v>-16.197797849398199</v>
          </cell>
          <cell r="H3335">
            <v>5.2265451309139003E-59</v>
          </cell>
          <cell r="I3335">
            <v>1.4928377689057801E-57</v>
          </cell>
        </row>
        <row r="3336">
          <cell r="A3336" t="str">
            <v>KRT15</v>
          </cell>
          <cell r="B3336" t="str">
            <v>ENSG00000171346</v>
          </cell>
          <cell r="C3336" t="str">
            <v>protein_coding</v>
          </cell>
          <cell r="D3336">
            <v>13814.623154667899</v>
          </cell>
          <cell r="E3336">
            <v>1.5018231197129599</v>
          </cell>
          <cell r="F3336">
            <v>0.218303362577384</v>
          </cell>
          <cell r="G3336">
            <v>6.8795235308416203</v>
          </cell>
          <cell r="H3336">
            <v>6.0053078255367897E-12</v>
          </cell>
          <cell r="I3336">
            <v>2.5807969910477199E-11</v>
          </cell>
        </row>
        <row r="3337">
          <cell r="A3337" t="str">
            <v>LURAP1</v>
          </cell>
          <cell r="B3337" t="str">
            <v>ENSG00000171357</v>
          </cell>
          <cell r="C3337" t="str">
            <v>protein_coding</v>
          </cell>
          <cell r="D3337">
            <v>56.799663555394297</v>
          </cell>
          <cell r="E3337">
            <v>1.43571526642602</v>
          </cell>
          <cell r="F3337">
            <v>9.5682015972589698E-2</v>
          </cell>
          <cell r="G3337">
            <v>15.005069153615199</v>
          </cell>
          <cell r="H3337">
            <v>6.8020019720028104E-51</v>
          </cell>
          <cell r="I3337">
            <v>1.52832283337326E-49</v>
          </cell>
        </row>
        <row r="3338">
          <cell r="A3338" t="str">
            <v>KRT38</v>
          </cell>
          <cell r="B3338" t="str">
            <v>ENSG00000171360</v>
          </cell>
          <cell r="C3338" t="str">
            <v>protein_coding</v>
          </cell>
          <cell r="D3338">
            <v>2.3580635986502698</v>
          </cell>
          <cell r="E3338">
            <v>-2.37589532221073</v>
          </cell>
          <cell r="F3338">
            <v>0.43539062384530097</v>
          </cell>
          <cell r="G3338">
            <v>-5.4569280827115696</v>
          </cell>
          <cell r="H3338">
            <v>4.8444244832855302E-8</v>
          </cell>
          <cell r="I3338">
            <v>1.5747160714005499E-7</v>
          </cell>
        </row>
        <row r="3339">
          <cell r="A3339" t="str">
            <v>TPPP</v>
          </cell>
          <cell r="B3339" t="str">
            <v>ENSG00000171368</v>
          </cell>
          <cell r="C3339" t="str">
            <v>protein_coding</v>
          </cell>
          <cell r="D3339">
            <v>689.13632327727396</v>
          </cell>
          <cell r="E3339">
            <v>1.30592099425651</v>
          </cell>
          <cell r="F3339">
            <v>0.136162858254813</v>
          </cell>
          <cell r="G3339">
            <v>9.5908753017847896</v>
          </cell>
          <cell r="H3339">
            <v>8.7340868544820007E-22</v>
          </cell>
          <cell r="I3339">
            <v>6.2795657623619597E-21</v>
          </cell>
        </row>
        <row r="3340">
          <cell r="A3340" t="str">
            <v>XAGE3</v>
          </cell>
          <cell r="B3340" t="str">
            <v>ENSG00000171402</v>
          </cell>
          <cell r="C3340" t="str">
            <v>protein_coding</v>
          </cell>
          <cell r="D3340">
            <v>1.65317173199235</v>
          </cell>
          <cell r="E3340">
            <v>3.58427177488407</v>
          </cell>
          <cell r="F3340">
            <v>0.343265515851851</v>
          </cell>
          <cell r="G3340">
            <v>10.441689040593801</v>
          </cell>
          <cell r="H3340">
            <v>1.5993928579598501E-25</v>
          </cell>
          <cell r="I3340">
            <v>1.3626408119647999E-24</v>
          </cell>
        </row>
        <row r="3341">
          <cell r="A3341" t="str">
            <v>PDE7B</v>
          </cell>
          <cell r="B3341" t="str">
            <v>ENSG00000171408</v>
          </cell>
          <cell r="C3341" t="str">
            <v>protein_coding</v>
          </cell>
          <cell r="D3341">
            <v>249.545301017517</v>
          </cell>
          <cell r="E3341">
            <v>1.53274615257406</v>
          </cell>
          <cell r="F3341">
            <v>0.10019544364383801</v>
          </cell>
          <cell r="G3341">
            <v>15.2975634103929</v>
          </cell>
          <cell r="H3341">
            <v>7.9373015462345398E-53</v>
          </cell>
          <cell r="I3341">
            <v>1.8939338067286901E-51</v>
          </cell>
        </row>
        <row r="3342">
          <cell r="A3342" t="str">
            <v>NAT1</v>
          </cell>
          <cell r="B3342" t="str">
            <v>ENSG00000171428</v>
          </cell>
          <cell r="C3342" t="str">
            <v>protein_coding</v>
          </cell>
          <cell r="D3342">
            <v>7781.59213772569</v>
          </cell>
          <cell r="E3342">
            <v>-3.2371167750694601</v>
          </cell>
          <cell r="F3342">
            <v>0.19804663274725701</v>
          </cell>
          <cell r="G3342">
            <v>-16.345225011730399</v>
          </cell>
          <cell r="H3342">
            <v>4.7043117764820099E-60</v>
          </cell>
          <cell r="I3342">
            <v>1.38222904260394E-58</v>
          </cell>
        </row>
        <row r="3343">
          <cell r="A3343" t="str">
            <v>KRT20</v>
          </cell>
          <cell r="B3343" t="str">
            <v>ENSG00000171431</v>
          </cell>
          <cell r="C3343" t="str">
            <v>protein_coding</v>
          </cell>
          <cell r="D3343">
            <v>10.715204587473099</v>
          </cell>
          <cell r="E3343">
            <v>-3.41780343834245</v>
          </cell>
          <cell r="F3343">
            <v>0.398345045767313</v>
          </cell>
          <cell r="G3343">
            <v>-8.5800073947421502</v>
          </cell>
          <cell r="H3343">
            <v>9.4867042100401603E-18</v>
          </cell>
          <cell r="I3343">
            <v>5.5932390079727095E-17</v>
          </cell>
        </row>
        <row r="3344">
          <cell r="A3344" t="str">
            <v>CDK5R2</v>
          </cell>
          <cell r="B3344" t="str">
            <v>ENSG00000171450</v>
          </cell>
          <cell r="C3344" t="str">
            <v>protein_coding</v>
          </cell>
          <cell r="D3344">
            <v>14.8803618622411</v>
          </cell>
          <cell r="E3344">
            <v>-4.1105926460255802</v>
          </cell>
          <cell r="F3344">
            <v>0.35321036103054998</v>
          </cell>
          <cell r="G3344">
            <v>-11.637803132479601</v>
          </cell>
          <cell r="H3344">
            <v>2.6474716937318E-31</v>
          </cell>
          <cell r="I3344">
            <v>2.8827492686860601E-30</v>
          </cell>
        </row>
        <row r="3345">
          <cell r="A3345" t="str">
            <v>DSEL</v>
          </cell>
          <cell r="B3345" t="str">
            <v>ENSG00000171451</v>
          </cell>
          <cell r="C3345" t="str">
            <v>protein_coding</v>
          </cell>
          <cell r="D3345">
            <v>666.61736254111099</v>
          </cell>
          <cell r="E3345">
            <v>1.07212747257061</v>
          </cell>
          <cell r="F3345">
            <v>0.126461321866814</v>
          </cell>
          <cell r="G3345">
            <v>8.4779081599332304</v>
          </cell>
          <cell r="H3345">
            <v>2.2927883593169099E-17</v>
          </cell>
          <cell r="I3345">
            <v>1.3274066902105701E-16</v>
          </cell>
        </row>
        <row r="3346">
          <cell r="A3346" t="str">
            <v>DLK2</v>
          </cell>
          <cell r="B3346" t="str">
            <v>ENSG00000171462</v>
          </cell>
          <cell r="C3346" t="str">
            <v>protein_coding</v>
          </cell>
          <cell r="D3346">
            <v>131.15776462012599</v>
          </cell>
          <cell r="E3346">
            <v>1.7057779560541899</v>
          </cell>
          <cell r="F3346">
            <v>0.102760019514208</v>
          </cell>
          <cell r="G3346">
            <v>16.599626626368401</v>
          </cell>
          <cell r="H3346">
            <v>7.0125777473760503E-62</v>
          </cell>
          <cell r="I3346">
            <v>2.1704266355351401E-60</v>
          </cell>
        </row>
        <row r="3347">
          <cell r="A3347" t="str">
            <v>HOPX</v>
          </cell>
          <cell r="B3347" t="str">
            <v>ENSG00000171476</v>
          </cell>
          <cell r="C3347" t="str">
            <v>protein_coding</v>
          </cell>
          <cell r="D3347">
            <v>699.70616748298903</v>
          </cell>
          <cell r="E3347">
            <v>-1.07850895642095</v>
          </cell>
          <cell r="F3347">
            <v>0.10923304158504001</v>
          </cell>
          <cell r="G3347">
            <v>-9.8734681445386094</v>
          </cell>
          <cell r="H3347">
            <v>5.4255577621315504E-23</v>
          </cell>
          <cell r="I3347">
            <v>4.1192813373697302E-22</v>
          </cell>
        </row>
        <row r="3348">
          <cell r="A3348" t="str">
            <v>LRRC8C</v>
          </cell>
          <cell r="B3348" t="str">
            <v>ENSG00000171488</v>
          </cell>
          <cell r="C3348" t="str">
            <v>protein_coding</v>
          </cell>
          <cell r="D3348">
            <v>1485.0699530785801</v>
          </cell>
          <cell r="E3348">
            <v>1.0918389493270599</v>
          </cell>
          <cell r="F3348">
            <v>8.9145461267060203E-2</v>
          </cell>
          <cell r="G3348">
            <v>12.247835546625801</v>
          </cell>
          <cell r="H3348">
            <v>1.72539524437783E-34</v>
          </cell>
          <cell r="I3348">
            <v>2.1507335488582299E-33</v>
          </cell>
        </row>
        <row r="3349">
          <cell r="A3349" t="str">
            <v>MROH2B</v>
          </cell>
          <cell r="B3349" t="str">
            <v>ENSG00000171495</v>
          </cell>
          <cell r="C3349" t="str">
            <v>protein_coding</v>
          </cell>
          <cell r="D3349">
            <v>1.6986756064342201</v>
          </cell>
          <cell r="E3349">
            <v>1.0924388915549701</v>
          </cell>
          <cell r="F3349">
            <v>0.22749502064520999</v>
          </cell>
          <cell r="G3349">
            <v>4.8020342970877099</v>
          </cell>
          <cell r="H3349">
            <v>1.57061782892284E-6</v>
          </cell>
          <cell r="I3349">
            <v>4.4836997965714597E-6</v>
          </cell>
        </row>
        <row r="3350">
          <cell r="A3350" t="str">
            <v>OR1N2</v>
          </cell>
          <cell r="B3350" t="str">
            <v>ENSG00000171501</v>
          </cell>
          <cell r="C3350" t="str">
            <v>protein_coding</v>
          </cell>
          <cell r="D3350">
            <v>0.78589494582519803</v>
          </cell>
          <cell r="E3350">
            <v>-1.5664070300128301</v>
          </cell>
          <cell r="F3350">
            <v>0.564705237629753</v>
          </cell>
          <cell r="G3350">
            <v>-2.7738489492102798</v>
          </cell>
          <cell r="H3350">
            <v>5.5397393380654204E-3</v>
          </cell>
          <cell r="I3350">
            <v>1.0588426324956801E-2</v>
          </cell>
        </row>
        <row r="3351">
          <cell r="A3351" t="str">
            <v>COL24A1</v>
          </cell>
          <cell r="B3351" t="str">
            <v>ENSG00000171502</v>
          </cell>
          <cell r="C3351" t="str">
            <v>protein_coding</v>
          </cell>
          <cell r="D3351">
            <v>182.016572591395</v>
          </cell>
          <cell r="E3351">
            <v>-1.42474491528057</v>
          </cell>
          <cell r="F3351">
            <v>0.104642965951979</v>
          </cell>
          <cell r="G3351">
            <v>-13.6152956132225</v>
          </cell>
          <cell r="H3351">
            <v>3.2482872211415203E-42</v>
          </cell>
          <cell r="I3351">
            <v>5.3301591332798805E-41</v>
          </cell>
        </row>
        <row r="3352">
          <cell r="A3352" t="str">
            <v>RXFP1</v>
          </cell>
          <cell r="B3352" t="str">
            <v>ENSG00000171509</v>
          </cell>
          <cell r="C3352" t="str">
            <v>protein_coding</v>
          </cell>
          <cell r="D3352">
            <v>14.6776122074247</v>
          </cell>
          <cell r="E3352">
            <v>-1.47905673502129</v>
          </cell>
          <cell r="F3352">
            <v>0.17039085666714501</v>
          </cell>
          <cell r="G3352">
            <v>-8.6803761889090101</v>
          </cell>
          <cell r="H3352">
            <v>3.9446192175742099E-18</v>
          </cell>
          <cell r="I3352">
            <v>2.3733795937418599E-17</v>
          </cell>
        </row>
        <row r="3353">
          <cell r="A3353" t="str">
            <v>PTGER4</v>
          </cell>
          <cell r="B3353" t="str">
            <v>ENSG00000171522</v>
          </cell>
          <cell r="C3353" t="str">
            <v>protein_coding</v>
          </cell>
          <cell r="D3353">
            <v>666.19308206583401</v>
          </cell>
          <cell r="E3353">
            <v>1.4330558032668499</v>
          </cell>
          <cell r="F3353">
            <v>9.6661566220848996E-2</v>
          </cell>
          <cell r="G3353">
            <v>14.825497447379</v>
          </cell>
          <cell r="H3353">
            <v>1.00234610942796E-49</v>
          </cell>
          <cell r="I3353">
            <v>2.1671569431513301E-48</v>
          </cell>
        </row>
        <row r="3354">
          <cell r="A3354" t="str">
            <v>OTP</v>
          </cell>
          <cell r="B3354" t="str">
            <v>ENSG00000171540</v>
          </cell>
          <cell r="C3354" t="str">
            <v>protein_coding</v>
          </cell>
          <cell r="D3354">
            <v>3.87279909031473</v>
          </cell>
          <cell r="E3354">
            <v>-2.7108132059948402</v>
          </cell>
          <cell r="F3354">
            <v>0.311094971076398</v>
          </cell>
          <cell r="G3354">
            <v>-8.7137802215681592</v>
          </cell>
          <cell r="H3354">
            <v>2.93905920750388E-18</v>
          </cell>
          <cell r="I3354">
            <v>1.77903460619729E-17</v>
          </cell>
        </row>
        <row r="3355">
          <cell r="A3355" t="str">
            <v>FGG</v>
          </cell>
          <cell r="B3355" t="str">
            <v>ENSG00000171557</v>
          </cell>
          <cell r="C3355" t="str">
            <v>protein_coding</v>
          </cell>
          <cell r="D3355">
            <v>159.725328131845</v>
          </cell>
          <cell r="E3355">
            <v>-2.1354762636570199</v>
          </cell>
          <cell r="F3355">
            <v>0.41506271966552499</v>
          </cell>
          <cell r="G3355">
            <v>-5.1449483716048299</v>
          </cell>
          <cell r="H3355">
            <v>2.6759439370186E-7</v>
          </cell>
          <cell r="I3355">
            <v>8.1650814557047504E-7</v>
          </cell>
        </row>
        <row r="3356">
          <cell r="A3356" t="str">
            <v>FGB</v>
          </cell>
          <cell r="B3356" t="str">
            <v>ENSG00000171564</v>
          </cell>
          <cell r="C3356" t="str">
            <v>protein_coding</v>
          </cell>
          <cell r="D3356">
            <v>222.90098827033199</v>
          </cell>
          <cell r="E3356">
            <v>-1.9252576484884301</v>
          </cell>
          <cell r="F3356">
            <v>0.41936567652913198</v>
          </cell>
          <cell r="G3356">
            <v>-4.5908803610795399</v>
          </cell>
          <cell r="H3356">
            <v>4.4138030070701703E-6</v>
          </cell>
          <cell r="I3356">
            <v>1.2096549804924199E-5</v>
          </cell>
        </row>
        <row r="3357">
          <cell r="A3357" t="str">
            <v>NMUR1</v>
          </cell>
          <cell r="B3357" t="str">
            <v>ENSG00000171596</v>
          </cell>
          <cell r="C3357" t="str">
            <v>protein_coding</v>
          </cell>
          <cell r="D3357">
            <v>71.311694046257401</v>
          </cell>
          <cell r="E3357">
            <v>3.4673139655520302</v>
          </cell>
          <cell r="F3357">
            <v>0.14236726311730399</v>
          </cell>
          <cell r="G3357">
            <v>24.354713925315199</v>
          </cell>
          <cell r="H3357">
            <v>5.1675896204639696E-131</v>
          </cell>
          <cell r="I3357">
            <v>9.8692759227654801E-129</v>
          </cell>
        </row>
        <row r="3358">
          <cell r="A3358" t="str">
            <v>PTCRA</v>
          </cell>
          <cell r="B3358" t="str">
            <v>ENSG00000171611</v>
          </cell>
          <cell r="C3358" t="str">
            <v>protein_coding</v>
          </cell>
          <cell r="D3358">
            <v>12.6311458156284</v>
          </cell>
          <cell r="E3358">
            <v>-1.3022736113886899</v>
          </cell>
          <cell r="F3358">
            <v>0.15920492699286601</v>
          </cell>
          <cell r="G3358">
            <v>-8.1798574704101199</v>
          </cell>
          <cell r="H3358">
            <v>2.8417980836265401E-16</v>
          </cell>
          <cell r="I3358">
            <v>1.5638012596475901E-15</v>
          </cell>
        </row>
        <row r="3359">
          <cell r="A3359" t="str">
            <v>P2RY6</v>
          </cell>
          <cell r="B3359" t="str">
            <v>ENSG00000171631</v>
          </cell>
          <cell r="C3359" t="str">
            <v>protein_coding</v>
          </cell>
          <cell r="D3359">
            <v>328.15962437472803</v>
          </cell>
          <cell r="E3359">
            <v>-1.5382560612329901</v>
          </cell>
          <cell r="F3359">
            <v>0.12085406495251</v>
          </cell>
          <cell r="G3359">
            <v>-12.7282111846006</v>
          </cell>
          <cell r="H3359">
            <v>4.1217430245033997E-37</v>
          </cell>
          <cell r="I3359">
            <v>5.6937786533668097E-36</v>
          </cell>
        </row>
        <row r="3360">
          <cell r="A3360" t="str">
            <v>GPR34</v>
          </cell>
          <cell r="B3360" t="str">
            <v>ENSG00000171659</v>
          </cell>
          <cell r="C3360" t="str">
            <v>protein_coding</v>
          </cell>
          <cell r="D3360">
            <v>563.29589140640201</v>
          </cell>
          <cell r="E3360">
            <v>1.7670497890344601</v>
          </cell>
          <cell r="F3360">
            <v>0.10453901589746201</v>
          </cell>
          <cell r="G3360">
            <v>16.903256395370001</v>
          </cell>
          <cell r="H3360">
            <v>4.2573210648464502E-64</v>
          </cell>
          <cell r="I3360">
            <v>1.40243907056078E-62</v>
          </cell>
        </row>
        <row r="3361">
          <cell r="A3361" t="str">
            <v>LKAAEAR1</v>
          </cell>
          <cell r="B3361" t="str">
            <v>ENSG00000171695</v>
          </cell>
          <cell r="C3361" t="str">
            <v>protein_coding</v>
          </cell>
          <cell r="D3361">
            <v>8.2945334964158395</v>
          </cell>
          <cell r="E3361">
            <v>-2.9389302186365298</v>
          </cell>
          <cell r="F3361">
            <v>0.23000711398057999</v>
          </cell>
          <cell r="G3361">
            <v>-12.7775622578555</v>
          </cell>
          <cell r="H3361">
            <v>2.18821004556135E-37</v>
          </cell>
          <cell r="I3361">
            <v>3.0490495967798699E-36</v>
          </cell>
        </row>
        <row r="3362">
          <cell r="A3362" t="str">
            <v>RGS19</v>
          </cell>
          <cell r="B3362" t="str">
            <v>ENSG00000171700</v>
          </cell>
          <cell r="C3362" t="str">
            <v>protein_coding</v>
          </cell>
          <cell r="D3362">
            <v>1100.56944005425</v>
          </cell>
          <cell r="E3362">
            <v>-1.0509073482751301</v>
          </cell>
          <cell r="F3362">
            <v>6.6899929974263694E-2</v>
          </cell>
          <cell r="G3362">
            <v>-15.708646461654199</v>
          </cell>
          <cell r="H3362">
            <v>1.3196656468829699E-55</v>
          </cell>
          <cell r="I3362">
            <v>3.4442987122116902E-54</v>
          </cell>
        </row>
        <row r="3363">
          <cell r="A3363" t="str">
            <v>VAT1L</v>
          </cell>
          <cell r="B3363" t="str">
            <v>ENSG00000171724</v>
          </cell>
          <cell r="C3363" t="str">
            <v>protein_coding</v>
          </cell>
          <cell r="D3363">
            <v>77.599948251101495</v>
          </cell>
          <cell r="E3363">
            <v>1.18496325174047</v>
          </cell>
          <cell r="F3363">
            <v>0.157592188391111</v>
          </cell>
          <cell r="G3363">
            <v>7.5191750545378504</v>
          </cell>
          <cell r="H3363">
            <v>5.5122938899646502E-14</v>
          </cell>
          <cell r="I3363">
            <v>2.6633438443551701E-13</v>
          </cell>
        </row>
        <row r="3364">
          <cell r="A3364" t="str">
            <v>LRRC34</v>
          </cell>
          <cell r="B3364" t="str">
            <v>ENSG00000171757</v>
          </cell>
          <cell r="C3364" t="str">
            <v>protein_coding</v>
          </cell>
          <cell r="D3364">
            <v>94.265254176261095</v>
          </cell>
          <cell r="E3364">
            <v>1.10183377121913</v>
          </cell>
          <cell r="F3364">
            <v>9.5463967647321596E-2</v>
          </cell>
          <cell r="G3364">
            <v>11.5418811764634</v>
          </cell>
          <cell r="H3364">
            <v>8.1131238766648694E-31</v>
          </cell>
          <cell r="I3364">
            <v>8.6867280519716801E-30</v>
          </cell>
        </row>
        <row r="3365">
          <cell r="A3365" t="str">
            <v>PAH</v>
          </cell>
          <cell r="B3365" t="str">
            <v>ENSG00000171759</v>
          </cell>
          <cell r="C3365" t="str">
            <v>protein_coding</v>
          </cell>
          <cell r="D3365">
            <v>103.516666135165</v>
          </cell>
          <cell r="E3365">
            <v>-2.1022439179999401</v>
          </cell>
          <cell r="F3365">
            <v>0.24111310936059599</v>
          </cell>
          <cell r="G3365">
            <v>-8.7189117322357497</v>
          </cell>
          <cell r="H3365">
            <v>2.8088842881944099E-18</v>
          </cell>
          <cell r="I3365">
            <v>1.7028087041468801E-17</v>
          </cell>
        </row>
        <row r="3366">
          <cell r="A3366" t="str">
            <v>SYCE1</v>
          </cell>
          <cell r="B3366" t="str">
            <v>ENSG00000171772</v>
          </cell>
          <cell r="C3366" t="str">
            <v>protein_coding</v>
          </cell>
          <cell r="D3366">
            <v>14.055841658618</v>
          </cell>
          <cell r="E3366">
            <v>1.05522763608327</v>
          </cell>
          <cell r="F3366">
            <v>0.24730615673129</v>
          </cell>
          <cell r="G3366">
            <v>4.2668878528156799</v>
          </cell>
          <cell r="H3366">
            <v>1.9821873896117399E-5</v>
          </cell>
          <cell r="I3366">
            <v>5.0909181219506703E-5</v>
          </cell>
        </row>
        <row r="3367">
          <cell r="A3367" t="str">
            <v>NXNL1</v>
          </cell>
          <cell r="B3367" t="str">
            <v>ENSG00000171773</v>
          </cell>
          <cell r="C3367" t="str">
            <v>protein_coding</v>
          </cell>
          <cell r="D3367">
            <v>2.63591969589051</v>
          </cell>
          <cell r="E3367">
            <v>2.89766672147897</v>
          </cell>
          <cell r="F3367">
            <v>0.21260436448842099</v>
          </cell>
          <cell r="G3367">
            <v>13.6293849303211</v>
          </cell>
          <cell r="H3367">
            <v>2.6782804212927099E-42</v>
          </cell>
          <cell r="I3367">
            <v>4.4159054510440402E-41</v>
          </cell>
        </row>
        <row r="3368">
          <cell r="A3368" t="str">
            <v>CTPS1</v>
          </cell>
          <cell r="B3368" t="str">
            <v>ENSG00000171793</v>
          </cell>
          <cell r="C3368" t="str">
            <v>protein_coding</v>
          </cell>
          <cell r="D3368">
            <v>2173.72302543658</v>
          </cell>
          <cell r="E3368">
            <v>-1.34257614322904</v>
          </cell>
          <cell r="F3368">
            <v>8.5913089562941899E-2</v>
          </cell>
          <cell r="G3368">
            <v>-15.627143082142799</v>
          </cell>
          <cell r="H3368">
            <v>4.7565622176927602E-55</v>
          </cell>
          <cell r="I3368">
            <v>1.2176799277293499E-53</v>
          </cell>
        </row>
        <row r="3369">
          <cell r="A3369" t="str">
            <v>KNDC1</v>
          </cell>
          <cell r="B3369" t="str">
            <v>ENSG00000171798</v>
          </cell>
          <cell r="C3369" t="str">
            <v>protein_coding</v>
          </cell>
          <cell r="D3369">
            <v>251.31725377787299</v>
          </cell>
          <cell r="E3369">
            <v>-1.81579493293173</v>
          </cell>
          <cell r="F3369">
            <v>0.24144853511880901</v>
          </cell>
          <cell r="G3369">
            <v>-7.5204222383798802</v>
          </cell>
          <cell r="H3369">
            <v>5.4599620075888502E-14</v>
          </cell>
          <cell r="I3369">
            <v>2.6399141199642E-13</v>
          </cell>
        </row>
        <row r="3370">
          <cell r="A3370" t="str">
            <v>ANGPTL7</v>
          </cell>
          <cell r="B3370" t="str">
            <v>ENSG00000171819</v>
          </cell>
          <cell r="C3370" t="str">
            <v>protein_coding</v>
          </cell>
          <cell r="D3370">
            <v>80.146219589810102</v>
          </cell>
          <cell r="E3370">
            <v>4.1093590498938601</v>
          </cell>
          <cell r="F3370">
            <v>0.26139611894459103</v>
          </cell>
          <cell r="G3370">
            <v>15.720811259500501</v>
          </cell>
          <cell r="H3370">
            <v>1.0892005112011099E-55</v>
          </cell>
          <cell r="I3370">
            <v>2.85517659058208E-54</v>
          </cell>
        </row>
        <row r="3371">
          <cell r="A3371" t="str">
            <v>RRM2</v>
          </cell>
          <cell r="B3371" t="str">
            <v>ENSG00000171848</v>
          </cell>
          <cell r="C3371" t="str">
            <v>protein_coding</v>
          </cell>
          <cell r="D3371">
            <v>3148.2522495766102</v>
          </cell>
          <cell r="E3371">
            <v>-3.4087855688475202</v>
          </cell>
          <cell r="F3371">
            <v>0.119422771654667</v>
          </cell>
          <cell r="G3371">
            <v>-28.543849063431999</v>
          </cell>
          <cell r="H3371">
            <v>3.3488450388659797E-179</v>
          </cell>
          <cell r="I3371">
            <v>1.83151379580161E-176</v>
          </cell>
        </row>
        <row r="3372">
          <cell r="A3372" t="str">
            <v>IFNB1</v>
          </cell>
          <cell r="B3372" t="str">
            <v>ENSG00000171855</v>
          </cell>
          <cell r="C3372" t="str">
            <v>protein_coding</v>
          </cell>
          <cell r="D3372">
            <v>2.7281625327632102</v>
          </cell>
          <cell r="E3372">
            <v>-3.4423616472810199</v>
          </cell>
          <cell r="F3372">
            <v>0.32491956426624302</v>
          </cell>
          <cell r="G3372">
            <v>-10.594504073815401</v>
          </cell>
          <cell r="H3372">
            <v>3.1601150143183399E-26</v>
          </cell>
          <cell r="I3372">
            <v>2.77637852152452E-25</v>
          </cell>
        </row>
        <row r="3373">
          <cell r="A3373" t="str">
            <v>PRNP</v>
          </cell>
          <cell r="B3373" t="str">
            <v>ENSG00000171867</v>
          </cell>
          <cell r="C3373" t="str">
            <v>protein_coding</v>
          </cell>
          <cell r="D3373">
            <v>5996.27924121259</v>
          </cell>
          <cell r="E3373">
            <v>1.3168561761503399</v>
          </cell>
          <cell r="F3373">
            <v>9.1644390803004794E-2</v>
          </cell>
          <cell r="G3373">
            <v>14.369195589733399</v>
          </cell>
          <cell r="H3373">
            <v>8.07638529206833E-47</v>
          </cell>
          <cell r="I3373">
            <v>1.5755989920416099E-45</v>
          </cell>
        </row>
        <row r="3374">
          <cell r="A3374" t="str">
            <v>KLF17</v>
          </cell>
          <cell r="B3374" t="str">
            <v>ENSG00000171872</v>
          </cell>
          <cell r="C3374" t="str">
            <v>protein_coding</v>
          </cell>
          <cell r="D3374">
            <v>14.4541959259547</v>
          </cell>
          <cell r="E3374">
            <v>-1.63111647896648</v>
          </cell>
          <cell r="F3374">
            <v>0.22922473377004901</v>
          </cell>
          <cell r="G3374">
            <v>-7.1157961540169898</v>
          </cell>
          <cell r="H3374">
            <v>1.1126864608183E-12</v>
          </cell>
          <cell r="I3374">
            <v>5.0048013071273902E-12</v>
          </cell>
        </row>
        <row r="3375">
          <cell r="A3375" t="str">
            <v>AQP4</v>
          </cell>
          <cell r="B3375" t="str">
            <v>ENSG00000171885</v>
          </cell>
          <cell r="C3375" t="str">
            <v>protein_coding</v>
          </cell>
          <cell r="D3375">
            <v>65.8903539545949</v>
          </cell>
          <cell r="E3375">
            <v>1.36079884629671</v>
          </cell>
          <cell r="F3375">
            <v>0.20393392220963799</v>
          </cell>
          <cell r="G3375">
            <v>6.6727439532980197</v>
          </cell>
          <cell r="H3375">
            <v>2.5106421278414499E-11</v>
          </cell>
          <cell r="I3375">
            <v>1.03523118856026E-10</v>
          </cell>
        </row>
        <row r="3376">
          <cell r="A3376" t="str">
            <v>TLN2</v>
          </cell>
          <cell r="B3376" t="str">
            <v>ENSG00000171914</v>
          </cell>
          <cell r="C3376" t="str">
            <v>protein_coding</v>
          </cell>
          <cell r="D3376">
            <v>2785.5072068895602</v>
          </cell>
          <cell r="E3376">
            <v>1.9167563070306499</v>
          </cell>
          <cell r="F3376">
            <v>7.78716494187046E-2</v>
          </cell>
          <cell r="G3376">
            <v>24.614302141265</v>
          </cell>
          <cell r="H3376">
            <v>8.8791400938251709E-134</v>
          </cell>
          <cell r="I3376">
            <v>1.7805635601484101E-131</v>
          </cell>
        </row>
        <row r="3377">
          <cell r="A3377" t="str">
            <v>LGALS9C</v>
          </cell>
          <cell r="B3377" t="str">
            <v>ENSG00000171916</v>
          </cell>
          <cell r="C3377" t="str">
            <v>protein_coding</v>
          </cell>
          <cell r="D3377">
            <v>28.629639358695702</v>
          </cell>
          <cell r="E3377">
            <v>-2.5230218425934199</v>
          </cell>
          <cell r="F3377">
            <v>0.22075718760778701</v>
          </cell>
          <cell r="G3377">
            <v>-11.428945394412301</v>
          </cell>
          <cell r="H3377">
            <v>2.9972684056548898E-30</v>
          </cell>
          <cell r="I3377">
            <v>3.1419103125844899E-29</v>
          </cell>
        </row>
        <row r="3378">
          <cell r="A3378" t="str">
            <v>SCG2</v>
          </cell>
          <cell r="B3378" t="str">
            <v>ENSG00000171951</v>
          </cell>
          <cell r="C3378" t="str">
            <v>protein_coding</v>
          </cell>
          <cell r="D3378">
            <v>179.692061507765</v>
          </cell>
          <cell r="E3378">
            <v>-1.86046913239609</v>
          </cell>
          <cell r="F3378">
            <v>0.15408289312226101</v>
          </cell>
          <cell r="G3378">
            <v>-12.074469103587299</v>
          </cell>
          <cell r="H3378">
            <v>1.44091191669808E-33</v>
          </cell>
          <cell r="I3378">
            <v>1.7302447287136999E-32</v>
          </cell>
        </row>
        <row r="3379">
          <cell r="A3379" t="str">
            <v>SYNPO</v>
          </cell>
          <cell r="B3379" t="str">
            <v>ENSG00000171992</v>
          </cell>
          <cell r="C3379" t="str">
            <v>protein_coding</v>
          </cell>
          <cell r="D3379">
            <v>5950.3277832470003</v>
          </cell>
          <cell r="E3379">
            <v>1.96003271657589</v>
          </cell>
          <cell r="F3379">
            <v>8.4263402703569398E-2</v>
          </cell>
          <cell r="G3379">
            <v>23.260782898491499</v>
          </cell>
          <cell r="H3379">
            <v>1.10651522044246E-119</v>
          </cell>
          <cell r="I3379">
            <v>1.6088931882010499E-117</v>
          </cell>
        </row>
        <row r="3380">
          <cell r="A3380" t="str">
            <v>ANKRD20A4P</v>
          </cell>
          <cell r="B3380" t="str">
            <v>ENSG00000172014</v>
          </cell>
          <cell r="C3380" t="str">
            <v>protein_coding</v>
          </cell>
          <cell r="D3380">
            <v>3.8833785912744201</v>
          </cell>
          <cell r="E3380">
            <v>1.32353232626733</v>
          </cell>
          <cell r="F3380">
            <v>0.20861861889368999</v>
          </cell>
          <cell r="G3380">
            <v>6.3442675121043797</v>
          </cell>
          <cell r="H3380">
            <v>2.23486198496987E-10</v>
          </cell>
          <cell r="I3380">
            <v>8.6434777895073903E-10</v>
          </cell>
        </row>
        <row r="3381">
          <cell r="A3381" t="str">
            <v>EPHX4</v>
          </cell>
          <cell r="B3381" t="str">
            <v>ENSG00000172031</v>
          </cell>
          <cell r="C3381" t="str">
            <v>protein_coding</v>
          </cell>
          <cell r="D3381">
            <v>192.913751994542</v>
          </cell>
          <cell r="E3381">
            <v>-1.1449065241685701</v>
          </cell>
          <cell r="F3381">
            <v>0.166541843208523</v>
          </cell>
          <cell r="G3381">
            <v>-6.8745878039494297</v>
          </cell>
          <cell r="H3381">
            <v>6.2169356914659404E-12</v>
          </cell>
          <cell r="I3381">
            <v>2.6676950870085E-11</v>
          </cell>
        </row>
        <row r="3382">
          <cell r="A3382" t="str">
            <v>KLF11</v>
          </cell>
          <cell r="B3382" t="str">
            <v>ENSG00000172059</v>
          </cell>
          <cell r="C3382" t="str">
            <v>protein_coding</v>
          </cell>
          <cell r="D3382">
            <v>1655.6809908667401</v>
          </cell>
          <cell r="E3382">
            <v>1.2333963342855401</v>
          </cell>
          <cell r="F3382">
            <v>6.9629547824791693E-2</v>
          </cell>
          <cell r="G3382">
            <v>17.7136915694057</v>
          </cell>
          <cell r="H3382">
            <v>3.2878398776530398E-70</v>
          </cell>
          <cell r="I3382">
            <v>1.31099550647627E-68</v>
          </cell>
        </row>
        <row r="3383">
          <cell r="A3383" t="str">
            <v>LRRC15</v>
          </cell>
          <cell r="B3383" t="str">
            <v>ENSG00000172061</v>
          </cell>
          <cell r="C3383" t="str">
            <v>protein_coding</v>
          </cell>
          <cell r="D3383">
            <v>7999.2745405083497</v>
          </cell>
          <cell r="E3383">
            <v>-3.8141743144191298</v>
          </cell>
          <cell r="F3383">
            <v>0.14670575918369</v>
          </cell>
          <cell r="G3383">
            <v>-25.998804243556599</v>
          </cell>
          <cell r="H3383">
            <v>5.1087354915229898E-149</v>
          </cell>
          <cell r="I3383">
            <v>1.3362675094348799E-146</v>
          </cell>
        </row>
        <row r="3384">
          <cell r="A3384" t="str">
            <v>TEX37</v>
          </cell>
          <cell r="B3384" t="str">
            <v>ENSG00000172073</v>
          </cell>
          <cell r="C3384" t="str">
            <v>protein_coding</v>
          </cell>
          <cell r="D3384">
            <v>0.90715630608208397</v>
          </cell>
          <cell r="E3384">
            <v>-1.2095739067637501</v>
          </cell>
          <cell r="F3384">
            <v>0.46633962073018997</v>
          </cell>
          <cell r="G3384">
            <v>-2.59376182720613</v>
          </cell>
          <cell r="H3384">
            <v>9.4932225175926501E-3</v>
          </cell>
          <cell r="I3384">
            <v>1.75423234143482E-2</v>
          </cell>
        </row>
        <row r="3385">
          <cell r="A3385" t="str">
            <v>CALB2</v>
          </cell>
          <cell r="B3385" t="str">
            <v>ENSG00000172137</v>
          </cell>
          <cell r="C3385" t="str">
            <v>protein_coding</v>
          </cell>
          <cell r="D3385">
            <v>1154.9142536322399</v>
          </cell>
          <cell r="E3385">
            <v>2.0778993752755999</v>
          </cell>
          <cell r="F3385">
            <v>0.20468490932054201</v>
          </cell>
          <cell r="G3385">
            <v>10.151697954545201</v>
          </cell>
          <cell r="H3385">
            <v>3.2564761986153701E-24</v>
          </cell>
          <cell r="I3385">
            <v>2.62305751442612E-23</v>
          </cell>
        </row>
        <row r="3386">
          <cell r="A3386" t="str">
            <v>CCL11</v>
          </cell>
          <cell r="B3386" t="str">
            <v>ENSG00000172156</v>
          </cell>
          <cell r="C3386" t="str">
            <v>protein_coding</v>
          </cell>
          <cell r="D3386">
            <v>74.687050153271201</v>
          </cell>
          <cell r="E3386">
            <v>-4.0957772036702904</v>
          </cell>
          <cell r="F3386">
            <v>0.15712636077947101</v>
          </cell>
          <cell r="G3386">
            <v>-26.066773158571198</v>
          </cell>
          <cell r="H3386">
            <v>8.6842701209527898E-150</v>
          </cell>
          <cell r="I3386">
            <v>2.2964645735231699E-147</v>
          </cell>
        </row>
        <row r="3387">
          <cell r="A3387" t="str">
            <v>FRMD3</v>
          </cell>
          <cell r="B3387" t="str">
            <v>ENSG00000172159</v>
          </cell>
          <cell r="C3387" t="str">
            <v>protein_coding</v>
          </cell>
          <cell r="D3387">
            <v>596.63230054232599</v>
          </cell>
          <cell r="E3387">
            <v>1.17910526200855</v>
          </cell>
          <cell r="F3387">
            <v>0.13625527806492799</v>
          </cell>
          <cell r="G3387">
            <v>8.6536483485555902</v>
          </cell>
          <cell r="H3387">
            <v>4.98787359737012E-18</v>
          </cell>
          <cell r="I3387">
            <v>2.9813261362919697E-17</v>
          </cell>
        </row>
        <row r="3388">
          <cell r="A3388" t="str">
            <v>MTBP</v>
          </cell>
          <cell r="B3388" t="str">
            <v>ENSG00000172167</v>
          </cell>
          <cell r="C3388" t="str">
            <v>protein_coding</v>
          </cell>
          <cell r="D3388">
            <v>539.88451310386199</v>
          </cell>
          <cell r="E3388">
            <v>-1.1335098306310301</v>
          </cell>
          <cell r="F3388">
            <v>9.2307578699990303E-2</v>
          </cell>
          <cell r="G3388">
            <v>-12.279704945084299</v>
          </cell>
          <cell r="H3388">
            <v>1.16422073724301E-34</v>
          </cell>
          <cell r="I3388">
            <v>1.4583970755343999E-33</v>
          </cell>
        </row>
        <row r="3389">
          <cell r="A3389" t="str">
            <v>MRPL13</v>
          </cell>
          <cell r="B3389" t="str">
            <v>ENSG00000172172</v>
          </cell>
          <cell r="C3389" t="str">
            <v>protein_coding</v>
          </cell>
          <cell r="D3389">
            <v>2854.8484599211301</v>
          </cell>
          <cell r="E3389">
            <v>-1.22675482502362</v>
          </cell>
          <cell r="F3389">
            <v>7.6652341072126998E-2</v>
          </cell>
          <cell r="G3389">
            <v>-16.0041403545561</v>
          </cell>
          <cell r="H3389">
            <v>1.19553096290448E-57</v>
          </cell>
          <cell r="I3389">
            <v>3.3087127189572602E-56</v>
          </cell>
        </row>
        <row r="3390">
          <cell r="A3390" t="str">
            <v>ISG20</v>
          </cell>
          <cell r="B3390" t="str">
            <v>ENSG00000172183</v>
          </cell>
          <cell r="C3390" t="str">
            <v>protein_coding</v>
          </cell>
          <cell r="D3390">
            <v>1280.86514642303</v>
          </cell>
          <cell r="E3390">
            <v>-1.18251472929226</v>
          </cell>
          <cell r="F3390">
            <v>0.106893488710802</v>
          </cell>
          <cell r="G3390">
            <v>-11.062551550651801</v>
          </cell>
          <cell r="H3390">
            <v>1.90597077130732E-28</v>
          </cell>
          <cell r="I3390">
            <v>1.8434598328271499E-27</v>
          </cell>
        </row>
        <row r="3391">
          <cell r="A3391" t="str">
            <v>ID4</v>
          </cell>
          <cell r="B3391" t="str">
            <v>ENSG00000172201</v>
          </cell>
          <cell r="C3391" t="str">
            <v>protein_coding</v>
          </cell>
          <cell r="D3391">
            <v>1889.1730479621499</v>
          </cell>
          <cell r="E3391">
            <v>1.8457856676098601</v>
          </cell>
          <cell r="F3391">
            <v>0.17099477703059801</v>
          </cell>
          <cell r="G3391">
            <v>10.794397932280599</v>
          </cell>
          <cell r="H3391">
            <v>3.65852479997251E-27</v>
          </cell>
          <cell r="I3391">
            <v>3.3443016443129499E-26</v>
          </cell>
        </row>
        <row r="3392">
          <cell r="A3392" t="str">
            <v>GPR22</v>
          </cell>
          <cell r="B3392" t="str">
            <v>ENSG00000172209</v>
          </cell>
          <cell r="C3392" t="str">
            <v>protein_coding</v>
          </cell>
          <cell r="D3392">
            <v>6.3851153878106803</v>
          </cell>
          <cell r="E3392">
            <v>-1.6776341228243401</v>
          </cell>
          <cell r="F3392">
            <v>0.25672361183556403</v>
          </cell>
          <cell r="G3392">
            <v>-6.5347870062645201</v>
          </cell>
          <cell r="H3392">
            <v>6.3700129231982506E-11</v>
          </cell>
          <cell r="I3392">
            <v>2.5513979857497098E-10</v>
          </cell>
        </row>
        <row r="3393">
          <cell r="A3393" t="str">
            <v>AZU1</v>
          </cell>
          <cell r="B3393" t="str">
            <v>ENSG00000172232</v>
          </cell>
          <cell r="C3393" t="str">
            <v>protein_coding</v>
          </cell>
          <cell r="D3393">
            <v>68.829648304721204</v>
          </cell>
          <cell r="E3393">
            <v>-1.6127416525061999</v>
          </cell>
          <cell r="F3393">
            <v>0.214493521700891</v>
          </cell>
          <cell r="G3393">
            <v>-7.5188361854357302</v>
          </cell>
          <cell r="H3393">
            <v>5.5265978451111503E-14</v>
          </cell>
          <cell r="I3393">
            <v>2.6699869613482201E-13</v>
          </cell>
        </row>
        <row r="3394">
          <cell r="A3394" t="str">
            <v>CLEC7A</v>
          </cell>
          <cell r="B3394" t="str">
            <v>ENSG00000172243</v>
          </cell>
          <cell r="C3394" t="str">
            <v>protein_coding</v>
          </cell>
          <cell r="D3394">
            <v>765.40369653041</v>
          </cell>
          <cell r="E3394">
            <v>-1.3540200160615901</v>
          </cell>
          <cell r="F3394">
            <v>0.128125591704771</v>
          </cell>
          <cell r="G3394">
            <v>-10.5679122964094</v>
          </cell>
          <cell r="H3394">
            <v>4.1973428134534001E-26</v>
          </cell>
          <cell r="I3394">
            <v>3.6715687918190698E-25</v>
          </cell>
        </row>
        <row r="3395">
          <cell r="A3395" t="str">
            <v>NEGR1</v>
          </cell>
          <cell r="B3395" t="str">
            <v>ENSG00000172260</v>
          </cell>
          <cell r="C3395" t="str">
            <v>protein_coding</v>
          </cell>
          <cell r="D3395">
            <v>997.50373096777196</v>
          </cell>
          <cell r="E3395">
            <v>1.07363882958157</v>
          </cell>
          <cell r="F3395">
            <v>0.141204873042304</v>
          </cell>
          <cell r="G3395">
            <v>7.6034120243138803</v>
          </cell>
          <cell r="H3395">
            <v>2.8842334900362503E-14</v>
          </cell>
          <cell r="I3395">
            <v>1.41993033355631E-13</v>
          </cell>
        </row>
        <row r="3396">
          <cell r="A3396" t="str">
            <v>CERS6</v>
          </cell>
          <cell r="B3396" t="str">
            <v>ENSG00000172292</v>
          </cell>
          <cell r="C3396" t="str">
            <v>protein_coding</v>
          </cell>
          <cell r="D3396">
            <v>5790.9508509588004</v>
          </cell>
          <cell r="E3396">
            <v>-1.0799025339781501</v>
          </cell>
          <cell r="F3396">
            <v>9.6008807168153104E-2</v>
          </cell>
          <cell r="G3396">
            <v>-11.247952826731501</v>
          </cell>
          <cell r="H3396">
            <v>2.3702966458310899E-29</v>
          </cell>
          <cell r="I3396">
            <v>2.3955824647324401E-28</v>
          </cell>
        </row>
        <row r="3397">
          <cell r="A3397" t="str">
            <v>B3GALT1</v>
          </cell>
          <cell r="B3397" t="str">
            <v>ENSG00000172318</v>
          </cell>
          <cell r="C3397" t="str">
            <v>protein_coding</v>
          </cell>
          <cell r="D3397">
            <v>40.029947607626703</v>
          </cell>
          <cell r="E3397">
            <v>3.1456214972858398</v>
          </cell>
          <cell r="F3397">
            <v>0.17727696387778999</v>
          </cell>
          <cell r="G3397">
            <v>17.744107460314702</v>
          </cell>
          <cell r="H3397">
            <v>1.91417293018804E-70</v>
          </cell>
          <cell r="I3397">
            <v>7.6643356725532395E-69</v>
          </cell>
        </row>
        <row r="3398">
          <cell r="A3398" t="str">
            <v>POP7</v>
          </cell>
          <cell r="B3398" t="str">
            <v>ENSG00000172336</v>
          </cell>
          <cell r="C3398" t="str">
            <v>protein_coding</v>
          </cell>
          <cell r="D3398">
            <v>1693.87149427705</v>
          </cell>
          <cell r="E3398">
            <v>-1.07297423637763</v>
          </cell>
          <cell r="F3398">
            <v>7.0600903795146303E-2</v>
          </cell>
          <cell r="G3398">
            <v>-15.1977408035872</v>
          </cell>
          <cell r="H3398">
            <v>3.6602823180875203E-52</v>
          </cell>
          <cell r="I3398">
            <v>8.5681939399278296E-51</v>
          </cell>
        </row>
        <row r="3399">
          <cell r="A3399" t="str">
            <v>RCAN2</v>
          </cell>
          <cell r="B3399" t="str">
            <v>ENSG00000172348</v>
          </cell>
          <cell r="C3399" t="str">
            <v>protein_coding</v>
          </cell>
          <cell r="D3399">
            <v>823.29503006190305</v>
          </cell>
          <cell r="E3399">
            <v>1.15980934239218</v>
          </cell>
          <cell r="F3399">
            <v>8.3626445067035607E-2</v>
          </cell>
          <cell r="G3399">
            <v>13.868930354058101</v>
          </cell>
          <cell r="H3399">
            <v>9.7723211170373908E-44</v>
          </cell>
          <cell r="I3399">
            <v>1.7028322618420499E-42</v>
          </cell>
        </row>
        <row r="3400">
          <cell r="A3400" t="str">
            <v>MCRIP2</v>
          </cell>
          <cell r="B3400" t="str">
            <v>ENSG00000172366</v>
          </cell>
          <cell r="C3400" t="str">
            <v>protein_coding</v>
          </cell>
          <cell r="D3400">
            <v>1730.13349168522</v>
          </cell>
          <cell r="E3400">
            <v>-1.6026873898396801</v>
          </cell>
          <cell r="F3400">
            <v>9.5352624030097297E-2</v>
          </cell>
          <cell r="G3400">
            <v>-16.808005087870502</v>
          </cell>
          <cell r="H3400">
            <v>2.1322714144254899E-63</v>
          </cell>
          <cell r="I3400">
            <v>6.86893966756826E-62</v>
          </cell>
        </row>
        <row r="3401">
          <cell r="A3401" t="str">
            <v>ARNT2</v>
          </cell>
          <cell r="B3401" t="str">
            <v>ENSG00000172379</v>
          </cell>
          <cell r="C3401" t="str">
            <v>protein_coding</v>
          </cell>
          <cell r="D3401">
            <v>3982.7412698004</v>
          </cell>
          <cell r="E3401">
            <v>-2.0419872314047902</v>
          </cell>
          <cell r="F3401">
            <v>0.14068532374763201</v>
          </cell>
          <cell r="G3401">
            <v>-14.514571790500399</v>
          </cell>
          <cell r="H3401">
            <v>9.7967552975675904E-48</v>
          </cell>
          <cell r="I3401">
            <v>1.9653949102181401E-46</v>
          </cell>
        </row>
        <row r="3402">
          <cell r="A3402" t="str">
            <v>PRSS27</v>
          </cell>
          <cell r="B3402" t="str">
            <v>ENSG00000172382</v>
          </cell>
          <cell r="C3402" t="str">
            <v>protein_coding</v>
          </cell>
          <cell r="D3402">
            <v>270.79361277829599</v>
          </cell>
          <cell r="E3402">
            <v>-1.61764675652068</v>
          </cell>
          <cell r="F3402">
            <v>0.13683597114978999</v>
          </cell>
          <cell r="G3402">
            <v>-11.821794685477</v>
          </cell>
          <cell r="H3402">
            <v>3.0118072240318802E-32</v>
          </cell>
          <cell r="I3402">
            <v>3.41144405926586E-31</v>
          </cell>
        </row>
        <row r="3403">
          <cell r="A3403" t="str">
            <v>MYOZ2</v>
          </cell>
          <cell r="B3403" t="str">
            <v>ENSG00000172399</v>
          </cell>
          <cell r="C3403" t="str">
            <v>protein_coding</v>
          </cell>
          <cell r="D3403">
            <v>11.221292124476999</v>
          </cell>
          <cell r="E3403">
            <v>1.94860967895782</v>
          </cell>
          <cell r="F3403">
            <v>0.16574651652810601</v>
          </cell>
          <cell r="G3403">
            <v>11.7565649026921</v>
          </cell>
          <cell r="H3403">
            <v>6.5338873843043804E-32</v>
          </cell>
          <cell r="I3403">
            <v>7.2910487371157303E-31</v>
          </cell>
        </row>
        <row r="3404">
          <cell r="A3404" t="str">
            <v>SYNPO2</v>
          </cell>
          <cell r="B3404" t="str">
            <v>ENSG00000172403</v>
          </cell>
          <cell r="C3404" t="str">
            <v>protein_coding</v>
          </cell>
          <cell r="D3404">
            <v>4316.4982122255997</v>
          </cell>
          <cell r="E3404">
            <v>2.56027888102287</v>
          </cell>
          <cell r="F3404">
            <v>0.12885979480042101</v>
          </cell>
          <cell r="G3404">
            <v>19.8687176631644</v>
          </cell>
          <cell r="H3404">
            <v>7.5917506878338995E-88</v>
          </cell>
          <cell r="I3404">
            <v>5.13889981862265E-86</v>
          </cell>
        </row>
        <row r="3405">
          <cell r="A3405" t="str">
            <v>IL17D</v>
          </cell>
          <cell r="B3405" t="str">
            <v>ENSG00000172458</v>
          </cell>
          <cell r="C3405" t="str">
            <v>protein_coding</v>
          </cell>
          <cell r="D3405">
            <v>105.31229836295</v>
          </cell>
          <cell r="E3405">
            <v>2.0344913945079002</v>
          </cell>
          <cell r="F3405">
            <v>9.8323329808024107E-2</v>
          </cell>
          <cell r="G3405">
            <v>20.6918479925389</v>
          </cell>
          <cell r="H3405">
            <v>4.1018737023539398E-95</v>
          </cell>
          <cell r="I3405">
            <v>3.34601656859137E-93</v>
          </cell>
        </row>
        <row r="3406">
          <cell r="A3406" t="str">
            <v>MAB21L4</v>
          </cell>
          <cell r="B3406" t="str">
            <v>ENSG00000172478</v>
          </cell>
          <cell r="C3406" t="str">
            <v>protein_coding</v>
          </cell>
          <cell r="D3406">
            <v>1000.41765258151</v>
          </cell>
          <cell r="E3406">
            <v>-3.8394702067487101</v>
          </cell>
          <cell r="F3406">
            <v>0.24357843981980601</v>
          </cell>
          <cell r="G3406">
            <v>-15.7627670560213</v>
          </cell>
          <cell r="H3406">
            <v>5.61210335985145E-56</v>
          </cell>
          <cell r="I3406">
            <v>1.4832471746454199E-54</v>
          </cell>
        </row>
        <row r="3407">
          <cell r="A3407" t="str">
            <v>AGXT</v>
          </cell>
          <cell r="B3407" t="str">
            <v>ENSG00000172482</v>
          </cell>
          <cell r="C3407" t="str">
            <v>protein_coding</v>
          </cell>
          <cell r="D3407">
            <v>11.821114836867601</v>
          </cell>
          <cell r="E3407">
            <v>1.1685711733097199</v>
          </cell>
          <cell r="F3407">
            <v>0.27058558415649903</v>
          </cell>
          <cell r="G3407">
            <v>4.3186749100197703</v>
          </cell>
          <cell r="H3407">
            <v>1.5696879482275801E-5</v>
          </cell>
          <cell r="I3407">
            <v>4.0703632312660097E-5</v>
          </cell>
        </row>
        <row r="3408">
          <cell r="A3408" t="str">
            <v>PPP1CA</v>
          </cell>
          <cell r="B3408" t="str">
            <v>ENSG00000172531</v>
          </cell>
          <cell r="C3408" t="str">
            <v>protein_coding</v>
          </cell>
          <cell r="D3408">
            <v>10199.73488369</v>
          </cell>
          <cell r="E3408">
            <v>-1.1269814214431699</v>
          </cell>
          <cell r="F3408">
            <v>6.5338411970859794E-2</v>
          </cell>
          <cell r="G3408">
            <v>-17.2483748448889</v>
          </cell>
          <cell r="H3408">
            <v>1.15091350475507E-66</v>
          </cell>
          <cell r="I3408">
            <v>4.1213664551229102E-65</v>
          </cell>
        </row>
        <row r="3409">
          <cell r="A3409" t="str">
            <v>FAM170B</v>
          </cell>
          <cell r="B3409" t="str">
            <v>ENSG00000172538</v>
          </cell>
          <cell r="C3409" t="str">
            <v>protein_coding</v>
          </cell>
          <cell r="D3409">
            <v>0.62409207339179695</v>
          </cell>
          <cell r="E3409">
            <v>1.4504671230888899</v>
          </cell>
          <cell r="F3409">
            <v>0.22395493021194199</v>
          </cell>
          <cell r="G3409">
            <v>6.47660277769383</v>
          </cell>
          <cell r="H3409">
            <v>9.3810725265230599E-11</v>
          </cell>
          <cell r="I3409">
            <v>3.7175155089049199E-10</v>
          </cell>
        </row>
        <row r="3410">
          <cell r="A3410" t="str">
            <v>NIPAL4</v>
          </cell>
          <cell r="B3410" t="str">
            <v>ENSG00000172548</v>
          </cell>
          <cell r="C3410" t="str">
            <v>protein_coding</v>
          </cell>
          <cell r="D3410">
            <v>55.796293227593502</v>
          </cell>
          <cell r="E3410">
            <v>-1.9599886502730399</v>
          </cell>
          <cell r="F3410">
            <v>0.196288793031068</v>
          </cell>
          <cell r="G3410">
            <v>-9.9852295182375208</v>
          </cell>
          <cell r="H3410">
            <v>1.76891226580987E-23</v>
          </cell>
          <cell r="I3410">
            <v>1.3769078041225499E-22</v>
          </cell>
        </row>
        <row r="3411">
          <cell r="A3411" t="str">
            <v>SNTG2</v>
          </cell>
          <cell r="B3411" t="str">
            <v>ENSG00000172554</v>
          </cell>
          <cell r="C3411" t="str">
            <v>protein_coding</v>
          </cell>
          <cell r="D3411">
            <v>37.7165708389998</v>
          </cell>
          <cell r="E3411">
            <v>1.9582393751930001</v>
          </cell>
          <cell r="F3411">
            <v>0.19003277213203901</v>
          </cell>
          <cell r="G3411">
            <v>10.304745614258501</v>
          </cell>
          <cell r="H3411">
            <v>6.7068884763367998E-25</v>
          </cell>
          <cell r="I3411">
            <v>5.5605362375389798E-24</v>
          </cell>
        </row>
        <row r="3412">
          <cell r="A3412" t="str">
            <v>FNDC9</v>
          </cell>
          <cell r="B3412" t="str">
            <v>ENSG00000172568</v>
          </cell>
          <cell r="C3412" t="str">
            <v>protein_coding</v>
          </cell>
          <cell r="D3412">
            <v>2.6562953317163398</v>
          </cell>
          <cell r="E3412">
            <v>-1.3753450967053</v>
          </cell>
          <cell r="F3412">
            <v>0.245574208415273</v>
          </cell>
          <cell r="G3412">
            <v>-5.60052745595969</v>
          </cell>
          <cell r="H3412">
            <v>2.1370055547955301E-8</v>
          </cell>
          <cell r="I3412">
            <v>7.1443319909140995E-8</v>
          </cell>
        </row>
        <row r="3413">
          <cell r="A3413" t="str">
            <v>RASGRP1</v>
          </cell>
          <cell r="B3413" t="str">
            <v>ENSG00000172575</v>
          </cell>
          <cell r="C3413" t="str">
            <v>protein_coding</v>
          </cell>
          <cell r="D3413">
            <v>1079.3080531164101</v>
          </cell>
          <cell r="E3413">
            <v>-1.56025025139954</v>
          </cell>
          <cell r="F3413">
            <v>0.139478552646536</v>
          </cell>
          <cell r="G3413">
            <v>-11.186309448976701</v>
          </cell>
          <cell r="H3413">
            <v>4.75829007586362E-29</v>
          </cell>
          <cell r="I3413">
            <v>4.7393829629793896E-28</v>
          </cell>
        </row>
        <row r="3414">
          <cell r="A3414" t="str">
            <v>RND1</v>
          </cell>
          <cell r="B3414" t="str">
            <v>ENSG00000172602</v>
          </cell>
          <cell r="C3414" t="str">
            <v>protein_coding</v>
          </cell>
          <cell r="D3414">
            <v>1148.2962745269001</v>
          </cell>
          <cell r="E3414">
            <v>-1.47745646742262</v>
          </cell>
          <cell r="F3414">
            <v>0.137445845678109</v>
          </cell>
          <cell r="G3414">
            <v>-10.749371580737</v>
          </cell>
          <cell r="H3414">
            <v>5.9666733430424097E-27</v>
          </cell>
          <cell r="I3414">
            <v>5.3968061389578104E-26</v>
          </cell>
        </row>
        <row r="3415">
          <cell r="A3415" t="str">
            <v>CCL19</v>
          </cell>
          <cell r="B3415" t="str">
            <v>ENSG00000172724</v>
          </cell>
          <cell r="C3415" t="str">
            <v>protein_coding</v>
          </cell>
          <cell r="D3415">
            <v>1192.0899771659399</v>
          </cell>
          <cell r="E3415">
            <v>-1.1853808503455601</v>
          </cell>
          <cell r="F3415">
            <v>0.208820250254172</v>
          </cell>
          <cell r="G3415">
            <v>-5.6765608167921204</v>
          </cell>
          <cell r="H3415">
            <v>1.37429709389995E-8</v>
          </cell>
          <cell r="I3415">
            <v>4.6680902346825298E-8</v>
          </cell>
        </row>
        <row r="3416">
          <cell r="A3416" t="str">
            <v>COL6A5</v>
          </cell>
          <cell r="B3416" t="str">
            <v>ENSG00000172752</v>
          </cell>
          <cell r="C3416" t="str">
            <v>protein_coding</v>
          </cell>
          <cell r="D3416">
            <v>15.1525818462466</v>
          </cell>
          <cell r="E3416">
            <v>-3.3874570943261202</v>
          </cell>
          <cell r="F3416">
            <v>0.25942393663984897</v>
          </cell>
          <cell r="G3416">
            <v>-13.0576119466911</v>
          </cell>
          <cell r="H3416">
            <v>5.7503440747982902E-39</v>
          </cell>
          <cell r="I3416">
            <v>8.4607936298346799E-38</v>
          </cell>
        </row>
        <row r="3417">
          <cell r="A3417" t="str">
            <v>CFL1</v>
          </cell>
          <cell r="B3417" t="str">
            <v>ENSG00000172757</v>
          </cell>
          <cell r="C3417" t="str">
            <v>protein_coding</v>
          </cell>
          <cell r="D3417">
            <v>49511.151966332101</v>
          </cell>
          <cell r="E3417">
            <v>-1.0171727606546801</v>
          </cell>
          <cell r="F3417">
            <v>5.6815222010252901E-2</v>
          </cell>
          <cell r="G3417">
            <v>-17.903173210713199</v>
          </cell>
          <cell r="H3417">
            <v>1.11390386988476E-71</v>
          </cell>
          <cell r="I3417">
            <v>4.6455775953044598E-70</v>
          </cell>
        </row>
        <row r="3418">
          <cell r="A3418" t="str">
            <v>EFCAB12</v>
          </cell>
          <cell r="B3418" t="str">
            <v>ENSG00000172771</v>
          </cell>
          <cell r="C3418" t="str">
            <v>protein_coding</v>
          </cell>
          <cell r="D3418">
            <v>201.680281124602</v>
          </cell>
          <cell r="E3418">
            <v>-1.0523291949489699</v>
          </cell>
          <cell r="F3418">
            <v>0.142308630892928</v>
          </cell>
          <cell r="G3418">
            <v>-7.3946969227800396</v>
          </cell>
          <cell r="H3418">
            <v>1.4173116833058001E-13</v>
          </cell>
          <cell r="I3418">
            <v>6.6960220569491895E-13</v>
          </cell>
        </row>
        <row r="3419">
          <cell r="A3419" t="str">
            <v>FADS6</v>
          </cell>
          <cell r="B3419" t="str">
            <v>ENSG00000172782</v>
          </cell>
          <cell r="C3419" t="str">
            <v>protein_coding</v>
          </cell>
          <cell r="D3419">
            <v>10.288279895775499</v>
          </cell>
          <cell r="E3419">
            <v>-2.5249981445471699</v>
          </cell>
          <cell r="F3419">
            <v>0.29171066102592202</v>
          </cell>
          <cell r="G3419">
            <v>-8.6558308690774695</v>
          </cell>
          <cell r="H3419">
            <v>4.89333799078511E-18</v>
          </cell>
          <cell r="I3419">
            <v>2.9273657031759598E-17</v>
          </cell>
        </row>
        <row r="3420">
          <cell r="A3420" t="str">
            <v>OVOL1</v>
          </cell>
          <cell r="B3420" t="str">
            <v>ENSG00000172818</v>
          </cell>
          <cell r="C3420" t="str">
            <v>protein_coding</v>
          </cell>
          <cell r="D3420">
            <v>632.91300813314399</v>
          </cell>
          <cell r="E3420">
            <v>-1.2878313284228899</v>
          </cell>
          <cell r="F3420">
            <v>0.10828141776931299</v>
          </cell>
          <cell r="G3420">
            <v>-11.8933733502321</v>
          </cell>
          <cell r="H3420">
            <v>1.28125067495443E-32</v>
          </cell>
          <cell r="I3420">
            <v>1.47274976078832E-31</v>
          </cell>
        </row>
        <row r="3421">
          <cell r="A3421" t="str">
            <v>PDP2</v>
          </cell>
          <cell r="B3421" t="str">
            <v>ENSG00000172840</v>
          </cell>
          <cell r="C3421" t="str">
            <v>protein_coding</v>
          </cell>
          <cell r="D3421">
            <v>976.30800894886397</v>
          </cell>
          <cell r="E3421">
            <v>1.2034323782932701</v>
          </cell>
          <cell r="F3421">
            <v>6.0843540422309599E-2</v>
          </cell>
          <cell r="G3421">
            <v>19.779131357911599</v>
          </cell>
          <cell r="H3421">
            <v>4.5038188846325203E-87</v>
          </cell>
          <cell r="I3421">
            <v>2.9733853947818101E-85</v>
          </cell>
        </row>
        <row r="3422">
          <cell r="A3422" t="str">
            <v>KRT2</v>
          </cell>
          <cell r="B3422" t="str">
            <v>ENSG00000172867</v>
          </cell>
          <cell r="C3422" t="str">
            <v>protein_coding</v>
          </cell>
          <cell r="D3422">
            <v>7.8164007955714601</v>
          </cell>
          <cell r="E3422">
            <v>-2.4078796286205999</v>
          </cell>
          <cell r="F3422">
            <v>0.26111530191975102</v>
          </cell>
          <cell r="G3422">
            <v>-9.2215186582999102</v>
          </cell>
          <cell r="H3422">
            <v>2.9292168797448802E-20</v>
          </cell>
          <cell r="I3422">
            <v>1.9536772448498E-19</v>
          </cell>
        </row>
        <row r="3423">
          <cell r="A3423" t="str">
            <v>DHCR7</v>
          </cell>
          <cell r="B3423" t="str">
            <v>ENSG00000172893</v>
          </cell>
          <cell r="C3423" t="str">
            <v>protein_coding</v>
          </cell>
          <cell r="D3423">
            <v>5621.2128613695204</v>
          </cell>
          <cell r="E3423">
            <v>-1.1994027935531899</v>
          </cell>
          <cell r="F3423">
            <v>0.107971413426973</v>
          </cell>
          <cell r="G3423">
            <v>-11.1085217418628</v>
          </cell>
          <cell r="H3423">
            <v>1.1403158214424699E-28</v>
          </cell>
          <cell r="I3423">
            <v>1.1147901656384899E-27</v>
          </cell>
        </row>
        <row r="3424">
          <cell r="A3424" t="str">
            <v>LVRN</v>
          </cell>
          <cell r="B3424" t="str">
            <v>ENSG00000172901</v>
          </cell>
          <cell r="C3424" t="str">
            <v>protein_coding</v>
          </cell>
          <cell r="D3424">
            <v>150.91342901117</v>
          </cell>
          <cell r="E3424">
            <v>5.0729932016152297</v>
          </cell>
          <cell r="F3424">
            <v>0.16399329680018401</v>
          </cell>
          <cell r="G3424">
            <v>30.9341497524522</v>
          </cell>
          <cell r="H3424">
            <v>4.1510639605371001E-210</v>
          </cell>
          <cell r="I3424">
            <v>5.3995244943980997E-207</v>
          </cell>
        </row>
        <row r="3425">
          <cell r="A3425" t="str">
            <v>MYEOV</v>
          </cell>
          <cell r="B3425" t="str">
            <v>ENSG00000172927</v>
          </cell>
          <cell r="C3425" t="str">
            <v>protein_coding</v>
          </cell>
          <cell r="D3425">
            <v>486.06157136641701</v>
          </cell>
          <cell r="E3425">
            <v>1.71823795490831</v>
          </cell>
          <cell r="F3425">
            <v>0.22654313270767101</v>
          </cell>
          <cell r="G3425">
            <v>7.5845951910866596</v>
          </cell>
          <cell r="H3425">
            <v>3.3352672941448998E-14</v>
          </cell>
          <cell r="I3425">
            <v>1.63695435786871E-13</v>
          </cell>
        </row>
        <row r="3426">
          <cell r="A3426" t="str">
            <v>MRGPRF</v>
          </cell>
          <cell r="B3426" t="str">
            <v>ENSG00000172935</v>
          </cell>
          <cell r="C3426" t="str">
            <v>protein_coding</v>
          </cell>
          <cell r="D3426">
            <v>410.24229323819901</v>
          </cell>
          <cell r="E3426">
            <v>2.0135905315393798</v>
          </cell>
          <cell r="F3426">
            <v>0.118324748264931</v>
          </cell>
          <cell r="G3426">
            <v>17.017492629951899</v>
          </cell>
          <cell r="H3426">
            <v>6.0924263018226502E-65</v>
          </cell>
          <cell r="I3426">
            <v>2.0736654388551699E-63</v>
          </cell>
        </row>
        <row r="3427">
          <cell r="A3427" t="str">
            <v>ADH6</v>
          </cell>
          <cell r="B3427" t="str">
            <v>ENSG00000172955</v>
          </cell>
          <cell r="C3427" t="str">
            <v>protein_coding</v>
          </cell>
          <cell r="D3427">
            <v>16.1009187544898</v>
          </cell>
          <cell r="E3427">
            <v>1.2180457983909401</v>
          </cell>
          <cell r="F3427">
            <v>0.13667865006156699</v>
          </cell>
          <cell r="G3427">
            <v>8.9117488198944699</v>
          </cell>
          <cell r="H3427">
            <v>5.0233835853177399E-19</v>
          </cell>
          <cell r="I3427">
            <v>3.1529134741024002E-18</v>
          </cell>
        </row>
        <row r="3428">
          <cell r="A3428" t="str">
            <v>HPSE2</v>
          </cell>
          <cell r="B3428" t="str">
            <v>ENSG00000172987</v>
          </cell>
          <cell r="C3428" t="str">
            <v>protein_coding</v>
          </cell>
          <cell r="D3428">
            <v>109.001456523318</v>
          </cell>
          <cell r="E3428">
            <v>3.2002004756867</v>
          </cell>
          <cell r="F3428">
            <v>0.20763395554025599</v>
          </cell>
          <cell r="G3428">
            <v>15.4127029336791</v>
          </cell>
          <cell r="H3428">
            <v>1.3446778580459499E-53</v>
          </cell>
          <cell r="I3428">
            <v>3.2784526824739399E-52</v>
          </cell>
        </row>
        <row r="3429">
          <cell r="A3429" t="str">
            <v>EVC2</v>
          </cell>
          <cell r="B3429" t="str">
            <v>ENSG00000173040</v>
          </cell>
          <cell r="C3429" t="str">
            <v>protein_coding</v>
          </cell>
          <cell r="D3429">
            <v>293.46252667421498</v>
          </cell>
          <cell r="E3429">
            <v>1.1855016505031599</v>
          </cell>
          <cell r="F3429">
            <v>9.8789896794924698E-2</v>
          </cell>
          <cell r="G3429">
            <v>12.0002316933695</v>
          </cell>
          <cell r="H3429">
            <v>3.54303198045355E-33</v>
          </cell>
          <cell r="I3429">
            <v>4.17529488627004E-32</v>
          </cell>
        </row>
        <row r="3430">
          <cell r="A3430" t="str">
            <v>HSPA6</v>
          </cell>
          <cell r="B3430" t="str">
            <v>ENSG00000173110</v>
          </cell>
          <cell r="C3430" t="str">
            <v>protein_coding</v>
          </cell>
          <cell r="D3430">
            <v>439.892976512735</v>
          </cell>
          <cell r="E3430">
            <v>-1.70282416568621</v>
          </cell>
          <cell r="F3430">
            <v>0.13200411853850899</v>
          </cell>
          <cell r="G3430">
            <v>-12.8997805866902</v>
          </cell>
          <cell r="H3430">
            <v>4.5138052960009099E-38</v>
          </cell>
          <cell r="I3430">
            <v>6.4291335094978299E-37</v>
          </cell>
        </row>
        <row r="3431">
          <cell r="A3431" t="str">
            <v>LRRN3</v>
          </cell>
          <cell r="B3431" t="str">
            <v>ENSG00000173114</v>
          </cell>
          <cell r="C3431" t="str">
            <v>protein_coding</v>
          </cell>
          <cell r="D3431">
            <v>195.99422251281999</v>
          </cell>
          <cell r="E3431">
            <v>2.1588938627611598</v>
          </cell>
          <cell r="F3431">
            <v>0.166533946099157</v>
          </cell>
          <cell r="G3431">
            <v>12.963686463513699</v>
          </cell>
          <cell r="H3431">
            <v>1.9656881475638201E-38</v>
          </cell>
          <cell r="I3431">
            <v>2.8375716606464199E-37</v>
          </cell>
        </row>
        <row r="3432">
          <cell r="A3432" t="str">
            <v>ADCK5</v>
          </cell>
          <cell r="B3432" t="str">
            <v>ENSG00000173137</v>
          </cell>
          <cell r="C3432" t="str">
            <v>protein_coding</v>
          </cell>
          <cell r="D3432">
            <v>667.97303719813203</v>
          </cell>
          <cell r="E3432">
            <v>-1.34974949240247</v>
          </cell>
          <cell r="F3432">
            <v>9.3845386360450395E-2</v>
          </cell>
          <cell r="G3432">
            <v>-14.3826941818772</v>
          </cell>
          <cell r="H3432">
            <v>6.6456286622920198E-47</v>
          </cell>
          <cell r="I3432">
            <v>1.3012238253002001E-45</v>
          </cell>
        </row>
        <row r="3433">
          <cell r="A3433" t="str">
            <v>RHOD</v>
          </cell>
          <cell r="B3433" t="str">
            <v>ENSG00000173156</v>
          </cell>
          <cell r="C3433" t="str">
            <v>protein_coding</v>
          </cell>
          <cell r="D3433">
            <v>1731.1585642346099</v>
          </cell>
          <cell r="E3433">
            <v>-1.15849631600183</v>
          </cell>
          <cell r="F3433">
            <v>9.1032263432705998E-2</v>
          </cell>
          <cell r="G3433">
            <v>-12.726216753450499</v>
          </cell>
          <cell r="H3433">
            <v>4.2283612997155399E-37</v>
          </cell>
          <cell r="I3433">
            <v>5.83771005831065E-36</v>
          </cell>
        </row>
        <row r="3434">
          <cell r="A3434" t="str">
            <v>ADAMTS20</v>
          </cell>
          <cell r="B3434" t="str">
            <v>ENSG00000173157</v>
          </cell>
          <cell r="C3434" t="str">
            <v>protein_coding</v>
          </cell>
          <cell r="D3434">
            <v>13.9818874498929</v>
          </cell>
          <cell r="E3434">
            <v>-4.5491375849475402</v>
          </cell>
          <cell r="F3434">
            <v>0.33216463565548399</v>
          </cell>
          <cell r="G3434">
            <v>-13.695430207283801</v>
          </cell>
          <cell r="H3434">
            <v>1.08118085328355E-42</v>
          </cell>
          <cell r="I3434">
            <v>1.8137006659752799E-41</v>
          </cell>
        </row>
        <row r="3435">
          <cell r="A3435" t="str">
            <v>ADCY5</v>
          </cell>
          <cell r="B3435" t="str">
            <v>ENSG00000173175</v>
          </cell>
          <cell r="C3435" t="str">
            <v>protein_coding</v>
          </cell>
          <cell r="D3435">
            <v>1291.41002471814</v>
          </cell>
          <cell r="E3435">
            <v>1.2372165808018201</v>
          </cell>
          <cell r="F3435">
            <v>0.175462976548761</v>
          </cell>
          <cell r="G3435">
            <v>7.0511546375026599</v>
          </cell>
          <cell r="H3435">
            <v>1.7743916476388899E-12</v>
          </cell>
          <cell r="I3435">
            <v>7.8744049071060106E-12</v>
          </cell>
        </row>
        <row r="3436">
          <cell r="A3436" t="str">
            <v>ABCD2</v>
          </cell>
          <cell r="B3436" t="str">
            <v>ENSG00000173208</v>
          </cell>
          <cell r="C3436" t="str">
            <v>protein_coding</v>
          </cell>
          <cell r="D3436">
            <v>217.008868106482</v>
          </cell>
          <cell r="E3436">
            <v>4.1092128605070801</v>
          </cell>
          <cell r="F3436">
            <v>0.15241988151810101</v>
          </cell>
          <cell r="G3436">
            <v>26.9598219049862</v>
          </cell>
          <cell r="H3436">
            <v>4.3758734199064999E-160</v>
          </cell>
          <cell r="I3436">
            <v>1.44247969831E-157</v>
          </cell>
        </row>
        <row r="3437">
          <cell r="A3437" t="str">
            <v>ABLIM3</v>
          </cell>
          <cell r="B3437" t="str">
            <v>ENSG00000173210</v>
          </cell>
          <cell r="C3437" t="str">
            <v>protein_coding</v>
          </cell>
          <cell r="D3437">
            <v>2544.9459458450701</v>
          </cell>
          <cell r="E3437">
            <v>1.5066504677863699</v>
          </cell>
          <cell r="F3437">
            <v>0.13115415850441001</v>
          </cell>
          <cell r="G3437">
            <v>11.487630167179899</v>
          </cell>
          <cell r="H3437">
            <v>1.52230848105714E-30</v>
          </cell>
          <cell r="I3437">
            <v>1.61165117853758E-29</v>
          </cell>
        </row>
        <row r="3438">
          <cell r="A3438" t="str">
            <v>TUBB8B</v>
          </cell>
          <cell r="B3438" t="str">
            <v>ENSG00000173213</v>
          </cell>
          <cell r="C3438" t="str">
            <v>protein_coding</v>
          </cell>
          <cell r="D3438">
            <v>22.272866300672199</v>
          </cell>
          <cell r="E3438">
            <v>-1.05418253582819</v>
          </cell>
          <cell r="F3438">
            <v>0.16126258321276099</v>
          </cell>
          <cell r="G3438">
            <v>-6.5370559917011803</v>
          </cell>
          <cell r="H3438">
            <v>6.2741564994219494E-11</v>
          </cell>
          <cell r="I3438">
            <v>2.5146785809808398E-10</v>
          </cell>
        </row>
        <row r="3439">
          <cell r="A3439" t="str">
            <v>C11orf86</v>
          </cell>
          <cell r="B3439" t="str">
            <v>ENSG00000173237</v>
          </cell>
          <cell r="C3439" t="str">
            <v>protein_coding</v>
          </cell>
          <cell r="D3439">
            <v>13.9619311199663</v>
          </cell>
          <cell r="E3439">
            <v>-2.6924511112739702</v>
          </cell>
          <cell r="F3439">
            <v>0.409114089500491</v>
          </cell>
          <cell r="G3439">
            <v>-6.5811742503449802</v>
          </cell>
          <cell r="H3439">
            <v>4.6674717473323999E-11</v>
          </cell>
          <cell r="I3439">
            <v>1.8884916372897299E-10</v>
          </cell>
        </row>
        <row r="3440">
          <cell r="A3440" t="str">
            <v>LIPM</v>
          </cell>
          <cell r="B3440" t="str">
            <v>ENSG00000173239</v>
          </cell>
          <cell r="C3440" t="str">
            <v>protein_coding</v>
          </cell>
          <cell r="D3440">
            <v>29.105466798599799</v>
          </cell>
          <cell r="E3440">
            <v>-1.9864063399355301</v>
          </cell>
          <cell r="F3440">
            <v>0.14717722223712601</v>
          </cell>
          <cell r="G3440">
            <v>-13.496696769661201</v>
          </cell>
          <cell r="H3440">
            <v>1.63546041540961E-41</v>
          </cell>
          <cell r="I3440">
            <v>2.62546493905382E-40</v>
          </cell>
        </row>
        <row r="3441">
          <cell r="A3441" t="str">
            <v>DMRT2</v>
          </cell>
          <cell r="B3441" t="str">
            <v>ENSG00000173253</v>
          </cell>
          <cell r="C3441" t="str">
            <v>protein_coding</v>
          </cell>
          <cell r="D3441">
            <v>71.844159366807702</v>
          </cell>
          <cell r="E3441">
            <v>2.8091936273621898</v>
          </cell>
          <cell r="F3441">
            <v>0.155252233498648</v>
          </cell>
          <cell r="G3441">
            <v>18.094384628525599</v>
          </cell>
          <cell r="H3441">
            <v>3.5286307919392097E-73</v>
          </cell>
          <cell r="I3441">
            <v>1.5396730984084299E-71</v>
          </cell>
        </row>
        <row r="3442">
          <cell r="A3442" t="str">
            <v>ZNF483</v>
          </cell>
          <cell r="B3442" t="str">
            <v>ENSG00000173258</v>
          </cell>
          <cell r="C3442" t="str">
            <v>protein_coding</v>
          </cell>
          <cell r="D3442">
            <v>99.553435577496302</v>
          </cell>
          <cell r="E3442">
            <v>1.11647937389226</v>
          </cell>
          <cell r="F3442">
            <v>0.13196734870091201</v>
          </cell>
          <cell r="G3442">
            <v>8.4602697931184601</v>
          </cell>
          <cell r="H3442">
            <v>2.6675965021675401E-17</v>
          </cell>
          <cell r="I3442">
            <v>1.5405097726940201E-16</v>
          </cell>
        </row>
        <row r="3443">
          <cell r="A3443" t="str">
            <v>SLC2A14</v>
          </cell>
          <cell r="B3443" t="str">
            <v>ENSG00000173262</v>
          </cell>
          <cell r="C3443" t="str">
            <v>protein_coding</v>
          </cell>
          <cell r="D3443">
            <v>52.361853025327399</v>
          </cell>
          <cell r="E3443">
            <v>-1.56641609531429</v>
          </cell>
          <cell r="F3443">
            <v>0.23448874917742099</v>
          </cell>
          <cell r="G3443">
            <v>-6.68013327210463</v>
          </cell>
          <cell r="H3443">
            <v>2.3872505222832902E-11</v>
          </cell>
          <cell r="I3443">
            <v>9.8528079183989594E-11</v>
          </cell>
        </row>
        <row r="3444">
          <cell r="A3444" t="str">
            <v>SNCG</v>
          </cell>
          <cell r="B3444" t="str">
            <v>ENSG00000173267</v>
          </cell>
          <cell r="C3444" t="str">
            <v>protein_coding</v>
          </cell>
          <cell r="D3444">
            <v>1719.9845053183401</v>
          </cell>
          <cell r="E3444">
            <v>1.7115565336679099</v>
          </cell>
          <cell r="F3444">
            <v>0.17801886640223399</v>
          </cell>
          <cell r="G3444">
            <v>9.6144670969909498</v>
          </cell>
          <cell r="H3444">
            <v>6.9468127569181003E-22</v>
          </cell>
          <cell r="I3444">
            <v>5.0125367970757803E-21</v>
          </cell>
        </row>
        <row r="3445">
          <cell r="A3445" t="str">
            <v>MMRN2</v>
          </cell>
          <cell r="B3445" t="str">
            <v>ENSG00000173269</v>
          </cell>
          <cell r="C3445" t="str">
            <v>protein_coding</v>
          </cell>
          <cell r="D3445">
            <v>2559.79047849464</v>
          </cell>
          <cell r="E3445">
            <v>1.91438960451301</v>
          </cell>
          <cell r="F3445">
            <v>8.7399523795747905E-2</v>
          </cell>
          <cell r="G3445">
            <v>21.903890563373299</v>
          </cell>
          <cell r="H3445">
            <v>2.3851923954893198E-106</v>
          </cell>
          <cell r="I3445">
            <v>2.5796525755080899E-104</v>
          </cell>
        </row>
        <row r="3446">
          <cell r="A3446" t="str">
            <v>MZT2A</v>
          </cell>
          <cell r="B3446" t="str">
            <v>ENSG00000173272</v>
          </cell>
          <cell r="C3446" t="str">
            <v>protein_coding</v>
          </cell>
          <cell r="D3446">
            <v>2214.6253604375902</v>
          </cell>
          <cell r="E3446">
            <v>-1.35189389059438</v>
          </cell>
          <cell r="F3446">
            <v>9.9348038478352899E-2</v>
          </cell>
          <cell r="G3446">
            <v>-13.607655584352001</v>
          </cell>
          <cell r="H3446">
            <v>3.6062747217518403E-42</v>
          </cell>
          <cell r="I3446">
            <v>5.9017823654675998E-41</v>
          </cell>
        </row>
        <row r="3447">
          <cell r="A3447" t="str">
            <v>STOX2</v>
          </cell>
          <cell r="B3447" t="str">
            <v>ENSG00000173320</v>
          </cell>
          <cell r="C3447" t="str">
            <v>protein_coding</v>
          </cell>
          <cell r="D3447">
            <v>346.93092691948999</v>
          </cell>
          <cell r="E3447">
            <v>1.3945401388223599</v>
          </cell>
          <cell r="F3447">
            <v>0.13212423352869401</v>
          </cell>
          <cell r="G3447">
            <v>10.5547642667649</v>
          </cell>
          <cell r="H3447">
            <v>4.8285006194104198E-26</v>
          </cell>
          <cell r="I3447">
            <v>4.2129455730780401E-25</v>
          </cell>
        </row>
        <row r="3448">
          <cell r="A3448" t="str">
            <v>CST9</v>
          </cell>
          <cell r="B3448" t="str">
            <v>ENSG00000173335</v>
          </cell>
          <cell r="C3448" t="str">
            <v>protein_coding</v>
          </cell>
          <cell r="D3448">
            <v>730.15658666972797</v>
          </cell>
          <cell r="E3448">
            <v>-2.8587950939821098</v>
          </cell>
          <cell r="F3448">
            <v>0.37167825511363001</v>
          </cell>
          <cell r="G3448">
            <v>-7.69158554381427</v>
          </cell>
          <cell r="H3448">
            <v>1.4532271805338799E-14</v>
          </cell>
          <cell r="I3448">
            <v>7.2802037831512995E-14</v>
          </cell>
        </row>
        <row r="3449">
          <cell r="A3449" t="str">
            <v>NDNF</v>
          </cell>
          <cell r="B3449" t="str">
            <v>ENSG00000173376</v>
          </cell>
          <cell r="C3449" t="str">
            <v>protein_coding</v>
          </cell>
          <cell r="D3449">
            <v>260.46598937608201</v>
          </cell>
          <cell r="E3449">
            <v>1.45780384645225</v>
          </cell>
          <cell r="F3449">
            <v>0.16792059486446501</v>
          </cell>
          <cell r="G3449">
            <v>8.6815071589574195</v>
          </cell>
          <cell r="H3449">
            <v>3.9055847193293703E-18</v>
          </cell>
          <cell r="I3449">
            <v>2.35048119759765E-17</v>
          </cell>
        </row>
        <row r="3450">
          <cell r="A3450" t="str">
            <v>OLR1</v>
          </cell>
          <cell r="B3450" t="str">
            <v>ENSG00000173391</v>
          </cell>
          <cell r="C3450" t="str">
            <v>protein_coding</v>
          </cell>
          <cell r="D3450">
            <v>1180.4230852685901</v>
          </cell>
          <cell r="E3450">
            <v>-2.2272663512511199</v>
          </cell>
          <cell r="F3450">
            <v>0.113272606779737</v>
          </cell>
          <cell r="G3450">
            <v>-19.662885975442698</v>
          </cell>
          <cell r="H3450">
            <v>4.4847437616391399E-86</v>
          </cell>
          <cell r="I3450">
            <v>2.8664242730434102E-84</v>
          </cell>
        </row>
        <row r="3451">
          <cell r="A3451" t="str">
            <v>INSM1</v>
          </cell>
          <cell r="B3451" t="str">
            <v>ENSG00000173404</v>
          </cell>
          <cell r="C3451" t="str">
            <v>protein_coding</v>
          </cell>
          <cell r="D3451">
            <v>245.88368464145299</v>
          </cell>
          <cell r="E3451">
            <v>-4.59578592098</v>
          </cell>
          <cell r="F3451">
            <v>0.29005531602079598</v>
          </cell>
          <cell r="G3451">
            <v>-15.8445153980577</v>
          </cell>
          <cell r="H3451">
            <v>1.53398966201029E-56</v>
          </cell>
          <cell r="I3451">
            <v>4.1038273737204704E-55</v>
          </cell>
        </row>
        <row r="3452">
          <cell r="A3452" t="str">
            <v>IHO1</v>
          </cell>
          <cell r="B3452" t="str">
            <v>ENSG00000173421</v>
          </cell>
          <cell r="C3452" t="str">
            <v>protein_coding</v>
          </cell>
          <cell r="D3452">
            <v>52.009149376342897</v>
          </cell>
          <cell r="E3452">
            <v>1.99875979119126</v>
          </cell>
          <cell r="F3452">
            <v>0.109603099013953</v>
          </cell>
          <cell r="G3452">
            <v>18.236343763754402</v>
          </cell>
          <cell r="H3452">
            <v>2.6564414303441901E-74</v>
          </cell>
          <cell r="I3452">
            <v>1.21529670303807E-72</v>
          </cell>
        </row>
        <row r="3453">
          <cell r="A3453" t="str">
            <v>RNASE8</v>
          </cell>
          <cell r="B3453" t="str">
            <v>ENSG00000173431</v>
          </cell>
          <cell r="C3453" t="str">
            <v>protein_coding</v>
          </cell>
          <cell r="D3453">
            <v>0.37672519843309699</v>
          </cell>
          <cell r="E3453">
            <v>1.0316806338109299</v>
          </cell>
          <cell r="F3453">
            <v>0.40210933262073201</v>
          </cell>
          <cell r="G3453">
            <v>2.5656719457043899</v>
          </cell>
          <cell r="H3453">
            <v>1.02976168746583E-2</v>
          </cell>
          <cell r="I3453">
            <v>1.89465442672818E-2</v>
          </cell>
        </row>
        <row r="3454">
          <cell r="A3454" t="str">
            <v>SAA1</v>
          </cell>
          <cell r="B3454" t="str">
            <v>ENSG00000173432</v>
          </cell>
          <cell r="C3454" t="str">
            <v>protein_coding</v>
          </cell>
          <cell r="D3454">
            <v>5787.4258527578504</v>
          </cell>
          <cell r="E3454">
            <v>3.32415525257862</v>
          </cell>
          <cell r="F3454">
            <v>0.21458489672172101</v>
          </cell>
          <cell r="G3454">
            <v>15.4910960806783</v>
          </cell>
          <cell r="H3454">
            <v>3.9843922627641198E-54</v>
          </cell>
          <cell r="I3454">
            <v>9.8998880135421591E-53</v>
          </cell>
        </row>
        <row r="3455">
          <cell r="A3455" t="str">
            <v>TMEM196</v>
          </cell>
          <cell r="B3455" t="str">
            <v>ENSG00000173452</v>
          </cell>
          <cell r="C3455" t="str">
            <v>protein_coding</v>
          </cell>
          <cell r="D3455">
            <v>1.4869568010665699</v>
          </cell>
          <cell r="E3455">
            <v>1.45125034808123</v>
          </cell>
          <cell r="F3455">
            <v>0.471466401082627</v>
          </cell>
          <cell r="G3455">
            <v>3.0781628229471498</v>
          </cell>
          <cell r="H3455">
            <v>2.082810801238E-3</v>
          </cell>
          <cell r="I3455">
            <v>4.2246088267861902E-3</v>
          </cell>
        </row>
        <row r="3456">
          <cell r="A3456" t="str">
            <v>PPP1R14B</v>
          </cell>
          <cell r="B3456" t="str">
            <v>ENSG00000173457</v>
          </cell>
          <cell r="C3456" t="str">
            <v>protein_coding</v>
          </cell>
          <cell r="D3456">
            <v>4227.85454702274</v>
          </cell>
          <cell r="E3456">
            <v>-1.5641646784026</v>
          </cell>
          <cell r="F3456">
            <v>9.3261019943273293E-2</v>
          </cell>
          <cell r="G3456">
            <v>-16.771901908793399</v>
          </cell>
          <cell r="H3456">
            <v>3.91765709294555E-63</v>
          </cell>
          <cell r="I3456">
            <v>1.25281727953012E-61</v>
          </cell>
        </row>
        <row r="3457">
          <cell r="A3457" t="str">
            <v>AGR3</v>
          </cell>
          <cell r="B3457" t="str">
            <v>ENSG00000173467</v>
          </cell>
          <cell r="C3457" t="str">
            <v>protein_coding</v>
          </cell>
          <cell r="D3457">
            <v>6344.1812547608197</v>
          </cell>
          <cell r="E3457">
            <v>-2.3518417489005801</v>
          </cell>
          <cell r="F3457">
            <v>0.217659885190887</v>
          </cell>
          <cell r="G3457">
            <v>-10.805122619806699</v>
          </cell>
          <cell r="H3457">
            <v>3.2552179899156097E-27</v>
          </cell>
          <cell r="I3457">
            <v>2.9824315899230597E-26</v>
          </cell>
        </row>
        <row r="3458">
          <cell r="A3458" t="str">
            <v>PTPRM</v>
          </cell>
          <cell r="B3458" t="str">
            <v>ENSG00000173482</v>
          </cell>
          <cell r="C3458" t="str">
            <v>protein_coding</v>
          </cell>
          <cell r="D3458">
            <v>3142.6631643614601</v>
          </cell>
          <cell r="E3458">
            <v>1.5425419879073199</v>
          </cell>
          <cell r="F3458">
            <v>8.5501054333074006E-2</v>
          </cell>
          <cell r="G3458">
            <v>18.041204286186499</v>
          </cell>
          <cell r="H3458">
            <v>9.2505871901562801E-73</v>
          </cell>
          <cell r="I3458">
            <v>4.0037073766892199E-71</v>
          </cell>
        </row>
        <row r="3459">
          <cell r="A3459" t="str">
            <v>TNFRSF10D</v>
          </cell>
          <cell r="B3459" t="str">
            <v>ENSG00000173530</v>
          </cell>
          <cell r="C3459" t="str">
            <v>protein_coding</v>
          </cell>
          <cell r="D3459">
            <v>256.60813084534499</v>
          </cell>
          <cell r="E3459">
            <v>1.6824848220941999</v>
          </cell>
          <cell r="F3459">
            <v>0.123642552607359</v>
          </cell>
          <cell r="G3459">
            <v>13.607651950029799</v>
          </cell>
          <cell r="H3459">
            <v>3.6064540261054299E-42</v>
          </cell>
          <cell r="I3459">
            <v>5.9017823654675998E-41</v>
          </cell>
        </row>
        <row r="3460">
          <cell r="A3460" t="str">
            <v>FAM166C</v>
          </cell>
          <cell r="B3460" t="str">
            <v>ENSG00000173557</v>
          </cell>
          <cell r="C3460" t="str">
            <v>protein_coding</v>
          </cell>
          <cell r="D3460">
            <v>65.677101604869193</v>
          </cell>
          <cell r="E3460">
            <v>-1.07856195582829</v>
          </cell>
          <cell r="F3460">
            <v>0.18617102068182101</v>
          </cell>
          <cell r="G3460">
            <v>-5.7933933642208899</v>
          </cell>
          <cell r="H3460">
            <v>6.8978288776008002E-9</v>
          </cell>
          <cell r="I3460">
            <v>2.39626611968508E-8</v>
          </cell>
        </row>
        <row r="3461">
          <cell r="A3461" t="str">
            <v>NLRP13</v>
          </cell>
          <cell r="B3461" t="str">
            <v>ENSG00000173572</v>
          </cell>
          <cell r="C3461" t="str">
            <v>protein_coding</v>
          </cell>
          <cell r="D3461">
            <v>7.9322898528885499</v>
          </cell>
          <cell r="E3461">
            <v>1.6178645139408201</v>
          </cell>
          <cell r="F3461">
            <v>0.347416426964614</v>
          </cell>
          <cell r="G3461">
            <v>4.6568451816632397</v>
          </cell>
          <cell r="H3461">
            <v>3.21091716379689E-6</v>
          </cell>
          <cell r="I3461">
            <v>8.9038385145895696E-6</v>
          </cell>
        </row>
        <row r="3462">
          <cell r="A3462" t="str">
            <v>PC</v>
          </cell>
          <cell r="B3462" t="str">
            <v>ENSG00000173599</v>
          </cell>
          <cell r="C3462" t="str">
            <v>protein_coding</v>
          </cell>
          <cell r="D3462">
            <v>2837.18086469438</v>
          </cell>
          <cell r="E3462">
            <v>1.5338706701701299</v>
          </cell>
          <cell r="F3462">
            <v>9.6653687664804394E-2</v>
          </cell>
          <cell r="G3462">
            <v>15.8697583840733</v>
          </cell>
          <cell r="H3462">
            <v>1.0263522333081299E-56</v>
          </cell>
          <cell r="I3462">
            <v>2.75802793325816E-55</v>
          </cell>
        </row>
        <row r="3463">
          <cell r="A3463" t="str">
            <v>UGT2A1</v>
          </cell>
          <cell r="B3463" t="str">
            <v>ENSG00000173610</v>
          </cell>
          <cell r="C3463" t="str">
            <v>protein_coding</v>
          </cell>
          <cell r="D3463">
            <v>0.88352536570500995</v>
          </cell>
          <cell r="E3463">
            <v>-1.6276729034331701</v>
          </cell>
          <cell r="F3463">
            <v>0.59278006934835203</v>
          </cell>
          <cell r="G3463">
            <v>-2.7458293346847702</v>
          </cell>
          <cell r="H3463">
            <v>6.0358153156835296E-3</v>
          </cell>
          <cell r="I3463">
            <v>1.1478256658496E-2</v>
          </cell>
        </row>
        <row r="3464">
          <cell r="A3464" t="str">
            <v>LRFN4</v>
          </cell>
          <cell r="B3464" t="str">
            <v>ENSG00000173621</v>
          </cell>
          <cell r="C3464" t="str">
            <v>protein_coding</v>
          </cell>
          <cell r="D3464">
            <v>1190.13687733399</v>
          </cell>
          <cell r="E3464">
            <v>-1.33461279227018</v>
          </cell>
          <cell r="F3464">
            <v>0.11106826698264199</v>
          </cell>
          <cell r="G3464">
            <v>-12.0161485231309</v>
          </cell>
          <cell r="H3464">
            <v>2.9228022020623E-33</v>
          </cell>
          <cell r="I3464">
            <v>3.4596316866909599E-32</v>
          </cell>
        </row>
        <row r="3465">
          <cell r="A3465" t="str">
            <v>APOBEC4</v>
          </cell>
          <cell r="B3465" t="str">
            <v>ENSG00000173627</v>
          </cell>
          <cell r="C3465" t="str">
            <v>protein_coding</v>
          </cell>
          <cell r="D3465">
            <v>7.3250125563426902</v>
          </cell>
          <cell r="E3465">
            <v>-3.4658992272224198</v>
          </cell>
          <cell r="F3465">
            <v>0.386069635292701</v>
          </cell>
          <cell r="G3465">
            <v>-8.9773939993875107</v>
          </cell>
          <cell r="H3465">
            <v>2.7725557387648199E-19</v>
          </cell>
          <cell r="I3465">
            <v>1.7617845602755899E-18</v>
          </cell>
        </row>
        <row r="3466">
          <cell r="A3466" t="str">
            <v>SLC19A1</v>
          </cell>
          <cell r="B3466" t="str">
            <v>ENSG00000173638</v>
          </cell>
          <cell r="C3466" t="str">
            <v>protein_coding</v>
          </cell>
          <cell r="D3466">
            <v>1540.39850958937</v>
          </cell>
          <cell r="E3466">
            <v>-1.00143191533715</v>
          </cell>
          <cell r="F3466">
            <v>7.8775280878701295E-2</v>
          </cell>
          <cell r="G3466">
            <v>-12.712514689464101</v>
          </cell>
          <cell r="H3466">
            <v>5.03876200448241E-37</v>
          </cell>
          <cell r="I3466">
            <v>6.9208201413164801E-36</v>
          </cell>
        </row>
        <row r="3467">
          <cell r="A3467" t="str">
            <v>HSPB7</v>
          </cell>
          <cell r="B3467" t="str">
            <v>ENSG00000173641</v>
          </cell>
          <cell r="C3467" t="str">
            <v>protein_coding</v>
          </cell>
          <cell r="D3467">
            <v>992.47240758365297</v>
          </cell>
          <cell r="E3467">
            <v>5.1109654551625896</v>
          </cell>
          <cell r="F3467">
            <v>0.15716618050624701</v>
          </cell>
          <cell r="G3467">
            <v>32.519499034077803</v>
          </cell>
          <cell r="H3467">
            <v>5.6534062698574597E-232</v>
          </cell>
          <cell r="I3467">
            <v>1.5115952053094399E-228</v>
          </cell>
        </row>
        <row r="3468">
          <cell r="A3468" t="str">
            <v>MUC13</v>
          </cell>
          <cell r="B3468" t="str">
            <v>ENSG00000173702</v>
          </cell>
          <cell r="C3468" t="str">
            <v>protein_coding</v>
          </cell>
          <cell r="D3468">
            <v>46.560270541946799</v>
          </cell>
          <cell r="E3468">
            <v>-3.0158052857679598</v>
          </cell>
          <cell r="F3468">
            <v>0.28508435260194198</v>
          </cell>
          <cell r="G3468">
            <v>-10.578641929109599</v>
          </cell>
          <cell r="H3468">
            <v>3.7434471547652998E-26</v>
          </cell>
          <cell r="I3468">
            <v>3.28049207328012E-25</v>
          </cell>
        </row>
        <row r="3469">
          <cell r="A3469" t="str">
            <v>WFIKKN2</v>
          </cell>
          <cell r="B3469" t="str">
            <v>ENSG00000173714</v>
          </cell>
          <cell r="C3469" t="str">
            <v>protein_coding</v>
          </cell>
          <cell r="D3469">
            <v>12.364703305131201</v>
          </cell>
          <cell r="E3469">
            <v>1.12749617881384</v>
          </cell>
          <cell r="F3469">
            <v>0.21148855654163401</v>
          </cell>
          <cell r="G3469">
            <v>5.3312396531103801</v>
          </cell>
          <cell r="H3469">
            <v>9.7544589091684801E-8</v>
          </cell>
          <cell r="I3469">
            <v>3.0853220187990297E-7</v>
          </cell>
        </row>
        <row r="3470">
          <cell r="A3470" t="str">
            <v>STAT5B</v>
          </cell>
          <cell r="B3470" t="str">
            <v>ENSG00000173757</v>
          </cell>
          <cell r="C3470" t="str">
            <v>protein_coding</v>
          </cell>
          <cell r="D3470">
            <v>5049.9230701844999</v>
          </cell>
          <cell r="E3470">
            <v>1.1975948575356501</v>
          </cell>
          <cell r="F3470">
            <v>5.8981961405425699E-2</v>
          </cell>
          <cell r="G3470">
            <v>20.3044257769544</v>
          </cell>
          <cell r="H3470">
            <v>1.1750951255150099E-91</v>
          </cell>
          <cell r="I3470">
            <v>8.9344357347213806E-90</v>
          </cell>
        </row>
        <row r="3471">
          <cell r="A3471" t="str">
            <v>CD7</v>
          </cell>
          <cell r="B3471" t="str">
            <v>ENSG00000173762</v>
          </cell>
          <cell r="C3471" t="str">
            <v>protein_coding</v>
          </cell>
          <cell r="D3471">
            <v>327.87965872904601</v>
          </cell>
          <cell r="E3471">
            <v>-1.10652885976614</v>
          </cell>
          <cell r="F3471">
            <v>0.14990412924521199</v>
          </cell>
          <cell r="G3471">
            <v>-7.38157691410946</v>
          </cell>
          <cell r="H3471">
            <v>1.56425604573467E-13</v>
          </cell>
          <cell r="I3471">
            <v>7.3721616695180403E-13</v>
          </cell>
        </row>
        <row r="3472">
          <cell r="A3472" t="str">
            <v>HAP1</v>
          </cell>
          <cell r="B3472" t="str">
            <v>ENSG00000173805</v>
          </cell>
          <cell r="C3472" t="str">
            <v>protein_coding</v>
          </cell>
          <cell r="D3472">
            <v>89.623871982373302</v>
          </cell>
          <cell r="E3472">
            <v>1.62434545683196</v>
          </cell>
          <cell r="F3472">
            <v>0.174792775939902</v>
          </cell>
          <cell r="G3472">
            <v>9.2929782028889107</v>
          </cell>
          <cell r="H3472">
            <v>1.5003035801541699E-20</v>
          </cell>
          <cell r="I3472">
            <v>1.01599283390544E-19</v>
          </cell>
        </row>
        <row r="3473">
          <cell r="A3473" t="str">
            <v>TDRD12</v>
          </cell>
          <cell r="B3473" t="str">
            <v>ENSG00000173809</v>
          </cell>
          <cell r="C3473" t="str">
            <v>protein_coding</v>
          </cell>
          <cell r="D3473">
            <v>195.44822982169401</v>
          </cell>
          <cell r="E3473">
            <v>-1.1076083777819401</v>
          </cell>
          <cell r="F3473">
            <v>0.24186389807002201</v>
          </cell>
          <cell r="G3473">
            <v>-4.5794696381734203</v>
          </cell>
          <cell r="H3473">
            <v>4.6615644763383802E-6</v>
          </cell>
          <cell r="I3473">
            <v>1.27500496118163E-5</v>
          </cell>
        </row>
        <row r="3474">
          <cell r="A3474" t="str">
            <v>TIGD3</v>
          </cell>
          <cell r="B3474" t="str">
            <v>ENSG00000173825</v>
          </cell>
          <cell r="C3474" t="str">
            <v>protein_coding</v>
          </cell>
          <cell r="D3474">
            <v>59.450623379018303</v>
          </cell>
          <cell r="E3474">
            <v>-2.0386288168201099</v>
          </cell>
          <cell r="F3474">
            <v>0.111176786637008</v>
          </cell>
          <cell r="G3474">
            <v>-18.3368208282204</v>
          </cell>
          <cell r="H3474">
            <v>4.2069090825916299E-75</v>
          </cell>
          <cell r="I3474">
            <v>1.9753182470923901E-73</v>
          </cell>
        </row>
        <row r="3475">
          <cell r="A3475" t="str">
            <v>KCNH6</v>
          </cell>
          <cell r="B3475" t="str">
            <v>ENSG00000173826</v>
          </cell>
          <cell r="C3475" t="str">
            <v>protein_coding</v>
          </cell>
          <cell r="D3475">
            <v>16.385452134046702</v>
          </cell>
          <cell r="E3475">
            <v>-2.9824143594630201</v>
          </cell>
          <cell r="F3475">
            <v>0.27048692248862399</v>
          </cell>
          <cell r="G3475">
            <v>-11.0260944670567</v>
          </cell>
          <cell r="H3475">
            <v>2.8601790520622298E-28</v>
          </cell>
          <cell r="I3475">
            <v>2.7415793152290601E-27</v>
          </cell>
        </row>
        <row r="3476">
          <cell r="A3476" t="str">
            <v>MARCHF10</v>
          </cell>
          <cell r="B3476" t="str">
            <v>ENSG00000173838</v>
          </cell>
          <cell r="C3476" t="str">
            <v>protein_coding</v>
          </cell>
          <cell r="D3476">
            <v>40.759759277906603</v>
          </cell>
          <cell r="E3476">
            <v>-2.6194953010803901</v>
          </cell>
          <cell r="F3476">
            <v>0.18569070732453699</v>
          </cell>
          <cell r="G3476">
            <v>-14.106765701000899</v>
          </cell>
          <cell r="H3476">
            <v>3.4504358448126403E-45</v>
          </cell>
          <cell r="I3476">
            <v>6.3576790328921504E-44</v>
          </cell>
        </row>
        <row r="3477">
          <cell r="A3477" t="str">
            <v>GPR160</v>
          </cell>
          <cell r="B3477" t="str">
            <v>ENSG00000173890</v>
          </cell>
          <cell r="C3477" t="str">
            <v>protein_coding</v>
          </cell>
          <cell r="D3477">
            <v>2918.0605155040598</v>
          </cell>
          <cell r="E3477">
            <v>-1.3357852786015201</v>
          </cell>
          <cell r="F3477">
            <v>0.10663772164926</v>
          </cell>
          <cell r="G3477">
            <v>-12.5263861412477</v>
          </cell>
          <cell r="H3477">
            <v>5.3547564587451102E-36</v>
          </cell>
          <cell r="I3477">
            <v>7.0394350955062699E-35</v>
          </cell>
        </row>
        <row r="3478">
          <cell r="A3478" t="str">
            <v>CBX2</v>
          </cell>
          <cell r="B3478" t="str">
            <v>ENSG00000173894</v>
          </cell>
          <cell r="C3478" t="str">
            <v>protein_coding</v>
          </cell>
          <cell r="D3478">
            <v>1469.4434442481499</v>
          </cell>
          <cell r="E3478">
            <v>-2.6914361055799398</v>
          </cell>
          <cell r="F3478">
            <v>0.15598526405962301</v>
          </cell>
          <cell r="G3478">
            <v>-17.254425421565401</v>
          </cell>
          <cell r="H3478">
            <v>1.03647615616251E-66</v>
          </cell>
          <cell r="I3478">
            <v>3.7198750517367101E-65</v>
          </cell>
        </row>
        <row r="3479">
          <cell r="A3479" t="str">
            <v>HOXB2</v>
          </cell>
          <cell r="B3479" t="str">
            <v>ENSG00000173917</v>
          </cell>
          <cell r="C3479" t="str">
            <v>protein_coding</v>
          </cell>
          <cell r="D3479">
            <v>2261.3869548350599</v>
          </cell>
          <cell r="E3479">
            <v>-1.37062606801779</v>
          </cell>
          <cell r="F3479">
            <v>0.152168640178766</v>
          </cell>
          <cell r="G3479">
            <v>-9.00728340877329</v>
          </cell>
          <cell r="H3479">
            <v>2.11223687919204E-19</v>
          </cell>
          <cell r="I3479">
            <v>1.3498570777022201E-18</v>
          </cell>
        </row>
        <row r="3480">
          <cell r="A3480" t="str">
            <v>C1QTNF1</v>
          </cell>
          <cell r="B3480" t="str">
            <v>ENSG00000173918</v>
          </cell>
          <cell r="C3480" t="str">
            <v>protein_coding</v>
          </cell>
          <cell r="D3480">
            <v>2190.8941010932799</v>
          </cell>
          <cell r="E3480">
            <v>1.65782890055807</v>
          </cell>
          <cell r="F3480">
            <v>0.110958003043672</v>
          </cell>
          <cell r="G3480">
            <v>14.941048460520401</v>
          </cell>
          <cell r="H3480">
            <v>1.7815003426697499E-50</v>
          </cell>
          <cell r="I3480">
            <v>3.9366413449040296E-49</v>
          </cell>
        </row>
        <row r="3481">
          <cell r="A3481" t="str">
            <v>RAX2</v>
          </cell>
          <cell r="B3481" t="str">
            <v>ENSG00000173976</v>
          </cell>
          <cell r="C3481" t="str">
            <v>protein_coding</v>
          </cell>
          <cell r="D3481">
            <v>0.89795947082706296</v>
          </cell>
          <cell r="E3481">
            <v>2.25335284339643</v>
          </cell>
          <cell r="F3481">
            <v>0.23585481419425</v>
          </cell>
          <cell r="G3481">
            <v>9.5539828224178809</v>
          </cell>
          <cell r="H3481">
            <v>1.24803850270064E-21</v>
          </cell>
          <cell r="I3481">
            <v>8.9104876217143402E-21</v>
          </cell>
        </row>
        <row r="3482">
          <cell r="A3482" t="str">
            <v>CBY2</v>
          </cell>
          <cell r="B3482" t="str">
            <v>ENSG00000174015</v>
          </cell>
          <cell r="C3482" t="str">
            <v>protein_coding</v>
          </cell>
          <cell r="D3482">
            <v>11.3341262255418</v>
          </cell>
          <cell r="E3482">
            <v>-2.5061537155079301</v>
          </cell>
          <cell r="F3482">
            <v>0.32371825929125803</v>
          </cell>
          <cell r="G3482">
            <v>-7.7417743472204696</v>
          </cell>
          <cell r="H3482">
            <v>9.8038876446399099E-15</v>
          </cell>
          <cell r="I3482">
            <v>4.95163715564309E-14</v>
          </cell>
        </row>
        <row r="3483">
          <cell r="A3483" t="str">
            <v>CD34</v>
          </cell>
          <cell r="B3483" t="str">
            <v>ENSG00000174059</v>
          </cell>
          <cell r="C3483" t="str">
            <v>protein_coding</v>
          </cell>
          <cell r="D3483">
            <v>5211.8591069246704</v>
          </cell>
          <cell r="E3483">
            <v>2.1252386523723699</v>
          </cell>
          <cell r="F3483">
            <v>8.0795428630420496E-2</v>
          </cell>
          <cell r="G3483">
            <v>26.3039467504254</v>
          </cell>
          <cell r="H3483">
            <v>1.7283658179790901E-152</v>
          </cell>
          <cell r="I3483">
            <v>4.9513565528391601E-150</v>
          </cell>
        </row>
        <row r="3484">
          <cell r="A3484" t="str">
            <v>MSRB3</v>
          </cell>
          <cell r="B3484" t="str">
            <v>ENSG00000174099</v>
          </cell>
          <cell r="C3484" t="str">
            <v>protein_coding</v>
          </cell>
          <cell r="D3484">
            <v>2887.7331351897101</v>
          </cell>
          <cell r="E3484">
            <v>1.7891283349665501</v>
          </cell>
          <cell r="F3484">
            <v>9.8647171984766593E-2</v>
          </cell>
          <cell r="G3484">
            <v>18.136640908903399</v>
          </cell>
          <cell r="H3484">
            <v>1.6373795560166599E-73</v>
          </cell>
          <cell r="I3484">
            <v>7.2697235490746996E-72</v>
          </cell>
        </row>
        <row r="3485">
          <cell r="A3485" t="str">
            <v>NWD2</v>
          </cell>
          <cell r="B3485" t="str">
            <v>ENSG00000174145</v>
          </cell>
          <cell r="C3485" t="str">
            <v>protein_coding</v>
          </cell>
          <cell r="D3485">
            <v>34.685960565509397</v>
          </cell>
          <cell r="E3485">
            <v>3.6427731979575899</v>
          </cell>
          <cell r="F3485">
            <v>0.25330611195880398</v>
          </cell>
          <cell r="G3485">
            <v>14.380913155976399</v>
          </cell>
          <cell r="H3485">
            <v>6.81888745431187E-47</v>
          </cell>
          <cell r="I3485">
            <v>1.3346051866658099E-45</v>
          </cell>
        </row>
        <row r="3486">
          <cell r="A3486" t="str">
            <v>GSTA3</v>
          </cell>
          <cell r="B3486" t="str">
            <v>ENSG00000174156</v>
          </cell>
          <cell r="C3486" t="str">
            <v>protein_coding</v>
          </cell>
          <cell r="D3486">
            <v>16.1625415079221</v>
          </cell>
          <cell r="E3486">
            <v>-2.1173038319116801</v>
          </cell>
          <cell r="F3486">
            <v>0.31290801616814301</v>
          </cell>
          <cell r="G3486">
            <v>-6.7665375206429204</v>
          </cell>
          <cell r="H3486">
            <v>1.3190084504527599E-11</v>
          </cell>
          <cell r="I3486">
            <v>5.5480893815233601E-11</v>
          </cell>
        </row>
        <row r="3487">
          <cell r="A3487" t="str">
            <v>SELP</v>
          </cell>
          <cell r="B3487" t="str">
            <v>ENSG00000174175</v>
          </cell>
          <cell r="C3487" t="str">
            <v>protein_coding</v>
          </cell>
          <cell r="D3487">
            <v>612.67431315411898</v>
          </cell>
          <cell r="E3487">
            <v>1.7795609221531401</v>
          </cell>
          <cell r="F3487">
            <v>0.15991140817275901</v>
          </cell>
          <cell r="G3487">
            <v>11.1284175562422</v>
          </cell>
          <cell r="H3487">
            <v>9.1240861924495497E-29</v>
          </cell>
          <cell r="I3487">
            <v>8.9580583490455307E-28</v>
          </cell>
        </row>
        <row r="3488">
          <cell r="A3488" t="str">
            <v>ZNF80</v>
          </cell>
          <cell r="B3488" t="str">
            <v>ENSG00000174255</v>
          </cell>
          <cell r="C3488" t="str">
            <v>protein_coding</v>
          </cell>
          <cell r="D3488">
            <v>10.172712662135501</v>
          </cell>
          <cell r="E3488">
            <v>-1.21178382498105</v>
          </cell>
          <cell r="F3488">
            <v>0.18762807197450601</v>
          </cell>
          <cell r="G3488">
            <v>-6.4584356286819498</v>
          </cell>
          <cell r="H3488">
            <v>1.0579084427867E-10</v>
          </cell>
          <cell r="I3488">
            <v>4.1809014234224401E-10</v>
          </cell>
        </row>
        <row r="3489">
          <cell r="A3489" t="str">
            <v>ZNHIT2</v>
          </cell>
          <cell r="B3489" t="str">
            <v>ENSG00000174276</v>
          </cell>
          <cell r="C3489" t="str">
            <v>protein_coding</v>
          </cell>
          <cell r="D3489">
            <v>730.68631804521101</v>
          </cell>
          <cell r="E3489">
            <v>-1.15311821903274</v>
          </cell>
          <cell r="F3489">
            <v>9.4731996821460607E-2</v>
          </cell>
          <cell r="G3489">
            <v>-12.172425977740099</v>
          </cell>
          <cell r="H3489">
            <v>4.3593050324491799E-34</v>
          </cell>
          <cell r="I3489">
            <v>5.3439794345826303E-33</v>
          </cell>
        </row>
        <row r="3490">
          <cell r="A3490" t="str">
            <v>SLC16A11</v>
          </cell>
          <cell r="B3490" t="str">
            <v>ENSG00000174326</v>
          </cell>
          <cell r="C3490" t="str">
            <v>protein_coding</v>
          </cell>
          <cell r="D3490">
            <v>73.580983784479301</v>
          </cell>
          <cell r="E3490">
            <v>1.1101836473000299</v>
          </cell>
          <cell r="F3490">
            <v>0.16558404950571701</v>
          </cell>
          <cell r="G3490">
            <v>6.7046533202565097</v>
          </cell>
          <cell r="H3490">
            <v>2.01885085242034E-11</v>
          </cell>
          <cell r="I3490">
            <v>8.3804773007837E-11</v>
          </cell>
        </row>
        <row r="3491">
          <cell r="A3491" t="str">
            <v>CHRNA9</v>
          </cell>
          <cell r="B3491" t="str">
            <v>ENSG00000174343</v>
          </cell>
          <cell r="C3491" t="str">
            <v>protein_coding</v>
          </cell>
          <cell r="D3491">
            <v>73.052951735897494</v>
          </cell>
          <cell r="E3491">
            <v>-5.1582558842800097</v>
          </cell>
          <cell r="F3491">
            <v>0.30191071227946698</v>
          </cell>
          <cell r="G3491">
            <v>-17.085368867286899</v>
          </cell>
          <cell r="H3491">
            <v>1.9073325404163298E-65</v>
          </cell>
          <cell r="I3491">
            <v>6.5898133887406302E-64</v>
          </cell>
        </row>
        <row r="3492">
          <cell r="A3492" t="str">
            <v>PODN</v>
          </cell>
          <cell r="B3492" t="str">
            <v>ENSG00000174348</v>
          </cell>
          <cell r="C3492" t="str">
            <v>protein_coding</v>
          </cell>
          <cell r="D3492">
            <v>3735.8221814482099</v>
          </cell>
          <cell r="E3492">
            <v>1.21779832921316</v>
          </cell>
          <cell r="F3492">
            <v>0.122798841056111</v>
          </cell>
          <cell r="G3492">
            <v>9.9170180983768503</v>
          </cell>
          <cell r="H3492">
            <v>3.51088394434932E-23</v>
          </cell>
          <cell r="I3492">
            <v>2.6953552795285402E-22</v>
          </cell>
        </row>
        <row r="3493">
          <cell r="A3493" t="str">
            <v>SLC6A19</v>
          </cell>
          <cell r="B3493" t="str">
            <v>ENSG00000174358</v>
          </cell>
          <cell r="C3493" t="str">
            <v>protein_coding</v>
          </cell>
          <cell r="D3493">
            <v>1.11069034945525</v>
          </cell>
          <cell r="E3493">
            <v>-2.1020188361487899</v>
          </cell>
          <cell r="F3493">
            <v>0.39991945390261002</v>
          </cell>
          <cell r="G3493">
            <v>-5.2561054873331701</v>
          </cell>
          <cell r="H3493">
            <v>1.4713791492215999E-7</v>
          </cell>
          <cell r="I3493">
            <v>4.58702783351063E-7</v>
          </cell>
        </row>
        <row r="3494">
          <cell r="A3494" t="str">
            <v>EXO1</v>
          </cell>
          <cell r="B3494" t="str">
            <v>ENSG00000174371</v>
          </cell>
          <cell r="C3494" t="str">
            <v>protein_coding</v>
          </cell>
          <cell r="D3494">
            <v>824.60250633378701</v>
          </cell>
          <cell r="E3494">
            <v>-3.4400126094450201</v>
          </cell>
          <cell r="F3494">
            <v>0.12122818033190801</v>
          </cell>
          <cell r="G3494">
            <v>-28.376344510217798</v>
          </cell>
          <cell r="H3494">
            <v>3.9610625054540597E-177</v>
          </cell>
          <cell r="I3494">
            <v>2.00671596065782E-174</v>
          </cell>
        </row>
        <row r="3495">
          <cell r="A3495" t="str">
            <v>ABRA</v>
          </cell>
          <cell r="B3495" t="str">
            <v>ENSG00000174429</v>
          </cell>
          <cell r="C3495" t="str">
            <v>protein_coding</v>
          </cell>
          <cell r="D3495">
            <v>2.5213164785594802</v>
          </cell>
          <cell r="E3495">
            <v>1.95946606566499</v>
          </cell>
          <cell r="F3495">
            <v>0.207490539477933</v>
          </cell>
          <cell r="G3495">
            <v>9.4436405177566094</v>
          </cell>
          <cell r="H3495">
            <v>3.6004763512644698E-21</v>
          </cell>
          <cell r="I3495">
            <v>2.5106306263931699E-20</v>
          </cell>
        </row>
        <row r="3496">
          <cell r="A3496" t="str">
            <v>ZWILCH</v>
          </cell>
          <cell r="B3496" t="str">
            <v>ENSG00000174442</v>
          </cell>
          <cell r="C3496" t="str">
            <v>protein_coding</v>
          </cell>
          <cell r="D3496">
            <v>1267.9601689783501</v>
          </cell>
          <cell r="E3496">
            <v>-1.1278982477026001</v>
          </cell>
          <cell r="F3496">
            <v>6.0825760624002197E-2</v>
          </cell>
          <cell r="G3496">
            <v>-18.543101411830399</v>
          </cell>
          <cell r="H3496">
            <v>9.2717354102517206E-77</v>
          </cell>
          <cell r="I3496">
            <v>4.5720295268913404E-75</v>
          </cell>
        </row>
        <row r="3497">
          <cell r="A3497" t="str">
            <v>VWC2L</v>
          </cell>
          <cell r="B3497" t="str">
            <v>ENSG00000174453</v>
          </cell>
          <cell r="C3497" t="str">
            <v>protein_coding</v>
          </cell>
          <cell r="D3497">
            <v>3.7581678818604201</v>
          </cell>
          <cell r="E3497">
            <v>-1.8605186535396401</v>
          </cell>
          <cell r="F3497">
            <v>0.31684628312642998</v>
          </cell>
          <cell r="G3497">
            <v>-5.87199141230652</v>
          </cell>
          <cell r="H3497">
            <v>4.3059105514050997E-9</v>
          </cell>
          <cell r="I3497">
            <v>1.5190944364317899E-8</v>
          </cell>
        </row>
        <row r="3498">
          <cell r="A3498" t="str">
            <v>ZCCHC12</v>
          </cell>
          <cell r="B3498" t="str">
            <v>ENSG00000174460</v>
          </cell>
          <cell r="C3498" t="str">
            <v>protein_coding</v>
          </cell>
          <cell r="D3498">
            <v>15.0712245136198</v>
          </cell>
          <cell r="E3498">
            <v>1.22167699820108</v>
          </cell>
          <cell r="F3498">
            <v>0.13948028340474</v>
          </cell>
          <cell r="G3498">
            <v>8.7587791505703692</v>
          </cell>
          <cell r="H3498">
            <v>1.9737639976783902E-18</v>
          </cell>
          <cell r="I3498">
            <v>1.2041236364591899E-17</v>
          </cell>
        </row>
        <row r="3499">
          <cell r="A3499" t="str">
            <v>CNTNAP2</v>
          </cell>
          <cell r="B3499" t="str">
            <v>ENSG00000174469</v>
          </cell>
          <cell r="C3499" t="str">
            <v>protein_coding</v>
          </cell>
          <cell r="D3499">
            <v>2208.8183499925399</v>
          </cell>
          <cell r="E3499">
            <v>-3.9576457869617498</v>
          </cell>
          <cell r="F3499">
            <v>0.218002420173348</v>
          </cell>
          <cell r="G3499">
            <v>-18.1541369302908</v>
          </cell>
          <cell r="H3499">
            <v>1.19084909322746E-73</v>
          </cell>
          <cell r="I3499">
            <v>5.3413965665285304E-72</v>
          </cell>
        </row>
        <row r="3500">
          <cell r="A3500" t="str">
            <v>SLC26A9</v>
          </cell>
          <cell r="B3500" t="str">
            <v>ENSG00000174502</v>
          </cell>
          <cell r="C3500" t="str">
            <v>protein_coding</v>
          </cell>
          <cell r="D3500">
            <v>38.198879739744399</v>
          </cell>
          <cell r="E3500">
            <v>-2.3886050747702301</v>
          </cell>
          <cell r="F3500">
            <v>0.25660042928996801</v>
          </cell>
          <cell r="G3500">
            <v>-9.3086558014718594</v>
          </cell>
          <cell r="H3500">
            <v>1.2946032481997101E-20</v>
          </cell>
          <cell r="I3500">
            <v>8.7978911507138906E-20</v>
          </cell>
        </row>
        <row r="3501">
          <cell r="A3501" t="str">
            <v>TTC9B</v>
          </cell>
          <cell r="B3501" t="str">
            <v>ENSG00000174521</v>
          </cell>
          <cell r="C3501" t="str">
            <v>protein_coding</v>
          </cell>
          <cell r="D3501">
            <v>12.688461347669501</v>
          </cell>
          <cell r="E3501">
            <v>-1.0881105436321601</v>
          </cell>
          <cell r="F3501">
            <v>0.14107948639075901</v>
          </cell>
          <cell r="G3501">
            <v>-7.7127481214266096</v>
          </cell>
          <cell r="H3501">
            <v>1.2313696339383801E-14</v>
          </cell>
          <cell r="I3501">
            <v>6.1906777125442595E-14</v>
          </cell>
        </row>
        <row r="3502">
          <cell r="A3502" t="str">
            <v>MYO1H</v>
          </cell>
          <cell r="B3502" t="str">
            <v>ENSG00000174527</v>
          </cell>
          <cell r="C3502" t="str">
            <v>protein_coding</v>
          </cell>
          <cell r="D3502">
            <v>35.496458600097803</v>
          </cell>
          <cell r="E3502">
            <v>1.45989572181411</v>
          </cell>
          <cell r="F3502">
            <v>0.13592601102399199</v>
          </cell>
          <cell r="G3502">
            <v>10.7403705208154</v>
          </cell>
          <cell r="H3502">
            <v>6.5779855982929907E-27</v>
          </cell>
          <cell r="I3502">
            <v>5.9363452254761898E-26</v>
          </cell>
        </row>
        <row r="3503">
          <cell r="A3503" t="str">
            <v>KLK15</v>
          </cell>
          <cell r="B3503" t="str">
            <v>ENSG00000174562</v>
          </cell>
          <cell r="C3503" t="str">
            <v>protein_coding</v>
          </cell>
          <cell r="D3503">
            <v>1.03988991808515</v>
          </cell>
          <cell r="E3503">
            <v>-1.1618377405567399</v>
          </cell>
          <cell r="F3503">
            <v>0.40742493501962102</v>
          </cell>
          <cell r="G3503">
            <v>-2.85166085993434</v>
          </cell>
          <cell r="H3503">
            <v>4.3491474604002598E-3</v>
          </cell>
          <cell r="I3503">
            <v>8.4381104964179506E-3</v>
          </cell>
        </row>
        <row r="3504">
          <cell r="A3504" t="str">
            <v>GOLT1A</v>
          </cell>
          <cell r="B3504" t="str">
            <v>ENSG00000174567</v>
          </cell>
          <cell r="C3504" t="str">
            <v>protein_coding</v>
          </cell>
          <cell r="D3504">
            <v>397.90519768394898</v>
          </cell>
          <cell r="E3504">
            <v>-1.61056342100435</v>
          </cell>
          <cell r="F3504">
            <v>0.117338305395824</v>
          </cell>
          <cell r="G3504">
            <v>-13.725811154092799</v>
          </cell>
          <cell r="H3504">
            <v>7.1128597871414201E-43</v>
          </cell>
          <cell r="I3504">
            <v>1.19988684134435E-41</v>
          </cell>
        </row>
        <row r="3505">
          <cell r="A3505" t="str">
            <v>NPAS4</v>
          </cell>
          <cell r="B3505" t="str">
            <v>ENSG00000174576</v>
          </cell>
          <cell r="C3505" t="str">
            <v>protein_coding</v>
          </cell>
          <cell r="D3505">
            <v>7.5237510134840599</v>
          </cell>
          <cell r="E3505">
            <v>1.9749135386394301</v>
          </cell>
          <cell r="F3505">
            <v>0.17584370231343699</v>
          </cell>
          <cell r="G3505">
            <v>11.231073462723099</v>
          </cell>
          <cell r="H3505">
            <v>2.8697067577637801E-29</v>
          </cell>
          <cell r="I3505">
            <v>2.8881900216991901E-28</v>
          </cell>
        </row>
        <row r="3506">
          <cell r="A3506" t="str">
            <v>KY</v>
          </cell>
          <cell r="B3506" t="str">
            <v>ENSG00000174611</v>
          </cell>
          <cell r="C3506" t="str">
            <v>protein_coding</v>
          </cell>
          <cell r="D3506">
            <v>37.899178976718296</v>
          </cell>
          <cell r="E3506">
            <v>3.31659006691882</v>
          </cell>
          <cell r="F3506">
            <v>0.18089893871129001</v>
          </cell>
          <cell r="G3506">
            <v>18.333938775682999</v>
          </cell>
          <cell r="H3506">
            <v>4.4358887270327105E-75</v>
          </cell>
          <cell r="I3506">
            <v>2.08080363211141E-73</v>
          </cell>
        </row>
        <row r="3507">
          <cell r="A3507" t="str">
            <v>BRSK2</v>
          </cell>
          <cell r="B3507" t="str">
            <v>ENSG00000174672</v>
          </cell>
          <cell r="C3507" t="str">
            <v>protein_coding</v>
          </cell>
          <cell r="D3507">
            <v>156.056195330207</v>
          </cell>
          <cell r="E3507">
            <v>-2.8568229794234998</v>
          </cell>
          <cell r="F3507">
            <v>0.19816561843658001</v>
          </cell>
          <cell r="G3507">
            <v>-14.416340240866701</v>
          </cell>
          <cell r="H3507">
            <v>4.0843299629129998E-47</v>
          </cell>
          <cell r="I3507">
            <v>8.0462804934538202E-46</v>
          </cell>
        </row>
        <row r="3508">
          <cell r="A3508" t="str">
            <v>LEP</v>
          </cell>
          <cell r="B3508" t="str">
            <v>ENSG00000174697</v>
          </cell>
          <cell r="C3508" t="str">
            <v>protein_coding</v>
          </cell>
          <cell r="D3508">
            <v>2312.0576924288798</v>
          </cell>
          <cell r="E3508">
            <v>6.1597179877644104</v>
          </cell>
          <cell r="F3508">
            <v>0.26482887802755001</v>
          </cell>
          <cell r="G3508">
            <v>23.259238318880101</v>
          </cell>
          <cell r="H3508">
            <v>1.14706755753635E-119</v>
          </cell>
          <cell r="I3508">
            <v>1.6628333556960701E-117</v>
          </cell>
        </row>
        <row r="3509">
          <cell r="A3509" t="str">
            <v>PCP2</v>
          </cell>
          <cell r="B3509" t="str">
            <v>ENSG00000174788</v>
          </cell>
          <cell r="C3509" t="str">
            <v>protein_coding</v>
          </cell>
          <cell r="D3509">
            <v>209.40623672135899</v>
          </cell>
          <cell r="E3509">
            <v>-1.78967021673675</v>
          </cell>
          <cell r="F3509">
            <v>0.17030361832742499</v>
          </cell>
          <cell r="G3509">
            <v>-10.508703422237</v>
          </cell>
          <cell r="H3509">
            <v>7.8769010173046301E-26</v>
          </cell>
          <cell r="I3509">
            <v>6.8012108389098896E-25</v>
          </cell>
        </row>
        <row r="3510">
          <cell r="A3510" t="str">
            <v>ODAPH</v>
          </cell>
          <cell r="B3510" t="str">
            <v>ENSG00000174792</v>
          </cell>
          <cell r="C3510" t="str">
            <v>protein_coding</v>
          </cell>
          <cell r="D3510">
            <v>6.87824362594211</v>
          </cell>
          <cell r="E3510">
            <v>-1.55771715395458</v>
          </cell>
          <cell r="F3510">
            <v>0.19802794896075801</v>
          </cell>
          <cell r="G3510">
            <v>-7.8661479964288397</v>
          </cell>
          <cell r="H3510">
            <v>3.6572784768351196E-15</v>
          </cell>
          <cell r="I3510">
            <v>1.8902222780618701E-14</v>
          </cell>
        </row>
        <row r="3511">
          <cell r="A3511" t="str">
            <v>FZD4</v>
          </cell>
          <cell r="B3511" t="str">
            <v>ENSG00000174804</v>
          </cell>
          <cell r="C3511" t="str">
            <v>protein_coding</v>
          </cell>
          <cell r="D3511">
            <v>4132.46713694146</v>
          </cell>
          <cell r="E3511">
            <v>2.6798135417070199</v>
          </cell>
          <cell r="F3511">
            <v>9.5427461926905696E-2</v>
          </cell>
          <cell r="G3511">
            <v>28.082204929223298</v>
          </cell>
          <cell r="H3511">
            <v>1.61593338018826E-173</v>
          </cell>
          <cell r="I3511">
            <v>7.3369473322359099E-171</v>
          </cell>
        </row>
        <row r="3512">
          <cell r="A3512" t="str">
            <v>CD248</v>
          </cell>
          <cell r="B3512" t="str">
            <v>ENSG00000174807</v>
          </cell>
          <cell r="C3512" t="str">
            <v>protein_coding</v>
          </cell>
          <cell r="D3512">
            <v>3481.37372095399</v>
          </cell>
          <cell r="E3512">
            <v>1.69172652548839</v>
          </cell>
          <cell r="F3512">
            <v>0.10250820526893301</v>
          </cell>
          <cell r="G3512">
            <v>16.503327914581</v>
          </cell>
          <cell r="H3512">
            <v>3.4721799802907103E-61</v>
          </cell>
          <cell r="I3512">
            <v>1.0503399000090001E-59</v>
          </cell>
        </row>
        <row r="3513">
          <cell r="A3513" t="str">
            <v>CNIH2</v>
          </cell>
          <cell r="B3513" t="str">
            <v>ENSG00000174871</v>
          </cell>
          <cell r="C3513" t="str">
            <v>protein_coding</v>
          </cell>
          <cell r="D3513">
            <v>280.445346730305</v>
          </cell>
          <cell r="E3513">
            <v>-3.33876275329221</v>
          </cell>
          <cell r="F3513">
            <v>0.13596016596117</v>
          </cell>
          <cell r="G3513">
            <v>-24.556918783445301</v>
          </cell>
          <cell r="H3513">
            <v>3.6482619236659999E-133</v>
          </cell>
          <cell r="I3513">
            <v>7.2256604881562702E-131</v>
          </cell>
        </row>
        <row r="3514">
          <cell r="A3514" t="str">
            <v>NLRP6</v>
          </cell>
          <cell r="B3514" t="str">
            <v>ENSG00000174885</v>
          </cell>
          <cell r="C3514" t="str">
            <v>protein_coding</v>
          </cell>
          <cell r="D3514">
            <v>41.559429527795999</v>
          </cell>
          <cell r="E3514">
            <v>-1.3803109464860901</v>
          </cell>
          <cell r="F3514">
            <v>0.165078528260308</v>
          </cell>
          <cell r="G3514">
            <v>-8.3615413890140005</v>
          </cell>
          <cell r="H3514">
            <v>6.1904071432285799E-17</v>
          </cell>
          <cell r="I3514">
            <v>3.5187423525369699E-16</v>
          </cell>
        </row>
        <row r="3515">
          <cell r="A3515" t="str">
            <v>SEZ6L2</v>
          </cell>
          <cell r="B3515" t="str">
            <v>ENSG00000174938</v>
          </cell>
          <cell r="C3515" t="str">
            <v>protein_coding</v>
          </cell>
          <cell r="D3515">
            <v>4582.2323209547403</v>
          </cell>
          <cell r="E3515">
            <v>-1.5312754324615401</v>
          </cell>
          <cell r="F3515">
            <v>0.14152871873040199</v>
          </cell>
          <cell r="G3515">
            <v>-10.8195385798586</v>
          </cell>
          <cell r="H3515">
            <v>2.7817430295323801E-27</v>
          </cell>
          <cell r="I3515">
            <v>2.55495665124684E-26</v>
          </cell>
        </row>
        <row r="3516">
          <cell r="A3516" t="str">
            <v>ASPHD1</v>
          </cell>
          <cell r="B3516" t="str">
            <v>ENSG00000174939</v>
          </cell>
          <cell r="C3516" t="str">
            <v>protein_coding</v>
          </cell>
          <cell r="D3516">
            <v>305.63190816642202</v>
          </cell>
          <cell r="E3516">
            <v>-1.73501945258396</v>
          </cell>
          <cell r="F3516">
            <v>0.16870631689641699</v>
          </cell>
          <cell r="G3516">
            <v>-10.2842589684963</v>
          </cell>
          <cell r="H3516">
            <v>8.2977891353356798E-25</v>
          </cell>
          <cell r="I3516">
            <v>6.8582516830746299E-24</v>
          </cell>
        </row>
        <row r="3517">
          <cell r="A3517" t="str">
            <v>KCTD13</v>
          </cell>
          <cell r="B3517" t="str">
            <v>ENSG00000174943</v>
          </cell>
          <cell r="C3517" t="str">
            <v>protein_coding</v>
          </cell>
          <cell r="D3517">
            <v>1317.15946867252</v>
          </cell>
          <cell r="E3517">
            <v>-1.0998830347833399</v>
          </cell>
          <cell r="F3517">
            <v>6.4358903222503303E-2</v>
          </cell>
          <cell r="G3517">
            <v>-17.089834967833401</v>
          </cell>
          <cell r="H3517">
            <v>1.7667313375123301E-65</v>
          </cell>
          <cell r="I3517">
            <v>6.1260263553165405E-64</v>
          </cell>
        </row>
        <row r="3518">
          <cell r="A3518" t="str">
            <v>P2RY14</v>
          </cell>
          <cell r="B3518" t="str">
            <v>ENSG00000174944</v>
          </cell>
          <cell r="C3518" t="str">
            <v>protein_coding</v>
          </cell>
          <cell r="D3518">
            <v>139.86967853540099</v>
          </cell>
          <cell r="E3518">
            <v>1.8012265352524901</v>
          </cell>
          <cell r="F3518">
            <v>0.105824640021233</v>
          </cell>
          <cell r="G3518">
            <v>17.020861444849601</v>
          </cell>
          <cell r="H3518">
            <v>5.7518144077548396E-65</v>
          </cell>
          <cell r="I3518">
            <v>1.96050512617865E-63</v>
          </cell>
        </row>
        <row r="3519">
          <cell r="A3519" t="str">
            <v>AMZ1</v>
          </cell>
          <cell r="B3519" t="str">
            <v>ENSG00000174945</v>
          </cell>
          <cell r="C3519" t="str">
            <v>protein_coding</v>
          </cell>
          <cell r="D3519">
            <v>254.41608633561299</v>
          </cell>
          <cell r="E3519">
            <v>-2.6783648320394802</v>
          </cell>
          <cell r="F3519">
            <v>0.169437179103165</v>
          </cell>
          <cell r="G3519">
            <v>-15.8074210525466</v>
          </cell>
          <cell r="H3519">
            <v>2.7655829251187101E-56</v>
          </cell>
          <cell r="I3519">
            <v>7.3659089662486604E-55</v>
          </cell>
        </row>
        <row r="3520">
          <cell r="A3520" t="str">
            <v>GPR149</v>
          </cell>
          <cell r="B3520" t="str">
            <v>ENSG00000174948</v>
          </cell>
          <cell r="C3520" t="str">
            <v>protein_coding</v>
          </cell>
          <cell r="D3520">
            <v>0.78368641798008998</v>
          </cell>
          <cell r="E3520">
            <v>1.6776145590686899</v>
          </cell>
          <cell r="F3520">
            <v>0.47852847350251798</v>
          </cell>
          <cell r="G3520">
            <v>3.5057779253753498</v>
          </cell>
          <cell r="H3520">
            <v>4.55274907482732E-4</v>
          </cell>
          <cell r="I3520">
            <v>1.00341030120112E-3</v>
          </cell>
        </row>
        <row r="3521">
          <cell r="A3521" t="str">
            <v>CD164L2</v>
          </cell>
          <cell r="B3521" t="str">
            <v>ENSG00000174950</v>
          </cell>
          <cell r="C3521" t="str">
            <v>protein_coding</v>
          </cell>
          <cell r="D3521">
            <v>89.1756040082509</v>
          </cell>
          <cell r="E3521">
            <v>1.04034908658393</v>
          </cell>
          <cell r="F3521">
            <v>0.16867251880964401</v>
          </cell>
          <cell r="G3521">
            <v>6.1678635851642296</v>
          </cell>
          <cell r="H3521">
            <v>6.9218818491246004E-10</v>
          </cell>
          <cell r="I3521">
            <v>2.5812515855777802E-9</v>
          </cell>
        </row>
        <row r="3522">
          <cell r="A3522" t="str">
            <v>ZIC4</v>
          </cell>
          <cell r="B3522" t="str">
            <v>ENSG00000174963</v>
          </cell>
          <cell r="C3522" t="str">
            <v>protein_coding</v>
          </cell>
          <cell r="D3522">
            <v>66.125137244267506</v>
          </cell>
          <cell r="E3522">
            <v>-1.8149756071573899</v>
          </cell>
          <cell r="F3522">
            <v>0.256442662292448</v>
          </cell>
          <cell r="G3522">
            <v>-7.0775103913388104</v>
          </cell>
          <cell r="H3522">
            <v>1.46767190880338E-12</v>
          </cell>
          <cell r="I3522">
            <v>6.5512997242523701E-12</v>
          </cell>
        </row>
        <row r="3523">
          <cell r="A3523" t="str">
            <v>ZG16</v>
          </cell>
          <cell r="B3523" t="str">
            <v>ENSG00000174992</v>
          </cell>
          <cell r="C3523" t="str">
            <v>protein_coding</v>
          </cell>
          <cell r="D3523">
            <v>6.8519359142415102</v>
          </cell>
          <cell r="E3523">
            <v>-1.9894133843674</v>
          </cell>
          <cell r="F3523">
            <v>0.318828454232709</v>
          </cell>
          <cell r="G3523">
            <v>-6.2397610939560204</v>
          </cell>
          <cell r="H3523">
            <v>4.3823969711412301E-10</v>
          </cell>
          <cell r="I3523">
            <v>1.6565818522391201E-9</v>
          </cell>
        </row>
        <row r="3524">
          <cell r="A3524" t="str">
            <v>KLC2</v>
          </cell>
          <cell r="B3524" t="str">
            <v>ENSG00000174996</v>
          </cell>
          <cell r="C3524" t="str">
            <v>protein_coding</v>
          </cell>
          <cell r="D3524">
            <v>2445.1554553015799</v>
          </cell>
          <cell r="E3524">
            <v>-1.0504705835360499</v>
          </cell>
          <cell r="F3524">
            <v>6.9644473635190898E-2</v>
          </cell>
          <cell r="G3524">
            <v>-15.0833300720828</v>
          </cell>
          <cell r="H3524">
            <v>2.08482935068448E-51</v>
          </cell>
          <cell r="I3524">
            <v>4.77575759113483E-50</v>
          </cell>
        </row>
        <row r="3525">
          <cell r="A3525" t="str">
            <v>UBE2C</v>
          </cell>
          <cell r="B3525" t="str">
            <v>ENSG00000175063</v>
          </cell>
          <cell r="C3525" t="str">
            <v>protein_coding</v>
          </cell>
          <cell r="D3525">
            <v>2260.8046565693899</v>
          </cell>
          <cell r="E3525">
            <v>-4.1866811782496001</v>
          </cell>
          <cell r="F3525">
            <v>0.13127367346795199</v>
          </cell>
          <cell r="G3525">
            <v>-31.892770786761702</v>
          </cell>
          <cell r="H3525">
            <v>3.3632577007027399E-223</v>
          </cell>
          <cell r="I3525">
            <v>6.2256487161316E-220</v>
          </cell>
        </row>
        <row r="3526">
          <cell r="A3526" t="str">
            <v>DSG4</v>
          </cell>
          <cell r="B3526" t="str">
            <v>ENSG00000175065</v>
          </cell>
          <cell r="C3526" t="str">
            <v>protein_coding</v>
          </cell>
          <cell r="D3526">
            <v>3.7332717340329</v>
          </cell>
          <cell r="E3526">
            <v>1.5721741718333599</v>
          </cell>
          <cell r="F3526">
            <v>0.22349258331520699</v>
          </cell>
          <cell r="G3526">
            <v>7.03456977637601</v>
          </cell>
          <cell r="H3526">
            <v>1.9987675931068299E-12</v>
          </cell>
          <cell r="I3526">
            <v>8.8391699642603702E-12</v>
          </cell>
        </row>
        <row r="3527">
          <cell r="A3527" t="str">
            <v>DES</v>
          </cell>
          <cell r="B3527" t="str">
            <v>ENSG00000175084</v>
          </cell>
          <cell r="C3527" t="str">
            <v>protein_coding</v>
          </cell>
          <cell r="D3527">
            <v>410.85099455689698</v>
          </cell>
          <cell r="E3527">
            <v>2.86732110702531</v>
          </cell>
          <cell r="F3527">
            <v>0.23182549884468101</v>
          </cell>
          <cell r="G3527">
            <v>12.368445754737101</v>
          </cell>
          <cell r="H3527">
            <v>3.8724208004209398E-35</v>
          </cell>
          <cell r="I3527">
            <v>4.9330828026114099E-34</v>
          </cell>
        </row>
        <row r="3528">
          <cell r="A3528" t="str">
            <v>MARCKSL1</v>
          </cell>
          <cell r="B3528" t="str">
            <v>ENSG00000175130</v>
          </cell>
          <cell r="C3528" t="str">
            <v>protein_coding</v>
          </cell>
          <cell r="D3528">
            <v>21641.234301516</v>
          </cell>
          <cell r="E3528">
            <v>-1.4625016520427401</v>
          </cell>
          <cell r="F3528">
            <v>7.4452218487389601E-2</v>
          </cell>
          <cell r="G3528">
            <v>-19.643493259914798</v>
          </cell>
          <cell r="H3528">
            <v>6.5718263630566098E-86</v>
          </cell>
          <cell r="I3528">
            <v>4.1616955158051102E-84</v>
          </cell>
        </row>
        <row r="3529">
          <cell r="A3529" t="str">
            <v>CADM2</v>
          </cell>
          <cell r="B3529" t="str">
            <v>ENSG00000175161</v>
          </cell>
          <cell r="C3529" t="str">
            <v>protein_coding</v>
          </cell>
          <cell r="D3529">
            <v>198.54859881778901</v>
          </cell>
          <cell r="E3529">
            <v>1.2879020193572801</v>
          </cell>
          <cell r="F3529">
            <v>0.19788063329195399</v>
          </cell>
          <cell r="G3529">
            <v>6.5084793692625</v>
          </cell>
          <cell r="H3529">
            <v>7.5915332815364494E-11</v>
          </cell>
          <cell r="I3529">
            <v>3.0270531381423902E-10</v>
          </cell>
        </row>
        <row r="3530">
          <cell r="A3530" t="str">
            <v>PPM1E</v>
          </cell>
          <cell r="B3530" t="str">
            <v>ENSG00000175175</v>
          </cell>
          <cell r="C3530" t="str">
            <v>protein_coding</v>
          </cell>
          <cell r="D3530">
            <v>182.25112476249001</v>
          </cell>
          <cell r="E3530">
            <v>-2.30415961329745</v>
          </cell>
          <cell r="F3530">
            <v>0.18399108091555499</v>
          </cell>
          <cell r="G3530">
            <v>-12.523213635311899</v>
          </cell>
          <cell r="H3530">
            <v>5.5732055580012001E-36</v>
          </cell>
          <cell r="I3530">
            <v>7.3166185787092602E-35</v>
          </cell>
        </row>
        <row r="3531">
          <cell r="A3531" t="str">
            <v>PCCA</v>
          </cell>
          <cell r="B3531" t="str">
            <v>ENSG00000175198</v>
          </cell>
          <cell r="C3531" t="str">
            <v>protein_coding</v>
          </cell>
          <cell r="D3531">
            <v>1328.6005269585601</v>
          </cell>
          <cell r="E3531">
            <v>1.0628688849861401</v>
          </cell>
          <cell r="F3531">
            <v>7.1394071311516705E-2</v>
          </cell>
          <cell r="G3531">
            <v>14.887355006670999</v>
          </cell>
          <cell r="H3531">
            <v>3.9821401242567902E-50</v>
          </cell>
          <cell r="I3531">
            <v>8.7114745409195799E-49</v>
          </cell>
        </row>
        <row r="3532">
          <cell r="A3532" t="str">
            <v>C1orf127</v>
          </cell>
          <cell r="B3532" t="str">
            <v>ENSG00000175262</v>
          </cell>
          <cell r="C3532" t="str">
            <v>protein_coding</v>
          </cell>
          <cell r="D3532">
            <v>44.799458985835599</v>
          </cell>
          <cell r="E3532">
            <v>-1.6039620746955401</v>
          </cell>
          <cell r="F3532">
            <v>0.14297967871300399</v>
          </cell>
          <cell r="G3532">
            <v>-11.218112176032299</v>
          </cell>
          <cell r="H3532">
            <v>3.3228807248870702E-29</v>
          </cell>
          <cell r="I3532">
            <v>3.3345205072428099E-28</v>
          </cell>
        </row>
        <row r="3533">
          <cell r="A3533" t="str">
            <v>CHST1</v>
          </cell>
          <cell r="B3533" t="str">
            <v>ENSG00000175264</v>
          </cell>
          <cell r="C3533" t="str">
            <v>protein_coding</v>
          </cell>
          <cell r="D3533">
            <v>1265.9352279938901</v>
          </cell>
          <cell r="E3533">
            <v>-1.9382202560061199</v>
          </cell>
          <cell r="F3533">
            <v>0.16530288596853401</v>
          </cell>
          <cell r="G3533">
            <v>-11.7252656821434</v>
          </cell>
          <cell r="H3533">
            <v>9.4603753121422502E-32</v>
          </cell>
          <cell r="I3533">
            <v>1.0490989470571E-30</v>
          </cell>
        </row>
        <row r="3534">
          <cell r="A3534" t="str">
            <v>GOLGA8A</v>
          </cell>
          <cell r="B3534" t="str">
            <v>ENSG00000175265</v>
          </cell>
          <cell r="C3534" t="str">
            <v>protein_coding</v>
          </cell>
          <cell r="D3534">
            <v>1018.95102993569</v>
          </cell>
          <cell r="E3534">
            <v>1.0743852181708899</v>
          </cell>
          <cell r="F3534">
            <v>0.13490200797315699</v>
          </cell>
          <cell r="G3534">
            <v>7.9641899650943202</v>
          </cell>
          <cell r="H3534">
            <v>1.66309599398354E-15</v>
          </cell>
          <cell r="I3534">
            <v>8.7707083057681403E-15</v>
          </cell>
        </row>
        <row r="3535">
          <cell r="A3535" t="str">
            <v>VWA3A</v>
          </cell>
          <cell r="B3535" t="str">
            <v>ENSG00000175267</v>
          </cell>
          <cell r="C3535" t="str">
            <v>protein_coding</v>
          </cell>
          <cell r="D3535">
            <v>51.8427060092692</v>
          </cell>
          <cell r="E3535">
            <v>-1.17326540879981</v>
          </cell>
          <cell r="F3535">
            <v>0.18982441438914399</v>
          </cell>
          <cell r="G3535">
            <v>-6.1807929847980096</v>
          </cell>
          <cell r="H3535">
            <v>6.3780408040664497E-10</v>
          </cell>
          <cell r="I3535">
            <v>2.38380327574831E-9</v>
          </cell>
        </row>
        <row r="3536">
          <cell r="A3536" t="str">
            <v>CENPS</v>
          </cell>
          <cell r="B3536" t="str">
            <v>ENSG00000175279</v>
          </cell>
          <cell r="C3536" t="str">
            <v>protein_coding</v>
          </cell>
          <cell r="D3536">
            <v>222.108014407225</v>
          </cell>
          <cell r="E3536">
            <v>-1.0774935029322501</v>
          </cell>
          <cell r="F3536">
            <v>6.7402218767789498E-2</v>
          </cell>
          <cell r="G3536">
            <v>-15.9860242382283</v>
          </cell>
          <cell r="H3536">
            <v>1.5991673674748001E-57</v>
          </cell>
          <cell r="I3536">
            <v>4.4131150838203696E-56</v>
          </cell>
        </row>
        <row r="3537">
          <cell r="A3537" t="str">
            <v>CATSPER1</v>
          </cell>
          <cell r="B3537" t="str">
            <v>ENSG00000175294</v>
          </cell>
          <cell r="C3537" t="str">
            <v>protein_coding</v>
          </cell>
          <cell r="D3537">
            <v>31.1460018040022</v>
          </cell>
          <cell r="E3537">
            <v>-1.59217076180779</v>
          </cell>
          <cell r="F3537">
            <v>0.114205847656595</v>
          </cell>
          <cell r="G3537">
            <v>-13.941236762195199</v>
          </cell>
          <cell r="H3537">
            <v>3.5572216529501702E-44</v>
          </cell>
          <cell r="I3537">
            <v>6.3057813522352001E-43</v>
          </cell>
        </row>
        <row r="3538">
          <cell r="A3538" t="str">
            <v>CCNE2</v>
          </cell>
          <cell r="B3538" t="str">
            <v>ENSG00000175305</v>
          </cell>
          <cell r="C3538" t="str">
            <v>protein_coding</v>
          </cell>
          <cell r="D3538">
            <v>498.96102730024302</v>
          </cell>
          <cell r="E3538">
            <v>-2.42517470355277</v>
          </cell>
          <cell r="F3538">
            <v>0.11370378615014</v>
          </cell>
          <cell r="G3538">
            <v>-21.328882578724802</v>
          </cell>
          <cell r="H3538">
            <v>6.1253667717139499E-101</v>
          </cell>
          <cell r="I3538">
            <v>5.79178098210313E-99</v>
          </cell>
        </row>
        <row r="3539">
          <cell r="A3539" t="str">
            <v>CST6</v>
          </cell>
          <cell r="B3539" t="str">
            <v>ENSG00000175315</v>
          </cell>
          <cell r="C3539" t="str">
            <v>protein_coding</v>
          </cell>
          <cell r="D3539">
            <v>236.96145890449401</v>
          </cell>
          <cell r="E3539">
            <v>-2.6509039975844599</v>
          </cell>
          <cell r="F3539">
            <v>0.186291883534316</v>
          </cell>
          <cell r="G3539">
            <v>-14.229841618924601</v>
          </cell>
          <cell r="H3539">
            <v>5.98170937992123E-46</v>
          </cell>
          <cell r="I3539">
            <v>1.1347564408232099E-44</v>
          </cell>
        </row>
        <row r="3540">
          <cell r="A3540" t="str">
            <v>PROP1</v>
          </cell>
          <cell r="B3540" t="str">
            <v>ENSG00000175325</v>
          </cell>
          <cell r="C3540" t="str">
            <v>protein_coding</v>
          </cell>
          <cell r="D3540">
            <v>1.0819913551306</v>
          </cell>
          <cell r="E3540">
            <v>-1.2655964680012799</v>
          </cell>
          <cell r="F3540">
            <v>0.299783623528945</v>
          </cell>
          <cell r="G3540">
            <v>-4.2216998150303899</v>
          </cell>
          <cell r="H3540">
            <v>2.42466879831005E-5</v>
          </cell>
          <cell r="I3540">
            <v>6.16745731859131E-5</v>
          </cell>
        </row>
        <row r="3541">
          <cell r="A3541" t="str">
            <v>ISX</v>
          </cell>
          <cell r="B3541" t="str">
            <v>ENSG00000175329</v>
          </cell>
          <cell r="C3541" t="str">
            <v>protein_coding</v>
          </cell>
          <cell r="D3541">
            <v>4.0420237315211596</v>
          </cell>
          <cell r="E3541">
            <v>-2.4427054440540199</v>
          </cell>
          <cell r="F3541">
            <v>0.47069448969823702</v>
          </cell>
          <cell r="G3541">
            <v>-5.1895773107946104</v>
          </cell>
          <cell r="H3541">
            <v>2.1077198152412799E-7</v>
          </cell>
          <cell r="I3541">
            <v>6.4859551961593395E-7</v>
          </cell>
        </row>
        <row r="3542">
          <cell r="A3542" t="str">
            <v>APOF</v>
          </cell>
          <cell r="B3542" t="str">
            <v>ENSG00000175336</v>
          </cell>
          <cell r="C3542" t="str">
            <v>protein_coding</v>
          </cell>
          <cell r="D3542">
            <v>41.578919084401797</v>
          </cell>
          <cell r="E3542">
            <v>-1.5039635649879399</v>
          </cell>
          <cell r="F3542">
            <v>0.22665843839178901</v>
          </cell>
          <cell r="G3542">
            <v>-6.6353742470786701</v>
          </cell>
          <cell r="H3542">
            <v>3.2368022146298403E-11</v>
          </cell>
          <cell r="I3542">
            <v>1.3246038987235301E-10</v>
          </cell>
        </row>
        <row r="3543">
          <cell r="A3543" t="str">
            <v>NRIP3</v>
          </cell>
          <cell r="B3543" t="str">
            <v>ENSG00000175352</v>
          </cell>
          <cell r="C3543" t="str">
            <v>protein_coding</v>
          </cell>
          <cell r="D3543">
            <v>1455.15688635219</v>
          </cell>
          <cell r="E3543">
            <v>-1.1463713811776499</v>
          </cell>
          <cell r="F3543">
            <v>0.18776255767337599</v>
          </cell>
          <cell r="G3543">
            <v>-6.10543121793126</v>
          </cell>
          <cell r="H3543">
            <v>1.02523499714569E-9</v>
          </cell>
          <cell r="I3543">
            <v>3.7772724445094899E-9</v>
          </cell>
        </row>
        <row r="3544">
          <cell r="A3544" t="str">
            <v>SCUBE2</v>
          </cell>
          <cell r="B3544" t="str">
            <v>ENSG00000175356</v>
          </cell>
          <cell r="C3544" t="str">
            <v>protein_coding</v>
          </cell>
          <cell r="D3544">
            <v>20879.193661359801</v>
          </cell>
          <cell r="E3544">
            <v>-1.08894132693573</v>
          </cell>
          <cell r="F3544">
            <v>0.20333812119727701</v>
          </cell>
          <cell r="G3544">
            <v>-5.3553230477587004</v>
          </cell>
          <cell r="H3544">
            <v>8.5403691674698303E-8</v>
          </cell>
          <cell r="I3544">
            <v>2.7136125126558898E-7</v>
          </cell>
        </row>
        <row r="3545">
          <cell r="A3545" t="str">
            <v>PCSK1</v>
          </cell>
          <cell r="B3545" t="str">
            <v>ENSG00000175426</v>
          </cell>
          <cell r="C3545" t="str">
            <v>protein_coding</v>
          </cell>
          <cell r="D3545">
            <v>573.77436781655194</v>
          </cell>
          <cell r="E3545">
            <v>-4.0893148614600001</v>
          </cell>
          <cell r="F3545">
            <v>0.26777752055127502</v>
          </cell>
          <cell r="G3545">
            <v>-15.271314982084</v>
          </cell>
          <cell r="H3545">
            <v>1.1875397246565999E-52</v>
          </cell>
          <cell r="I3545">
            <v>2.81824023019096E-51</v>
          </cell>
        </row>
        <row r="3546">
          <cell r="A3546" t="str">
            <v>LPL</v>
          </cell>
          <cell r="B3546" t="str">
            <v>ENSG00000175445</v>
          </cell>
          <cell r="C3546" t="str">
            <v>protein_coding</v>
          </cell>
          <cell r="D3546">
            <v>8274.6832723200096</v>
          </cell>
          <cell r="E3546">
            <v>4.7190044031728799</v>
          </cell>
          <cell r="F3546">
            <v>0.16456221397347501</v>
          </cell>
          <cell r="G3546">
            <v>28.6761115400009</v>
          </cell>
          <cell r="H3546">
            <v>7.5772256915514196E-181</v>
          </cell>
          <cell r="I3546">
            <v>4.3936953985902002E-178</v>
          </cell>
        </row>
        <row r="3547">
          <cell r="A3547" t="str">
            <v>MCTP1</v>
          </cell>
          <cell r="B3547" t="str">
            <v>ENSG00000175471</v>
          </cell>
          <cell r="C3547" t="str">
            <v>protein_coding</v>
          </cell>
          <cell r="D3547">
            <v>749.81400745402902</v>
          </cell>
          <cell r="E3547">
            <v>1.14243475729466</v>
          </cell>
          <cell r="F3547">
            <v>9.2550599662082594E-2</v>
          </cell>
          <cell r="G3547">
            <v>12.343893626469001</v>
          </cell>
          <cell r="H3547">
            <v>5.2551677348105504E-35</v>
          </cell>
          <cell r="I3547">
            <v>6.6645774108290398E-34</v>
          </cell>
        </row>
        <row r="3548">
          <cell r="A3548" t="str">
            <v>POLD4</v>
          </cell>
          <cell r="B3548" t="str">
            <v>ENSG00000175482</v>
          </cell>
          <cell r="C3548" t="str">
            <v>protein_coding</v>
          </cell>
          <cell r="D3548">
            <v>1111.7031168031299</v>
          </cell>
          <cell r="E3548">
            <v>-1.01318202823355</v>
          </cell>
          <cell r="F3548">
            <v>8.5099472421251904E-2</v>
          </cell>
          <cell r="G3548">
            <v>-11.9058555759099</v>
          </cell>
          <cell r="H3548">
            <v>1.10325883259621E-32</v>
          </cell>
          <cell r="I3548">
            <v>1.2745473138547801E-31</v>
          </cell>
        </row>
        <row r="3549">
          <cell r="A3549" t="str">
            <v>DPP10</v>
          </cell>
          <cell r="B3549" t="str">
            <v>ENSG00000175497</v>
          </cell>
          <cell r="C3549" t="str">
            <v>protein_coding</v>
          </cell>
          <cell r="D3549">
            <v>46.981180533955502</v>
          </cell>
          <cell r="E3549">
            <v>-1.4997708640191201</v>
          </cell>
          <cell r="F3549">
            <v>0.350248447091009</v>
          </cell>
          <cell r="G3549">
            <v>-4.2820200245725104</v>
          </cell>
          <cell r="H3549">
            <v>1.8520431063267999E-5</v>
          </cell>
          <cell r="I3549">
            <v>4.7701557648130197E-5</v>
          </cell>
        </row>
        <row r="3550">
          <cell r="A3550" t="str">
            <v>PNLIP</v>
          </cell>
          <cell r="B3550" t="str">
            <v>ENSG00000175535</v>
          </cell>
          <cell r="C3550" t="str">
            <v>protein_coding</v>
          </cell>
          <cell r="D3550">
            <v>1.5931644419348201</v>
          </cell>
          <cell r="E3550">
            <v>-2.6880390928707998</v>
          </cell>
          <cell r="F3550">
            <v>0.56806219775145095</v>
          </cell>
          <cell r="G3550">
            <v>-4.7319450291020999</v>
          </cell>
          <cell r="H3550">
            <v>2.2237864236309499E-6</v>
          </cell>
          <cell r="I3550">
            <v>6.2573896747258099E-6</v>
          </cell>
        </row>
        <row r="3551">
          <cell r="A3551" t="str">
            <v>DRAP1</v>
          </cell>
          <cell r="B3551" t="str">
            <v>ENSG00000175550</v>
          </cell>
          <cell r="C3551" t="str">
            <v>protein_coding</v>
          </cell>
          <cell r="D3551">
            <v>4407.3386685354399</v>
          </cell>
          <cell r="E3551">
            <v>-1.0971853787628401</v>
          </cell>
          <cell r="F3551">
            <v>8.6363979557965001E-2</v>
          </cell>
          <cell r="G3551">
            <v>-12.704201269771801</v>
          </cell>
          <cell r="H3551">
            <v>5.6038655687481601E-37</v>
          </cell>
          <cell r="I3551">
            <v>7.6860314076007898E-36</v>
          </cell>
        </row>
        <row r="3552">
          <cell r="A3552" t="str">
            <v>LONRF3</v>
          </cell>
          <cell r="B3552" t="str">
            <v>ENSG00000175556</v>
          </cell>
          <cell r="C3552" t="str">
            <v>protein_coding</v>
          </cell>
          <cell r="D3552">
            <v>103.82913835988801</v>
          </cell>
          <cell r="E3552">
            <v>1.4557240584441999</v>
          </cell>
          <cell r="F3552">
            <v>0.128774632458282</v>
          </cell>
          <cell r="G3552">
            <v>11.304431864061501</v>
          </cell>
          <cell r="H3552">
            <v>1.2475901009023999E-29</v>
          </cell>
          <cell r="I3552">
            <v>1.2753614353489899E-28</v>
          </cell>
        </row>
        <row r="3553">
          <cell r="A3553" t="str">
            <v>RMI2</v>
          </cell>
          <cell r="B3553" t="str">
            <v>ENSG00000175643</v>
          </cell>
          <cell r="C3553" t="str">
            <v>protein_coding</v>
          </cell>
          <cell r="D3553">
            <v>969.48772866875504</v>
          </cell>
          <cell r="E3553">
            <v>-2.6613205252093999</v>
          </cell>
          <cell r="F3553">
            <v>0.10139131565470599</v>
          </cell>
          <cell r="G3553">
            <v>-26.2480125445128</v>
          </cell>
          <cell r="H3553">
            <v>7.53097867160017E-152</v>
          </cell>
          <cell r="I3553">
            <v>2.1072729157370502E-149</v>
          </cell>
        </row>
        <row r="3554">
          <cell r="A3554" t="str">
            <v>TEX26</v>
          </cell>
          <cell r="B3554" t="str">
            <v>ENSG00000175664</v>
          </cell>
          <cell r="C3554" t="str">
            <v>protein_coding</v>
          </cell>
          <cell r="D3554">
            <v>3.0083226600113102</v>
          </cell>
          <cell r="E3554">
            <v>2.8629574523389398</v>
          </cell>
          <cell r="F3554">
            <v>0.26141158858352598</v>
          </cell>
          <cell r="G3554">
            <v>10.951914824633601</v>
          </cell>
          <cell r="H3554">
            <v>6.5057578300905599E-28</v>
          </cell>
          <cell r="I3554">
            <v>6.1430079036020903E-27</v>
          </cell>
        </row>
        <row r="3555">
          <cell r="A3555" t="str">
            <v>EIF4E1B</v>
          </cell>
          <cell r="B3555" t="str">
            <v>ENSG00000175766</v>
          </cell>
          <cell r="C3555" t="str">
            <v>protein_coding</v>
          </cell>
          <cell r="D3555">
            <v>15.9103440935202</v>
          </cell>
          <cell r="E3555">
            <v>-4.1064290959575303</v>
          </cell>
          <cell r="F3555">
            <v>0.37376609015175</v>
          </cell>
          <cell r="G3555">
            <v>-10.9866282794416</v>
          </cell>
          <cell r="H3555">
            <v>4.4317397237224699E-28</v>
          </cell>
          <cell r="I3555">
            <v>4.2094093037954398E-27</v>
          </cell>
        </row>
        <row r="3556">
          <cell r="A3556" t="str">
            <v>PRIMA1</v>
          </cell>
          <cell r="B3556" t="str">
            <v>ENSG00000175785</v>
          </cell>
          <cell r="C3556" t="str">
            <v>protein_coding</v>
          </cell>
          <cell r="D3556">
            <v>282.59996427111997</v>
          </cell>
          <cell r="E3556">
            <v>1.75425605058971</v>
          </cell>
          <cell r="F3556">
            <v>0.14716816851585399</v>
          </cell>
          <cell r="G3556">
            <v>11.920078018778399</v>
          </cell>
          <cell r="H3556">
            <v>9.3021390282182004E-33</v>
          </cell>
          <cell r="I3556">
            <v>1.0777403638663601E-31</v>
          </cell>
        </row>
        <row r="3557">
          <cell r="A3557" t="str">
            <v>RUVBL1</v>
          </cell>
          <cell r="B3557" t="str">
            <v>ENSG00000175792</v>
          </cell>
          <cell r="C3557" t="str">
            <v>protein_coding</v>
          </cell>
          <cell r="D3557">
            <v>3623.6038518389901</v>
          </cell>
          <cell r="E3557">
            <v>-1.0317147095076</v>
          </cell>
          <cell r="F3557">
            <v>5.8339828608110503E-2</v>
          </cell>
          <cell r="G3557">
            <v>-17.684568743559399</v>
          </cell>
          <cell r="H3557">
            <v>5.5141336981297298E-70</v>
          </cell>
          <cell r="I3557">
            <v>2.1842323178896098E-68</v>
          </cell>
        </row>
        <row r="3558">
          <cell r="A3558" t="str">
            <v>MSRA</v>
          </cell>
          <cell r="B3558" t="str">
            <v>ENSG00000175806</v>
          </cell>
          <cell r="C3558" t="str">
            <v>protein_coding</v>
          </cell>
          <cell r="D3558">
            <v>588.78556369372495</v>
          </cell>
          <cell r="E3558">
            <v>1.00400853959198</v>
          </cell>
          <cell r="F3558">
            <v>7.8214894493919704E-2</v>
          </cell>
          <cell r="G3558">
            <v>12.836538949368901</v>
          </cell>
          <cell r="H3558">
            <v>1.02348748067817E-37</v>
          </cell>
          <cell r="I3558">
            <v>1.44283554393904E-36</v>
          </cell>
        </row>
        <row r="3559">
          <cell r="A3559" t="str">
            <v>GAPT</v>
          </cell>
          <cell r="B3559" t="str">
            <v>ENSG00000175857</v>
          </cell>
          <cell r="C3559" t="str">
            <v>protein_coding</v>
          </cell>
          <cell r="D3559">
            <v>255.73220035408301</v>
          </cell>
          <cell r="E3559">
            <v>-1.02184554670428</v>
          </cell>
          <cell r="F3559">
            <v>0.112617777144742</v>
          </cell>
          <cell r="G3559">
            <v>-9.0735723312222092</v>
          </cell>
          <cell r="H3559">
            <v>1.15177486981319E-19</v>
          </cell>
          <cell r="I3559">
            <v>7.4566345082551799E-19</v>
          </cell>
        </row>
        <row r="3560">
          <cell r="A3560" t="str">
            <v>BAIAP2</v>
          </cell>
          <cell r="B3560" t="str">
            <v>ENSG00000175866</v>
          </cell>
          <cell r="C3560" t="str">
            <v>protein_coding</v>
          </cell>
          <cell r="D3560">
            <v>3932.1506618727199</v>
          </cell>
          <cell r="E3560">
            <v>-1.0077463259439501</v>
          </cell>
          <cell r="F3560">
            <v>8.11984576619625E-2</v>
          </cell>
          <cell r="G3560">
            <v>-12.4109047753012</v>
          </cell>
          <cell r="H3560">
            <v>2.2806093246381401E-35</v>
          </cell>
          <cell r="I3560">
            <v>2.93087224502495E-34</v>
          </cell>
        </row>
        <row r="3561">
          <cell r="A3561" t="str">
            <v>CALCB</v>
          </cell>
          <cell r="B3561" t="str">
            <v>ENSG00000175868</v>
          </cell>
          <cell r="C3561" t="str">
            <v>protein_coding</v>
          </cell>
          <cell r="D3561">
            <v>8.7611529194652196</v>
          </cell>
          <cell r="E3561">
            <v>-1.54546808707321</v>
          </cell>
          <cell r="F3561">
            <v>0.28018813060780401</v>
          </cell>
          <cell r="G3561">
            <v>-5.5158228284712303</v>
          </cell>
          <cell r="H3561">
            <v>3.4715185490443101E-8</v>
          </cell>
          <cell r="I3561">
            <v>1.14069259731279E-7</v>
          </cell>
        </row>
        <row r="3562">
          <cell r="A3562" t="str">
            <v>CREG2</v>
          </cell>
          <cell r="B3562" t="str">
            <v>ENSG00000175874</v>
          </cell>
          <cell r="C3562" t="str">
            <v>protein_coding</v>
          </cell>
          <cell r="D3562">
            <v>30.5084857554324</v>
          </cell>
          <cell r="E3562">
            <v>-1.4844280256399101</v>
          </cell>
          <cell r="F3562">
            <v>0.14553892826149101</v>
          </cell>
          <cell r="G3562">
            <v>-10.199525607147701</v>
          </cell>
          <cell r="H3562">
            <v>1.9924330384395298E-24</v>
          </cell>
          <cell r="I3562">
            <v>1.6184272957640099E-23</v>
          </cell>
        </row>
        <row r="3563">
          <cell r="A3563" t="str">
            <v>TMEM270</v>
          </cell>
          <cell r="B3563" t="str">
            <v>ENSG00000175877</v>
          </cell>
          <cell r="C3563" t="str">
            <v>protein_coding</v>
          </cell>
          <cell r="D3563">
            <v>25.7830176371797</v>
          </cell>
          <cell r="E3563">
            <v>-4.35411137613377</v>
          </cell>
          <cell r="F3563">
            <v>0.21079635010247999</v>
          </cell>
          <cell r="G3563">
            <v>-20.6555349464874</v>
          </cell>
          <cell r="H3563">
            <v>8.7051686042369606E-95</v>
          </cell>
          <cell r="I3563">
            <v>7.0413841106675097E-93</v>
          </cell>
        </row>
        <row r="3564">
          <cell r="A3564" t="str">
            <v>PLEKHF2</v>
          </cell>
          <cell r="B3564" t="str">
            <v>ENSG00000175895</v>
          </cell>
          <cell r="C3564" t="str">
            <v>protein_coding</v>
          </cell>
          <cell r="D3564">
            <v>5454.91251173196</v>
          </cell>
          <cell r="E3564">
            <v>-1.1523110545404001</v>
          </cell>
          <cell r="F3564">
            <v>9.1617808049102897E-2</v>
          </cell>
          <cell r="G3564">
            <v>-12.5773698266478</v>
          </cell>
          <cell r="H3564">
            <v>2.8123836046450599E-36</v>
          </cell>
          <cell r="I3564">
            <v>3.7463160289055498E-35</v>
          </cell>
        </row>
        <row r="3565">
          <cell r="A3565" t="str">
            <v>A2M</v>
          </cell>
          <cell r="B3565" t="str">
            <v>ENSG00000175899</v>
          </cell>
          <cell r="C3565" t="str">
            <v>protein_coding</v>
          </cell>
          <cell r="D3565">
            <v>46598.664896104303</v>
          </cell>
          <cell r="E3565">
            <v>1.0929324641457101</v>
          </cell>
          <cell r="F3565">
            <v>9.7215125851136605E-2</v>
          </cell>
          <cell r="G3565">
            <v>11.2424116574132</v>
          </cell>
          <cell r="H3565">
            <v>2.5239164210587701E-29</v>
          </cell>
          <cell r="I3565">
            <v>2.5449622776600998E-28</v>
          </cell>
        </row>
        <row r="3566">
          <cell r="A3566" t="str">
            <v>DOK7</v>
          </cell>
          <cell r="B3566" t="str">
            <v>ENSG00000175920</v>
          </cell>
          <cell r="C3566" t="str">
            <v>protein_coding</v>
          </cell>
          <cell r="D3566">
            <v>564.50579628112905</v>
          </cell>
          <cell r="E3566">
            <v>-2.2901815617657499</v>
          </cell>
          <cell r="F3566">
            <v>0.190659138340047</v>
          </cell>
          <cell r="G3566">
            <v>-12.011916038774601</v>
          </cell>
          <cell r="H3566">
            <v>3.07633696614061E-33</v>
          </cell>
          <cell r="I3566">
            <v>3.6377873588799901E-32</v>
          </cell>
        </row>
        <row r="3567">
          <cell r="A3567" t="str">
            <v>KLHL38</v>
          </cell>
          <cell r="B3567" t="str">
            <v>ENSG00000175946</v>
          </cell>
          <cell r="C3567" t="str">
            <v>protein_coding</v>
          </cell>
          <cell r="D3567">
            <v>117.622364287941</v>
          </cell>
          <cell r="E3567">
            <v>-2.1194531733404198</v>
          </cell>
          <cell r="F3567">
            <v>0.14965915242872699</v>
          </cell>
          <cell r="G3567">
            <v>-14.161868077863</v>
          </cell>
          <cell r="H3567">
            <v>1.5774438149019001E-45</v>
          </cell>
          <cell r="I3567">
            <v>2.9426052683565298E-44</v>
          </cell>
        </row>
        <row r="3568">
          <cell r="A3568" t="str">
            <v>DENND2C</v>
          </cell>
          <cell r="B3568" t="str">
            <v>ENSG00000175984</v>
          </cell>
          <cell r="C3568" t="str">
            <v>protein_coding</v>
          </cell>
          <cell r="D3568">
            <v>182.24317489161999</v>
          </cell>
          <cell r="E3568">
            <v>1.3061450013595901</v>
          </cell>
          <cell r="F3568">
            <v>9.8907766793918495E-2</v>
          </cell>
          <cell r="G3568">
            <v>13.205686911130501</v>
          </cell>
          <cell r="H3568">
            <v>8.1354178822003601E-40</v>
          </cell>
          <cell r="I3568">
            <v>1.2324249034766701E-38</v>
          </cell>
        </row>
        <row r="3569">
          <cell r="A3569" t="str">
            <v>PLEKHD1</v>
          </cell>
          <cell r="B3569" t="str">
            <v>ENSG00000175985</v>
          </cell>
          <cell r="C3569" t="str">
            <v>protein_coding</v>
          </cell>
          <cell r="D3569">
            <v>318.87102637105397</v>
          </cell>
          <cell r="E3569">
            <v>-2.4536613323926799</v>
          </cell>
          <cell r="F3569">
            <v>0.18461625178640201</v>
          </cell>
          <cell r="G3569">
            <v>-13.290603122153801</v>
          </cell>
          <cell r="H3569">
            <v>2.6245414182439701E-40</v>
          </cell>
          <cell r="I3569">
            <v>4.0433396087466697E-39</v>
          </cell>
        </row>
        <row r="3570">
          <cell r="A3570" t="str">
            <v>TUBB6</v>
          </cell>
          <cell r="B3570" t="str">
            <v>ENSG00000176014</v>
          </cell>
          <cell r="C3570" t="str">
            <v>protein_coding</v>
          </cell>
          <cell r="D3570">
            <v>3764.6988881460602</v>
          </cell>
          <cell r="E3570">
            <v>1.1898119114618599</v>
          </cell>
          <cell r="F3570">
            <v>9.7581442425761306E-2</v>
          </cell>
          <cell r="G3570">
            <v>12.1930141826614</v>
          </cell>
          <cell r="H3570">
            <v>3.3865929980119898E-34</v>
          </cell>
          <cell r="I3570">
            <v>4.1749474336147799E-33</v>
          </cell>
        </row>
        <row r="3571">
          <cell r="A3571" t="str">
            <v>C11orf16</v>
          </cell>
          <cell r="B3571" t="str">
            <v>ENSG00000176029</v>
          </cell>
          <cell r="C3571" t="str">
            <v>protein_coding</v>
          </cell>
          <cell r="D3571">
            <v>30.2479918310916</v>
          </cell>
          <cell r="E3571">
            <v>-1.19110749856872</v>
          </cell>
          <cell r="F3571">
            <v>0.19651591492939599</v>
          </cell>
          <cell r="G3571">
            <v>-6.06112486612935</v>
          </cell>
          <cell r="H3571">
            <v>1.35172839617648E-9</v>
          </cell>
          <cell r="I3571">
            <v>4.9438395205700599E-9</v>
          </cell>
        </row>
        <row r="3572">
          <cell r="A3572" t="str">
            <v>TMPRSS7</v>
          </cell>
          <cell r="B3572" t="str">
            <v>ENSG00000176040</v>
          </cell>
          <cell r="C3572" t="str">
            <v>protein_coding</v>
          </cell>
          <cell r="D3572">
            <v>4.9011826564121801</v>
          </cell>
          <cell r="E3572">
            <v>-1.00007925074391</v>
          </cell>
          <cell r="F3572">
            <v>0.211430990034637</v>
          </cell>
          <cell r="G3572">
            <v>-4.7300504556123997</v>
          </cell>
          <cell r="H3572">
            <v>2.2446404350918001E-6</v>
          </cell>
          <cell r="I3572">
            <v>6.3134857612119803E-6</v>
          </cell>
        </row>
        <row r="3573">
          <cell r="A3573" t="str">
            <v>JAKMIP2</v>
          </cell>
          <cell r="B3573" t="str">
            <v>ENSG00000176049</v>
          </cell>
          <cell r="C3573" t="str">
            <v>protein_coding</v>
          </cell>
          <cell r="D3573">
            <v>72.683729516410594</v>
          </cell>
          <cell r="E3573">
            <v>-1.2226277621085799</v>
          </cell>
          <cell r="F3573">
            <v>0.14127108856629</v>
          </cell>
          <cell r="G3573">
            <v>-8.6544796569248295</v>
          </cell>
          <cell r="H3573">
            <v>4.9516548779448099E-18</v>
          </cell>
          <cell r="I3573">
            <v>2.9604129933630801E-17</v>
          </cell>
        </row>
        <row r="3574">
          <cell r="A3574" t="str">
            <v>TPRN</v>
          </cell>
          <cell r="B3574" t="str">
            <v>ENSG00000176058</v>
          </cell>
          <cell r="C3574" t="str">
            <v>protein_coding</v>
          </cell>
          <cell r="D3574">
            <v>2336.48893436462</v>
          </cell>
          <cell r="E3574">
            <v>-2.01023818867924</v>
          </cell>
          <cell r="F3574">
            <v>9.3765698892065805E-2</v>
          </cell>
          <cell r="G3574">
            <v>-21.4389506230123</v>
          </cell>
          <cell r="H3574">
            <v>5.7904665893078599E-102</v>
          </cell>
          <cell r="I3574">
            <v>5.5736715202041704E-100</v>
          </cell>
        </row>
        <row r="3575">
          <cell r="A3575" t="str">
            <v>CRYBG2</v>
          </cell>
          <cell r="B3575" t="str">
            <v>ENSG00000176092</v>
          </cell>
          <cell r="C3575" t="str">
            <v>protein_coding</v>
          </cell>
          <cell r="D3575">
            <v>183.38133425832501</v>
          </cell>
          <cell r="E3575">
            <v>-3.2531226954688801</v>
          </cell>
          <cell r="F3575">
            <v>0.14767083877707099</v>
          </cell>
          <cell r="G3575">
            <v>-22.029553853756401</v>
          </cell>
          <cell r="H3575">
            <v>1.50043808760501E-107</v>
          </cell>
          <cell r="I3575">
            <v>1.6600709029943399E-105</v>
          </cell>
        </row>
        <row r="3576">
          <cell r="A3576" t="str">
            <v>MC5R</v>
          </cell>
          <cell r="B3576" t="str">
            <v>ENSG00000176136</v>
          </cell>
          <cell r="C3576" t="str">
            <v>protein_coding</v>
          </cell>
          <cell r="D3576">
            <v>3.59136186153111</v>
          </cell>
          <cell r="E3576">
            <v>-1.97904038482224</v>
          </cell>
          <cell r="F3576">
            <v>0.29960534289317697</v>
          </cell>
          <cell r="G3576">
            <v>-6.6054909625822704</v>
          </cell>
          <cell r="H3576">
            <v>3.9620207859208398E-11</v>
          </cell>
          <cell r="I3576">
            <v>1.61105218304155E-10</v>
          </cell>
        </row>
        <row r="3577">
          <cell r="A3577" t="str">
            <v>FOXG1</v>
          </cell>
          <cell r="B3577" t="str">
            <v>ENSG00000176165</v>
          </cell>
          <cell r="C3577" t="str">
            <v>protein_coding</v>
          </cell>
          <cell r="D3577">
            <v>10.5759788179789</v>
          </cell>
          <cell r="E3577">
            <v>-3.93513624448856</v>
          </cell>
          <cell r="F3577">
            <v>0.40229188005245797</v>
          </cell>
          <cell r="G3577">
            <v>-9.7817938656266694</v>
          </cell>
          <cell r="H3577">
            <v>1.3479986531670899E-22</v>
          </cell>
          <cell r="I3577">
            <v>1.00614887065176E-21</v>
          </cell>
        </row>
        <row r="3578">
          <cell r="A3578" t="str">
            <v>ENTHD1</v>
          </cell>
          <cell r="B3578" t="str">
            <v>ENSG00000176177</v>
          </cell>
          <cell r="C3578" t="str">
            <v>protein_coding</v>
          </cell>
          <cell r="D3578">
            <v>21.511868853233199</v>
          </cell>
          <cell r="E3578">
            <v>-2.8871209383255301</v>
          </cell>
          <cell r="F3578">
            <v>0.18143417353999</v>
          </cell>
          <cell r="G3578">
            <v>-15.912773663276701</v>
          </cell>
          <cell r="H3578">
            <v>5.1672623206848604E-57</v>
          </cell>
          <cell r="I3578">
            <v>1.4050282540673501E-55</v>
          </cell>
        </row>
        <row r="3579">
          <cell r="A3579" t="str">
            <v>CIDEA</v>
          </cell>
          <cell r="B3579" t="str">
            <v>ENSG00000176194</v>
          </cell>
          <cell r="C3579" t="str">
            <v>protein_coding</v>
          </cell>
          <cell r="D3579">
            <v>609.27957200234198</v>
          </cell>
          <cell r="E3579">
            <v>4.9567263516290803</v>
          </cell>
          <cell r="F3579">
            <v>0.25956659793741399</v>
          </cell>
          <cell r="G3579">
            <v>19.096164109775899</v>
          </cell>
          <cell r="H3579">
            <v>2.7173255402683699E-81</v>
          </cell>
          <cell r="I3579">
            <v>1.5136509676161599E-79</v>
          </cell>
        </row>
        <row r="3580">
          <cell r="A3580" t="str">
            <v>LRRTM4</v>
          </cell>
          <cell r="B3580" t="str">
            <v>ENSG00000176204</v>
          </cell>
          <cell r="C3580" t="str">
            <v>protein_coding</v>
          </cell>
          <cell r="D3580">
            <v>6.3050598315691104</v>
          </cell>
          <cell r="E3580">
            <v>1.7498205922235199</v>
          </cell>
          <cell r="F3580">
            <v>0.28751520768722699</v>
          </cell>
          <cell r="G3580">
            <v>6.0860105672290397</v>
          </cell>
          <cell r="H3580">
            <v>1.1575880507275901E-9</v>
          </cell>
          <cell r="I3580">
            <v>4.25261116272065E-9</v>
          </cell>
        </row>
        <row r="3581">
          <cell r="A3581" t="str">
            <v>B3GNT4</v>
          </cell>
          <cell r="B3581" t="str">
            <v>ENSG00000176383</v>
          </cell>
          <cell r="C3581" t="str">
            <v>protein_coding</v>
          </cell>
          <cell r="D3581">
            <v>49.7740109335451</v>
          </cell>
          <cell r="E3581">
            <v>-1.0260044022769901</v>
          </cell>
          <cell r="F3581">
            <v>0.11933187605366501</v>
          </cell>
          <cell r="G3581">
            <v>-8.5979072499922893</v>
          </cell>
          <cell r="H3581">
            <v>8.1182866343134906E-18</v>
          </cell>
          <cell r="I3581">
            <v>4.8052748633162E-17</v>
          </cell>
        </row>
        <row r="3582">
          <cell r="A3582" t="str">
            <v>HSD11B2</v>
          </cell>
          <cell r="B3582" t="str">
            <v>ENSG00000176387</v>
          </cell>
          <cell r="C3582" t="str">
            <v>protein_coding</v>
          </cell>
          <cell r="D3582">
            <v>806.76450170478597</v>
          </cell>
          <cell r="E3582">
            <v>-1.1952688146827499</v>
          </cell>
          <cell r="F3582">
            <v>0.12057721509531701</v>
          </cell>
          <cell r="G3582">
            <v>-9.9128912020225002</v>
          </cell>
          <cell r="H3582">
            <v>3.6590150330165799E-23</v>
          </cell>
          <cell r="I3582">
            <v>2.80728639421364E-22</v>
          </cell>
        </row>
        <row r="3583">
          <cell r="A3583" t="str">
            <v>RNPEP</v>
          </cell>
          <cell r="B3583" t="str">
            <v>ENSG00000176393</v>
          </cell>
          <cell r="C3583" t="str">
            <v>protein_coding</v>
          </cell>
          <cell r="D3583">
            <v>7942.7606114575101</v>
          </cell>
          <cell r="E3583">
            <v>-1.0053933225285201</v>
          </cell>
          <cell r="F3583">
            <v>5.5314348119858303E-2</v>
          </cell>
          <cell r="G3583">
            <v>-18.175995138729199</v>
          </cell>
          <cell r="H3583">
            <v>7.9964664054057604E-74</v>
          </cell>
          <cell r="I3583">
            <v>3.6068784925901399E-72</v>
          </cell>
        </row>
        <row r="3584">
          <cell r="A3584" t="str">
            <v>RIMS2</v>
          </cell>
          <cell r="B3584" t="str">
            <v>ENSG00000176406</v>
          </cell>
          <cell r="C3584" t="str">
            <v>protein_coding</v>
          </cell>
          <cell r="D3584">
            <v>252.18214505654299</v>
          </cell>
          <cell r="E3584">
            <v>-2.27049356657656</v>
          </cell>
          <cell r="F3584">
            <v>0.23879357125727499</v>
          </cell>
          <cell r="G3584">
            <v>-9.5081854784538606</v>
          </cell>
          <cell r="H3584">
            <v>1.9401710168758701E-21</v>
          </cell>
          <cell r="I3584">
            <v>1.3735885657576101E-20</v>
          </cell>
        </row>
        <row r="3585">
          <cell r="A3585" t="str">
            <v>VPS37D</v>
          </cell>
          <cell r="B3585" t="str">
            <v>ENSG00000176428</v>
          </cell>
          <cell r="C3585" t="str">
            <v>protein_coding</v>
          </cell>
          <cell r="D3585">
            <v>261.57155715262599</v>
          </cell>
          <cell r="E3585">
            <v>-1.00636039300501</v>
          </cell>
          <cell r="F3585">
            <v>9.9385744963008005E-2</v>
          </cell>
          <cell r="G3585">
            <v>-10.1258021799765</v>
          </cell>
          <cell r="H3585">
            <v>4.2448359763478503E-24</v>
          </cell>
          <cell r="I3585">
            <v>3.3986934930904901E-23</v>
          </cell>
        </row>
        <row r="3586">
          <cell r="A3586" t="str">
            <v>CLEC14A</v>
          </cell>
          <cell r="B3586" t="str">
            <v>ENSG00000176435</v>
          </cell>
          <cell r="C3586" t="str">
            <v>protein_coding</v>
          </cell>
          <cell r="D3586">
            <v>1318.39643829595</v>
          </cell>
          <cell r="E3586">
            <v>1.3228603323418699</v>
          </cell>
          <cell r="F3586">
            <v>8.6557531544413299E-2</v>
          </cell>
          <cell r="G3586">
            <v>15.2830182277449</v>
          </cell>
          <cell r="H3586">
            <v>9.9236096871657606E-53</v>
          </cell>
          <cell r="I3586">
            <v>2.3620350495742499E-51</v>
          </cell>
        </row>
        <row r="3587">
          <cell r="A3587" t="str">
            <v>SYNE3</v>
          </cell>
          <cell r="B3587" t="str">
            <v>ENSG00000176438</v>
          </cell>
          <cell r="C3587" t="str">
            <v>protein_coding</v>
          </cell>
          <cell r="D3587">
            <v>1355.8276985779901</v>
          </cell>
          <cell r="E3587">
            <v>3.0064120308488702</v>
          </cell>
          <cell r="F3587">
            <v>0.105168499416757</v>
          </cell>
          <cell r="G3587">
            <v>28.586620970364699</v>
          </cell>
          <cell r="H3587">
            <v>9.8543930176550001E-180</v>
          </cell>
          <cell r="I3587">
            <v>5.5796732606317602E-177</v>
          </cell>
        </row>
        <row r="3588">
          <cell r="A3588" t="str">
            <v>PLAAT3</v>
          </cell>
          <cell r="B3588" t="str">
            <v>ENSG00000176485</v>
          </cell>
          <cell r="C3588" t="str">
            <v>protein_coding</v>
          </cell>
          <cell r="D3588">
            <v>6142.12892328825</v>
          </cell>
          <cell r="E3588">
            <v>1.30604569158845</v>
          </cell>
          <cell r="F3588">
            <v>0.115290820687048</v>
          </cell>
          <cell r="G3588">
            <v>11.328271269172999</v>
          </cell>
          <cell r="H3588">
            <v>9.5062438108696197E-30</v>
          </cell>
          <cell r="I3588">
            <v>9.7676452205280298E-29</v>
          </cell>
        </row>
        <row r="3589">
          <cell r="A3589" t="str">
            <v>PHLDB3</v>
          </cell>
          <cell r="B3589" t="str">
            <v>ENSG00000176531</v>
          </cell>
          <cell r="C3589" t="str">
            <v>protein_coding</v>
          </cell>
          <cell r="D3589">
            <v>906.11088596515401</v>
          </cell>
          <cell r="E3589">
            <v>-1.08034884429442</v>
          </cell>
          <cell r="F3589">
            <v>8.7481623852222107E-2</v>
          </cell>
          <cell r="G3589">
            <v>-12.349437478657199</v>
          </cell>
          <cell r="H3589">
            <v>4.9053209522707998E-35</v>
          </cell>
          <cell r="I3589">
            <v>6.2291104694165896E-34</v>
          </cell>
        </row>
        <row r="3590">
          <cell r="A3590" t="str">
            <v>PRR15</v>
          </cell>
          <cell r="B3590" t="str">
            <v>ENSG00000176532</v>
          </cell>
          <cell r="C3590" t="str">
            <v>protein_coding</v>
          </cell>
          <cell r="D3590">
            <v>2152.01263566341</v>
          </cell>
          <cell r="E3590">
            <v>-2.37418839695748</v>
          </cell>
          <cell r="F3590">
            <v>0.155100894882996</v>
          </cell>
          <cell r="G3590">
            <v>-15.307380390993201</v>
          </cell>
          <cell r="H3590">
            <v>6.8258244261174704E-53</v>
          </cell>
          <cell r="I3590">
            <v>1.6335816906025899E-51</v>
          </cell>
        </row>
        <row r="3591">
          <cell r="A3591" t="str">
            <v>GNG7</v>
          </cell>
          <cell r="B3591" t="str">
            <v>ENSG00000176533</v>
          </cell>
          <cell r="C3591" t="str">
            <v>protein_coding</v>
          </cell>
          <cell r="D3591">
            <v>804.03143639672101</v>
          </cell>
          <cell r="E3591">
            <v>1.1986303730193</v>
          </cell>
          <cell r="F3591">
            <v>0.10415606592686399</v>
          </cell>
          <cell r="G3591">
            <v>11.5080227191084</v>
          </cell>
          <cell r="H3591">
            <v>1.2020280437241101E-30</v>
          </cell>
          <cell r="I3591">
            <v>1.2762233771973101E-29</v>
          </cell>
        </row>
        <row r="3592">
          <cell r="A3592" t="str">
            <v>DCAF4L2</v>
          </cell>
          <cell r="B3592" t="str">
            <v>ENSG00000176566</v>
          </cell>
          <cell r="C3592" t="str">
            <v>protein_coding</v>
          </cell>
          <cell r="D3592">
            <v>6.1584202277282598</v>
          </cell>
          <cell r="E3592">
            <v>-4.0729772370775503</v>
          </cell>
          <cell r="F3592">
            <v>0.74379454898601804</v>
          </cell>
          <cell r="G3592">
            <v>-5.4759439184248597</v>
          </cell>
          <cell r="H3592">
            <v>4.3518551058264002E-8</v>
          </cell>
          <cell r="I3592">
            <v>1.4181466756937699E-7</v>
          </cell>
        </row>
        <row r="3593">
          <cell r="A3593" t="str">
            <v>MAP3K19</v>
          </cell>
          <cell r="B3593" t="str">
            <v>ENSG00000176601</v>
          </cell>
          <cell r="C3593" t="str">
            <v>protein_coding</v>
          </cell>
          <cell r="D3593">
            <v>23.674687369654301</v>
          </cell>
          <cell r="E3593">
            <v>-1.9062223771536699</v>
          </cell>
          <cell r="F3593">
            <v>0.20796614592252299</v>
          </cell>
          <cell r="G3593">
            <v>-9.1660225211069601</v>
          </cell>
          <cell r="H3593">
            <v>4.9079439767205301E-20</v>
          </cell>
          <cell r="I3593">
            <v>3.22867041705311E-19</v>
          </cell>
        </row>
        <row r="3594">
          <cell r="A3594" t="str">
            <v>LMNB2</v>
          </cell>
          <cell r="B3594" t="str">
            <v>ENSG00000176619</v>
          </cell>
          <cell r="C3594" t="str">
            <v>protein_coding</v>
          </cell>
          <cell r="D3594">
            <v>4310.4737012007699</v>
          </cell>
          <cell r="E3594">
            <v>-1.39015999425227</v>
          </cell>
          <cell r="F3594">
            <v>7.6418945230190993E-2</v>
          </cell>
          <cell r="G3594">
            <v>-18.191300469599501</v>
          </cell>
          <cell r="H3594">
            <v>6.0487782297750098E-74</v>
          </cell>
          <cell r="I3594">
            <v>2.7334797994611401E-72</v>
          </cell>
        </row>
        <row r="3595">
          <cell r="A3595" t="str">
            <v>HORMAD2</v>
          </cell>
          <cell r="B3595" t="str">
            <v>ENSG00000176635</v>
          </cell>
          <cell r="C3595" t="str">
            <v>protein_coding</v>
          </cell>
          <cell r="D3595">
            <v>1.7943032680961</v>
          </cell>
          <cell r="E3595">
            <v>1.88962913886131</v>
          </cell>
          <cell r="F3595">
            <v>0.27297479601378499</v>
          </cell>
          <cell r="G3595">
            <v>6.9223575452947097</v>
          </cell>
          <cell r="H3595">
            <v>4.4418839401447803E-12</v>
          </cell>
          <cell r="I3595">
            <v>1.9257633570965499E-11</v>
          </cell>
        </row>
        <row r="3596">
          <cell r="A3596" t="str">
            <v>BOK</v>
          </cell>
          <cell r="B3596" t="str">
            <v>ENSG00000176720</v>
          </cell>
          <cell r="C3596" t="str">
            <v>protein_coding</v>
          </cell>
          <cell r="D3596">
            <v>2542.7121359946</v>
          </cell>
          <cell r="E3596">
            <v>1.26555978561364</v>
          </cell>
          <cell r="F3596">
            <v>8.8685078358745797E-2</v>
          </cell>
          <cell r="G3596">
            <v>14.270267434328099</v>
          </cell>
          <cell r="H3596">
            <v>3.3529035083003299E-46</v>
          </cell>
          <cell r="I3596">
            <v>6.4213505788889099E-45</v>
          </cell>
        </row>
        <row r="3597">
          <cell r="A3597" t="str">
            <v>MAGEB6</v>
          </cell>
          <cell r="B3597" t="str">
            <v>ENSG00000176746</v>
          </cell>
          <cell r="C3597" t="str">
            <v>protein_coding</v>
          </cell>
          <cell r="D3597">
            <v>0.94763478372933196</v>
          </cell>
          <cell r="E3597">
            <v>-2.0055612051168898</v>
          </cell>
          <cell r="F3597">
            <v>0.57497109847771799</v>
          </cell>
          <cell r="G3597">
            <v>-3.4881078552065898</v>
          </cell>
          <cell r="H3597">
            <v>4.8645180848969701E-4</v>
          </cell>
          <cell r="I3597">
            <v>1.0682097293877901E-3</v>
          </cell>
        </row>
        <row r="3598">
          <cell r="A3598" t="str">
            <v>CDK5R1</v>
          </cell>
          <cell r="B3598" t="str">
            <v>ENSG00000176749</v>
          </cell>
          <cell r="C3598" t="str">
            <v>protein_coding</v>
          </cell>
          <cell r="D3598">
            <v>366.71239590214202</v>
          </cell>
          <cell r="E3598">
            <v>-1.3399905730702599</v>
          </cell>
          <cell r="F3598">
            <v>9.8717366715017699E-2</v>
          </cell>
          <cell r="G3598">
            <v>-13.5740105075798</v>
          </cell>
          <cell r="H3598">
            <v>5.7109728937559398E-42</v>
          </cell>
          <cell r="I3598">
            <v>9.2763315366414397E-41</v>
          </cell>
        </row>
        <row r="3599">
          <cell r="A3599" t="str">
            <v>MAGEB18</v>
          </cell>
          <cell r="B3599" t="str">
            <v>ENSG00000176774</v>
          </cell>
          <cell r="C3599" t="str">
            <v>protein_coding</v>
          </cell>
          <cell r="D3599">
            <v>0.67977230495493601</v>
          </cell>
          <cell r="E3599">
            <v>-1.80398193260914</v>
          </cell>
          <cell r="F3599">
            <v>0.66238535997922998</v>
          </cell>
          <cell r="G3599">
            <v>-2.72346286860222</v>
          </cell>
          <cell r="H3599">
            <v>6.4601477070156798E-3</v>
          </cell>
          <cell r="I3599">
            <v>1.2228672127561501E-2</v>
          </cell>
        </row>
        <row r="3600">
          <cell r="A3600" t="str">
            <v>BASP1</v>
          </cell>
          <cell r="B3600" t="str">
            <v>ENSG00000176788</v>
          </cell>
          <cell r="C3600" t="str">
            <v>protein_coding</v>
          </cell>
          <cell r="D3600">
            <v>2424.0912424151402</v>
          </cell>
          <cell r="E3600">
            <v>-1.2098746462077801</v>
          </cell>
          <cell r="F3600">
            <v>0.100589906150403</v>
          </cell>
          <cell r="G3600">
            <v>-12.027793766889101</v>
          </cell>
          <cell r="H3600">
            <v>2.5385380120065598E-33</v>
          </cell>
          <cell r="I3600">
            <v>3.0144277681187201E-32</v>
          </cell>
        </row>
        <row r="3601">
          <cell r="A3601" t="str">
            <v>SOX11</v>
          </cell>
          <cell r="B3601" t="str">
            <v>ENSG00000176887</v>
          </cell>
          <cell r="C3601" t="str">
            <v>protein_coding</v>
          </cell>
          <cell r="D3601">
            <v>949.88487216727799</v>
          </cell>
          <cell r="E3601">
            <v>-3.0440070066360101</v>
          </cell>
          <cell r="F3601">
            <v>0.222413534938397</v>
          </cell>
          <cell r="G3601">
            <v>-13.6862489392974</v>
          </cell>
          <cell r="H3601">
            <v>1.2268093021934699E-42</v>
          </cell>
          <cell r="I3601">
            <v>2.05084675567792E-41</v>
          </cell>
        </row>
        <row r="3602">
          <cell r="A3602" t="str">
            <v>TYMS</v>
          </cell>
          <cell r="B3602" t="str">
            <v>ENSG00000176890</v>
          </cell>
          <cell r="C3602" t="str">
            <v>protein_coding</v>
          </cell>
          <cell r="D3602">
            <v>1577.9969089132201</v>
          </cell>
          <cell r="E3602">
            <v>-2.0185270771907899</v>
          </cell>
          <cell r="F3602">
            <v>0.10157826300089701</v>
          </cell>
          <cell r="G3602">
            <v>-19.871643967498802</v>
          </cell>
          <cell r="H3602">
            <v>7.1618583351346601E-88</v>
          </cell>
          <cell r="I3602">
            <v>4.85473123877973E-86</v>
          </cell>
        </row>
        <row r="3603">
          <cell r="A3603" t="str">
            <v>C8G</v>
          </cell>
          <cell r="B3603" t="str">
            <v>ENSG00000176919</v>
          </cell>
          <cell r="C3603" t="str">
            <v>protein_coding</v>
          </cell>
          <cell r="D3603">
            <v>34.268063292229002</v>
          </cell>
          <cell r="E3603">
            <v>-1.2628204091138999</v>
          </cell>
          <cell r="F3603">
            <v>0.12488478537450801</v>
          </cell>
          <cell r="G3603">
            <v>-10.1118835679375</v>
          </cell>
          <cell r="H3603">
            <v>4.8934290730864598E-24</v>
          </cell>
          <cell r="I3603">
            <v>3.9088955092034001E-23</v>
          </cell>
        </row>
        <row r="3604">
          <cell r="A3604" t="str">
            <v>FUT2</v>
          </cell>
          <cell r="B3604" t="str">
            <v>ENSG00000176920</v>
          </cell>
          <cell r="C3604" t="str">
            <v>protein_coding</v>
          </cell>
          <cell r="D3604">
            <v>556.86640537326798</v>
          </cell>
          <cell r="E3604">
            <v>-1.6528715692835201</v>
          </cell>
          <cell r="F3604">
            <v>0.131127696860666</v>
          </cell>
          <cell r="G3604">
            <v>-12.605053004475799</v>
          </cell>
          <cell r="H3604">
            <v>1.9803942177624301E-36</v>
          </cell>
          <cell r="I3604">
            <v>2.6527251019334799E-35</v>
          </cell>
        </row>
        <row r="3605">
          <cell r="A3605" t="str">
            <v>GCNT4</v>
          </cell>
          <cell r="B3605" t="str">
            <v>ENSG00000176928</v>
          </cell>
          <cell r="C3605" t="str">
            <v>protein_coding</v>
          </cell>
          <cell r="D3605">
            <v>261.37326445423099</v>
          </cell>
          <cell r="E3605">
            <v>1.00056263672997</v>
          </cell>
          <cell r="F3605">
            <v>0.13839170015834501</v>
          </cell>
          <cell r="G3605">
            <v>7.2299323990177404</v>
          </cell>
          <cell r="H3605">
            <v>4.8323451794501204E-13</v>
          </cell>
          <cell r="I3605">
            <v>2.2189782348685798E-12</v>
          </cell>
        </row>
        <row r="3606">
          <cell r="A3606" t="str">
            <v>LY6H</v>
          </cell>
          <cell r="B3606" t="str">
            <v>ENSG00000176956</v>
          </cell>
          <cell r="C3606" t="str">
            <v>protein_coding</v>
          </cell>
          <cell r="D3606">
            <v>42.151073313996598</v>
          </cell>
          <cell r="E3606">
            <v>-2.1244050268691299</v>
          </cell>
          <cell r="F3606">
            <v>0.15369885025270599</v>
          </cell>
          <cell r="G3606">
            <v>-13.821866743806201</v>
          </cell>
          <cell r="H3606">
            <v>1.8812717576957001E-43</v>
          </cell>
          <cell r="I3606">
            <v>3.2417417527525398E-42</v>
          </cell>
        </row>
        <row r="3607">
          <cell r="A3607" t="str">
            <v>SHMT1</v>
          </cell>
          <cell r="B3607" t="str">
            <v>ENSG00000176974</v>
          </cell>
          <cell r="C3607" t="str">
            <v>protein_coding</v>
          </cell>
          <cell r="D3607">
            <v>2071.2272133360598</v>
          </cell>
          <cell r="E3607">
            <v>1.06280716870534</v>
          </cell>
          <cell r="F3607">
            <v>6.6263112320217296E-2</v>
          </cell>
          <cell r="G3607">
            <v>16.039197850673201</v>
          </cell>
          <cell r="H3607">
            <v>6.8027333357592794E-58</v>
          </cell>
          <cell r="I3607">
            <v>1.8935913822060301E-56</v>
          </cell>
        </row>
        <row r="3608">
          <cell r="A3608" t="str">
            <v>FMR1NB</v>
          </cell>
          <cell r="B3608" t="str">
            <v>ENSG00000176988</v>
          </cell>
          <cell r="C3608" t="str">
            <v>protein_coding</v>
          </cell>
          <cell r="D3608">
            <v>2.93126557976312</v>
          </cell>
          <cell r="E3608">
            <v>-2.5514025447293598</v>
          </cell>
          <cell r="F3608">
            <v>0.363205942789676</v>
          </cell>
          <cell r="G3608">
            <v>-7.0246718022640202</v>
          </cell>
          <cell r="H3608">
            <v>2.14570008917487E-12</v>
          </cell>
          <cell r="I3608">
            <v>9.4706762556683893E-12</v>
          </cell>
        </row>
        <row r="3609">
          <cell r="A3609" t="str">
            <v>SCN4B</v>
          </cell>
          <cell r="B3609" t="str">
            <v>ENSG00000177098</v>
          </cell>
          <cell r="C3609" t="str">
            <v>protein_coding</v>
          </cell>
          <cell r="D3609">
            <v>735.55822376358901</v>
          </cell>
          <cell r="E3609">
            <v>2.5616464195571398</v>
          </cell>
          <cell r="F3609">
            <v>0.119463075401307</v>
          </cell>
          <cell r="G3609">
            <v>21.442997436253101</v>
          </cell>
          <cell r="H3609">
            <v>5.3082240550615599E-102</v>
          </cell>
          <cell r="I3609">
            <v>5.13000416309243E-100</v>
          </cell>
        </row>
        <row r="3610">
          <cell r="A3610" t="str">
            <v>ZDHHC22</v>
          </cell>
          <cell r="B3610" t="str">
            <v>ENSG00000177108</v>
          </cell>
          <cell r="C3610" t="str">
            <v>protein_coding</v>
          </cell>
          <cell r="D3610">
            <v>14.816468506144099</v>
          </cell>
          <cell r="E3610">
            <v>-3.16561535459183</v>
          </cell>
          <cell r="F3610">
            <v>0.31046952280114398</v>
          </cell>
          <cell r="G3610">
            <v>-10.196219345560101</v>
          </cell>
          <cell r="H3610">
            <v>2.0614128855023399E-24</v>
          </cell>
          <cell r="I3610">
            <v>1.67276478424307E-23</v>
          </cell>
        </row>
        <row r="3611">
          <cell r="A3611" t="str">
            <v>ANO6</v>
          </cell>
          <cell r="B3611" t="str">
            <v>ENSG00000177119</v>
          </cell>
          <cell r="C3611" t="str">
            <v>protein_coding</v>
          </cell>
          <cell r="D3611">
            <v>7122.4245630139703</v>
          </cell>
          <cell r="E3611">
            <v>1.49477455376065</v>
          </cell>
          <cell r="F3611">
            <v>6.5523278791494999E-2</v>
          </cell>
          <cell r="G3611">
            <v>22.812877824952199</v>
          </cell>
          <cell r="H3611">
            <v>3.4163046890153E-115</v>
          </cell>
          <cell r="I3611">
            <v>4.5294741617886598E-113</v>
          </cell>
        </row>
        <row r="3612">
          <cell r="A3612" t="str">
            <v>RIMKLA</v>
          </cell>
          <cell r="B3612" t="str">
            <v>ENSG00000177181</v>
          </cell>
          <cell r="C3612" t="str">
            <v>protein_coding</v>
          </cell>
          <cell r="D3612">
            <v>354.59513216406799</v>
          </cell>
          <cell r="E3612">
            <v>-1.4653693441436699</v>
          </cell>
          <cell r="F3612">
            <v>0.14896305919427699</v>
          </cell>
          <cell r="G3612">
            <v>-9.8371324546479695</v>
          </cell>
          <cell r="H3612">
            <v>7.7899503188992201E-23</v>
          </cell>
          <cell r="I3612">
            <v>5.87088520118981E-22</v>
          </cell>
        </row>
        <row r="3613">
          <cell r="A3613" t="str">
            <v>CLVS1</v>
          </cell>
          <cell r="B3613" t="str">
            <v>ENSG00000177182</v>
          </cell>
          <cell r="C3613" t="str">
            <v>protein_coding</v>
          </cell>
          <cell r="D3613">
            <v>17.040661403564702</v>
          </cell>
          <cell r="E3613">
            <v>1.41797511368623</v>
          </cell>
          <cell r="F3613">
            <v>0.140733531673288</v>
          </cell>
          <cell r="G3613">
            <v>10.075602429832101</v>
          </cell>
          <cell r="H3613">
            <v>7.0825419706220398E-24</v>
          </cell>
          <cell r="I3613">
            <v>5.6137776673599802E-23</v>
          </cell>
        </row>
        <row r="3614">
          <cell r="A3614" t="str">
            <v>RPS6KA3</v>
          </cell>
          <cell r="B3614" t="str">
            <v>ENSG00000177189</v>
          </cell>
          <cell r="C3614" t="str">
            <v>protein_coding</v>
          </cell>
          <cell r="D3614">
            <v>2640.9964151537101</v>
          </cell>
          <cell r="E3614">
            <v>1.08907171930439</v>
          </cell>
          <cell r="F3614">
            <v>8.8058593560522605E-2</v>
          </cell>
          <cell r="G3614">
            <v>12.367580213007599</v>
          </cell>
          <cell r="H3614">
            <v>3.9143683228090099E-35</v>
          </cell>
          <cell r="I3614">
            <v>4.9852002815600004E-34</v>
          </cell>
        </row>
        <row r="3615">
          <cell r="A3615" t="str">
            <v>SPACA4</v>
          </cell>
          <cell r="B3615" t="str">
            <v>ENSG00000177202</v>
          </cell>
          <cell r="C3615" t="str">
            <v>protein_coding</v>
          </cell>
          <cell r="D3615">
            <v>18.186861523246101</v>
          </cell>
          <cell r="E3615">
            <v>-2.0874390020642801</v>
          </cell>
          <cell r="F3615">
            <v>0.178130990702839</v>
          </cell>
          <cell r="G3615">
            <v>-11.718561682209399</v>
          </cell>
          <cell r="H3615">
            <v>1.02395702161968E-31</v>
          </cell>
          <cell r="I3615">
            <v>1.13263625687226E-30</v>
          </cell>
        </row>
        <row r="3616">
          <cell r="A3616" t="str">
            <v>TRIM72</v>
          </cell>
          <cell r="B3616" t="str">
            <v>ENSG00000177238</v>
          </cell>
          <cell r="C3616" t="str">
            <v>protein_coding</v>
          </cell>
          <cell r="D3616">
            <v>78.753817733862206</v>
          </cell>
          <cell r="E3616">
            <v>-2.72158931475796</v>
          </cell>
          <cell r="F3616">
            <v>0.217847369962825</v>
          </cell>
          <cell r="G3616">
            <v>-12.4931015473007</v>
          </cell>
          <cell r="H3616">
            <v>8.1416649381119002E-36</v>
          </cell>
          <cell r="I3616">
            <v>1.0613273297439E-34</v>
          </cell>
        </row>
        <row r="3617">
          <cell r="A3617" t="str">
            <v>KCNA2</v>
          </cell>
          <cell r="B3617" t="str">
            <v>ENSG00000177301</v>
          </cell>
          <cell r="C3617" t="str">
            <v>protein_coding</v>
          </cell>
          <cell r="D3617">
            <v>16.6797100371544</v>
          </cell>
          <cell r="E3617">
            <v>2.8826540924695299</v>
          </cell>
          <cell r="F3617">
            <v>0.18859104300634499</v>
          </cell>
          <cell r="G3617">
            <v>15.2852120997737</v>
          </cell>
          <cell r="H3617">
            <v>9.5950084120717192E-53</v>
          </cell>
          <cell r="I3617">
            <v>2.2849508404561499E-51</v>
          </cell>
        </row>
        <row r="3618">
          <cell r="A3618" t="str">
            <v>BEND2</v>
          </cell>
          <cell r="B3618" t="str">
            <v>ENSG00000177324</v>
          </cell>
          <cell r="C3618" t="str">
            <v>protein_coding</v>
          </cell>
          <cell r="D3618">
            <v>0.69328467257083204</v>
          </cell>
          <cell r="E3618">
            <v>2.0983456712555202</v>
          </cell>
          <cell r="F3618">
            <v>0.262249726252824</v>
          </cell>
          <cell r="G3618">
            <v>8.0013264503185404</v>
          </cell>
          <cell r="H3618">
            <v>1.2308598092701199E-15</v>
          </cell>
          <cell r="I3618">
            <v>6.54283420593687E-15</v>
          </cell>
        </row>
        <row r="3619">
          <cell r="A3619" t="str">
            <v>C10orf71</v>
          </cell>
          <cell r="B3619" t="str">
            <v>ENSG00000177354</v>
          </cell>
          <cell r="C3619" t="str">
            <v>protein_coding</v>
          </cell>
          <cell r="D3619">
            <v>1.3669205449363799</v>
          </cell>
          <cell r="E3619">
            <v>1.2351778935131199</v>
          </cell>
          <cell r="F3619">
            <v>0.48007661378594702</v>
          </cell>
          <cell r="G3619">
            <v>2.5728766160308298</v>
          </cell>
          <cell r="H3619">
            <v>1.0085715628206199E-2</v>
          </cell>
          <cell r="I3619">
            <v>1.8576552688645599E-2</v>
          </cell>
        </row>
        <row r="3620">
          <cell r="A3620" t="str">
            <v>LRRN4CL</v>
          </cell>
          <cell r="B3620" t="str">
            <v>ENSG00000177363</v>
          </cell>
          <cell r="C3620" t="str">
            <v>protein_coding</v>
          </cell>
          <cell r="D3620">
            <v>241.750428533622</v>
          </cell>
          <cell r="E3620">
            <v>3.3442055742313901</v>
          </cell>
          <cell r="F3620">
            <v>0.13933622474520699</v>
          </cell>
          <cell r="G3620">
            <v>24.0009773506256</v>
          </cell>
          <cell r="H3620">
            <v>2.7162045315804502E-127</v>
          </cell>
          <cell r="I3620">
            <v>4.8960858313072498E-125</v>
          </cell>
        </row>
        <row r="3621">
          <cell r="A3621" t="str">
            <v>PPFIA3</v>
          </cell>
          <cell r="B3621" t="str">
            <v>ENSG00000177380</v>
          </cell>
          <cell r="C3621" t="str">
            <v>protein_coding</v>
          </cell>
          <cell r="D3621">
            <v>915.14847808769605</v>
          </cell>
          <cell r="E3621">
            <v>-1.36944845614474</v>
          </cell>
          <cell r="F3621">
            <v>0.10772748465000299</v>
          </cell>
          <cell r="G3621">
            <v>-12.7121547541369</v>
          </cell>
          <cell r="H3621">
            <v>5.0620118852872402E-37</v>
          </cell>
          <cell r="I3621">
            <v>6.9507705567789995E-36</v>
          </cell>
        </row>
        <row r="3622">
          <cell r="A3622" t="str">
            <v>UMODL1</v>
          </cell>
          <cell r="B3622" t="str">
            <v>ENSG00000177398</v>
          </cell>
          <cell r="C3622" t="str">
            <v>protein_coding</v>
          </cell>
          <cell r="D3622">
            <v>89.4735953687576</v>
          </cell>
          <cell r="E3622">
            <v>-2.7715996570118002</v>
          </cell>
          <cell r="F3622">
            <v>0.18560410996146501</v>
          </cell>
          <cell r="G3622">
            <v>-14.9328571311662</v>
          </cell>
          <cell r="H3622">
            <v>2.0144636528900399E-50</v>
          </cell>
          <cell r="I3622">
            <v>4.4453052125764304E-49</v>
          </cell>
        </row>
        <row r="3623">
          <cell r="A3623" t="str">
            <v>CD19</v>
          </cell>
          <cell r="B3623" t="str">
            <v>ENSG00000177455</v>
          </cell>
          <cell r="C3623" t="str">
            <v>protein_coding</v>
          </cell>
          <cell r="D3623">
            <v>119.113141136819</v>
          </cell>
          <cell r="E3623">
            <v>-2.3548183667250999</v>
          </cell>
          <cell r="F3623">
            <v>0.21365685904030501</v>
          </cell>
          <cell r="G3623">
            <v>-11.0214966994384</v>
          </cell>
          <cell r="H3623">
            <v>3.0101188344097698E-28</v>
          </cell>
          <cell r="I3623">
            <v>2.8795666718837902E-27</v>
          </cell>
        </row>
        <row r="3624">
          <cell r="A3624" t="str">
            <v>CAVIN1</v>
          </cell>
          <cell r="B3624" t="str">
            <v>ENSG00000177469</v>
          </cell>
          <cell r="C3624" t="str">
            <v>protein_coding</v>
          </cell>
          <cell r="D3624">
            <v>19191.987983556199</v>
          </cell>
          <cell r="E3624">
            <v>1.87505737391894</v>
          </cell>
          <cell r="F3624">
            <v>8.7628765463881805E-2</v>
          </cell>
          <cell r="G3624">
            <v>21.397738105665599</v>
          </cell>
          <cell r="H3624">
            <v>1.40248763257823E-101</v>
          </cell>
          <cell r="I3624">
            <v>1.3419269340104399E-99</v>
          </cell>
        </row>
        <row r="3625">
          <cell r="A3625" t="str">
            <v>ZBED2</v>
          </cell>
          <cell r="B3625" t="str">
            <v>ENSG00000177494</v>
          </cell>
          <cell r="C3625" t="str">
            <v>protein_coding</v>
          </cell>
          <cell r="D3625">
            <v>70.363948409390403</v>
          </cell>
          <cell r="E3625">
            <v>-2.5410237243848299</v>
          </cell>
          <cell r="F3625">
            <v>0.191592525846491</v>
          </cell>
          <cell r="G3625">
            <v>-13.262645362381001</v>
          </cell>
          <cell r="H3625">
            <v>3.8120740112930501E-40</v>
          </cell>
          <cell r="I3625">
            <v>5.8466379227377897E-39</v>
          </cell>
        </row>
        <row r="3626">
          <cell r="A3626" t="str">
            <v>RPRM</v>
          </cell>
          <cell r="B3626" t="str">
            <v>ENSG00000177519</v>
          </cell>
          <cell r="C3626" t="str">
            <v>protein_coding</v>
          </cell>
          <cell r="D3626">
            <v>21.829491867138199</v>
          </cell>
          <cell r="E3626">
            <v>-1.0226430729916001</v>
          </cell>
          <cell r="F3626">
            <v>0.227601855197967</v>
          </cell>
          <cell r="G3626">
            <v>-4.4931227476248496</v>
          </cell>
          <cell r="H3626">
            <v>7.0186301802126102E-6</v>
          </cell>
          <cell r="I3626">
            <v>1.8844777311758601E-5</v>
          </cell>
        </row>
        <row r="3627">
          <cell r="A3627" t="str">
            <v>OR2B11</v>
          </cell>
          <cell r="B3627" t="str">
            <v>ENSG00000177535</v>
          </cell>
          <cell r="C3627" t="str">
            <v>protein_coding</v>
          </cell>
          <cell r="D3627">
            <v>0.66918987291204801</v>
          </cell>
          <cell r="E3627">
            <v>2.0261794364486398</v>
          </cell>
          <cell r="F3627">
            <v>0.23865153806907799</v>
          </cell>
          <cell r="G3627">
            <v>8.4901168156819296</v>
          </cell>
          <cell r="H3627">
            <v>2.06429497966108E-17</v>
          </cell>
          <cell r="I3627">
            <v>1.1984365353574E-16</v>
          </cell>
        </row>
        <row r="3628">
          <cell r="A3628" t="str">
            <v>SLC25A22</v>
          </cell>
          <cell r="B3628" t="str">
            <v>ENSG00000177542</v>
          </cell>
          <cell r="C3628" t="str">
            <v>protein_coding</v>
          </cell>
          <cell r="D3628">
            <v>2013.0742501309501</v>
          </cell>
          <cell r="E3628">
            <v>-1.5500274916373</v>
          </cell>
          <cell r="F3628">
            <v>7.7943523850245194E-2</v>
          </cell>
          <cell r="G3628">
            <v>-19.886546246169299</v>
          </cell>
          <cell r="H3628">
            <v>5.3216306917251105E-88</v>
          </cell>
          <cell r="I3628">
            <v>3.6277541350049E-86</v>
          </cell>
        </row>
        <row r="3629">
          <cell r="A3629" t="str">
            <v>RABEP2</v>
          </cell>
          <cell r="B3629" t="str">
            <v>ENSG00000177548</v>
          </cell>
          <cell r="C3629" t="str">
            <v>protein_coding</v>
          </cell>
          <cell r="D3629">
            <v>2076.25380730999</v>
          </cell>
          <cell r="E3629">
            <v>-1.2616502836166399</v>
          </cell>
          <cell r="F3629">
            <v>8.36219804448851E-2</v>
          </cell>
          <cell r="G3629">
            <v>-15.0875436925126</v>
          </cell>
          <cell r="H3629">
            <v>1.95589088656669E-51</v>
          </cell>
          <cell r="I3629">
            <v>4.4846649160877304E-50</v>
          </cell>
        </row>
        <row r="3630">
          <cell r="A3630" t="str">
            <v>HASPIN</v>
          </cell>
          <cell r="B3630" t="str">
            <v>ENSG00000177602</v>
          </cell>
          <cell r="C3630" t="str">
            <v>protein_coding</v>
          </cell>
          <cell r="D3630">
            <v>167.64034984662601</v>
          </cell>
          <cell r="E3630">
            <v>-2.0260596436156901</v>
          </cell>
          <cell r="F3630">
            <v>0.10791934402569101</v>
          </cell>
          <cell r="G3630">
            <v>-18.773832086427099</v>
          </cell>
          <cell r="H3630">
            <v>1.23636908564274E-78</v>
          </cell>
          <cell r="I3630">
            <v>6.357261896775E-77</v>
          </cell>
        </row>
        <row r="3631">
          <cell r="A3631" t="str">
            <v>JUN</v>
          </cell>
          <cell r="B3631" t="str">
            <v>ENSG00000177606</v>
          </cell>
          <cell r="C3631" t="str">
            <v>protein_coding</v>
          </cell>
          <cell r="D3631">
            <v>14591.8083567746</v>
          </cell>
          <cell r="E3631">
            <v>1.4029307703095699</v>
          </cell>
          <cell r="F3631">
            <v>0.100023250449921</v>
          </cell>
          <cell r="G3631">
            <v>14.026046584158699</v>
          </cell>
          <cell r="H3631">
            <v>1.0800692931583401E-44</v>
          </cell>
          <cell r="I3631">
            <v>1.9490654271137799E-43</v>
          </cell>
        </row>
        <row r="3632">
          <cell r="A3632" t="str">
            <v>PGBD5</v>
          </cell>
          <cell r="B3632" t="str">
            <v>ENSG00000177614</v>
          </cell>
          <cell r="C3632" t="str">
            <v>protein_coding</v>
          </cell>
          <cell r="D3632">
            <v>572.88010331522798</v>
          </cell>
          <cell r="E3632">
            <v>-1.79847639894092</v>
          </cell>
          <cell r="F3632">
            <v>0.185884881058206</v>
          </cell>
          <cell r="G3632">
            <v>-9.6752161267906303</v>
          </cell>
          <cell r="H3632">
            <v>3.8427883418544701E-22</v>
          </cell>
          <cell r="I3632">
            <v>2.8094442855350399E-21</v>
          </cell>
        </row>
        <row r="3633">
          <cell r="A3633" t="str">
            <v>C12orf54</v>
          </cell>
          <cell r="B3633" t="str">
            <v>ENSG00000177627</v>
          </cell>
          <cell r="C3633" t="str">
            <v>protein_coding</v>
          </cell>
          <cell r="D3633">
            <v>12.115084871251501</v>
          </cell>
          <cell r="E3633">
            <v>1.65129841730426</v>
          </cell>
          <cell r="F3633">
            <v>0.14014737378316899</v>
          </cell>
          <cell r="G3633">
            <v>11.7825855221453</v>
          </cell>
          <cell r="H3633">
            <v>4.7997816494346798E-32</v>
          </cell>
          <cell r="I3633">
            <v>5.3872176124998197E-31</v>
          </cell>
        </row>
        <row r="3634">
          <cell r="A3634" t="str">
            <v>PNPLA2</v>
          </cell>
          <cell r="B3634" t="str">
            <v>ENSG00000177666</v>
          </cell>
          <cell r="C3634" t="str">
            <v>protein_coding</v>
          </cell>
          <cell r="D3634">
            <v>9180.0726991082902</v>
          </cell>
          <cell r="E3634">
            <v>1.85482001893684</v>
          </cell>
          <cell r="F3634">
            <v>8.4723567921957205E-2</v>
          </cell>
          <cell r="G3634">
            <v>21.892609865597301</v>
          </cell>
          <cell r="H3634">
            <v>3.0551245090698102E-106</v>
          </cell>
          <cell r="I3634">
            <v>3.2894190687362898E-104</v>
          </cell>
        </row>
        <row r="3635">
          <cell r="A3635" t="str">
            <v>TEX44</v>
          </cell>
          <cell r="B3635" t="str">
            <v>ENSG00000177673</v>
          </cell>
          <cell r="C3635" t="str">
            <v>protein_coding</v>
          </cell>
          <cell r="D3635">
            <v>0.81715126131877103</v>
          </cell>
          <cell r="E3635">
            <v>-1.32122961835733</v>
          </cell>
          <cell r="F3635">
            <v>0.30493928777877799</v>
          </cell>
          <cell r="G3635">
            <v>-4.3327628525053399</v>
          </cell>
          <cell r="H3635">
            <v>1.47249696470813E-5</v>
          </cell>
          <cell r="I3635">
            <v>3.8265839048311597E-5</v>
          </cell>
        </row>
        <row r="3636">
          <cell r="A3636" t="str">
            <v>SUMO4</v>
          </cell>
          <cell r="B3636" t="str">
            <v>ENSG00000177688</v>
          </cell>
          <cell r="C3636" t="str">
            <v>protein_coding</v>
          </cell>
          <cell r="D3636">
            <v>8.9806206917354796</v>
          </cell>
          <cell r="E3636">
            <v>-1.1448746894109001</v>
          </cell>
          <cell r="F3636">
            <v>0.15998499834663699</v>
          </cell>
          <cell r="G3636">
            <v>-7.1561377706821796</v>
          </cell>
          <cell r="H3636">
            <v>8.2981749121584996E-13</v>
          </cell>
          <cell r="I3636">
            <v>3.7634240687180997E-12</v>
          </cell>
        </row>
        <row r="3637">
          <cell r="A3637" t="str">
            <v>NECTIN3</v>
          </cell>
          <cell r="B3637" t="str">
            <v>ENSG00000177707</v>
          </cell>
          <cell r="C3637" t="str">
            <v>protein_coding</v>
          </cell>
          <cell r="D3637">
            <v>293.75882721793403</v>
          </cell>
          <cell r="E3637">
            <v>1.74445050345666</v>
          </cell>
          <cell r="F3637">
            <v>0.111375522812192</v>
          </cell>
          <cell r="G3637">
            <v>15.6627817262709</v>
          </cell>
          <cell r="H3637">
            <v>2.71746705614163E-55</v>
          </cell>
          <cell r="I3637">
            <v>7.0126678004281299E-54</v>
          </cell>
        </row>
        <row r="3638">
          <cell r="A3638" t="str">
            <v>SOX12</v>
          </cell>
          <cell r="B3638" t="str">
            <v>ENSG00000177732</v>
          </cell>
          <cell r="C3638" t="str">
            <v>protein_coding</v>
          </cell>
          <cell r="D3638">
            <v>3253.2523969130798</v>
          </cell>
          <cell r="E3638">
            <v>-1.8178107252774101</v>
          </cell>
          <cell r="F3638">
            <v>7.7897205034722194E-2</v>
          </cell>
          <cell r="G3638">
            <v>-23.336019879880599</v>
          </cell>
          <cell r="H3638">
            <v>1.9111054571215599E-120</v>
          </cell>
          <cell r="I3638">
            <v>2.8833129605124198E-118</v>
          </cell>
        </row>
        <row r="3639">
          <cell r="A3639" t="str">
            <v>KCNJ10</v>
          </cell>
          <cell r="B3639" t="str">
            <v>ENSG00000177807</v>
          </cell>
          <cell r="C3639" t="str">
            <v>protein_coding</v>
          </cell>
          <cell r="D3639">
            <v>72.942365214457894</v>
          </cell>
          <cell r="E3639">
            <v>-2.4210502920376098</v>
          </cell>
          <cell r="F3639">
            <v>0.15885552658659699</v>
          </cell>
          <cell r="G3639">
            <v>-15.240579563455199</v>
          </cell>
          <cell r="H3639">
            <v>1.9017591673156799E-52</v>
          </cell>
          <cell r="I3639">
            <v>4.4910630620495197E-51</v>
          </cell>
        </row>
        <row r="3640">
          <cell r="A3640" t="str">
            <v>CAPZA3</v>
          </cell>
          <cell r="B3640" t="str">
            <v>ENSG00000177938</v>
          </cell>
          <cell r="C3640" t="str">
            <v>protein_coding</v>
          </cell>
          <cell r="D3640">
            <v>5.8686194004374901</v>
          </cell>
          <cell r="E3640">
            <v>2.7996010038372701</v>
          </cell>
          <cell r="F3640">
            <v>0.27076020572051301</v>
          </cell>
          <cell r="G3640">
            <v>10.339780162255799</v>
          </cell>
          <cell r="H3640">
            <v>4.6560439299148E-25</v>
          </cell>
          <cell r="I3640">
            <v>3.88566121482468E-24</v>
          </cell>
        </row>
        <row r="3641">
          <cell r="A3641" t="str">
            <v>LCN15</v>
          </cell>
          <cell r="B3641" t="str">
            <v>ENSG00000177984</v>
          </cell>
          <cell r="C3641" t="str">
            <v>protein_coding</v>
          </cell>
          <cell r="D3641">
            <v>1.2855281149453801</v>
          </cell>
          <cell r="E3641">
            <v>1.0480579128493399</v>
          </cell>
          <cell r="F3641">
            <v>0.25473281177250101</v>
          </cell>
          <cell r="G3641">
            <v>4.1143420258923804</v>
          </cell>
          <cell r="H3641">
            <v>3.8828536046392599E-5</v>
          </cell>
          <cell r="I3641">
            <v>9.6525815229379406E-5</v>
          </cell>
        </row>
        <row r="3642">
          <cell r="A3642" t="str">
            <v>DPY19L2</v>
          </cell>
          <cell r="B3642" t="str">
            <v>ENSG00000177990</v>
          </cell>
          <cell r="C3642" t="str">
            <v>protein_coding</v>
          </cell>
          <cell r="D3642">
            <v>137.834616507867</v>
          </cell>
          <cell r="E3642">
            <v>1.2939237525969201</v>
          </cell>
          <cell r="F3642">
            <v>0.13657498588251901</v>
          </cell>
          <cell r="G3642">
            <v>9.4740903265400593</v>
          </cell>
          <cell r="H3642">
            <v>2.6909507487339902E-21</v>
          </cell>
          <cell r="I3642">
            <v>1.8892790318755501E-20</v>
          </cell>
        </row>
        <row r="3643">
          <cell r="A3643" t="str">
            <v>HTR3C</v>
          </cell>
          <cell r="B3643" t="str">
            <v>ENSG00000178084</v>
          </cell>
          <cell r="C3643" t="str">
            <v>protein_coding</v>
          </cell>
          <cell r="D3643">
            <v>0.93008256552622304</v>
          </cell>
          <cell r="E3643">
            <v>1.3791329370751799</v>
          </cell>
          <cell r="F3643">
            <v>0.26175997224226999</v>
          </cell>
          <cell r="G3643">
            <v>5.2686930139140502</v>
          </cell>
          <cell r="H3643">
            <v>1.37398521344593E-7</v>
          </cell>
          <cell r="I3643">
            <v>4.29508705850389E-7</v>
          </cell>
        </row>
        <row r="3644">
          <cell r="A3644" t="str">
            <v>GOLGA8Q</v>
          </cell>
          <cell r="B3644" t="str">
            <v>ENSG00000178115</v>
          </cell>
          <cell r="C3644" t="str">
            <v>protein_coding</v>
          </cell>
          <cell r="D3644">
            <v>1.8526900021708601</v>
          </cell>
          <cell r="E3644">
            <v>1.4755159444117201</v>
          </cell>
          <cell r="F3644">
            <v>0.158276730486269</v>
          </cell>
          <cell r="G3644">
            <v>9.3223807433887398</v>
          </cell>
          <cell r="H3644">
            <v>1.13758561771971E-20</v>
          </cell>
          <cell r="I3644">
            <v>7.7538196586339395E-20</v>
          </cell>
        </row>
        <row r="3645">
          <cell r="A3645" t="str">
            <v>AMER3</v>
          </cell>
          <cell r="B3645" t="str">
            <v>ENSG00000178171</v>
          </cell>
          <cell r="C3645" t="str">
            <v>protein_coding</v>
          </cell>
          <cell r="D3645">
            <v>13.6471486938786</v>
          </cell>
          <cell r="E3645">
            <v>-3.99362566672121</v>
          </cell>
          <cell r="F3645">
            <v>0.42528305380707998</v>
          </cell>
          <cell r="G3645">
            <v>-9.3905121094545994</v>
          </cell>
          <cell r="H3645">
            <v>5.9709231754154099E-21</v>
          </cell>
          <cell r="I3645">
            <v>4.1193891999196201E-20</v>
          </cell>
        </row>
        <row r="3646">
          <cell r="A3646" t="str">
            <v>ZNF366</v>
          </cell>
          <cell r="B3646" t="str">
            <v>ENSG00000178175</v>
          </cell>
          <cell r="C3646" t="str">
            <v>protein_coding</v>
          </cell>
          <cell r="D3646">
            <v>164.05437532209899</v>
          </cell>
          <cell r="E3646">
            <v>1.7603020782702099</v>
          </cell>
          <cell r="F3646">
            <v>0.111354446784939</v>
          </cell>
          <cell r="G3646">
            <v>15.8080986354313</v>
          </cell>
          <cell r="H3646">
            <v>2.7360023003347402E-56</v>
          </cell>
          <cell r="I3646">
            <v>7.2911582896185105E-55</v>
          </cell>
        </row>
        <row r="3647">
          <cell r="A3647" t="str">
            <v>SLITRK1</v>
          </cell>
          <cell r="B3647" t="str">
            <v>ENSG00000178235</v>
          </cell>
          <cell r="C3647" t="str">
            <v>protein_coding</v>
          </cell>
          <cell r="D3647">
            <v>24.9938660277903</v>
          </cell>
          <cell r="E3647">
            <v>-1.3534033962373</v>
          </cell>
          <cell r="F3647">
            <v>0.346457414777539</v>
          </cell>
          <cell r="G3647">
            <v>-3.90640620898913</v>
          </cell>
          <cell r="H3647">
            <v>9.3678980661084896E-5</v>
          </cell>
          <cell r="I3647">
            <v>2.2321922869871701E-4</v>
          </cell>
        </row>
        <row r="3648">
          <cell r="A3648" t="str">
            <v>GEN1</v>
          </cell>
          <cell r="B3648" t="str">
            <v>ENSG00000178295</v>
          </cell>
          <cell r="C3648" t="str">
            <v>protein_coding</v>
          </cell>
          <cell r="D3648">
            <v>1113.8231438308301</v>
          </cell>
          <cell r="E3648">
            <v>-1.06714465688144</v>
          </cell>
          <cell r="F3648">
            <v>6.9500345074790804E-2</v>
          </cell>
          <cell r="G3648">
            <v>-15.354523142771001</v>
          </cell>
          <cell r="H3648">
            <v>3.30329512884917E-53</v>
          </cell>
          <cell r="I3648">
            <v>7.9970315875881599E-52</v>
          </cell>
        </row>
        <row r="3649">
          <cell r="A3649" t="str">
            <v>KCNG2</v>
          </cell>
          <cell r="B3649" t="str">
            <v>ENSG00000178342</v>
          </cell>
          <cell r="C3649" t="str">
            <v>protein_coding</v>
          </cell>
          <cell r="D3649">
            <v>11.4321640712639</v>
          </cell>
          <cell r="E3649">
            <v>-1.2413614483664499</v>
          </cell>
          <cell r="F3649">
            <v>0.14381906538016501</v>
          </cell>
          <cell r="G3649">
            <v>-8.6314108987225708</v>
          </cell>
          <cell r="H3649">
            <v>6.0599760131334697E-18</v>
          </cell>
          <cell r="I3649">
            <v>3.6060154001000001E-17</v>
          </cell>
        </row>
        <row r="3650">
          <cell r="A3650" t="str">
            <v>SHISA3</v>
          </cell>
          <cell r="B3650" t="str">
            <v>ENSG00000178343</v>
          </cell>
          <cell r="C3650" t="str">
            <v>protein_coding</v>
          </cell>
          <cell r="D3650">
            <v>22.580367479559101</v>
          </cell>
          <cell r="E3650">
            <v>2.4447328938394799</v>
          </cell>
          <cell r="F3650">
            <v>0.19079260189880601</v>
          </cell>
          <cell r="G3650">
            <v>12.813562315881301</v>
          </cell>
          <cell r="H3650">
            <v>1.37666344170092E-37</v>
          </cell>
          <cell r="I3650">
            <v>1.9339188009977201E-36</v>
          </cell>
        </row>
        <row r="3651">
          <cell r="A3651" t="str">
            <v>CALML5</v>
          </cell>
          <cell r="B3651" t="str">
            <v>ENSG00000178372</v>
          </cell>
          <cell r="C3651" t="str">
            <v>protein_coding</v>
          </cell>
          <cell r="D3651">
            <v>4598.2601662597299</v>
          </cell>
          <cell r="E3651">
            <v>-3.0046195946625698</v>
          </cell>
          <cell r="F3651">
            <v>0.28304792639132997</v>
          </cell>
          <cell r="G3651">
            <v>-10.615232667377001</v>
          </cell>
          <cell r="H3651">
            <v>2.5316293210913999E-26</v>
          </cell>
          <cell r="I3651">
            <v>2.2323608641533002E-25</v>
          </cell>
        </row>
        <row r="3652">
          <cell r="A3652" t="str">
            <v>PLEKHM3</v>
          </cell>
          <cell r="B3652" t="str">
            <v>ENSG00000178385</v>
          </cell>
          <cell r="C3652" t="str">
            <v>protein_coding</v>
          </cell>
          <cell r="D3652">
            <v>187.14185594882301</v>
          </cell>
          <cell r="E3652">
            <v>1.46985158995048</v>
          </cell>
          <cell r="F3652">
            <v>0.105323928161157</v>
          </cell>
          <cell r="G3652">
            <v>13.955533330483499</v>
          </cell>
          <cell r="H3652">
            <v>2.9111584050797298E-44</v>
          </cell>
          <cell r="I3652">
            <v>5.1815174452543299E-43</v>
          </cell>
        </row>
        <row r="3653">
          <cell r="A3653" t="str">
            <v>HTR1A</v>
          </cell>
          <cell r="B3653" t="str">
            <v>ENSG00000178394</v>
          </cell>
          <cell r="C3653" t="str">
            <v>protein_coding</v>
          </cell>
          <cell r="D3653">
            <v>0.45344129933223198</v>
          </cell>
          <cell r="E3653">
            <v>-1.15424181965272</v>
          </cell>
          <cell r="F3653">
            <v>0.41823780760970602</v>
          </cell>
          <cell r="G3653">
            <v>-2.75977398181525</v>
          </cell>
          <cell r="H3653">
            <v>5.7841363190899997E-3</v>
          </cell>
          <cell r="I3653">
            <v>1.10231611928868E-2</v>
          </cell>
        </row>
        <row r="3654">
          <cell r="A3654" t="str">
            <v>CCDC185</v>
          </cell>
          <cell r="B3654" t="str">
            <v>ENSG00000178395</v>
          </cell>
          <cell r="C3654" t="str">
            <v>protein_coding</v>
          </cell>
          <cell r="D3654">
            <v>10.667525511010201</v>
          </cell>
          <cell r="E3654">
            <v>-2.91472513344684</v>
          </cell>
          <cell r="F3654">
            <v>0.243704167652047</v>
          </cell>
          <cell r="G3654">
            <v>-11.960095559828</v>
          </cell>
          <cell r="H3654">
            <v>5.7495717902790498E-33</v>
          </cell>
          <cell r="I3654">
            <v>6.7278237569304702E-32</v>
          </cell>
        </row>
        <row r="3655">
          <cell r="A3655" t="str">
            <v>DNAJC22</v>
          </cell>
          <cell r="B3655" t="str">
            <v>ENSG00000178401</v>
          </cell>
          <cell r="C3655" t="str">
            <v>protein_coding</v>
          </cell>
          <cell r="D3655">
            <v>1043.3598838994899</v>
          </cell>
          <cell r="E3655">
            <v>-1.50411167693695</v>
          </cell>
          <cell r="F3655">
            <v>0.145834670096021</v>
          </cell>
          <cell r="G3655">
            <v>-10.3138141015892</v>
          </cell>
          <cell r="H3655">
            <v>6.1030078282948698E-25</v>
          </cell>
          <cell r="I3655">
            <v>5.0668545930684099E-24</v>
          </cell>
        </row>
        <row r="3656">
          <cell r="A3656" t="str">
            <v>GLDC</v>
          </cell>
          <cell r="B3656" t="str">
            <v>ENSG00000178445</v>
          </cell>
          <cell r="C3656" t="str">
            <v>protein_coding</v>
          </cell>
          <cell r="D3656">
            <v>452.35794224453298</v>
          </cell>
          <cell r="E3656">
            <v>-2.88347182182433</v>
          </cell>
          <cell r="F3656">
            <v>0.235724354910128</v>
          </cell>
          <cell r="G3656">
            <v>-12.2323882185347</v>
          </cell>
          <cell r="H3656">
            <v>2.0871069857187801E-34</v>
          </cell>
          <cell r="I3656">
            <v>2.5922138066754399E-33</v>
          </cell>
        </row>
        <row r="3657">
          <cell r="A3657" t="str">
            <v>TUBAL3</v>
          </cell>
          <cell r="B3657" t="str">
            <v>ENSG00000178462</v>
          </cell>
          <cell r="C3657" t="str">
            <v>protein_coding</v>
          </cell>
          <cell r="D3657">
            <v>86.910512910194996</v>
          </cell>
          <cell r="E3657">
            <v>-1.2483999032845301</v>
          </cell>
          <cell r="F3657">
            <v>0.15880961906891</v>
          </cell>
          <cell r="G3657">
            <v>-7.8609841809571401</v>
          </cell>
          <cell r="H3657">
            <v>3.8112692298616403E-15</v>
          </cell>
          <cell r="I3657">
            <v>1.9674864903441101E-14</v>
          </cell>
        </row>
        <row r="3658">
          <cell r="A3658" t="str">
            <v>UCN3</v>
          </cell>
          <cell r="B3658" t="str">
            <v>ENSG00000178473</v>
          </cell>
          <cell r="C3658" t="str">
            <v>protein_coding</v>
          </cell>
          <cell r="D3658">
            <v>1.86988463302679</v>
          </cell>
          <cell r="E3658">
            <v>-2.2390352189797902</v>
          </cell>
          <cell r="F3658">
            <v>0.53650639466504402</v>
          </cell>
          <cell r="G3658">
            <v>-4.1733616621246101</v>
          </cell>
          <cell r="H3658">
            <v>3.0013793031706799E-5</v>
          </cell>
          <cell r="I3658">
            <v>7.5565172161016101E-5</v>
          </cell>
        </row>
        <row r="3659">
          <cell r="A3659" t="str">
            <v>AMBN</v>
          </cell>
          <cell r="B3659" t="str">
            <v>ENSG00000178522</v>
          </cell>
          <cell r="C3659" t="str">
            <v>protein_coding</v>
          </cell>
          <cell r="D3659">
            <v>0.49969384537522699</v>
          </cell>
          <cell r="E3659">
            <v>1.02717725366956</v>
          </cell>
          <cell r="F3659">
            <v>0.32912588015746203</v>
          </cell>
          <cell r="G3659">
            <v>3.1209252009538999</v>
          </cell>
          <cell r="H3659">
            <v>1.8028382027624999E-3</v>
          </cell>
          <cell r="I3659">
            <v>3.6873484774363101E-3</v>
          </cell>
        </row>
        <row r="3660">
          <cell r="A3660" t="str">
            <v>CTXN1</v>
          </cell>
          <cell r="B3660" t="str">
            <v>ENSG00000178531</v>
          </cell>
          <cell r="C3660" t="str">
            <v>protein_coding</v>
          </cell>
          <cell r="D3660">
            <v>1450.07445414372</v>
          </cell>
          <cell r="E3660">
            <v>-2.8693258057516799</v>
          </cell>
          <cell r="F3660">
            <v>0.119591878475702</v>
          </cell>
          <cell r="G3660">
            <v>-23.992647680792501</v>
          </cell>
          <cell r="H3660">
            <v>3.3183476351402298E-127</v>
          </cell>
          <cell r="I3660">
            <v>5.9591580217921299E-125</v>
          </cell>
        </row>
        <row r="3661">
          <cell r="A3661" t="str">
            <v>MAF</v>
          </cell>
          <cell r="B3661" t="str">
            <v>ENSG00000178573</v>
          </cell>
          <cell r="C3661" t="str">
            <v>protein_coding</v>
          </cell>
          <cell r="D3661">
            <v>2303.1084065714399</v>
          </cell>
          <cell r="E3661">
            <v>1.1423464317108301</v>
          </cell>
          <cell r="F3661">
            <v>7.8231350882252998E-2</v>
          </cell>
          <cell r="G3661">
            <v>14.6021565373477</v>
          </cell>
          <cell r="H3661">
            <v>2.7210013221279201E-48</v>
          </cell>
          <cell r="I3661">
            <v>5.5749830409268902E-47</v>
          </cell>
        </row>
        <row r="3662">
          <cell r="A3662" t="str">
            <v>PSAPL1</v>
          </cell>
          <cell r="B3662" t="str">
            <v>ENSG00000178597</v>
          </cell>
          <cell r="C3662" t="str">
            <v>protein_coding</v>
          </cell>
          <cell r="D3662">
            <v>9.1602577767901003</v>
          </cell>
          <cell r="E3662">
            <v>-5.04569059302779</v>
          </cell>
          <cell r="F3662">
            <v>0.58570000715564297</v>
          </cell>
          <cell r="G3662">
            <v>-8.6148037073302497</v>
          </cell>
          <cell r="H3662">
            <v>7.0061525895508904E-18</v>
          </cell>
          <cell r="I3662">
            <v>4.1597842564755201E-17</v>
          </cell>
        </row>
        <row r="3663">
          <cell r="A3663" t="str">
            <v>OTOS</v>
          </cell>
          <cell r="B3663" t="str">
            <v>ENSG00000178602</v>
          </cell>
          <cell r="C3663" t="str">
            <v>protein_coding</v>
          </cell>
          <cell r="D3663">
            <v>2.6386925595578501</v>
          </cell>
          <cell r="E3663">
            <v>-1.16259767216891</v>
          </cell>
          <cell r="F3663">
            <v>0.26833449451514801</v>
          </cell>
          <cell r="G3663">
            <v>-4.33264338328771</v>
          </cell>
          <cell r="H3663">
            <v>1.47329650323049E-5</v>
          </cell>
          <cell r="I3663">
            <v>3.82845494884062E-5</v>
          </cell>
        </row>
        <row r="3664">
          <cell r="A3664" t="str">
            <v>CSRNP3</v>
          </cell>
          <cell r="B3664" t="str">
            <v>ENSG00000178662</v>
          </cell>
          <cell r="C3664" t="str">
            <v>protein_coding</v>
          </cell>
          <cell r="D3664">
            <v>255.76102692730501</v>
          </cell>
          <cell r="E3664">
            <v>2.3462642421183801</v>
          </cell>
          <cell r="F3664">
            <v>0.13598034639030299</v>
          </cell>
          <cell r="G3664">
            <v>17.254436427040101</v>
          </cell>
          <cell r="H3664">
            <v>1.03627869846272E-66</v>
          </cell>
          <cell r="I3664">
            <v>3.7198750517367101E-65</v>
          </cell>
        </row>
        <row r="3665">
          <cell r="A3665" t="str">
            <v>PARP10</v>
          </cell>
          <cell r="B3665" t="str">
            <v>ENSG00000178685</v>
          </cell>
          <cell r="C3665" t="str">
            <v>protein_coding</v>
          </cell>
          <cell r="D3665">
            <v>5235.3656818843901</v>
          </cell>
          <cell r="E3665">
            <v>-1.18129891071502</v>
          </cell>
          <cell r="F3665">
            <v>9.9177118656589597E-2</v>
          </cell>
          <cell r="G3665">
            <v>-11.9110025247395</v>
          </cell>
          <cell r="H3665">
            <v>1.03722614409145E-32</v>
          </cell>
          <cell r="I3665">
            <v>1.19941422063511E-31</v>
          </cell>
        </row>
        <row r="3666">
          <cell r="A3666" t="str">
            <v>DYNAP</v>
          </cell>
          <cell r="B3666" t="str">
            <v>ENSG00000178690</v>
          </cell>
          <cell r="C3666" t="str">
            <v>protein_coding</v>
          </cell>
          <cell r="D3666">
            <v>1.6183553493124401</v>
          </cell>
          <cell r="E3666">
            <v>-1.42709607443649</v>
          </cell>
          <cell r="F3666">
            <v>0.45355168837297</v>
          </cell>
          <cell r="G3666">
            <v>-3.1464904905456899</v>
          </cell>
          <cell r="H3666">
            <v>1.65242634845917E-3</v>
          </cell>
          <cell r="I3666">
            <v>3.39630916034519E-3</v>
          </cell>
        </row>
        <row r="3667">
          <cell r="A3667" t="str">
            <v>KCTD12</v>
          </cell>
          <cell r="B3667" t="str">
            <v>ENSG00000178695</v>
          </cell>
          <cell r="C3667" t="str">
            <v>protein_coding</v>
          </cell>
          <cell r="D3667">
            <v>6925.4036922327796</v>
          </cell>
          <cell r="E3667">
            <v>1.62239102215055</v>
          </cell>
          <cell r="F3667">
            <v>8.3818228466069303E-2</v>
          </cell>
          <cell r="G3667">
            <v>19.356064329220601</v>
          </cell>
          <cell r="H3667">
            <v>1.8121263028882099E-83</v>
          </cell>
          <cell r="I3667">
            <v>1.0648841844371599E-81</v>
          </cell>
        </row>
        <row r="3668">
          <cell r="A3668" t="str">
            <v>RPP25</v>
          </cell>
          <cell r="B3668" t="str">
            <v>ENSG00000178718</v>
          </cell>
          <cell r="C3668" t="str">
            <v>protein_coding</v>
          </cell>
          <cell r="D3668">
            <v>1023.50961928507</v>
          </cell>
          <cell r="E3668">
            <v>-1.0483911718580099</v>
          </cell>
          <cell r="F3668">
            <v>0.110065222279615</v>
          </cell>
          <cell r="G3668">
            <v>-9.5251810712255001</v>
          </cell>
          <cell r="H3668">
            <v>1.64754449776164E-21</v>
          </cell>
          <cell r="I3668">
            <v>1.17020397857544E-20</v>
          </cell>
        </row>
        <row r="3669">
          <cell r="A3669" t="str">
            <v>THBD</v>
          </cell>
          <cell r="B3669" t="str">
            <v>ENSG00000178726</v>
          </cell>
          <cell r="C3669" t="str">
            <v>protein_coding</v>
          </cell>
          <cell r="D3669">
            <v>1957.63513006164</v>
          </cell>
          <cell r="E3669">
            <v>1.1915476652266299</v>
          </cell>
          <cell r="F3669">
            <v>9.7460135659988706E-2</v>
          </cell>
          <cell r="G3669">
            <v>12.226000478632701</v>
          </cell>
          <cell r="H3669">
            <v>2.2578462566291999E-34</v>
          </cell>
          <cell r="I3669">
            <v>2.8006604288414901E-33</v>
          </cell>
        </row>
        <row r="3670">
          <cell r="A3670" t="str">
            <v>STX19</v>
          </cell>
          <cell r="B3670" t="str">
            <v>ENSG00000178750</v>
          </cell>
          <cell r="C3670" t="str">
            <v>protein_coding</v>
          </cell>
          <cell r="D3670">
            <v>70.151096821261007</v>
          </cell>
          <cell r="E3670">
            <v>1.0707084365839801</v>
          </cell>
          <cell r="F3670">
            <v>0.18266825594414501</v>
          </cell>
          <cell r="G3670">
            <v>5.8614915385810997</v>
          </cell>
          <cell r="H3670">
            <v>4.5872785604075603E-9</v>
          </cell>
          <cell r="I3670">
            <v>1.61421761026025E-8</v>
          </cell>
        </row>
        <row r="3671">
          <cell r="A3671" t="str">
            <v>ERFE</v>
          </cell>
          <cell r="B3671" t="str">
            <v>ENSG00000178752</v>
          </cell>
          <cell r="C3671" t="str">
            <v>protein_coding</v>
          </cell>
          <cell r="D3671">
            <v>40.649690065449697</v>
          </cell>
          <cell r="E3671">
            <v>-1.90617659033793</v>
          </cell>
          <cell r="F3671">
            <v>0.161329534973044</v>
          </cell>
          <cell r="G3671">
            <v>-11.8154223320387</v>
          </cell>
          <cell r="H3671">
            <v>3.2491206090340102E-32</v>
          </cell>
          <cell r="I3671">
            <v>3.6707435838401099E-31</v>
          </cell>
        </row>
        <row r="3672">
          <cell r="A3672" t="str">
            <v>CPN2</v>
          </cell>
          <cell r="B3672" t="str">
            <v>ENSG00000178772</v>
          </cell>
          <cell r="C3672" t="str">
            <v>protein_coding</v>
          </cell>
          <cell r="D3672">
            <v>23.421441379642701</v>
          </cell>
          <cell r="E3672">
            <v>-1.0212286092396301</v>
          </cell>
          <cell r="F3672">
            <v>0.17281296077036701</v>
          </cell>
          <cell r="G3672">
            <v>-5.90944455026513</v>
          </cell>
          <cell r="H3672">
            <v>3.4326319741005198E-9</v>
          </cell>
          <cell r="I3672">
            <v>1.2197704640394999E-8</v>
          </cell>
        </row>
        <row r="3673">
          <cell r="A3673" t="str">
            <v>CPNE7</v>
          </cell>
          <cell r="B3673" t="str">
            <v>ENSG00000178773</v>
          </cell>
          <cell r="C3673" t="str">
            <v>protein_coding</v>
          </cell>
          <cell r="D3673">
            <v>559.25669584231798</v>
          </cell>
          <cell r="E3673">
            <v>-2.5985884369422898</v>
          </cell>
          <cell r="F3673">
            <v>0.16451329167364601</v>
          </cell>
          <cell r="G3673">
            <v>-15.7956139015032</v>
          </cell>
          <cell r="H3673">
            <v>3.3353035232259102E-56</v>
          </cell>
          <cell r="I3673">
            <v>8.8784008830650697E-55</v>
          </cell>
        </row>
        <row r="3674">
          <cell r="A3674" t="str">
            <v>C5orf46</v>
          </cell>
          <cell r="B3674" t="str">
            <v>ENSG00000178776</v>
          </cell>
          <cell r="C3674" t="str">
            <v>protein_coding</v>
          </cell>
          <cell r="D3674">
            <v>243.317585947243</v>
          </cell>
          <cell r="E3674">
            <v>-1.8114871300313</v>
          </cell>
          <cell r="F3674">
            <v>0.18448773380206601</v>
          </cell>
          <cell r="G3674">
            <v>-9.8190112301710997</v>
          </cell>
          <cell r="H3674">
            <v>9.3253701775258396E-23</v>
          </cell>
          <cell r="I3674">
            <v>7.0061101452382698E-22</v>
          </cell>
        </row>
        <row r="3675">
          <cell r="A3675" t="str">
            <v>RIIAD1</v>
          </cell>
          <cell r="B3675" t="str">
            <v>ENSG00000178796</v>
          </cell>
          <cell r="C3675" t="str">
            <v>protein_coding</v>
          </cell>
          <cell r="D3675">
            <v>54.183701902787</v>
          </cell>
          <cell r="E3675">
            <v>-3.3608495990547</v>
          </cell>
          <cell r="F3675">
            <v>0.19808949076472801</v>
          </cell>
          <cell r="G3675">
            <v>-16.9663195461813</v>
          </cell>
          <cell r="H3675">
            <v>1.45787611208612E-64</v>
          </cell>
          <cell r="I3675">
            <v>4.8929331605635195E-63</v>
          </cell>
        </row>
        <row r="3676">
          <cell r="A3676" t="str">
            <v>RNF186</v>
          </cell>
          <cell r="B3676" t="str">
            <v>ENSG00000178828</v>
          </cell>
          <cell r="C3676" t="str">
            <v>protein_coding</v>
          </cell>
          <cell r="D3676">
            <v>19.6729007523635</v>
          </cell>
          <cell r="E3676">
            <v>3.0576393373501598</v>
          </cell>
          <cell r="F3676">
            <v>0.28451625374872802</v>
          </cell>
          <cell r="G3676">
            <v>10.746800216379</v>
          </cell>
          <cell r="H3676">
            <v>6.1353188809530002E-27</v>
          </cell>
          <cell r="I3676">
            <v>5.5451760958217105E-26</v>
          </cell>
        </row>
        <row r="3677">
          <cell r="A3677" t="str">
            <v>APOLD1</v>
          </cell>
          <cell r="B3677" t="str">
            <v>ENSG00000178878</v>
          </cell>
          <cell r="C3677" t="str">
            <v>protein_coding</v>
          </cell>
          <cell r="D3677">
            <v>2574.17371306719</v>
          </cell>
          <cell r="E3677">
            <v>2.0733587434910499</v>
          </cell>
          <cell r="F3677">
            <v>0.10549888697068199</v>
          </cell>
          <cell r="G3677">
            <v>19.652896850629599</v>
          </cell>
          <cell r="H3677">
            <v>5.46056379870098E-86</v>
          </cell>
          <cell r="I3677">
            <v>3.4762700331201198E-84</v>
          </cell>
        </row>
        <row r="3678">
          <cell r="A3678" t="str">
            <v>EXOSC4</v>
          </cell>
          <cell r="B3678" t="str">
            <v>ENSG00000178896</v>
          </cell>
          <cell r="C3678" t="str">
            <v>protein_coding</v>
          </cell>
          <cell r="D3678">
            <v>1534.0343296174201</v>
          </cell>
          <cell r="E3678">
            <v>-1.5152139951952499</v>
          </cell>
          <cell r="F3678">
            <v>9.8083388576436795E-2</v>
          </cell>
          <cell r="G3678">
            <v>-15.4482223461768</v>
          </cell>
          <cell r="H3678">
            <v>7.7552934644689502E-54</v>
          </cell>
          <cell r="I3678">
            <v>1.9101676758339899E-52</v>
          </cell>
        </row>
        <row r="3679">
          <cell r="A3679" t="str">
            <v>ZNF552</v>
          </cell>
          <cell r="B3679" t="str">
            <v>ENSG00000178935</v>
          </cell>
          <cell r="C3679" t="str">
            <v>protein_coding</v>
          </cell>
          <cell r="D3679">
            <v>3766.1064657094598</v>
          </cell>
          <cell r="E3679">
            <v>-1.4389704954964599</v>
          </cell>
          <cell r="F3679">
            <v>0.121426897108752</v>
          </cell>
          <cell r="G3679">
            <v>-11.850508657959899</v>
          </cell>
          <cell r="H3679">
            <v>2.13888544633331E-32</v>
          </cell>
          <cell r="I3679">
            <v>2.4370331146100698E-31</v>
          </cell>
        </row>
        <row r="3680">
          <cell r="A3680" t="str">
            <v>SMIM10L2A</v>
          </cell>
          <cell r="B3680" t="str">
            <v>ENSG00000178947</v>
          </cell>
          <cell r="C3680" t="str">
            <v>protein_coding</v>
          </cell>
          <cell r="D3680">
            <v>266.582217312843</v>
          </cell>
          <cell r="E3680">
            <v>2.1339681823032302</v>
          </cell>
          <cell r="F3680">
            <v>0.14098869665368099</v>
          </cell>
          <cell r="G3680">
            <v>15.1357394809105</v>
          </cell>
          <cell r="H3680">
            <v>9.4116795247063204E-52</v>
          </cell>
          <cell r="I3680">
            <v>2.1756258989676601E-50</v>
          </cell>
        </row>
        <row r="3681">
          <cell r="A3681" t="str">
            <v>RMI1</v>
          </cell>
          <cell r="B3681" t="str">
            <v>ENSG00000178966</v>
          </cell>
          <cell r="C3681" t="str">
            <v>protein_coding</v>
          </cell>
          <cell r="D3681">
            <v>1211.0639025747901</v>
          </cell>
          <cell r="E3681">
            <v>-1.1867967774919299</v>
          </cell>
          <cell r="F3681">
            <v>6.6307159113618702E-2</v>
          </cell>
          <cell r="G3681">
            <v>-17.898471196124198</v>
          </cell>
          <cell r="H3681">
            <v>1.21203628834749E-71</v>
          </cell>
          <cell r="I3681">
            <v>5.0417357377345E-70</v>
          </cell>
        </row>
        <row r="3682">
          <cell r="A3682" t="str">
            <v>AURKB</v>
          </cell>
          <cell r="B3682" t="str">
            <v>ENSG00000178999</v>
          </cell>
          <cell r="C3682" t="str">
            <v>protein_coding</v>
          </cell>
          <cell r="D3682">
            <v>781.52294589019698</v>
          </cell>
          <cell r="E3682">
            <v>-3.3922615513280099</v>
          </cell>
          <cell r="F3682">
            <v>0.129061420838812</v>
          </cell>
          <cell r="G3682">
            <v>-26.284086516951401</v>
          </cell>
          <cell r="H3682">
            <v>2.91577252549394E-152</v>
          </cell>
          <cell r="I3682">
            <v>8.2547235357042601E-150</v>
          </cell>
        </row>
        <row r="3683">
          <cell r="A3683" t="str">
            <v>RRS1</v>
          </cell>
          <cell r="B3683" t="str">
            <v>ENSG00000179041</v>
          </cell>
          <cell r="C3683" t="str">
            <v>protein_coding</v>
          </cell>
          <cell r="D3683">
            <v>1904.1885966147499</v>
          </cell>
          <cell r="E3683">
            <v>-1.1467131235807</v>
          </cell>
          <cell r="F3683">
            <v>8.7062905459022705E-2</v>
          </cell>
          <cell r="G3683">
            <v>-13.1710872447326</v>
          </cell>
          <cell r="H3683">
            <v>1.2873038209795499E-39</v>
          </cell>
          <cell r="I3683">
            <v>1.9348956369801399E-38</v>
          </cell>
        </row>
        <row r="3684">
          <cell r="A3684" t="str">
            <v>TRIML2</v>
          </cell>
          <cell r="B3684" t="str">
            <v>ENSG00000179046</v>
          </cell>
          <cell r="C3684" t="str">
            <v>protein_coding</v>
          </cell>
          <cell r="D3684">
            <v>7.29449962905358</v>
          </cell>
          <cell r="E3684">
            <v>-2.27136929715717</v>
          </cell>
          <cell r="F3684">
            <v>0.27953756368944699</v>
          </cell>
          <cell r="G3684">
            <v>-8.1254528628594507</v>
          </cell>
          <cell r="H3684">
            <v>4.4569517653273397E-16</v>
          </cell>
          <cell r="I3684">
            <v>2.4287157445841698E-15</v>
          </cell>
        </row>
        <row r="3685">
          <cell r="A3685" t="str">
            <v>RCC2</v>
          </cell>
          <cell r="B3685" t="str">
            <v>ENSG00000179051</v>
          </cell>
          <cell r="C3685" t="str">
            <v>protein_coding</v>
          </cell>
          <cell r="D3685">
            <v>13069.785444778499</v>
          </cell>
          <cell r="E3685">
            <v>-1.0567033539797599</v>
          </cell>
          <cell r="F3685">
            <v>5.4691361535348898E-2</v>
          </cell>
          <cell r="G3685">
            <v>-19.321211326888999</v>
          </cell>
          <cell r="H3685">
            <v>3.5619324970038899E-83</v>
          </cell>
          <cell r="I3685">
            <v>2.0779234814036801E-81</v>
          </cell>
        </row>
        <row r="3686">
          <cell r="A3686" t="str">
            <v>ZFP42</v>
          </cell>
          <cell r="B3686" t="str">
            <v>ENSG00000179059</v>
          </cell>
          <cell r="C3686" t="str">
            <v>protein_coding</v>
          </cell>
          <cell r="D3686">
            <v>19.2234825453856</v>
          </cell>
          <cell r="E3686">
            <v>-4.0490349150507896</v>
          </cell>
          <cell r="F3686">
            <v>0.419782640911529</v>
          </cell>
          <cell r="G3686">
            <v>-9.6455511029674597</v>
          </cell>
          <cell r="H3686">
            <v>5.1334707987030404E-22</v>
          </cell>
          <cell r="I3686">
            <v>3.7230814135018104E-21</v>
          </cell>
        </row>
        <row r="3687">
          <cell r="A3687" t="str">
            <v>C12orf42</v>
          </cell>
          <cell r="B3687" t="str">
            <v>ENSG00000179088</v>
          </cell>
          <cell r="C3687" t="str">
            <v>protein_coding</v>
          </cell>
          <cell r="D3687">
            <v>10.6491346906092</v>
          </cell>
          <cell r="E3687">
            <v>-1.2637190732222801</v>
          </cell>
          <cell r="F3687">
            <v>0.19854872433124601</v>
          </cell>
          <cell r="G3687">
            <v>-6.3647806223824999</v>
          </cell>
          <cell r="H3687">
            <v>1.9556905497589801E-10</v>
          </cell>
          <cell r="I3687">
            <v>7.5991825269498097E-10</v>
          </cell>
        </row>
        <row r="3688">
          <cell r="A3688" t="str">
            <v>PER1</v>
          </cell>
          <cell r="B3688" t="str">
            <v>ENSG00000179094</v>
          </cell>
          <cell r="C3688" t="str">
            <v>protein_coding</v>
          </cell>
          <cell r="D3688">
            <v>2995.8914588083799</v>
          </cell>
          <cell r="E3688">
            <v>2.0612375088099801</v>
          </cell>
          <cell r="F3688">
            <v>0.108994713106147</v>
          </cell>
          <cell r="G3688">
            <v>18.9113531296018</v>
          </cell>
          <cell r="H3688">
            <v>9.1966402029266705E-80</v>
          </cell>
          <cell r="I3688">
            <v>4.9344024491243496E-78</v>
          </cell>
        </row>
        <row r="3689">
          <cell r="A3689" t="str">
            <v>HES7</v>
          </cell>
          <cell r="B3689" t="str">
            <v>ENSG00000179111</v>
          </cell>
          <cell r="C3689" t="str">
            <v>protein_coding</v>
          </cell>
          <cell r="D3689">
            <v>6.3209834003251002</v>
          </cell>
          <cell r="E3689">
            <v>-1.15848300276827</v>
          </cell>
          <cell r="F3689">
            <v>0.187557188910568</v>
          </cell>
          <cell r="G3689">
            <v>-6.1766920772131302</v>
          </cell>
          <cell r="H3689">
            <v>6.5458561606633695E-10</v>
          </cell>
          <cell r="I3689">
            <v>2.4450055514195299E-9</v>
          </cell>
        </row>
        <row r="3690">
          <cell r="A3690" t="str">
            <v>C10orf67</v>
          </cell>
          <cell r="B3690" t="str">
            <v>ENSG00000179133</v>
          </cell>
          <cell r="C3690" t="str">
            <v>protein_coding</v>
          </cell>
          <cell r="D3690">
            <v>9.3304514951497506</v>
          </cell>
          <cell r="E3690">
            <v>-1.80478701373275</v>
          </cell>
          <cell r="F3690">
            <v>0.25560830615754698</v>
          </cell>
          <cell r="G3690">
            <v>-7.0607526056697996</v>
          </cell>
          <cell r="H3690">
            <v>1.65603201923025E-12</v>
          </cell>
          <cell r="I3690">
            <v>7.3674902035046801E-12</v>
          </cell>
        </row>
        <row r="3691">
          <cell r="A3691" t="str">
            <v>GIMAP7</v>
          </cell>
          <cell r="B3691" t="str">
            <v>ENSG00000179144</v>
          </cell>
          <cell r="C3691" t="str">
            <v>protein_coding</v>
          </cell>
          <cell r="D3691">
            <v>817.95609336060102</v>
          </cell>
          <cell r="E3691">
            <v>1.4135356937433501</v>
          </cell>
          <cell r="F3691">
            <v>0.10896240937493901</v>
          </cell>
          <cell r="G3691">
            <v>12.9726912414297</v>
          </cell>
          <cell r="H3691">
            <v>1.7478393603262601E-38</v>
          </cell>
          <cell r="I3691">
            <v>2.5299251950009698E-37</v>
          </cell>
        </row>
        <row r="3692">
          <cell r="A3692" t="str">
            <v>ALOXE3</v>
          </cell>
          <cell r="B3692" t="str">
            <v>ENSG00000179148</v>
          </cell>
          <cell r="C3692" t="str">
            <v>protein_coding</v>
          </cell>
          <cell r="D3692">
            <v>68.742868349168603</v>
          </cell>
          <cell r="E3692">
            <v>-1.04744890555226</v>
          </cell>
          <cell r="F3692">
            <v>0.16627796540562401</v>
          </cell>
          <cell r="G3692">
            <v>-6.2993849064551899</v>
          </cell>
          <cell r="H3692">
            <v>2.9882909171652402E-10</v>
          </cell>
          <cell r="I3692">
            <v>1.1453409672798301E-9</v>
          </cell>
        </row>
        <row r="3693">
          <cell r="A3693" t="str">
            <v>TMEM125</v>
          </cell>
          <cell r="B3693" t="str">
            <v>ENSG00000179178</v>
          </cell>
          <cell r="C3693" t="str">
            <v>protein_coding</v>
          </cell>
          <cell r="D3693">
            <v>1468.83247510356</v>
          </cell>
          <cell r="E3693">
            <v>-1.1610823681804101</v>
          </cell>
          <cell r="F3693">
            <v>8.9749643679468194E-2</v>
          </cell>
          <cell r="G3693">
            <v>-12.9369022603265</v>
          </cell>
          <cell r="H3693">
            <v>2.7863987014199501E-38</v>
          </cell>
          <cell r="I3693">
            <v>3.9983242904573398E-37</v>
          </cell>
        </row>
        <row r="3694">
          <cell r="A3694" t="str">
            <v>CALR</v>
          </cell>
          <cell r="B3694" t="str">
            <v>ENSG00000179218</v>
          </cell>
          <cell r="C3694" t="str">
            <v>protein_coding</v>
          </cell>
          <cell r="D3694">
            <v>55287.8687956348</v>
          </cell>
          <cell r="E3694">
            <v>-1.07342887810873</v>
          </cell>
          <cell r="F3694">
            <v>6.6147847443331395E-2</v>
          </cell>
          <cell r="G3694">
            <v>-16.227721983369602</v>
          </cell>
          <cell r="H3694">
            <v>3.2115887149751701E-59</v>
          </cell>
          <cell r="I3694">
            <v>9.2168957468291496E-58</v>
          </cell>
        </row>
        <row r="3695">
          <cell r="A3695" t="str">
            <v>MAGED1</v>
          </cell>
          <cell r="B3695" t="str">
            <v>ENSG00000179222</v>
          </cell>
          <cell r="C3695" t="str">
            <v>protein_coding</v>
          </cell>
          <cell r="D3695">
            <v>17337.679887671198</v>
          </cell>
          <cell r="E3695">
            <v>-1.09122646425754</v>
          </cell>
          <cell r="F3695">
            <v>7.4123763291513295E-2</v>
          </cell>
          <cell r="G3695">
            <v>-14.7216818979627</v>
          </cell>
          <cell r="H3695">
            <v>4.6787728147526796E-49</v>
          </cell>
          <cell r="I3695">
            <v>9.8676589845932006E-48</v>
          </cell>
        </row>
        <row r="3696">
          <cell r="A3696" t="str">
            <v>PCARE</v>
          </cell>
          <cell r="B3696" t="str">
            <v>ENSG00000179270</v>
          </cell>
          <cell r="C3696" t="str">
            <v>protein_coding</v>
          </cell>
          <cell r="D3696">
            <v>14.6040899268994</v>
          </cell>
          <cell r="E3696">
            <v>1.1612191656741699</v>
          </cell>
          <cell r="F3696">
            <v>0.27448940374259201</v>
          </cell>
          <cell r="G3696">
            <v>4.2304699192072599</v>
          </cell>
          <cell r="H3696">
            <v>2.3320362867765201E-5</v>
          </cell>
          <cell r="I3696">
            <v>5.9456609847952697E-5</v>
          </cell>
        </row>
        <row r="3697">
          <cell r="A3697" t="str">
            <v>TMEM151A</v>
          </cell>
          <cell r="B3697" t="str">
            <v>ENSG00000179292</v>
          </cell>
          <cell r="C3697" t="str">
            <v>protein_coding</v>
          </cell>
          <cell r="D3697">
            <v>27.132943507756099</v>
          </cell>
          <cell r="E3697">
            <v>-3.7842725159692399</v>
          </cell>
          <cell r="F3697">
            <v>0.25704237640852201</v>
          </cell>
          <cell r="G3697">
            <v>-14.7223682291002</v>
          </cell>
          <cell r="H3697">
            <v>4.6315216930801797E-49</v>
          </cell>
          <cell r="I3697">
            <v>9.7722874197528596E-48</v>
          </cell>
        </row>
        <row r="3698">
          <cell r="A3698" t="str">
            <v>RTL3</v>
          </cell>
          <cell r="B3698" t="str">
            <v>ENSG00000179300</v>
          </cell>
          <cell r="C3698" t="str">
            <v>protein_coding</v>
          </cell>
          <cell r="D3698">
            <v>13.889366961381</v>
          </cell>
          <cell r="E3698">
            <v>1.15797080278891</v>
          </cell>
          <cell r="F3698">
            <v>0.122013829549416</v>
          </cell>
          <cell r="G3698">
            <v>9.4904881443781797</v>
          </cell>
          <cell r="H3698">
            <v>2.2995487171429701E-21</v>
          </cell>
          <cell r="I3698">
            <v>1.62039063921899E-20</v>
          </cell>
        </row>
        <row r="3699">
          <cell r="A3699" t="str">
            <v>WSCD1</v>
          </cell>
          <cell r="B3699" t="str">
            <v>ENSG00000179314</v>
          </cell>
          <cell r="C3699" t="str">
            <v>protein_coding</v>
          </cell>
          <cell r="D3699">
            <v>168.96758760809999</v>
          </cell>
          <cell r="E3699">
            <v>1.78247957428909</v>
          </cell>
          <cell r="F3699">
            <v>0.119275554980477</v>
          </cell>
          <cell r="G3699">
            <v>14.9442153053142</v>
          </cell>
          <cell r="H3699">
            <v>1.6988045980216201E-50</v>
          </cell>
          <cell r="I3699">
            <v>3.75563011913572E-49</v>
          </cell>
        </row>
        <row r="3700">
          <cell r="A3700" t="str">
            <v>HLA-DQB1</v>
          </cell>
          <cell r="B3700" t="str">
            <v>ENSG00000179344</v>
          </cell>
          <cell r="C3700" t="str">
            <v>protein_coding</v>
          </cell>
          <cell r="D3700">
            <v>7994.1931093871699</v>
          </cell>
          <cell r="E3700">
            <v>-1.0095685785211901</v>
          </cell>
          <cell r="F3700">
            <v>0.12042549272920799</v>
          </cell>
          <cell r="G3700">
            <v>-8.3833460477619699</v>
          </cell>
          <cell r="H3700">
            <v>5.1443948471283999E-17</v>
          </cell>
          <cell r="I3700">
            <v>2.9380495455392899E-16</v>
          </cell>
        </row>
        <row r="3701">
          <cell r="A3701" t="str">
            <v>EGR3</v>
          </cell>
          <cell r="B3701" t="str">
            <v>ENSG00000179388</v>
          </cell>
          <cell r="C3701" t="str">
            <v>protein_coding</v>
          </cell>
          <cell r="D3701">
            <v>2325.6307438724398</v>
          </cell>
          <cell r="E3701">
            <v>2.1102139439722101</v>
          </cell>
          <cell r="F3701">
            <v>0.160093976253424</v>
          </cell>
          <cell r="G3701">
            <v>13.181095212675601</v>
          </cell>
          <cell r="H3701">
            <v>1.12742133935302E-39</v>
          </cell>
          <cell r="I3701">
            <v>1.69829528076314E-38</v>
          </cell>
        </row>
        <row r="3702">
          <cell r="A3702" t="str">
            <v>VWA1</v>
          </cell>
          <cell r="B3702" t="str">
            <v>ENSG00000179403</v>
          </cell>
          <cell r="C3702" t="str">
            <v>protein_coding</v>
          </cell>
          <cell r="D3702">
            <v>6200.8645020808299</v>
          </cell>
          <cell r="E3702">
            <v>-1.04293105069671</v>
          </cell>
          <cell r="F3702">
            <v>8.9485914107326106E-2</v>
          </cell>
          <cell r="G3702">
            <v>-11.6546951673965</v>
          </cell>
          <cell r="H3702">
            <v>2.1715614503362499E-31</v>
          </cell>
          <cell r="I3702">
            <v>2.37259726405864E-30</v>
          </cell>
        </row>
        <row r="3703">
          <cell r="A3703" t="str">
            <v>MKRN3</v>
          </cell>
          <cell r="B3703" t="str">
            <v>ENSG00000179455</v>
          </cell>
          <cell r="C3703" t="str">
            <v>protein_coding</v>
          </cell>
          <cell r="D3703">
            <v>86.129388666834501</v>
          </cell>
          <cell r="E3703">
            <v>-2.8771206067567001</v>
          </cell>
          <cell r="F3703">
            <v>0.26919664668170501</v>
          </cell>
          <cell r="G3703">
            <v>-10.687802549630501</v>
          </cell>
          <cell r="H3703">
            <v>1.1608885684155201E-26</v>
          </cell>
          <cell r="I3703">
            <v>1.0371495270225E-25</v>
          </cell>
        </row>
        <row r="3704">
          <cell r="A3704" t="str">
            <v>OR9A2</v>
          </cell>
          <cell r="B3704" t="str">
            <v>ENSG00000179468</v>
          </cell>
          <cell r="C3704" t="str">
            <v>protein_coding</v>
          </cell>
          <cell r="D3704">
            <v>1.3280579350768</v>
          </cell>
          <cell r="E3704">
            <v>-1.4803161731699199</v>
          </cell>
          <cell r="F3704">
            <v>0.43071670232169001</v>
          </cell>
          <cell r="G3704">
            <v>-3.4368673543203201</v>
          </cell>
          <cell r="H3704">
            <v>5.8848372692274704E-4</v>
          </cell>
          <cell r="I3704">
            <v>1.2783816208232E-3</v>
          </cell>
        </row>
        <row r="3705">
          <cell r="A3705" t="str">
            <v>SLC17A8</v>
          </cell>
          <cell r="B3705" t="str">
            <v>ENSG00000179520</v>
          </cell>
          <cell r="C3705" t="str">
            <v>protein_coding</v>
          </cell>
          <cell r="D3705">
            <v>5.81262931130789</v>
          </cell>
          <cell r="E3705">
            <v>-1.98411571996383</v>
          </cell>
          <cell r="F3705">
            <v>0.32479844183533202</v>
          </cell>
          <cell r="G3705">
            <v>-6.1087599704980802</v>
          </cell>
          <cell r="H3705">
            <v>1.0040820218210601E-9</v>
          </cell>
          <cell r="I3705">
            <v>3.70075505791115E-9</v>
          </cell>
        </row>
        <row r="3706">
          <cell r="A3706" t="str">
            <v>LBX2</v>
          </cell>
          <cell r="B3706" t="str">
            <v>ENSG00000179528</v>
          </cell>
          <cell r="C3706" t="str">
            <v>protein_coding</v>
          </cell>
          <cell r="D3706">
            <v>80.292022969927103</v>
          </cell>
          <cell r="E3706">
            <v>-1.8318404514273099</v>
          </cell>
          <cell r="F3706">
            <v>0.10758731907056</v>
          </cell>
          <cell r="G3706">
            <v>-17.026546132503899</v>
          </cell>
          <cell r="H3706">
            <v>5.2195398850141203E-65</v>
          </cell>
          <cell r="I3706">
            <v>1.7803402947268599E-63</v>
          </cell>
        </row>
        <row r="3707">
          <cell r="A3707" t="str">
            <v>HTR1D</v>
          </cell>
          <cell r="B3707" t="str">
            <v>ENSG00000179546</v>
          </cell>
          <cell r="C3707" t="str">
            <v>protein_coding</v>
          </cell>
          <cell r="D3707">
            <v>70.767931943024607</v>
          </cell>
          <cell r="E3707">
            <v>-3.6381663131100801</v>
          </cell>
          <cell r="F3707">
            <v>0.17885614833063801</v>
          </cell>
          <cell r="G3707">
            <v>-20.341298563494</v>
          </cell>
          <cell r="H3707">
            <v>5.5442866620087001E-92</v>
          </cell>
          <cell r="I3707">
            <v>4.2489717909101097E-90</v>
          </cell>
        </row>
        <row r="3708">
          <cell r="A3708" t="str">
            <v>RNF151</v>
          </cell>
          <cell r="B3708" t="str">
            <v>ENSG00000179580</v>
          </cell>
          <cell r="C3708" t="str">
            <v>protein_coding</v>
          </cell>
          <cell r="D3708">
            <v>2.1208945005848601</v>
          </cell>
          <cell r="E3708">
            <v>-1.2693106083035599</v>
          </cell>
          <cell r="F3708">
            <v>0.20358417006489499</v>
          </cell>
          <cell r="G3708">
            <v>-6.2348197696262497</v>
          </cell>
          <cell r="H3708">
            <v>4.5229852417118501E-10</v>
          </cell>
          <cell r="I3708">
            <v>1.70744555426392E-9</v>
          </cell>
        </row>
        <row r="3709">
          <cell r="A3709" t="str">
            <v>ZFPM1</v>
          </cell>
          <cell r="B3709" t="str">
            <v>ENSG00000179588</v>
          </cell>
          <cell r="C3709" t="str">
            <v>protein_coding</v>
          </cell>
          <cell r="D3709">
            <v>391.49817883734897</v>
          </cell>
          <cell r="E3709">
            <v>-1.01528969212626</v>
          </cell>
          <cell r="F3709">
            <v>8.4072858866141895E-2</v>
          </cell>
          <cell r="G3709">
            <v>-12.076307453071999</v>
          </cell>
          <cell r="H3709">
            <v>1.40906615757404E-33</v>
          </cell>
          <cell r="I3709">
            <v>1.6924266541483201E-32</v>
          </cell>
        </row>
        <row r="3710">
          <cell r="A3710" t="str">
            <v>GRM8</v>
          </cell>
          <cell r="B3710" t="str">
            <v>ENSG00000179603</v>
          </cell>
          <cell r="C3710" t="str">
            <v>protein_coding</v>
          </cell>
          <cell r="D3710">
            <v>48.145266440036103</v>
          </cell>
          <cell r="E3710">
            <v>-2.94718622616517</v>
          </cell>
          <cell r="F3710">
            <v>0.13884894448290899</v>
          </cell>
          <cell r="G3710">
            <v>-21.225845375641001</v>
          </cell>
          <cell r="H3710">
            <v>5.5125925976921999E-100</v>
          </cell>
          <cell r="I3710">
            <v>5.0923235420677603E-98</v>
          </cell>
        </row>
        <row r="3711">
          <cell r="A3711" t="str">
            <v>ZBTB42</v>
          </cell>
          <cell r="B3711" t="str">
            <v>ENSG00000179627</v>
          </cell>
          <cell r="C3711" t="str">
            <v>protein_coding</v>
          </cell>
          <cell r="D3711">
            <v>2031.08627494703</v>
          </cell>
          <cell r="E3711">
            <v>-1.0136559867828301</v>
          </cell>
          <cell r="F3711">
            <v>8.5780814568876998E-2</v>
          </cell>
          <cell r="G3711">
            <v>-11.8168146557867</v>
          </cell>
          <cell r="H3711">
            <v>3.1957324595592699E-32</v>
          </cell>
          <cell r="I3711">
            <v>3.61212333991707E-31</v>
          </cell>
        </row>
        <row r="3712">
          <cell r="A3712" t="str">
            <v>TPPP2</v>
          </cell>
          <cell r="B3712" t="str">
            <v>ENSG00000179636</v>
          </cell>
          <cell r="C3712" t="str">
            <v>protein_coding</v>
          </cell>
          <cell r="D3712">
            <v>5.7688282101052097</v>
          </cell>
          <cell r="E3712">
            <v>2.19793796871339</v>
          </cell>
          <cell r="F3712">
            <v>0.23006169885299199</v>
          </cell>
          <cell r="G3712">
            <v>9.5536892045548694</v>
          </cell>
          <cell r="H3712">
            <v>1.2515820507373001E-21</v>
          </cell>
          <cell r="I3712">
            <v>8.9344617232104694E-21</v>
          </cell>
        </row>
        <row r="3713">
          <cell r="A3713" t="str">
            <v>FCER1A</v>
          </cell>
          <cell r="B3713" t="str">
            <v>ENSG00000179639</v>
          </cell>
          <cell r="C3713" t="str">
            <v>protein_coding</v>
          </cell>
          <cell r="D3713">
            <v>194.12799562829201</v>
          </cell>
          <cell r="E3713">
            <v>1.1610008014125599</v>
          </cell>
          <cell r="F3713">
            <v>0.15964100359216599</v>
          </cell>
          <cell r="G3713">
            <v>7.2725726805035302</v>
          </cell>
          <cell r="H3713">
            <v>3.5270469996260899E-13</v>
          </cell>
          <cell r="I3713">
            <v>1.6318950009421699E-12</v>
          </cell>
        </row>
        <row r="3714">
          <cell r="A3714" t="str">
            <v>ARL14</v>
          </cell>
          <cell r="B3714" t="str">
            <v>ENSG00000179674</v>
          </cell>
          <cell r="C3714" t="str">
            <v>protein_coding</v>
          </cell>
          <cell r="D3714">
            <v>5.2170039116734301</v>
          </cell>
          <cell r="E3714">
            <v>-2.9161888682107802</v>
          </cell>
          <cell r="F3714">
            <v>0.34124344773077098</v>
          </cell>
          <cell r="G3714">
            <v>-8.5457724905872805</v>
          </cell>
          <cell r="H3714">
            <v>1.27679325111187E-17</v>
          </cell>
          <cell r="I3714">
            <v>7.48653820534989E-17</v>
          </cell>
        </row>
        <row r="3715">
          <cell r="A3715" t="str">
            <v>WDR97</v>
          </cell>
          <cell r="B3715" t="str">
            <v>ENSG00000179698</v>
          </cell>
          <cell r="C3715" t="str">
            <v>protein_coding</v>
          </cell>
          <cell r="D3715">
            <v>112.40418167190499</v>
          </cell>
          <cell r="E3715">
            <v>-1.05706134693539</v>
          </cell>
          <cell r="F3715">
            <v>0.14849127075159399</v>
          </cell>
          <cell r="G3715">
            <v>-7.1186766843938498</v>
          </cell>
          <cell r="H3715">
            <v>1.0896818597419499E-12</v>
          </cell>
          <cell r="I3715">
            <v>4.9052542926346097E-12</v>
          </cell>
        </row>
        <row r="3716">
          <cell r="A3716" t="str">
            <v>APOBEC3B</v>
          </cell>
          <cell r="B3716" t="str">
            <v>ENSG00000179750</v>
          </cell>
          <cell r="C3716" t="str">
            <v>protein_coding</v>
          </cell>
          <cell r="D3716">
            <v>627.60550546678496</v>
          </cell>
          <cell r="E3716">
            <v>-2.5858194268324199</v>
          </cell>
          <cell r="F3716">
            <v>0.15504247584165201</v>
          </cell>
          <cell r="G3716">
            <v>-16.678135541858602</v>
          </cell>
          <cell r="H3716">
            <v>1.89027047197414E-62</v>
          </cell>
          <cell r="I3716">
            <v>5.9577562066255E-61</v>
          </cell>
        </row>
        <row r="3717">
          <cell r="A3717" t="str">
            <v>FOXS1</v>
          </cell>
          <cell r="B3717" t="str">
            <v>ENSG00000179772</v>
          </cell>
          <cell r="C3717" t="str">
            <v>protein_coding</v>
          </cell>
          <cell r="D3717">
            <v>184.96244376561799</v>
          </cell>
          <cell r="E3717">
            <v>-1.1626814557598999</v>
          </cell>
          <cell r="F3717">
            <v>0.101437799000761</v>
          </cell>
          <cell r="G3717">
            <v>-11.4620138371809</v>
          </cell>
          <cell r="H3717">
            <v>2.04699006720902E-30</v>
          </cell>
          <cell r="I3717">
            <v>2.1581059792910399E-29</v>
          </cell>
        </row>
        <row r="3718">
          <cell r="A3718" t="str">
            <v>CDH5</v>
          </cell>
          <cell r="B3718" t="str">
            <v>ENSG00000179776</v>
          </cell>
          <cell r="C3718" t="str">
            <v>protein_coding</v>
          </cell>
          <cell r="D3718">
            <v>3179.11247694951</v>
          </cell>
          <cell r="E3718">
            <v>1.64422608675999</v>
          </cell>
          <cell r="F3718">
            <v>8.34225086902943E-2</v>
          </cell>
          <cell r="G3718">
            <v>19.709621690522098</v>
          </cell>
          <cell r="H3718">
            <v>1.7829481868260102E-86</v>
          </cell>
          <cell r="I3718">
            <v>1.1564653684038101E-84</v>
          </cell>
        </row>
        <row r="3719">
          <cell r="A3719" t="str">
            <v>LRRC3B</v>
          </cell>
          <cell r="B3719" t="str">
            <v>ENSG00000179796</v>
          </cell>
          <cell r="C3719" t="str">
            <v>protein_coding</v>
          </cell>
          <cell r="D3719">
            <v>17.136830989081901</v>
          </cell>
          <cell r="E3719">
            <v>3.55592568134225</v>
          </cell>
          <cell r="F3719">
            <v>0.223933679949474</v>
          </cell>
          <cell r="G3719">
            <v>15.879369651517299</v>
          </cell>
          <cell r="H3719">
            <v>8.8058887118289997E-57</v>
          </cell>
          <cell r="I3719">
            <v>2.3716273750582299E-55</v>
          </cell>
        </row>
        <row r="3720">
          <cell r="A3720" t="str">
            <v>FAM216B</v>
          </cell>
          <cell r="B3720" t="str">
            <v>ENSG00000179813</v>
          </cell>
          <cell r="C3720" t="str">
            <v>protein_coding</v>
          </cell>
          <cell r="D3720">
            <v>6.0184996499971897</v>
          </cell>
          <cell r="E3720">
            <v>-2.3193686120433701</v>
          </cell>
          <cell r="F3720">
            <v>0.28918035276056597</v>
          </cell>
          <cell r="G3720">
            <v>-8.0204916755314599</v>
          </cell>
          <cell r="H3720">
            <v>1.0532272520761601E-15</v>
          </cell>
          <cell r="I3720">
            <v>5.6178345547956897E-15</v>
          </cell>
        </row>
        <row r="3721">
          <cell r="A3721" t="str">
            <v>MRGPRX4</v>
          </cell>
          <cell r="B3721" t="str">
            <v>ENSG00000179817</v>
          </cell>
          <cell r="C3721" t="str">
            <v>protein_coding</v>
          </cell>
          <cell r="D3721">
            <v>1.0313336300548199</v>
          </cell>
          <cell r="E3721">
            <v>1.7262661073858001</v>
          </cell>
          <cell r="F3721">
            <v>0.31885473593816099</v>
          </cell>
          <cell r="G3721">
            <v>5.41395787114981</v>
          </cell>
          <cell r="H3721">
            <v>6.1646676287796105E-8</v>
          </cell>
          <cell r="I3721">
            <v>1.9833753836346301E-7</v>
          </cell>
        </row>
        <row r="3722">
          <cell r="A3722" t="str">
            <v>MRGPRX3</v>
          </cell>
          <cell r="B3722" t="str">
            <v>ENSG00000179826</v>
          </cell>
          <cell r="C3722" t="str">
            <v>protein_coding</v>
          </cell>
          <cell r="D3722">
            <v>30.8222865205361</v>
          </cell>
          <cell r="E3722">
            <v>2.1413577714145</v>
          </cell>
          <cell r="F3722">
            <v>0.25618731729136401</v>
          </cell>
          <cell r="G3722">
            <v>8.3585627659277204</v>
          </cell>
          <cell r="H3722">
            <v>6.3486936093854001E-17</v>
          </cell>
          <cell r="I3722">
            <v>3.6070112859461799E-16</v>
          </cell>
        </row>
        <row r="3723">
          <cell r="A3723" t="str">
            <v>AKAP5</v>
          </cell>
          <cell r="B3723" t="str">
            <v>ENSG00000179841</v>
          </cell>
          <cell r="C3723" t="str">
            <v>protein_coding</v>
          </cell>
          <cell r="D3723">
            <v>619.27653710697598</v>
          </cell>
          <cell r="E3723">
            <v>-1.41676137556549</v>
          </cell>
          <cell r="F3723">
            <v>0.12979764715120401</v>
          </cell>
          <cell r="G3723">
            <v>-10.915154524450401</v>
          </cell>
          <cell r="H3723">
            <v>9.7563246050971605E-28</v>
          </cell>
          <cell r="I3723">
            <v>9.1388164771139797E-27</v>
          </cell>
        </row>
        <row r="3724">
          <cell r="A3724" t="str">
            <v>TIGD5</v>
          </cell>
          <cell r="B3724" t="str">
            <v>ENSG00000179886</v>
          </cell>
          <cell r="C3724" t="str">
            <v>protein_coding</v>
          </cell>
          <cell r="D3724">
            <v>955.25565929263996</v>
          </cell>
          <cell r="E3724">
            <v>-1.08562012034665</v>
          </cell>
          <cell r="F3724">
            <v>8.2409662982175502E-2</v>
          </cell>
          <cell r="G3724">
            <v>-13.173456619783201</v>
          </cell>
          <cell r="H3724">
            <v>1.2475255850816399E-39</v>
          </cell>
          <cell r="I3724">
            <v>1.87627847996279E-38</v>
          </cell>
        </row>
        <row r="3725">
          <cell r="A3725" t="str">
            <v>C1orf194</v>
          </cell>
          <cell r="B3725" t="str">
            <v>ENSG00000179902</v>
          </cell>
          <cell r="C3725" t="str">
            <v>protein_coding</v>
          </cell>
          <cell r="D3725">
            <v>37.363104962945897</v>
          </cell>
          <cell r="E3725">
            <v>-2.0258018824685502</v>
          </cell>
          <cell r="F3725">
            <v>0.16842193580263701</v>
          </cell>
          <cell r="G3725">
            <v>-12.0281356036809</v>
          </cell>
          <cell r="H3725">
            <v>2.5280510968177599E-33</v>
          </cell>
          <cell r="I3725">
            <v>3.0034570029041001E-32</v>
          </cell>
        </row>
        <row r="3726">
          <cell r="A3726" t="str">
            <v>ITLN1</v>
          </cell>
          <cell r="B3726" t="str">
            <v>ENSG00000179914</v>
          </cell>
          <cell r="C3726" t="str">
            <v>protein_coding</v>
          </cell>
          <cell r="D3726">
            <v>4.6221506924696598</v>
          </cell>
          <cell r="E3726">
            <v>2.4622834047982098</v>
          </cell>
          <cell r="F3726">
            <v>0.25070455186354601</v>
          </cell>
          <cell r="G3726">
            <v>9.8214547222835709</v>
          </cell>
          <cell r="H3726">
            <v>9.1020447810953697E-23</v>
          </cell>
          <cell r="I3726">
            <v>6.83939439850989E-22</v>
          </cell>
        </row>
        <row r="3727">
          <cell r="A3727" t="str">
            <v>NRXN1</v>
          </cell>
          <cell r="B3727" t="str">
            <v>ENSG00000179915</v>
          </cell>
          <cell r="C3727" t="str">
            <v>protein_coding</v>
          </cell>
          <cell r="D3727">
            <v>146.45871699019301</v>
          </cell>
          <cell r="E3727">
            <v>1.42356950940202</v>
          </cell>
          <cell r="F3727">
            <v>0.23397217458741301</v>
          </cell>
          <cell r="G3727">
            <v>6.0843538848683396</v>
          </cell>
          <cell r="H3727">
            <v>1.1696201048705399E-9</v>
          </cell>
          <cell r="I3727">
            <v>4.2954197945219E-9</v>
          </cell>
        </row>
        <row r="3728">
          <cell r="A3728" t="str">
            <v>SEPHS2</v>
          </cell>
          <cell r="B3728" t="str">
            <v>ENSG00000179918</v>
          </cell>
          <cell r="C3728" t="str">
            <v>protein_coding</v>
          </cell>
          <cell r="D3728">
            <v>8519.4195090275607</v>
          </cell>
          <cell r="E3728">
            <v>-1.2092734040217401</v>
          </cell>
          <cell r="F3728">
            <v>7.27349888389833E-2</v>
          </cell>
          <cell r="G3728">
            <v>-16.625745371306198</v>
          </cell>
          <cell r="H3728">
            <v>4.5368903154999203E-62</v>
          </cell>
          <cell r="I3728">
            <v>1.41053912858127E-60</v>
          </cell>
        </row>
        <row r="3729">
          <cell r="A3729" t="str">
            <v>GPBAR1</v>
          </cell>
          <cell r="B3729" t="str">
            <v>ENSG00000179921</v>
          </cell>
          <cell r="C3729" t="str">
            <v>protein_coding</v>
          </cell>
          <cell r="D3729">
            <v>64.042998134872903</v>
          </cell>
          <cell r="E3729">
            <v>2.9695160413992401</v>
          </cell>
          <cell r="F3729">
            <v>0.111461418500509</v>
          </cell>
          <cell r="G3729">
            <v>26.641649472509499</v>
          </cell>
          <cell r="H3729">
            <v>2.23638365505391E-156</v>
          </cell>
          <cell r="I3729">
            <v>6.8121944652173703E-154</v>
          </cell>
        </row>
        <row r="3730">
          <cell r="A3730" t="str">
            <v>CCR8</v>
          </cell>
          <cell r="B3730" t="str">
            <v>ENSG00000179934</v>
          </cell>
          <cell r="C3730" t="str">
            <v>protein_coding</v>
          </cell>
          <cell r="D3730">
            <v>43.822998763068803</v>
          </cell>
          <cell r="E3730">
            <v>-3.2200731335219199</v>
          </cell>
          <cell r="F3730">
            <v>0.18038152095589299</v>
          </cell>
          <cell r="G3730">
            <v>-17.8514579345924</v>
          </cell>
          <cell r="H3730">
            <v>2.8158836497555499E-71</v>
          </cell>
          <cell r="I3730">
            <v>1.1543683841178401E-69</v>
          </cell>
        </row>
        <row r="3731">
          <cell r="A3731" t="str">
            <v>DCTPP1</v>
          </cell>
          <cell r="B3731" t="str">
            <v>ENSG00000179958</v>
          </cell>
          <cell r="C3731" t="str">
            <v>protein_coding</v>
          </cell>
          <cell r="D3731">
            <v>3118.9864640730102</v>
          </cell>
          <cell r="E3731">
            <v>-1.26295000159913</v>
          </cell>
          <cell r="F3731">
            <v>6.5548172653077302E-2</v>
          </cell>
          <cell r="G3731">
            <v>-19.267508924825002</v>
          </cell>
          <cell r="H3731">
            <v>1.0066622875921199E-82</v>
          </cell>
          <cell r="I3731">
            <v>5.7952921743102401E-81</v>
          </cell>
        </row>
        <row r="3732">
          <cell r="A3732" t="str">
            <v>OR1E1</v>
          </cell>
          <cell r="B3732" t="str">
            <v>ENSG00000180016</v>
          </cell>
          <cell r="C3732" t="str">
            <v>protein_coding</v>
          </cell>
          <cell r="D3732">
            <v>1.23257239232446</v>
          </cell>
          <cell r="E3732">
            <v>1.77476026478728</v>
          </cell>
          <cell r="F3732">
            <v>0.34463815262474301</v>
          </cell>
          <cell r="G3732">
            <v>5.1496337572344002</v>
          </cell>
          <cell r="H3732">
            <v>2.6099559182951802E-7</v>
          </cell>
          <cell r="I3732">
            <v>7.9753624403625699E-7</v>
          </cell>
        </row>
        <row r="3733">
          <cell r="A3733" t="str">
            <v>ZNF48</v>
          </cell>
          <cell r="B3733" t="str">
            <v>ENSG00000180035</v>
          </cell>
          <cell r="C3733" t="str">
            <v>protein_coding</v>
          </cell>
          <cell r="D3733">
            <v>1202.94679823357</v>
          </cell>
          <cell r="E3733">
            <v>-1.06067877339535</v>
          </cell>
          <cell r="F3733">
            <v>5.9244237711273601E-2</v>
          </cell>
          <cell r="G3733">
            <v>-17.903492632727701</v>
          </cell>
          <cell r="H3733">
            <v>1.10753230799504E-71</v>
          </cell>
          <cell r="I3733">
            <v>4.6230108342745398E-70</v>
          </cell>
        </row>
        <row r="3734">
          <cell r="A3734" t="str">
            <v>FAM71E2</v>
          </cell>
          <cell r="B3734" t="str">
            <v>ENSG00000180043</v>
          </cell>
          <cell r="C3734" t="str">
            <v>protein_coding</v>
          </cell>
          <cell r="D3734">
            <v>1.5056709508252699</v>
          </cell>
          <cell r="E3734">
            <v>-2.0618979525610599</v>
          </cell>
          <cell r="F3734">
            <v>0.43292595150131802</v>
          </cell>
          <cell r="G3734">
            <v>-4.7627035187212101</v>
          </cell>
          <cell r="H3734">
            <v>1.9101638786346199E-6</v>
          </cell>
          <cell r="I3734">
            <v>5.4068321561446298E-6</v>
          </cell>
        </row>
        <row r="3735">
          <cell r="A3735" t="str">
            <v>C3orf80</v>
          </cell>
          <cell r="B3735" t="str">
            <v>ENSG00000180044</v>
          </cell>
          <cell r="C3735" t="str">
            <v>protein_coding</v>
          </cell>
          <cell r="D3735">
            <v>254.49517765299399</v>
          </cell>
          <cell r="E3735">
            <v>-1.9412121387674901</v>
          </cell>
          <cell r="F3735">
            <v>9.8147394105121605E-2</v>
          </cell>
          <cell r="G3735">
            <v>-19.778539781589501</v>
          </cell>
          <cell r="H3735">
            <v>4.5569617897333798E-87</v>
          </cell>
          <cell r="I3735">
            <v>3.0043487262505201E-85</v>
          </cell>
        </row>
        <row r="3736">
          <cell r="A3736" t="str">
            <v>TH</v>
          </cell>
          <cell r="B3736" t="str">
            <v>ENSG00000180176</v>
          </cell>
          <cell r="C3736" t="str">
            <v>protein_coding</v>
          </cell>
          <cell r="D3736">
            <v>35.685051835973901</v>
          </cell>
          <cell r="E3736">
            <v>-3.05980511323048</v>
          </cell>
          <cell r="F3736">
            <v>0.26051665950230102</v>
          </cell>
          <cell r="G3736">
            <v>-11.745141823467399</v>
          </cell>
          <cell r="H3736">
            <v>7.4796912712049996E-32</v>
          </cell>
          <cell r="I3736">
            <v>8.3271473860873096E-31</v>
          </cell>
        </row>
        <row r="3737">
          <cell r="A3737" t="str">
            <v>RCC1</v>
          </cell>
          <cell r="B3737" t="str">
            <v>ENSG00000180198</v>
          </cell>
          <cell r="C3737" t="str">
            <v>protein_coding</v>
          </cell>
          <cell r="D3737">
            <v>3333.7490199879999</v>
          </cell>
          <cell r="E3737">
            <v>-1.1696950351345901</v>
          </cell>
          <cell r="F3737">
            <v>7.1069514309900106E-2</v>
          </cell>
          <cell r="G3737">
            <v>-16.458463892606702</v>
          </cell>
          <cell r="H3737">
            <v>7.2927770222581805E-61</v>
          </cell>
          <cell r="I3737">
            <v>2.18683347368998E-59</v>
          </cell>
        </row>
        <row r="3738">
          <cell r="A3738" t="str">
            <v>F2</v>
          </cell>
          <cell r="B3738" t="str">
            <v>ENSG00000180210</v>
          </cell>
          <cell r="C3738" t="str">
            <v>protein_coding</v>
          </cell>
          <cell r="D3738">
            <v>3.2220610446860598</v>
          </cell>
          <cell r="E3738">
            <v>-2.0777778934151798</v>
          </cell>
          <cell r="F3738">
            <v>0.244880508671251</v>
          </cell>
          <cell r="G3738">
            <v>-8.4848643311361407</v>
          </cell>
          <cell r="H3738">
            <v>2.1597056080357301E-17</v>
          </cell>
          <cell r="I3738">
            <v>1.2527698144334499E-16</v>
          </cell>
        </row>
        <row r="3739">
          <cell r="A3739" t="str">
            <v>FAM71C</v>
          </cell>
          <cell r="B3739" t="str">
            <v>ENSG00000180219</v>
          </cell>
          <cell r="C3739" t="str">
            <v>protein_coding</v>
          </cell>
          <cell r="D3739">
            <v>2.48866177349477</v>
          </cell>
          <cell r="E3739">
            <v>-1.16747592422157</v>
          </cell>
          <cell r="F3739">
            <v>0.25807993143406399</v>
          </cell>
          <cell r="G3739">
            <v>-4.5236989863345398</v>
          </cell>
          <cell r="H3739">
            <v>6.0768133555013599E-6</v>
          </cell>
          <cell r="I3739">
            <v>1.64241519163009E-5</v>
          </cell>
        </row>
        <row r="3740">
          <cell r="A3740" t="str">
            <v>ADGRD2</v>
          </cell>
          <cell r="B3740" t="str">
            <v>ENSG00000180264</v>
          </cell>
          <cell r="C3740" t="str">
            <v>protein_coding</v>
          </cell>
          <cell r="D3740">
            <v>71.375473362396207</v>
          </cell>
          <cell r="E3740">
            <v>3.6004720719150698</v>
          </cell>
          <cell r="F3740">
            <v>0.31038525246448301</v>
          </cell>
          <cell r="G3740">
            <v>11.6000101271792</v>
          </cell>
          <cell r="H3740">
            <v>4.1202948648997401E-31</v>
          </cell>
          <cell r="I3740">
            <v>4.4472202569610797E-30</v>
          </cell>
        </row>
        <row r="3741">
          <cell r="A3741" t="str">
            <v>GPR139</v>
          </cell>
          <cell r="B3741" t="str">
            <v>ENSG00000180269</v>
          </cell>
          <cell r="C3741" t="str">
            <v>protein_coding</v>
          </cell>
          <cell r="D3741">
            <v>21.884962502541299</v>
          </cell>
          <cell r="E3741">
            <v>-4.0137821003461296</v>
          </cell>
          <cell r="F3741">
            <v>0.41792304912139899</v>
          </cell>
          <cell r="G3741">
            <v>-9.6041175732813109</v>
          </cell>
          <cell r="H3741">
            <v>7.6813048372546996E-22</v>
          </cell>
          <cell r="I3741">
            <v>5.5333907978954399E-21</v>
          </cell>
        </row>
        <row r="3742">
          <cell r="A3742" t="str">
            <v>PLD5</v>
          </cell>
          <cell r="B3742" t="str">
            <v>ENSG00000180287</v>
          </cell>
          <cell r="C3742" t="str">
            <v>protein_coding</v>
          </cell>
          <cell r="D3742">
            <v>30.4443052655852</v>
          </cell>
          <cell r="E3742">
            <v>1.8730637417518201</v>
          </cell>
          <cell r="F3742">
            <v>0.22460948514135801</v>
          </cell>
          <cell r="G3742">
            <v>8.3392014392135199</v>
          </cell>
          <cell r="H3742">
            <v>7.4793905735245102E-17</v>
          </cell>
          <cell r="I3742">
            <v>4.2314342250215998E-16</v>
          </cell>
        </row>
        <row r="3743">
          <cell r="A3743" t="str">
            <v>WFDC10A</v>
          </cell>
          <cell r="B3743" t="str">
            <v>ENSG00000180305</v>
          </cell>
          <cell r="C3743" t="str">
            <v>protein_coding</v>
          </cell>
          <cell r="D3743">
            <v>0.95736288113080503</v>
          </cell>
          <cell r="E3743">
            <v>-1.86260787137954</v>
          </cell>
          <cell r="F3743">
            <v>0.41387451878135001</v>
          </cell>
          <cell r="G3743">
            <v>-4.5004168820636004</v>
          </cell>
          <cell r="H3743">
            <v>6.7820320722910201E-6</v>
          </cell>
          <cell r="I3743">
            <v>1.8238008581059498E-5</v>
          </cell>
        </row>
        <row r="3744">
          <cell r="A3744" t="str">
            <v>PNPLA1</v>
          </cell>
          <cell r="B3744" t="str">
            <v>ENSG00000180316</v>
          </cell>
          <cell r="C3744" t="str">
            <v>protein_coding</v>
          </cell>
          <cell r="D3744">
            <v>5.3677365506953798</v>
          </cell>
          <cell r="E3744">
            <v>-1.09273840333392</v>
          </cell>
          <cell r="F3744">
            <v>0.16434431734404301</v>
          </cell>
          <cell r="G3744">
            <v>-6.6490793292618298</v>
          </cell>
          <cell r="H3744">
            <v>2.9493201489504102E-11</v>
          </cell>
          <cell r="I3744">
            <v>1.2102044516044399E-10</v>
          </cell>
        </row>
        <row r="3745">
          <cell r="A3745" t="str">
            <v>KCTD4</v>
          </cell>
          <cell r="B3745" t="str">
            <v>ENSG00000180332</v>
          </cell>
          <cell r="C3745" t="str">
            <v>protein_coding</v>
          </cell>
          <cell r="D3745">
            <v>5.74148186825746</v>
          </cell>
          <cell r="E3745">
            <v>1.35403468539925</v>
          </cell>
          <cell r="F3745">
            <v>0.31017215052184699</v>
          </cell>
          <cell r="G3745">
            <v>4.3654295948916104</v>
          </cell>
          <cell r="H3745">
            <v>1.2687316303723199E-5</v>
          </cell>
          <cell r="I3745">
            <v>3.3192822301891099E-5</v>
          </cell>
        </row>
        <row r="3746">
          <cell r="A3746" t="str">
            <v>FZD2</v>
          </cell>
          <cell r="B3746" t="str">
            <v>ENSG00000180340</v>
          </cell>
          <cell r="C3746" t="str">
            <v>protein_coding</v>
          </cell>
          <cell r="D3746">
            <v>444.006938198554</v>
          </cell>
          <cell r="E3746">
            <v>-1.3778891530840001</v>
          </cell>
          <cell r="F3746">
            <v>9.3036198291991196E-2</v>
          </cell>
          <cell r="G3746">
            <v>-14.810247821600999</v>
          </cell>
          <cell r="H3746">
            <v>1.2577574629545E-49</v>
          </cell>
          <cell r="I3746">
            <v>2.7072160633754099E-48</v>
          </cell>
        </row>
        <row r="3747">
          <cell r="A3747" t="str">
            <v>MTURN</v>
          </cell>
          <cell r="B3747" t="str">
            <v>ENSG00000180354</v>
          </cell>
          <cell r="C3747" t="str">
            <v>protein_coding</v>
          </cell>
          <cell r="D3747">
            <v>3566.7390163303999</v>
          </cell>
          <cell r="E3747">
            <v>2.5582654164625001</v>
          </cell>
          <cell r="F3747">
            <v>9.1028861200376704E-2</v>
          </cell>
          <cell r="G3747">
            <v>28.103893454529</v>
          </cell>
          <cell r="H3747">
            <v>8.7796007882074207E-174</v>
          </cell>
          <cell r="I3747">
            <v>4.0629291032196802E-171</v>
          </cell>
        </row>
        <row r="3748">
          <cell r="A3748" t="str">
            <v>DEFB124</v>
          </cell>
          <cell r="B3748" t="str">
            <v>ENSG00000180383</v>
          </cell>
          <cell r="C3748" t="str">
            <v>protein_coding</v>
          </cell>
          <cell r="D3748">
            <v>4.1436607580978304</v>
          </cell>
          <cell r="E3748">
            <v>1.2185568083690701</v>
          </cell>
          <cell r="F3748">
            <v>0.21279732318665201</v>
          </cell>
          <cell r="G3748">
            <v>5.7263728233095703</v>
          </cell>
          <cell r="H3748">
            <v>1.02600611411261E-8</v>
          </cell>
          <cell r="I3748">
            <v>3.52183312602608E-8</v>
          </cell>
        </row>
        <row r="3749">
          <cell r="A3749" t="str">
            <v>SERTM1</v>
          </cell>
          <cell r="B3749" t="str">
            <v>ENSG00000180440</v>
          </cell>
          <cell r="C3749" t="str">
            <v>protein_coding</v>
          </cell>
          <cell r="D3749">
            <v>8.5742761157848104</v>
          </cell>
          <cell r="E3749">
            <v>3.69464845936943</v>
          </cell>
          <cell r="F3749">
            <v>0.26880650076825402</v>
          </cell>
          <cell r="G3749">
            <v>13.7446395411199</v>
          </cell>
          <cell r="H3749">
            <v>5.4845530020118702E-43</v>
          </cell>
          <cell r="I3749">
            <v>9.30421455343065E-42</v>
          </cell>
        </row>
        <row r="3750">
          <cell r="A3750" t="str">
            <v>GAS1</v>
          </cell>
          <cell r="B3750" t="str">
            <v>ENSG00000180447</v>
          </cell>
          <cell r="C3750" t="str">
            <v>protein_coding</v>
          </cell>
          <cell r="D3750">
            <v>1906.71260435506</v>
          </cell>
          <cell r="E3750">
            <v>1.3274371161676699</v>
          </cell>
          <cell r="F3750">
            <v>0.11437405603032801</v>
          </cell>
          <cell r="G3750">
            <v>11.606103361549801</v>
          </cell>
          <cell r="H3750">
            <v>3.8370620080234802E-31</v>
          </cell>
          <cell r="I3750">
            <v>4.1489579942070098E-30</v>
          </cell>
        </row>
        <row r="3751">
          <cell r="A3751" t="str">
            <v>KCNE1</v>
          </cell>
          <cell r="B3751" t="str">
            <v>ENSG00000180509</v>
          </cell>
          <cell r="C3751" t="str">
            <v>protein_coding</v>
          </cell>
          <cell r="D3751">
            <v>21.340035716830901</v>
          </cell>
          <cell r="E3751">
            <v>2.4649842125129302</v>
          </cell>
          <cell r="F3751">
            <v>0.157847620645023</v>
          </cell>
          <cell r="G3751">
            <v>15.6162266015802</v>
          </cell>
          <cell r="H3751">
            <v>5.64489836499783E-55</v>
          </cell>
          <cell r="I3751">
            <v>1.4427916543314701E-53</v>
          </cell>
        </row>
        <row r="3752">
          <cell r="A3752" t="str">
            <v>ZSCAN4</v>
          </cell>
          <cell r="B3752" t="str">
            <v>ENSG00000180532</v>
          </cell>
          <cell r="C3752" t="str">
            <v>protein_coding</v>
          </cell>
          <cell r="D3752">
            <v>3.4625322848489999</v>
          </cell>
          <cell r="E3752">
            <v>1.7644159900841601</v>
          </cell>
          <cell r="F3752">
            <v>0.219937844262033</v>
          </cell>
          <cell r="G3752">
            <v>8.0223392022613709</v>
          </cell>
          <cell r="H3752">
            <v>1.03750166601456E-15</v>
          </cell>
          <cell r="I3752">
            <v>5.53702375049332E-15</v>
          </cell>
        </row>
        <row r="3753">
          <cell r="A3753" t="str">
            <v>BHLHA15</v>
          </cell>
          <cell r="B3753" t="str">
            <v>ENSG00000180535</v>
          </cell>
          <cell r="C3753" t="str">
            <v>protein_coding</v>
          </cell>
          <cell r="D3753">
            <v>55.280188309652097</v>
          </cell>
          <cell r="E3753">
            <v>-1.4806562800174601</v>
          </cell>
          <cell r="F3753">
            <v>0.16659979044489001</v>
          </cell>
          <cell r="G3753">
            <v>-8.8875038561783395</v>
          </cell>
          <cell r="H3753">
            <v>6.2497052483637396E-19</v>
          </cell>
          <cell r="I3753">
            <v>3.9037743568234899E-18</v>
          </cell>
        </row>
        <row r="3754">
          <cell r="A3754" t="str">
            <v>FUT7</v>
          </cell>
          <cell r="B3754" t="str">
            <v>ENSG00000180549</v>
          </cell>
          <cell r="C3754" t="str">
            <v>protein_coding</v>
          </cell>
          <cell r="D3754">
            <v>41.880951266688598</v>
          </cell>
          <cell r="E3754">
            <v>-2.0503547389131702</v>
          </cell>
          <cell r="F3754">
            <v>0.157580503721159</v>
          </cell>
          <cell r="G3754">
            <v>-13.0114747097223</v>
          </cell>
          <cell r="H3754">
            <v>1.05290344962185E-38</v>
          </cell>
          <cell r="I3754">
            <v>1.53604538415885E-37</v>
          </cell>
        </row>
        <row r="3755">
          <cell r="A3755" t="str">
            <v>H2AC6</v>
          </cell>
          <cell r="B3755" t="str">
            <v>ENSG00000180573</v>
          </cell>
          <cell r="C3755" t="str">
            <v>protein_coding</v>
          </cell>
          <cell r="D3755">
            <v>6004.0521169285903</v>
          </cell>
          <cell r="E3755">
            <v>-1.5619035292537</v>
          </cell>
          <cell r="F3755">
            <v>0.10962183778593799</v>
          </cell>
          <cell r="G3755">
            <v>-14.2481056767509</v>
          </cell>
          <cell r="H3755">
            <v>4.6060682058891302E-46</v>
          </cell>
          <cell r="I3755">
            <v>8.7759639989323799E-45</v>
          </cell>
        </row>
        <row r="3756">
          <cell r="A3756" t="str">
            <v>H2BC4</v>
          </cell>
          <cell r="B3756" t="str">
            <v>ENSG00000180596</v>
          </cell>
          <cell r="C3756" t="str">
            <v>protein_coding</v>
          </cell>
          <cell r="D3756">
            <v>470.73061073494898</v>
          </cell>
          <cell r="E3756">
            <v>-2.6912299678962501</v>
          </cell>
          <cell r="F3756">
            <v>0.15513824724535699</v>
          </cell>
          <cell r="G3756">
            <v>-17.3473016208568</v>
          </cell>
          <cell r="H3756">
            <v>2.0672935073452901E-67</v>
          </cell>
          <cell r="I3756">
            <v>7.53177153077321E-66</v>
          </cell>
        </row>
        <row r="3757">
          <cell r="A3757" t="str">
            <v>SSTR2</v>
          </cell>
          <cell r="B3757" t="str">
            <v>ENSG00000180616</v>
          </cell>
          <cell r="C3757" t="str">
            <v>protein_coding</v>
          </cell>
          <cell r="D3757">
            <v>1073.74849565046</v>
          </cell>
          <cell r="E3757">
            <v>-2.0617741313157198</v>
          </cell>
          <cell r="F3757">
            <v>0.178931776148813</v>
          </cell>
          <cell r="G3757">
            <v>-11.5226829783492</v>
          </cell>
          <cell r="H3757">
            <v>1.0140350984728101E-30</v>
          </cell>
          <cell r="I3757">
            <v>1.0804401421142199E-29</v>
          </cell>
        </row>
        <row r="3758">
          <cell r="A3758" t="str">
            <v>SLC47A2</v>
          </cell>
          <cell r="B3758" t="str">
            <v>ENSG00000180638</v>
          </cell>
          <cell r="C3758" t="str">
            <v>protein_coding</v>
          </cell>
          <cell r="D3758">
            <v>21.9828574176133</v>
          </cell>
          <cell r="E3758">
            <v>1.4569620304499999</v>
          </cell>
          <cell r="F3758">
            <v>0.14110672549440301</v>
          </cell>
          <cell r="G3758">
            <v>10.3252486750378</v>
          </cell>
          <cell r="H3758">
            <v>5.41782335713821E-25</v>
          </cell>
          <cell r="I3758">
            <v>4.50577160069721E-24</v>
          </cell>
        </row>
        <row r="3759">
          <cell r="A3759" t="str">
            <v>MAB21L1</v>
          </cell>
          <cell r="B3759" t="str">
            <v>ENSG00000180660</v>
          </cell>
          <cell r="C3759" t="str">
            <v>protein_coding</v>
          </cell>
          <cell r="D3759">
            <v>114.710945783806</v>
          </cell>
          <cell r="E3759">
            <v>2.7045261706729899</v>
          </cell>
          <cell r="F3759">
            <v>0.137782095973073</v>
          </cell>
          <cell r="G3759">
            <v>19.629010224968098</v>
          </cell>
          <cell r="H3759">
            <v>8.7400690358400599E-86</v>
          </cell>
          <cell r="I3759">
            <v>5.5057858973417599E-84</v>
          </cell>
        </row>
        <row r="3760">
          <cell r="A3760" t="str">
            <v>SHISA2</v>
          </cell>
          <cell r="B3760" t="str">
            <v>ENSG00000180730</v>
          </cell>
          <cell r="C3760" t="str">
            <v>protein_coding</v>
          </cell>
          <cell r="D3760">
            <v>2651.44156161503</v>
          </cell>
          <cell r="E3760">
            <v>-1.07285169287951</v>
          </cell>
          <cell r="F3760">
            <v>0.20766004144362499</v>
          </cell>
          <cell r="G3760">
            <v>-5.1663848539237103</v>
          </cell>
          <cell r="H3760">
            <v>2.3866511811193898E-7</v>
          </cell>
          <cell r="I3760">
            <v>7.3134310483199998E-7</v>
          </cell>
        </row>
        <row r="3761">
          <cell r="A3761" t="str">
            <v>ANKRD30B</v>
          </cell>
          <cell r="B3761" t="str">
            <v>ENSG00000180777</v>
          </cell>
          <cell r="C3761" t="str">
            <v>protein_coding</v>
          </cell>
          <cell r="D3761">
            <v>685.13929058873703</v>
          </cell>
          <cell r="E3761">
            <v>-2.22258463939548</v>
          </cell>
          <cell r="F3761">
            <v>0.249052786679891</v>
          </cell>
          <cell r="G3761">
            <v>-8.9241508558271203</v>
          </cell>
          <cell r="H3761">
            <v>4.49131381321369E-19</v>
          </cell>
          <cell r="I3761">
            <v>2.8241174706342901E-18</v>
          </cell>
        </row>
        <row r="3762">
          <cell r="A3762" t="str">
            <v>OR51E1</v>
          </cell>
          <cell r="B3762" t="str">
            <v>ENSG00000180785</v>
          </cell>
          <cell r="C3762" t="str">
            <v>protein_coding</v>
          </cell>
          <cell r="D3762">
            <v>122.19514926915799</v>
          </cell>
          <cell r="E3762">
            <v>1.01232044379168</v>
          </cell>
          <cell r="F3762">
            <v>0.10694974643465099</v>
          </cell>
          <cell r="G3762">
            <v>9.4653842345501609</v>
          </cell>
          <cell r="H3762">
            <v>2.9248373914236998E-21</v>
          </cell>
          <cell r="I3762">
            <v>2.04930228525899E-20</v>
          </cell>
        </row>
        <row r="3763">
          <cell r="A3763" t="str">
            <v>HOXC10</v>
          </cell>
          <cell r="B3763" t="str">
            <v>ENSG00000180818</v>
          </cell>
          <cell r="C3763" t="str">
            <v>protein_coding</v>
          </cell>
          <cell r="D3763">
            <v>2276.5458035326801</v>
          </cell>
          <cell r="E3763">
            <v>-2.4912828827496898</v>
          </cell>
          <cell r="F3763">
            <v>0.16633071291235799</v>
          </cell>
          <cell r="G3763">
            <v>-14.977888563865999</v>
          </cell>
          <cell r="H3763">
            <v>1.02419445183742E-50</v>
          </cell>
          <cell r="I3763">
            <v>2.28417194522851E-49</v>
          </cell>
        </row>
        <row r="3764">
          <cell r="A3764" t="str">
            <v>MAP6D1</v>
          </cell>
          <cell r="B3764" t="str">
            <v>ENSG00000180834</v>
          </cell>
          <cell r="C3764" t="str">
            <v>protein_coding</v>
          </cell>
          <cell r="D3764">
            <v>302.12381313555801</v>
          </cell>
          <cell r="E3764">
            <v>-1.0795575401092301</v>
          </cell>
          <cell r="F3764">
            <v>0.10798011010448701</v>
          </cell>
          <cell r="G3764">
            <v>-9.9977443907456003</v>
          </cell>
          <cell r="H3764">
            <v>1.5590770344785601E-23</v>
          </cell>
          <cell r="I3764">
            <v>1.2175119181467501E-22</v>
          </cell>
        </row>
        <row r="3765">
          <cell r="A3765" t="str">
            <v>CXCR2</v>
          </cell>
          <cell r="B3765" t="str">
            <v>ENSG00000180871</v>
          </cell>
          <cell r="C3765" t="str">
            <v>protein_coding</v>
          </cell>
          <cell r="D3765">
            <v>36.8609477330156</v>
          </cell>
          <cell r="E3765">
            <v>1.9824272944144401</v>
          </cell>
          <cell r="F3765">
            <v>0.13153203419714801</v>
          </cell>
          <cell r="G3765">
            <v>15.071821146193599</v>
          </cell>
          <cell r="H3765">
            <v>2.4817661098977201E-51</v>
          </cell>
          <cell r="I3765">
            <v>5.6634632212971804E-50</v>
          </cell>
        </row>
        <row r="3766">
          <cell r="A3766" t="str">
            <v>GREM2</v>
          </cell>
          <cell r="B3766" t="str">
            <v>ENSG00000180875</v>
          </cell>
          <cell r="C3766" t="str">
            <v>protein_coding</v>
          </cell>
          <cell r="D3766">
            <v>139.06781091720501</v>
          </cell>
          <cell r="E3766">
            <v>1.8942070270845</v>
          </cell>
          <cell r="F3766">
            <v>0.170447489295774</v>
          </cell>
          <cell r="G3766">
            <v>11.1131412666192</v>
          </cell>
          <cell r="H3766">
            <v>1.0828204985719099E-28</v>
          </cell>
          <cell r="I3766">
            <v>1.0592273364892E-27</v>
          </cell>
        </row>
        <row r="3767">
          <cell r="A3767" t="str">
            <v>SCRIB</v>
          </cell>
          <cell r="B3767" t="str">
            <v>ENSG00000180900</v>
          </cell>
          <cell r="C3767" t="str">
            <v>protein_coding</v>
          </cell>
          <cell r="D3767">
            <v>6322.5106248062502</v>
          </cell>
          <cell r="E3767">
            <v>-1.04030981244182</v>
          </cell>
          <cell r="F3767">
            <v>8.3310210766756598E-2</v>
          </cell>
          <cell r="G3767">
            <v>-12.487182577827999</v>
          </cell>
          <cell r="H3767">
            <v>8.7704793993688494E-36</v>
          </cell>
          <cell r="I3767">
            <v>1.14144303010499E-34</v>
          </cell>
        </row>
        <row r="3768">
          <cell r="A3768" t="str">
            <v>OXTR</v>
          </cell>
          <cell r="B3768" t="str">
            <v>ENSG00000180914</v>
          </cell>
          <cell r="C3768" t="str">
            <v>protein_coding</v>
          </cell>
          <cell r="D3768">
            <v>2016.28337244312</v>
          </cell>
          <cell r="E3768">
            <v>4.0837647172677203</v>
          </cell>
          <cell r="F3768">
            <v>0.17090735717216099</v>
          </cell>
          <cell r="G3768">
            <v>23.894610418403499</v>
          </cell>
          <cell r="H3768">
            <v>3.48451914799651E-126</v>
          </cell>
          <cell r="I3768">
            <v>6.0542576734576198E-124</v>
          </cell>
        </row>
        <row r="3769">
          <cell r="A3769" t="str">
            <v>FAM83H</v>
          </cell>
          <cell r="B3769" t="str">
            <v>ENSG00000180921</v>
          </cell>
          <cell r="C3769" t="str">
            <v>protein_coding</v>
          </cell>
          <cell r="D3769">
            <v>8755.1377204044802</v>
          </cell>
          <cell r="E3769">
            <v>-1.7878846996176601</v>
          </cell>
          <cell r="F3769">
            <v>8.2376563732254895E-2</v>
          </cell>
          <cell r="G3769">
            <v>-21.7038028610752</v>
          </cell>
          <cell r="H3769">
            <v>1.88877744760334E-104</v>
          </cell>
          <cell r="I3769">
            <v>1.9507098926663801E-102</v>
          </cell>
        </row>
        <row r="3770">
          <cell r="A3770" t="str">
            <v>MRPL14</v>
          </cell>
          <cell r="B3770" t="str">
            <v>ENSG00000180992</v>
          </cell>
          <cell r="C3770" t="str">
            <v>protein_coding</v>
          </cell>
          <cell r="D3770">
            <v>2787.4396512408898</v>
          </cell>
          <cell r="E3770">
            <v>-1.3069622010865301</v>
          </cell>
          <cell r="F3770">
            <v>7.6884443466840799E-2</v>
          </cell>
          <cell r="G3770">
            <v>-16.999046128885698</v>
          </cell>
          <cell r="H3770">
            <v>8.3467033961761496E-65</v>
          </cell>
          <cell r="I3770">
            <v>2.8209981815390801E-63</v>
          </cell>
        </row>
        <row r="3771">
          <cell r="A3771" t="str">
            <v>GPR137C</v>
          </cell>
          <cell r="B3771" t="str">
            <v>ENSG00000180998</v>
          </cell>
          <cell r="C3771" t="str">
            <v>protein_coding</v>
          </cell>
          <cell r="D3771">
            <v>233.02919359088199</v>
          </cell>
          <cell r="E3771">
            <v>-1.3027385716346001</v>
          </cell>
          <cell r="F3771">
            <v>9.71971384983885E-2</v>
          </cell>
          <cell r="G3771">
            <v>-13.4030547787803</v>
          </cell>
          <cell r="H3771">
            <v>5.8024770267180097E-41</v>
          </cell>
          <cell r="I3771">
            <v>9.1471213344868704E-40</v>
          </cell>
        </row>
        <row r="3772">
          <cell r="A3772" t="str">
            <v>C1orf105</v>
          </cell>
          <cell r="B3772" t="str">
            <v>ENSG00000180999</v>
          </cell>
          <cell r="C3772" t="str">
            <v>protein_coding</v>
          </cell>
          <cell r="D3772">
            <v>8.2243633304771304</v>
          </cell>
          <cell r="E3772">
            <v>-2.6066438959524998</v>
          </cell>
          <cell r="F3772">
            <v>0.26594909781714099</v>
          </cell>
          <cell r="G3772">
            <v>-9.8012887328715497</v>
          </cell>
          <cell r="H3772">
            <v>1.1115825759347301E-22</v>
          </cell>
          <cell r="I3772">
            <v>8.32657528631701E-22</v>
          </cell>
        </row>
        <row r="3773">
          <cell r="A3773" t="str">
            <v>OR52N4</v>
          </cell>
          <cell r="B3773" t="str">
            <v>ENSG00000181074</v>
          </cell>
          <cell r="C3773" t="str">
            <v>protein_coding</v>
          </cell>
          <cell r="D3773">
            <v>6.5617721640693096</v>
          </cell>
          <cell r="E3773">
            <v>1.1082422507929199</v>
          </cell>
          <cell r="F3773">
            <v>0.17923992442292</v>
          </cell>
          <cell r="G3773">
            <v>6.1830100317270498</v>
          </cell>
          <cell r="H3773">
            <v>6.2890716106393802E-10</v>
          </cell>
          <cell r="I3773">
            <v>2.35146394093266E-9</v>
          </cell>
        </row>
        <row r="3774">
          <cell r="A3774" t="str">
            <v>MAPK15</v>
          </cell>
          <cell r="B3774" t="str">
            <v>ENSG00000181085</v>
          </cell>
          <cell r="C3774" t="str">
            <v>protein_coding</v>
          </cell>
          <cell r="D3774">
            <v>938.09248441864099</v>
          </cell>
          <cell r="E3774">
            <v>-2.6947255855457102</v>
          </cell>
          <cell r="F3774">
            <v>0.16670691582931599</v>
          </cell>
          <cell r="G3774">
            <v>-16.164449879840198</v>
          </cell>
          <cell r="H3774">
            <v>8.9836258262520392E-59</v>
          </cell>
          <cell r="I3774">
            <v>2.5523255240015198E-57</v>
          </cell>
        </row>
        <row r="3775">
          <cell r="A3775" t="str">
            <v>ADIPOQ</v>
          </cell>
          <cell r="B3775" t="str">
            <v>ENSG00000181092</v>
          </cell>
          <cell r="C3775" t="str">
            <v>protein_coding</v>
          </cell>
          <cell r="D3775">
            <v>7189.9623665372201</v>
          </cell>
          <cell r="E3775">
            <v>5.2133256684002003</v>
          </cell>
          <cell r="F3775">
            <v>0.26523552535183398</v>
          </cell>
          <cell r="G3775">
            <v>19.655457772803</v>
          </cell>
          <cell r="H3775">
            <v>5.1918474265371001E-86</v>
          </cell>
          <cell r="I3775">
            <v>3.3139686066893601E-84</v>
          </cell>
        </row>
        <row r="3776">
          <cell r="A3776" t="str">
            <v>ZNF707</v>
          </cell>
          <cell r="B3776" t="str">
            <v>ENSG00000181135</v>
          </cell>
          <cell r="C3776" t="str">
            <v>protein_coding</v>
          </cell>
          <cell r="D3776">
            <v>1012.35840748276</v>
          </cell>
          <cell r="E3776">
            <v>-1.1539537258210499</v>
          </cell>
          <cell r="F3776">
            <v>7.5303833377526594E-2</v>
          </cell>
          <cell r="G3776">
            <v>-15.3239705611776</v>
          </cell>
          <cell r="H3776">
            <v>5.2885774458634598E-53</v>
          </cell>
          <cell r="I3776">
            <v>1.27010307043172E-51</v>
          </cell>
        </row>
        <row r="3777">
          <cell r="A3777" t="str">
            <v>DHTKD1</v>
          </cell>
          <cell r="B3777" t="str">
            <v>ENSG00000181192</v>
          </cell>
          <cell r="C3777" t="str">
            <v>protein_coding</v>
          </cell>
          <cell r="D3777">
            <v>4562.0106098755996</v>
          </cell>
          <cell r="E3777">
            <v>-1.0084937671265599</v>
          </cell>
          <cell r="F3777">
            <v>7.5034509583133499E-2</v>
          </cell>
          <cell r="G3777">
            <v>-13.440399260678999</v>
          </cell>
          <cell r="H3777">
            <v>3.5054017410484402E-41</v>
          </cell>
          <cell r="I3777">
            <v>5.5697581707883598E-40</v>
          </cell>
        </row>
        <row r="3778">
          <cell r="A3778" t="str">
            <v>PENK</v>
          </cell>
          <cell r="B3778" t="str">
            <v>ENSG00000181195</v>
          </cell>
          <cell r="C3778" t="str">
            <v>protein_coding</v>
          </cell>
          <cell r="D3778">
            <v>110.180375721099</v>
          </cell>
          <cell r="E3778">
            <v>3.8428721487360602</v>
          </cell>
          <cell r="F3778">
            <v>0.23766522755522901</v>
          </cell>
          <cell r="G3778">
            <v>16.169265433846601</v>
          </cell>
          <cell r="H3778">
            <v>8.3083045483172806E-59</v>
          </cell>
          <cell r="I3778">
            <v>2.3660478183515599E-57</v>
          </cell>
        </row>
        <row r="3779">
          <cell r="A3779" t="str">
            <v>C4orf50</v>
          </cell>
          <cell r="B3779" t="str">
            <v>ENSG00000181215</v>
          </cell>
          <cell r="C3779" t="str">
            <v>protein_coding</v>
          </cell>
          <cell r="D3779">
            <v>9.4298021191985395</v>
          </cell>
          <cell r="E3779">
            <v>-2.3598991963640001</v>
          </cell>
          <cell r="F3779">
            <v>0.215597793315433</v>
          </cell>
          <cell r="G3779">
            <v>-10.945841142777001</v>
          </cell>
          <cell r="H3779">
            <v>6.9568963373719396E-28</v>
          </cell>
          <cell r="I3779">
            <v>6.5599825024497803E-27</v>
          </cell>
        </row>
        <row r="3780">
          <cell r="A3780" t="str">
            <v>H2AW</v>
          </cell>
          <cell r="B3780" t="str">
            <v>ENSG00000181218</v>
          </cell>
          <cell r="C3780" t="str">
            <v>protein_coding</v>
          </cell>
          <cell r="D3780">
            <v>1025.55136225872</v>
          </cell>
          <cell r="E3780">
            <v>-2.0642995000022499</v>
          </cell>
          <cell r="F3780">
            <v>0.152490848655703</v>
          </cell>
          <cell r="G3780">
            <v>-13.5372025154314</v>
          </cell>
          <cell r="H3780">
            <v>9.43126850730843E-42</v>
          </cell>
          <cell r="I3780">
            <v>1.52318151248235E-40</v>
          </cell>
        </row>
        <row r="3781">
          <cell r="A3781" t="str">
            <v>TMEM132C</v>
          </cell>
          <cell r="B3781" t="str">
            <v>ENSG00000181234</v>
          </cell>
          <cell r="C3781" t="str">
            <v>protein_coding</v>
          </cell>
          <cell r="D3781">
            <v>427.29899024473701</v>
          </cell>
          <cell r="E3781">
            <v>4.7144612942090198</v>
          </cell>
          <cell r="F3781">
            <v>0.222955311886747</v>
          </cell>
          <cell r="G3781">
            <v>21.145319455783099</v>
          </cell>
          <cell r="H3781">
            <v>3.0471986322692002E-99</v>
          </cell>
          <cell r="I3781">
            <v>2.7775677229896201E-97</v>
          </cell>
        </row>
        <row r="3782">
          <cell r="A3782" t="str">
            <v>TMEM132E</v>
          </cell>
          <cell r="B3782" t="str">
            <v>ENSG00000181291</v>
          </cell>
          <cell r="C3782" t="str">
            <v>protein_coding</v>
          </cell>
          <cell r="D3782">
            <v>60.989728858167403</v>
          </cell>
          <cell r="E3782">
            <v>-1.7913500341419</v>
          </cell>
          <cell r="F3782">
            <v>0.18088939054387401</v>
          </cell>
          <cell r="G3782">
            <v>-9.90301326548731</v>
          </cell>
          <cell r="H3782">
            <v>4.0391801581903701E-23</v>
          </cell>
          <cell r="I3782">
            <v>3.0945186668797501E-22</v>
          </cell>
        </row>
        <row r="3783">
          <cell r="A3783" t="str">
            <v>SPEM1</v>
          </cell>
          <cell r="B3783" t="str">
            <v>ENSG00000181323</v>
          </cell>
          <cell r="C3783" t="str">
            <v>protein_coding</v>
          </cell>
          <cell r="D3783">
            <v>0.84756218149706197</v>
          </cell>
          <cell r="E3783">
            <v>-1.7377792269376899</v>
          </cell>
          <cell r="F3783">
            <v>0.298050950787629</v>
          </cell>
          <cell r="G3783">
            <v>-5.8304770454361403</v>
          </cell>
          <cell r="H3783">
            <v>5.5269141757599002E-9</v>
          </cell>
          <cell r="I3783">
            <v>1.9336967537872399E-8</v>
          </cell>
        </row>
        <row r="3784">
          <cell r="A3784" t="str">
            <v>CCL13</v>
          </cell>
          <cell r="B3784" t="str">
            <v>ENSG00000181374</v>
          </cell>
          <cell r="C3784" t="str">
            <v>protein_coding</v>
          </cell>
          <cell r="D3784">
            <v>120.76399277509</v>
          </cell>
          <cell r="E3784">
            <v>1.99841895832289</v>
          </cell>
          <cell r="F3784">
            <v>0.198125025760955</v>
          </cell>
          <cell r="G3784">
            <v>10.0866558913867</v>
          </cell>
          <cell r="H3784">
            <v>6.3288949084747503E-24</v>
          </cell>
          <cell r="I3784">
            <v>5.0338300141310999E-23</v>
          </cell>
        </row>
        <row r="3785">
          <cell r="A3785" t="str">
            <v>CFAP65</v>
          </cell>
          <cell r="B3785" t="str">
            <v>ENSG00000181378</v>
          </cell>
          <cell r="C3785" t="str">
            <v>protein_coding</v>
          </cell>
          <cell r="D3785">
            <v>55.762254068222198</v>
          </cell>
          <cell r="E3785">
            <v>-2.0833789683729802</v>
          </cell>
          <cell r="F3785">
            <v>0.214606296209673</v>
          </cell>
          <cell r="G3785">
            <v>-9.70791167439695</v>
          </cell>
          <cell r="H3785">
            <v>2.7899450997398802E-22</v>
          </cell>
          <cell r="I3785">
            <v>2.0503050505463598E-21</v>
          </cell>
        </row>
        <row r="3786">
          <cell r="A3786" t="str">
            <v>SYNE4</v>
          </cell>
          <cell r="B3786" t="str">
            <v>ENSG00000181392</v>
          </cell>
          <cell r="C3786" t="str">
            <v>protein_coding</v>
          </cell>
          <cell r="D3786">
            <v>1152.1178062871099</v>
          </cell>
          <cell r="E3786">
            <v>-1.31989944273073</v>
          </cell>
          <cell r="F3786">
            <v>9.7676603605145698E-2</v>
          </cell>
          <cell r="G3786">
            <v>-13.512953911321301</v>
          </cell>
          <cell r="H3786">
            <v>1.31151578512311E-41</v>
          </cell>
          <cell r="I3786">
            <v>2.1110579166021698E-40</v>
          </cell>
        </row>
        <row r="3787">
          <cell r="A3787" t="str">
            <v>DDN</v>
          </cell>
          <cell r="B3787" t="str">
            <v>ENSG00000181418</v>
          </cell>
          <cell r="C3787" t="str">
            <v>protein_coding</v>
          </cell>
          <cell r="D3787">
            <v>33.077761807648102</v>
          </cell>
          <cell r="E3787">
            <v>-2.25832654968313</v>
          </cell>
          <cell r="F3787">
            <v>0.19830948247064101</v>
          </cell>
          <cell r="G3787">
            <v>-11.387889885787301</v>
          </cell>
          <cell r="H3787">
            <v>4.8048467581793097E-30</v>
          </cell>
          <cell r="I3787">
            <v>4.9967084005543102E-29</v>
          </cell>
        </row>
        <row r="3788">
          <cell r="A3788" t="str">
            <v>SAGE1</v>
          </cell>
          <cell r="B3788" t="str">
            <v>ENSG00000181433</v>
          </cell>
          <cell r="C3788" t="str">
            <v>protein_coding</v>
          </cell>
          <cell r="D3788">
            <v>3.3896416638129798</v>
          </cell>
          <cell r="E3788">
            <v>-1.3239136615631899</v>
          </cell>
          <cell r="F3788">
            <v>0.34173621064527299</v>
          </cell>
          <cell r="G3788">
            <v>-3.8740807099819801</v>
          </cell>
          <cell r="H3788">
            <v>1.07027940580011E-4</v>
          </cell>
          <cell r="I3788">
            <v>2.5332156605856101E-4</v>
          </cell>
        </row>
        <row r="3789">
          <cell r="A3789" t="str">
            <v>ZNF467</v>
          </cell>
          <cell r="B3789" t="str">
            <v>ENSG00000181444</v>
          </cell>
          <cell r="C3789" t="str">
            <v>protein_coding</v>
          </cell>
          <cell r="D3789">
            <v>1309.65273579066</v>
          </cell>
          <cell r="E3789">
            <v>-1.51979898396955</v>
          </cell>
          <cell r="F3789">
            <v>9.6835548801996504E-2</v>
          </cell>
          <cell r="G3789">
            <v>-15.694639032584501</v>
          </cell>
          <cell r="H3789">
            <v>1.64576127614828E-55</v>
          </cell>
          <cell r="I3789">
            <v>4.2814701999170001E-54</v>
          </cell>
        </row>
        <row r="3790">
          <cell r="A3790" t="str">
            <v>SOX2</v>
          </cell>
          <cell r="B3790" t="str">
            <v>ENSG00000181449</v>
          </cell>
          <cell r="C3790" t="str">
            <v>protein_coding</v>
          </cell>
          <cell r="D3790">
            <v>111.237312044853</v>
          </cell>
          <cell r="E3790">
            <v>-3.1241306795357402</v>
          </cell>
          <cell r="F3790">
            <v>0.298543652603523</v>
          </cell>
          <cell r="G3790">
            <v>-10.4645690916253</v>
          </cell>
          <cell r="H3790">
            <v>1.25646910244948E-25</v>
          </cell>
          <cell r="I3790">
            <v>1.0767689630108301E-24</v>
          </cell>
        </row>
        <row r="3791">
          <cell r="A3791" t="str">
            <v>TMEM45A</v>
          </cell>
          <cell r="B3791" t="str">
            <v>ENSG00000181458</v>
          </cell>
          <cell r="C3791" t="str">
            <v>protein_coding</v>
          </cell>
          <cell r="D3791">
            <v>2161.38745399254</v>
          </cell>
          <cell r="E3791">
            <v>-1.29044895802866</v>
          </cell>
          <cell r="F3791">
            <v>0.13617643971299201</v>
          </cell>
          <cell r="G3791">
            <v>-9.4763011923974201</v>
          </cell>
          <cell r="H3791">
            <v>2.6345642034857498E-21</v>
          </cell>
          <cell r="I3791">
            <v>1.8505006711232099E-20</v>
          </cell>
        </row>
        <row r="3792">
          <cell r="A3792" t="str">
            <v>FANCB</v>
          </cell>
          <cell r="B3792" t="str">
            <v>ENSG00000181544</v>
          </cell>
          <cell r="C3792" t="str">
            <v>protein_coding</v>
          </cell>
          <cell r="D3792">
            <v>107.16736673502</v>
          </cell>
          <cell r="E3792">
            <v>-1.18935717265093</v>
          </cell>
          <cell r="F3792">
            <v>9.8816943347328504E-2</v>
          </cell>
          <cell r="G3792">
            <v>-12.035963999316399</v>
          </cell>
          <cell r="H3792">
            <v>2.2993238617276301E-33</v>
          </cell>
          <cell r="I3792">
            <v>2.7398330977278398E-32</v>
          </cell>
        </row>
        <row r="3793">
          <cell r="A3793" t="str">
            <v>EDDM3B</v>
          </cell>
          <cell r="B3793" t="str">
            <v>ENSG00000181552</v>
          </cell>
          <cell r="C3793" t="str">
            <v>protein_coding</v>
          </cell>
          <cell r="D3793">
            <v>12.4656266081494</v>
          </cell>
          <cell r="E3793">
            <v>-1.6909253095891099</v>
          </cell>
          <cell r="F3793">
            <v>0.30753885063198599</v>
          </cell>
          <cell r="G3793">
            <v>-5.4982494280455603</v>
          </cell>
          <cell r="H3793">
            <v>3.8358010592714602E-8</v>
          </cell>
          <cell r="I3793">
            <v>1.2554194721565199E-7</v>
          </cell>
        </row>
        <row r="3794">
          <cell r="A3794" t="str">
            <v>TMIE</v>
          </cell>
          <cell r="B3794" t="str">
            <v>ENSG00000181585</v>
          </cell>
          <cell r="C3794" t="str">
            <v>protein_coding</v>
          </cell>
          <cell r="D3794">
            <v>21.694732998209901</v>
          </cell>
          <cell r="E3794">
            <v>1.17634238399838</v>
          </cell>
          <cell r="F3794">
            <v>0.13555808817321</v>
          </cell>
          <cell r="G3794">
            <v>8.6777734906921005</v>
          </cell>
          <cell r="H3794">
            <v>4.0359182276590803E-18</v>
          </cell>
          <cell r="I3794">
            <v>2.4270982439182399E-17</v>
          </cell>
        </row>
        <row r="3795">
          <cell r="A3795" t="str">
            <v>FDCSP</v>
          </cell>
          <cell r="B3795" t="str">
            <v>ENSG00000181617</v>
          </cell>
          <cell r="C3795" t="str">
            <v>protein_coding</v>
          </cell>
          <cell r="D3795">
            <v>3207.69603700787</v>
          </cell>
          <cell r="E3795">
            <v>-1.26508689727305</v>
          </cell>
          <cell r="F3795">
            <v>0.336549895440173</v>
          </cell>
          <cell r="G3795">
            <v>-3.7589876402084301</v>
          </cell>
          <cell r="H3795">
            <v>1.7060226442569499E-4</v>
          </cell>
          <cell r="I3795">
            <v>3.9510830962320698E-4</v>
          </cell>
        </row>
        <row r="3796">
          <cell r="A3796" t="str">
            <v>ANKRD62</v>
          </cell>
          <cell r="B3796" t="str">
            <v>ENSG00000181626</v>
          </cell>
          <cell r="C3796" t="str">
            <v>protein_coding</v>
          </cell>
          <cell r="D3796">
            <v>3.7622227332194602</v>
          </cell>
          <cell r="E3796">
            <v>-1.56366090105027</v>
          </cell>
          <cell r="F3796">
            <v>0.25839530828651802</v>
          </cell>
          <cell r="G3796">
            <v>-6.05142915101393</v>
          </cell>
          <cell r="H3796">
            <v>1.4356642343485001E-9</v>
          </cell>
          <cell r="I3796">
            <v>5.2408713797576198E-9</v>
          </cell>
        </row>
        <row r="3797">
          <cell r="A3797" t="str">
            <v>PHLDA2</v>
          </cell>
          <cell r="B3797" t="str">
            <v>ENSG00000181649</v>
          </cell>
          <cell r="C3797" t="str">
            <v>protein_coding</v>
          </cell>
          <cell r="D3797">
            <v>541.95931633459895</v>
          </cell>
          <cell r="E3797">
            <v>-1.52377952948927</v>
          </cell>
          <cell r="F3797">
            <v>0.133547346392589</v>
          </cell>
          <cell r="G3797">
            <v>-11.4100322518564</v>
          </cell>
          <cell r="H3797">
            <v>3.7259114268109701E-30</v>
          </cell>
          <cell r="I3797">
            <v>3.88897560506524E-29</v>
          </cell>
        </row>
        <row r="3798">
          <cell r="A3798" t="str">
            <v>ATG9B</v>
          </cell>
          <cell r="B3798" t="str">
            <v>ENSG00000181652</v>
          </cell>
          <cell r="C3798" t="str">
            <v>protein_coding</v>
          </cell>
          <cell r="D3798">
            <v>206.94498683978401</v>
          </cell>
          <cell r="E3798">
            <v>-1.72282126465783</v>
          </cell>
          <cell r="F3798">
            <v>0.129466084315805</v>
          </cell>
          <cell r="G3798">
            <v>-13.3071242075676</v>
          </cell>
          <cell r="H3798">
            <v>2.1042642776737199E-40</v>
          </cell>
          <cell r="I3798">
            <v>3.2543069137493802E-39</v>
          </cell>
        </row>
        <row r="3799">
          <cell r="A3799" t="str">
            <v>TMEM252</v>
          </cell>
          <cell r="B3799" t="str">
            <v>ENSG00000181778</v>
          </cell>
          <cell r="C3799" t="str">
            <v>protein_coding</v>
          </cell>
          <cell r="D3799">
            <v>9.1997561647847395</v>
          </cell>
          <cell r="E3799">
            <v>3.2041850445117199</v>
          </cell>
          <cell r="F3799">
            <v>0.17681164510592701</v>
          </cell>
          <cell r="G3799">
            <v>18.122024952554</v>
          </cell>
          <cell r="H3799">
            <v>2.1358742402657299E-73</v>
          </cell>
          <cell r="I3799">
            <v>9.4394265780999906E-72</v>
          </cell>
        </row>
        <row r="3800">
          <cell r="A3800" t="str">
            <v>SIAH2</v>
          </cell>
          <cell r="B3800" t="str">
            <v>ENSG00000181788</v>
          </cell>
          <cell r="C3800" t="str">
            <v>protein_coding</v>
          </cell>
          <cell r="D3800">
            <v>6188.0961359910998</v>
          </cell>
          <cell r="E3800">
            <v>-1.6631241095534299</v>
          </cell>
          <cell r="F3800">
            <v>0.100403853754887</v>
          </cell>
          <cell r="G3800">
            <v>-16.564345364806002</v>
          </cell>
          <cell r="H3800">
            <v>1.2614554012031301E-61</v>
          </cell>
          <cell r="I3800">
            <v>3.8718957620602303E-60</v>
          </cell>
        </row>
        <row r="3801">
          <cell r="A3801" t="str">
            <v>SLC9A9</v>
          </cell>
          <cell r="B3801" t="str">
            <v>ENSG00000181804</v>
          </cell>
          <cell r="C3801" t="str">
            <v>protein_coding</v>
          </cell>
          <cell r="D3801">
            <v>480.17362080061901</v>
          </cell>
          <cell r="E3801">
            <v>1.60204132862103</v>
          </cell>
          <cell r="F3801">
            <v>9.0471399299205502E-2</v>
          </cell>
          <cell r="G3801">
            <v>17.707710293313699</v>
          </cell>
          <cell r="H3801">
            <v>3.6564728123105301E-70</v>
          </cell>
          <cell r="I3801">
            <v>1.4555725683282101E-68</v>
          </cell>
        </row>
        <row r="3802">
          <cell r="A3802" t="str">
            <v>TIGIT</v>
          </cell>
          <cell r="B3802" t="str">
            <v>ENSG00000181847</v>
          </cell>
          <cell r="C3802" t="str">
            <v>protein_coding</v>
          </cell>
          <cell r="D3802">
            <v>412.59963804274599</v>
          </cell>
          <cell r="E3802">
            <v>-2.0672977990193302</v>
          </cell>
          <cell r="F3802">
            <v>0.15948795333125301</v>
          </cell>
          <cell r="G3802">
            <v>-12.9620937245686</v>
          </cell>
          <cell r="H3802">
            <v>2.0069383154630999E-38</v>
          </cell>
          <cell r="I3802">
            <v>2.8945138521608698E-37</v>
          </cell>
        </row>
        <row r="3803">
          <cell r="A3803" t="str">
            <v>SLC2A4</v>
          </cell>
          <cell r="B3803" t="str">
            <v>ENSG00000181856</v>
          </cell>
          <cell r="C3803" t="str">
            <v>protein_coding</v>
          </cell>
          <cell r="D3803">
            <v>305.512570500729</v>
          </cell>
          <cell r="E3803">
            <v>4.6585814310947899</v>
          </cell>
          <cell r="F3803">
            <v>0.14501589901102599</v>
          </cell>
          <cell r="G3803">
            <v>32.124625388424398</v>
          </cell>
          <cell r="H3803">
            <v>1.9978506840064001E-226</v>
          </cell>
          <cell r="I3803">
            <v>4.3705708054481796E-223</v>
          </cell>
        </row>
        <row r="3804">
          <cell r="A3804" t="str">
            <v>CLDN7</v>
          </cell>
          <cell r="B3804" t="str">
            <v>ENSG00000181885</v>
          </cell>
          <cell r="C3804" t="str">
            <v>protein_coding</v>
          </cell>
          <cell r="D3804">
            <v>6223.9854916244904</v>
          </cell>
          <cell r="E3804">
            <v>-1.28552125119783</v>
          </cell>
          <cell r="F3804">
            <v>8.8284617531881202E-2</v>
          </cell>
          <cell r="G3804">
            <v>-14.5611012103394</v>
          </cell>
          <cell r="H3804">
            <v>4.9651482638469997E-48</v>
          </cell>
          <cell r="I3804">
            <v>1.0129828556270801E-46</v>
          </cell>
        </row>
        <row r="3805">
          <cell r="A3805" t="str">
            <v>SNRPE</v>
          </cell>
          <cell r="B3805" t="str">
            <v>ENSG00000182004</v>
          </cell>
          <cell r="C3805" t="str">
            <v>protein_coding</v>
          </cell>
          <cell r="D3805">
            <v>4185.7977779966504</v>
          </cell>
          <cell r="E3805">
            <v>-1.15129547878611</v>
          </cell>
          <cell r="F3805">
            <v>6.4460513307771403E-2</v>
          </cell>
          <cell r="G3805">
            <v>-17.860476432900299</v>
          </cell>
          <cell r="H3805">
            <v>2.3958549991314498E-71</v>
          </cell>
          <cell r="I3805">
            <v>9.8469435865242205E-70</v>
          </cell>
        </row>
        <row r="3806">
          <cell r="A3806" t="str">
            <v>RTKN2</v>
          </cell>
          <cell r="B3806" t="str">
            <v>ENSG00000182010</v>
          </cell>
          <cell r="C3806" t="str">
            <v>protein_coding</v>
          </cell>
          <cell r="D3806">
            <v>586.36830541654103</v>
          </cell>
          <cell r="E3806">
            <v>-2.0827200911779</v>
          </cell>
          <cell r="F3806">
            <v>0.10461831911177601</v>
          </cell>
          <cell r="G3806">
            <v>-19.907795392436899</v>
          </cell>
          <cell r="H3806">
            <v>3.48308802666059E-88</v>
          </cell>
          <cell r="I3806">
            <v>2.3913560705723401E-86</v>
          </cell>
        </row>
        <row r="3807">
          <cell r="A3807" t="str">
            <v>USH1G</v>
          </cell>
          <cell r="B3807" t="str">
            <v>ENSG00000182040</v>
          </cell>
          <cell r="C3807" t="str">
            <v>protein_coding</v>
          </cell>
          <cell r="D3807">
            <v>18.737937753318199</v>
          </cell>
          <cell r="E3807">
            <v>-1.71753601584681</v>
          </cell>
          <cell r="F3807">
            <v>0.20135033565592</v>
          </cell>
          <cell r="G3807">
            <v>-8.5300876715787393</v>
          </cell>
          <cell r="H3807">
            <v>1.4623684816663299E-17</v>
          </cell>
          <cell r="I3807">
            <v>8.5486299387388405E-17</v>
          </cell>
        </row>
        <row r="3808">
          <cell r="A3808" t="str">
            <v>MGAT4C</v>
          </cell>
          <cell r="B3808" t="str">
            <v>ENSG00000182050</v>
          </cell>
          <cell r="C3808" t="str">
            <v>protein_coding</v>
          </cell>
          <cell r="D3808">
            <v>13.463713920057501</v>
          </cell>
          <cell r="E3808">
            <v>1.7921324187249501</v>
          </cell>
          <cell r="F3808">
            <v>0.25786847090950699</v>
          </cell>
          <cell r="G3808">
            <v>6.9497927079028798</v>
          </cell>
          <cell r="H3808">
            <v>3.6582334445507302E-12</v>
          </cell>
          <cell r="I3808">
            <v>1.5940557647744501E-11</v>
          </cell>
        </row>
        <row r="3809">
          <cell r="A3809" t="str">
            <v>TRIM49B</v>
          </cell>
          <cell r="B3809" t="str">
            <v>ENSG00000182053</v>
          </cell>
          <cell r="C3809" t="str">
            <v>protein_coding</v>
          </cell>
          <cell r="D3809">
            <v>0.71014598896934</v>
          </cell>
          <cell r="E3809">
            <v>-1.73835826258177</v>
          </cell>
          <cell r="F3809">
            <v>0.74220525562935902</v>
          </cell>
          <cell r="G3809">
            <v>-2.34215299527584</v>
          </cell>
          <cell r="H3809">
            <v>1.9172853604024698E-2</v>
          </cell>
          <cell r="I3809">
            <v>3.3817748964835498E-2</v>
          </cell>
        </row>
        <row r="3810">
          <cell r="A3810" t="str">
            <v>IDH2</v>
          </cell>
          <cell r="B3810" t="str">
            <v>ENSG00000182054</v>
          </cell>
          <cell r="C3810" t="str">
            <v>protein_coding</v>
          </cell>
          <cell r="D3810">
            <v>13232.8839341025</v>
          </cell>
          <cell r="E3810">
            <v>-1.4287149539303301</v>
          </cell>
          <cell r="F3810">
            <v>8.9305195094301501E-2</v>
          </cell>
          <cell r="G3810">
            <v>-15.9981169339777</v>
          </cell>
          <cell r="H3810">
            <v>1.31698559799233E-57</v>
          </cell>
          <cell r="I3810">
            <v>3.6385696245795001E-56</v>
          </cell>
        </row>
        <row r="3811">
          <cell r="A3811" t="str">
            <v>OR6B2</v>
          </cell>
          <cell r="B3811" t="str">
            <v>ENSG00000182083</v>
          </cell>
          <cell r="C3811" t="str">
            <v>protein_coding</v>
          </cell>
          <cell r="D3811">
            <v>0.61900584608924603</v>
          </cell>
          <cell r="E3811">
            <v>-1.0808764812753999</v>
          </cell>
          <cell r="F3811">
            <v>0.29545187225519698</v>
          </cell>
          <cell r="G3811">
            <v>-3.6583842675459102</v>
          </cell>
          <cell r="H3811">
            <v>2.5381030631634402E-4</v>
          </cell>
          <cell r="I3811">
            <v>5.7687756422162997E-4</v>
          </cell>
        </row>
        <row r="3812">
          <cell r="A3812" t="str">
            <v>ZNF716</v>
          </cell>
          <cell r="B3812" t="str">
            <v>ENSG00000182111</v>
          </cell>
          <cell r="C3812" t="str">
            <v>protein_coding</v>
          </cell>
          <cell r="D3812">
            <v>7.9479699300524604</v>
          </cell>
          <cell r="E3812">
            <v>-3.6077281686286899</v>
          </cell>
          <cell r="F3812">
            <v>0.48959018198432103</v>
          </cell>
          <cell r="G3812">
            <v>-7.36887360364637</v>
          </cell>
          <cell r="H3812">
            <v>1.72075708655003E-13</v>
          </cell>
          <cell r="I3812">
            <v>8.0907187437944296E-13</v>
          </cell>
        </row>
        <row r="3813">
          <cell r="A3813" t="str">
            <v>FAM89A</v>
          </cell>
          <cell r="B3813" t="str">
            <v>ENSG00000182118</v>
          </cell>
          <cell r="C3813" t="str">
            <v>protein_coding</v>
          </cell>
          <cell r="D3813">
            <v>542.32785991408798</v>
          </cell>
          <cell r="E3813">
            <v>2.49749044741078</v>
          </cell>
          <cell r="F3813">
            <v>0.13069789948549901</v>
          </cell>
          <cell r="G3813">
            <v>19.108879769623901</v>
          </cell>
          <cell r="H3813">
            <v>2.1299210514370202E-81</v>
          </cell>
          <cell r="I3813">
            <v>1.1919632600414E-79</v>
          </cell>
        </row>
        <row r="3814">
          <cell r="A3814" t="str">
            <v>KCNIP1</v>
          </cell>
          <cell r="B3814" t="str">
            <v>ENSG00000182132</v>
          </cell>
          <cell r="C3814" t="str">
            <v>protein_coding</v>
          </cell>
          <cell r="D3814">
            <v>30.6605179162834</v>
          </cell>
          <cell r="E3814">
            <v>1.1912095777494001</v>
          </cell>
          <cell r="F3814">
            <v>0.15196914392847</v>
          </cell>
          <cell r="G3814">
            <v>7.8384963352171502</v>
          </cell>
          <cell r="H3814">
            <v>4.5597353106349E-15</v>
          </cell>
          <cell r="I3814">
            <v>2.3425591484867199E-14</v>
          </cell>
        </row>
        <row r="3815">
          <cell r="A3815" t="str">
            <v>TDRKH</v>
          </cell>
          <cell r="B3815" t="str">
            <v>ENSG00000182134</v>
          </cell>
          <cell r="C3815" t="str">
            <v>protein_coding</v>
          </cell>
          <cell r="D3815">
            <v>1623.7953291782701</v>
          </cell>
          <cell r="E3815">
            <v>-1.16160727685433</v>
          </cell>
          <cell r="F3815">
            <v>7.3777338704130099E-2</v>
          </cell>
          <cell r="G3815">
            <v>-15.744770647159401</v>
          </cell>
          <cell r="H3815">
            <v>7.4601101185437696E-56</v>
          </cell>
          <cell r="I3815">
            <v>1.9651898182007401E-54</v>
          </cell>
        </row>
        <row r="3816">
          <cell r="A3816" t="str">
            <v>ENPP7</v>
          </cell>
          <cell r="B3816" t="str">
            <v>ENSG00000182156</v>
          </cell>
          <cell r="C3816" t="str">
            <v>protein_coding</v>
          </cell>
          <cell r="D3816">
            <v>3.1560117830718899</v>
          </cell>
          <cell r="E3816">
            <v>-1.58874449506839</v>
          </cell>
          <cell r="F3816">
            <v>0.22258975354234001</v>
          </cell>
          <cell r="G3816">
            <v>-7.1375455059578297</v>
          </cell>
          <cell r="H3816">
            <v>9.50121726562797E-13</v>
          </cell>
          <cell r="I3816">
            <v>4.2928519016160602E-12</v>
          </cell>
        </row>
        <row r="3817">
          <cell r="A3817" t="str">
            <v>TSEN54</v>
          </cell>
          <cell r="B3817" t="str">
            <v>ENSG00000182173</v>
          </cell>
          <cell r="C3817" t="str">
            <v>protein_coding</v>
          </cell>
          <cell r="D3817">
            <v>2289.4356198708101</v>
          </cell>
          <cell r="E3817">
            <v>-1.25894664191273</v>
          </cell>
          <cell r="F3817">
            <v>6.8374198820164198E-2</v>
          </cell>
          <cell r="G3817">
            <v>-18.412598079927399</v>
          </cell>
          <cell r="H3817">
            <v>1.04106401569265E-75</v>
          </cell>
          <cell r="I3817">
            <v>4.9805495971427396E-74</v>
          </cell>
        </row>
        <row r="3818">
          <cell r="A3818" t="str">
            <v>RGMA</v>
          </cell>
          <cell r="B3818" t="str">
            <v>ENSG00000182175</v>
          </cell>
          <cell r="C3818" t="str">
            <v>protein_coding</v>
          </cell>
          <cell r="D3818">
            <v>1218.5527974568899</v>
          </cell>
          <cell r="E3818">
            <v>1.25470916380841</v>
          </cell>
          <cell r="F3818">
            <v>0.15740876230308601</v>
          </cell>
          <cell r="G3818">
            <v>7.9710249000783104</v>
          </cell>
          <cell r="H3818">
            <v>1.5736379690050301E-15</v>
          </cell>
          <cell r="I3818">
            <v>8.3089465904853499E-15</v>
          </cell>
        </row>
        <row r="3819">
          <cell r="A3819" t="str">
            <v>SHISAL2A</v>
          </cell>
          <cell r="B3819" t="str">
            <v>ENSG00000182183</v>
          </cell>
          <cell r="C3819" t="str">
            <v>protein_coding</v>
          </cell>
          <cell r="D3819">
            <v>44.391361965586803</v>
          </cell>
          <cell r="E3819">
            <v>-1.2545930603308</v>
          </cell>
          <cell r="F3819">
            <v>0.12282952770402</v>
          </cell>
          <cell r="G3819">
            <v>-10.214099848645301</v>
          </cell>
          <cell r="H3819">
            <v>1.7146316211573399E-24</v>
          </cell>
          <cell r="I3819">
            <v>1.3965440965148201E-23</v>
          </cell>
        </row>
        <row r="3820">
          <cell r="A3820" t="str">
            <v>SYNM</v>
          </cell>
          <cell r="B3820" t="str">
            <v>ENSG00000182253</v>
          </cell>
          <cell r="C3820" t="str">
            <v>protein_coding</v>
          </cell>
          <cell r="D3820">
            <v>5992.7054713591997</v>
          </cell>
          <cell r="E3820">
            <v>3.0896606093283898</v>
          </cell>
          <cell r="F3820">
            <v>0.167544758820666</v>
          </cell>
          <cell r="G3820">
            <v>18.440807286818501</v>
          </cell>
          <cell r="H3820">
            <v>6.1811460948553395E-76</v>
          </cell>
          <cell r="I3820">
            <v>2.9748619925319801E-74</v>
          </cell>
        </row>
        <row r="3821">
          <cell r="A3821" t="str">
            <v>KCNA4</v>
          </cell>
          <cell r="B3821" t="str">
            <v>ENSG00000182255</v>
          </cell>
          <cell r="C3821" t="str">
            <v>protein_coding</v>
          </cell>
          <cell r="D3821">
            <v>5.3666449839726296</v>
          </cell>
          <cell r="E3821">
            <v>3.4331827957285999</v>
          </cell>
          <cell r="F3821">
            <v>0.29739953656058399</v>
          </cell>
          <cell r="G3821">
            <v>11.5440085597753</v>
          </cell>
          <cell r="H3821">
            <v>7.9148843391098801E-31</v>
          </cell>
          <cell r="I3821">
            <v>8.4782451251431199E-30</v>
          </cell>
        </row>
        <row r="3822">
          <cell r="A3822" t="str">
            <v>FIGN</v>
          </cell>
          <cell r="B3822" t="str">
            <v>ENSG00000182263</v>
          </cell>
          <cell r="C3822" t="str">
            <v>protein_coding</v>
          </cell>
          <cell r="D3822">
            <v>330.87997725852398</v>
          </cell>
          <cell r="E3822">
            <v>1.5078527536786299</v>
          </cell>
          <cell r="F3822">
            <v>0.158410658283305</v>
          </cell>
          <cell r="G3822">
            <v>9.5186319532992396</v>
          </cell>
          <cell r="H3822">
            <v>1.7547378676698499E-21</v>
          </cell>
          <cell r="I3822">
            <v>1.2445037444034E-20</v>
          </cell>
        </row>
        <row r="3823">
          <cell r="A3823" t="str">
            <v>B4GALNT4</v>
          </cell>
          <cell r="B3823" t="str">
            <v>ENSG00000182272</v>
          </cell>
          <cell r="C3823" t="str">
            <v>protein_coding</v>
          </cell>
          <cell r="D3823">
            <v>1822.6852319813399</v>
          </cell>
          <cell r="E3823">
            <v>-1.9306266873609299</v>
          </cell>
          <cell r="F3823">
            <v>0.113479422929604</v>
          </cell>
          <cell r="G3823">
            <v>-17.013011147920398</v>
          </cell>
          <cell r="H3823">
            <v>6.5768870915602097E-65</v>
          </cell>
          <cell r="I3823">
            <v>2.2275328778508799E-63</v>
          </cell>
        </row>
        <row r="3824">
          <cell r="A3824" t="str">
            <v>FBXL6</v>
          </cell>
          <cell r="B3824" t="str">
            <v>ENSG00000182325</v>
          </cell>
          <cell r="C3824" t="str">
            <v>protein_coding</v>
          </cell>
          <cell r="D3824">
            <v>1587.2754281897401</v>
          </cell>
          <cell r="E3824">
            <v>-1.7755146084500999</v>
          </cell>
          <cell r="F3824">
            <v>8.8760171344371697E-2</v>
          </cell>
          <cell r="G3824">
            <v>-20.0035058693325</v>
          </cell>
          <cell r="H3824">
            <v>5.1333945248304801E-89</v>
          </cell>
          <cell r="I3824">
            <v>3.6225808165841801E-87</v>
          </cell>
        </row>
        <row r="3825">
          <cell r="A3825" t="str">
            <v>OR5P3</v>
          </cell>
          <cell r="B3825" t="str">
            <v>ENSG00000182334</v>
          </cell>
          <cell r="C3825" t="str">
            <v>protein_coding</v>
          </cell>
          <cell r="D3825">
            <v>0.545971857869887</v>
          </cell>
          <cell r="E3825">
            <v>1.67330523191519</v>
          </cell>
          <cell r="F3825">
            <v>0.39502329496662902</v>
          </cell>
          <cell r="G3825">
            <v>4.2359659626062003</v>
          </cell>
          <cell r="H3825">
            <v>2.2757125087132702E-5</v>
          </cell>
          <cell r="I3825">
            <v>5.8100626820514699E-5</v>
          </cell>
        </row>
        <row r="3826">
          <cell r="A3826" t="str">
            <v>NXPH4</v>
          </cell>
          <cell r="B3826" t="str">
            <v>ENSG00000182379</v>
          </cell>
          <cell r="C3826" t="str">
            <v>protein_coding</v>
          </cell>
          <cell r="D3826">
            <v>410.98372821312898</v>
          </cell>
          <cell r="E3826">
            <v>-2.4485202807151198</v>
          </cell>
          <cell r="F3826">
            <v>0.191557716937344</v>
          </cell>
          <cell r="G3826">
            <v>-12.7821542241287</v>
          </cell>
          <cell r="H3826">
            <v>2.0627584884217198E-37</v>
          </cell>
          <cell r="I3826">
            <v>2.8792471151612701E-36</v>
          </cell>
        </row>
        <row r="3827">
          <cell r="A3827" t="str">
            <v>IFNL1</v>
          </cell>
          <cell r="B3827" t="str">
            <v>ENSG00000182393</v>
          </cell>
          <cell r="C3827" t="str">
            <v>protein_coding</v>
          </cell>
          <cell r="D3827">
            <v>8.5736964300901999</v>
          </cell>
          <cell r="E3827">
            <v>-3.11232904461979</v>
          </cell>
          <cell r="F3827">
            <v>0.27143188403137503</v>
          </cell>
          <cell r="G3827">
            <v>-11.4663354886489</v>
          </cell>
          <cell r="H3827">
            <v>1.9473215157614101E-30</v>
          </cell>
          <cell r="I3827">
            <v>2.0534769919054499E-29</v>
          </cell>
        </row>
        <row r="3828">
          <cell r="A3828" t="str">
            <v>TEX19</v>
          </cell>
          <cell r="B3828" t="str">
            <v>ENSG00000182459</v>
          </cell>
          <cell r="C3828" t="str">
            <v>protein_coding</v>
          </cell>
          <cell r="D3828">
            <v>12.256789009201</v>
          </cell>
          <cell r="E3828">
            <v>-4.0059246176159897</v>
          </cell>
          <cell r="F3828">
            <v>0.26903987225216702</v>
          </cell>
          <cell r="G3828">
            <v>-14.8897060650598</v>
          </cell>
          <cell r="H3828">
            <v>3.8445596566045098E-50</v>
          </cell>
          <cell r="I3828">
            <v>8.4181513718408492E-49</v>
          </cell>
        </row>
        <row r="3829">
          <cell r="A3829" t="str">
            <v>TSHZ2</v>
          </cell>
          <cell r="B3829" t="str">
            <v>ENSG00000182463</v>
          </cell>
          <cell r="C3829" t="str">
            <v>protein_coding</v>
          </cell>
          <cell r="D3829">
            <v>1405.06590116288</v>
          </cell>
          <cell r="E3829">
            <v>2.3788439605963201</v>
          </cell>
          <cell r="F3829">
            <v>0.12660282363615799</v>
          </cell>
          <cell r="G3829">
            <v>18.789817574944799</v>
          </cell>
          <cell r="H3829">
            <v>9.1493333521462001E-79</v>
          </cell>
          <cell r="I3829">
            <v>4.7246686220181599E-77</v>
          </cell>
        </row>
        <row r="3830">
          <cell r="A3830" t="str">
            <v>KPNA2</v>
          </cell>
          <cell r="B3830" t="str">
            <v>ENSG00000182481</v>
          </cell>
          <cell r="C3830" t="str">
            <v>protein_coding</v>
          </cell>
          <cell r="D3830">
            <v>8954.8334165237193</v>
          </cell>
          <cell r="E3830">
            <v>-2.1576703012692402</v>
          </cell>
          <cell r="F3830">
            <v>9.5933370852413102E-2</v>
          </cell>
          <cell r="G3830">
            <v>-22.4913425025861</v>
          </cell>
          <cell r="H3830">
            <v>5.0450000661805301E-112</v>
          </cell>
          <cell r="I3830">
            <v>6.1469813464591495E-110</v>
          </cell>
        </row>
        <row r="3831">
          <cell r="A3831" t="str">
            <v>XKRX</v>
          </cell>
          <cell r="B3831" t="str">
            <v>ENSG00000182489</v>
          </cell>
          <cell r="C3831" t="str">
            <v>protein_coding</v>
          </cell>
          <cell r="D3831">
            <v>43.9022528119296</v>
          </cell>
          <cell r="E3831">
            <v>-1.17128345561611</v>
          </cell>
          <cell r="F3831">
            <v>0.120296589177794</v>
          </cell>
          <cell r="G3831">
            <v>-9.73663063617707</v>
          </cell>
          <cell r="H3831">
            <v>2.1041548257445501E-22</v>
          </cell>
          <cell r="I3831">
            <v>1.55558776426165E-21</v>
          </cell>
        </row>
        <row r="3832">
          <cell r="A3832" t="str">
            <v>BGN</v>
          </cell>
          <cell r="B3832" t="str">
            <v>ENSG00000182492</v>
          </cell>
          <cell r="C3832" t="str">
            <v>protein_coding</v>
          </cell>
          <cell r="D3832">
            <v>43631.381350789401</v>
          </cell>
          <cell r="E3832">
            <v>-2.3303600772942299</v>
          </cell>
          <cell r="F3832">
            <v>0.10072271193296101</v>
          </cell>
          <cell r="G3832">
            <v>-23.1363913120734</v>
          </cell>
          <cell r="H3832">
            <v>1.9930814270191102E-118</v>
          </cell>
          <cell r="I3832">
            <v>2.8047667520343798E-116</v>
          </cell>
        </row>
        <row r="3833">
          <cell r="A3833" t="str">
            <v>CAV3</v>
          </cell>
          <cell r="B3833" t="str">
            <v>ENSG00000182533</v>
          </cell>
          <cell r="C3833" t="str">
            <v>protein_coding</v>
          </cell>
          <cell r="D3833">
            <v>3.9206620133685601</v>
          </cell>
          <cell r="E3833">
            <v>2.0819070519358398</v>
          </cell>
          <cell r="F3833">
            <v>0.193280405674016</v>
          </cell>
          <cell r="G3833">
            <v>10.7714335794967</v>
          </cell>
          <cell r="H3833">
            <v>4.6963106642507302E-27</v>
          </cell>
          <cell r="I3833">
            <v>4.2694378475454999E-26</v>
          </cell>
        </row>
        <row r="3834">
          <cell r="A3834" t="str">
            <v>MXRA7</v>
          </cell>
          <cell r="B3834" t="str">
            <v>ENSG00000182534</v>
          </cell>
          <cell r="C3834" t="str">
            <v>protein_coding</v>
          </cell>
          <cell r="D3834">
            <v>3956.4486844580401</v>
          </cell>
          <cell r="E3834">
            <v>1.11057485032373</v>
          </cell>
          <cell r="F3834">
            <v>7.8273132147120603E-2</v>
          </cell>
          <cell r="G3834">
            <v>14.1884554745595</v>
          </cell>
          <cell r="H3834">
            <v>1.0801151291171301E-45</v>
          </cell>
          <cell r="I3834">
            <v>2.0274485543740001E-44</v>
          </cell>
        </row>
        <row r="3835">
          <cell r="A3835" t="str">
            <v>RNASE10</v>
          </cell>
          <cell r="B3835" t="str">
            <v>ENSG00000182545</v>
          </cell>
          <cell r="C3835" t="str">
            <v>protein_coding</v>
          </cell>
          <cell r="D3835">
            <v>6.2068347955818899</v>
          </cell>
          <cell r="E3835">
            <v>-2.1554918756528498</v>
          </cell>
          <cell r="F3835">
            <v>0.20056106267365401</v>
          </cell>
          <cell r="G3835">
            <v>-10.747309806391501</v>
          </cell>
          <cell r="H3835">
            <v>6.1015255689024397E-27</v>
          </cell>
          <cell r="I3835">
            <v>5.5156690942925697E-26</v>
          </cell>
        </row>
        <row r="3836">
          <cell r="A3836" t="str">
            <v>CLEC4G</v>
          </cell>
          <cell r="B3836" t="str">
            <v>ENSG00000182566</v>
          </cell>
          <cell r="C3836" t="str">
            <v>protein_coding</v>
          </cell>
          <cell r="D3836">
            <v>18.732467565848001</v>
          </cell>
          <cell r="E3836">
            <v>3.0406163421931498</v>
          </cell>
          <cell r="F3836">
            <v>0.23093120634641001</v>
          </cell>
          <cell r="G3836">
            <v>13.1667624757134</v>
          </cell>
          <cell r="H3836">
            <v>1.36318960641608E-39</v>
          </cell>
          <cell r="I3836">
            <v>2.0470386701277001E-38</v>
          </cell>
        </row>
        <row r="3837">
          <cell r="A3837" t="str">
            <v>SATB1</v>
          </cell>
          <cell r="B3837" t="str">
            <v>ENSG00000182568</v>
          </cell>
          <cell r="C3837" t="str">
            <v>protein_coding</v>
          </cell>
          <cell r="D3837">
            <v>1603.4289608328199</v>
          </cell>
          <cell r="E3837">
            <v>1.0854020954254999</v>
          </cell>
          <cell r="F3837">
            <v>0.11424229193449099</v>
          </cell>
          <cell r="G3837">
            <v>9.5008781515683793</v>
          </cell>
          <cell r="H3837">
            <v>2.0812767331233201E-21</v>
          </cell>
          <cell r="I3837">
            <v>1.4713232463536899E-20</v>
          </cell>
        </row>
        <row r="3838">
          <cell r="A3838" t="str">
            <v>VCX</v>
          </cell>
          <cell r="B3838" t="str">
            <v>ENSG00000182583</v>
          </cell>
          <cell r="C3838" t="str">
            <v>protein_coding</v>
          </cell>
          <cell r="D3838">
            <v>6.4461166991388499</v>
          </cell>
          <cell r="E3838">
            <v>-2.8582596800356401</v>
          </cell>
          <cell r="F3838">
            <v>0.39948167580998301</v>
          </cell>
          <cell r="G3838">
            <v>-7.1549206211781398</v>
          </cell>
          <cell r="H3838">
            <v>8.3721353680864205E-13</v>
          </cell>
          <cell r="I3838">
            <v>3.7962514697122998E-12</v>
          </cell>
        </row>
        <row r="3839">
          <cell r="A3839" t="str">
            <v>ACTL10</v>
          </cell>
          <cell r="B3839" t="str">
            <v>ENSG00000182584</v>
          </cell>
          <cell r="C3839" t="str">
            <v>protein_coding</v>
          </cell>
          <cell r="D3839">
            <v>171.914385377744</v>
          </cell>
          <cell r="E3839">
            <v>-1.23334500941951</v>
          </cell>
          <cell r="F3839">
            <v>0.108578727607301</v>
          </cell>
          <cell r="G3839">
            <v>-11.358993023754801</v>
          </cell>
          <cell r="H3839">
            <v>6.6911436289613695E-30</v>
          </cell>
          <cell r="I3839">
            <v>6.9194533857897004E-29</v>
          </cell>
        </row>
        <row r="3840">
          <cell r="A3840" t="str">
            <v>EPGN</v>
          </cell>
          <cell r="B3840" t="str">
            <v>ENSG00000182585</v>
          </cell>
          <cell r="C3840" t="str">
            <v>protein_coding</v>
          </cell>
          <cell r="D3840">
            <v>19.6512944798035</v>
          </cell>
          <cell r="E3840">
            <v>-1.3201423783408699</v>
          </cell>
          <cell r="F3840">
            <v>0.23019240748891701</v>
          </cell>
          <cell r="G3840">
            <v>-5.73495187240019</v>
          </cell>
          <cell r="H3840">
            <v>9.7540039279012194E-9</v>
          </cell>
          <cell r="I3840">
            <v>3.3531478645859298E-8</v>
          </cell>
        </row>
        <row r="3841">
          <cell r="A3841" t="str">
            <v>HS3ST4</v>
          </cell>
          <cell r="B3841" t="str">
            <v>ENSG00000182601</v>
          </cell>
          <cell r="C3841" t="str">
            <v>protein_coding</v>
          </cell>
          <cell r="D3841">
            <v>58.431062339148298</v>
          </cell>
          <cell r="E3841">
            <v>2.7398807679004902</v>
          </cell>
          <cell r="F3841">
            <v>0.31591811081500198</v>
          </cell>
          <cell r="G3841">
            <v>8.6727562431674894</v>
          </cell>
          <cell r="H3841">
            <v>4.2178423035653601E-18</v>
          </cell>
          <cell r="I3841">
            <v>2.5327051077478999E-17</v>
          </cell>
        </row>
        <row r="3842">
          <cell r="A3842" t="str">
            <v>RXFP3</v>
          </cell>
          <cell r="B3842" t="str">
            <v>ENSG00000182631</v>
          </cell>
          <cell r="C3842" t="str">
            <v>protein_coding</v>
          </cell>
          <cell r="D3842">
            <v>2.3292762103791902</v>
          </cell>
          <cell r="E3842">
            <v>-2.24455883680162</v>
          </cell>
          <cell r="F3842">
            <v>0.240309818512807</v>
          </cell>
          <cell r="G3842">
            <v>-9.3402710330039902</v>
          </cell>
          <cell r="H3842">
            <v>9.6087830416366003E-21</v>
          </cell>
          <cell r="I3842">
            <v>6.56984671441805E-20</v>
          </cell>
        </row>
        <row r="3843">
          <cell r="A3843" t="str">
            <v>NDN</v>
          </cell>
          <cell r="B3843" t="str">
            <v>ENSG00000182636</v>
          </cell>
          <cell r="C3843" t="str">
            <v>protein_coding</v>
          </cell>
          <cell r="D3843">
            <v>1002.08400777943</v>
          </cell>
          <cell r="E3843">
            <v>1.85314159301185</v>
          </cell>
          <cell r="F3843">
            <v>9.9403955117700296E-2</v>
          </cell>
          <cell r="G3843">
            <v>18.642533798757</v>
          </cell>
          <cell r="H3843">
            <v>1.4519753393051901E-77</v>
          </cell>
          <cell r="I3843">
            <v>7.27923636771667E-76</v>
          </cell>
        </row>
        <row r="3844">
          <cell r="A3844" t="str">
            <v>PPP1R27</v>
          </cell>
          <cell r="B3844" t="str">
            <v>ENSG00000182676</v>
          </cell>
          <cell r="C3844" t="str">
            <v>protein_coding</v>
          </cell>
          <cell r="D3844">
            <v>5.12851261632896</v>
          </cell>
          <cell r="E3844">
            <v>-1.2499856499137301</v>
          </cell>
          <cell r="F3844">
            <v>0.18920135888346901</v>
          </cell>
          <cell r="G3844">
            <v>-6.6066420309571301</v>
          </cell>
          <cell r="H3844">
            <v>3.93135093009939E-11</v>
          </cell>
          <cell r="I3844">
            <v>1.5991215142310999E-10</v>
          </cell>
        </row>
        <row r="3845">
          <cell r="A3845" t="str">
            <v>BRICD5</v>
          </cell>
          <cell r="B3845" t="str">
            <v>ENSG00000182685</v>
          </cell>
          <cell r="C3845" t="str">
            <v>protein_coding</v>
          </cell>
          <cell r="D3845">
            <v>170.031795660612</v>
          </cell>
          <cell r="E3845">
            <v>-1.2514494307336499</v>
          </cell>
          <cell r="F3845">
            <v>0.11147094177193401</v>
          </cell>
          <cell r="G3845">
            <v>-11.2266875191032</v>
          </cell>
          <cell r="H3845">
            <v>3.01573541111462E-29</v>
          </cell>
          <cell r="I3845">
            <v>3.0332562981426202E-28</v>
          </cell>
        </row>
        <row r="3846">
          <cell r="A3846" t="str">
            <v>GALR2</v>
          </cell>
          <cell r="B3846" t="str">
            <v>ENSG00000182687</v>
          </cell>
          <cell r="C3846" t="str">
            <v>protein_coding</v>
          </cell>
          <cell r="D3846">
            <v>4.2810198476294303</v>
          </cell>
          <cell r="E3846">
            <v>-1.6017214023035899</v>
          </cell>
          <cell r="F3846">
            <v>0.191016543431591</v>
          </cell>
          <cell r="G3846">
            <v>-8.3852496413600992</v>
          </cell>
          <cell r="H3846">
            <v>5.0618217451895198E-17</v>
          </cell>
          <cell r="I3846">
            <v>2.8922635278699E-16</v>
          </cell>
        </row>
        <row r="3847">
          <cell r="A3847" t="str">
            <v>RGS6</v>
          </cell>
          <cell r="B3847" t="str">
            <v>ENSG00000182732</v>
          </cell>
          <cell r="C3847" t="str">
            <v>protein_coding</v>
          </cell>
          <cell r="D3847">
            <v>100.196886076368</v>
          </cell>
          <cell r="E3847">
            <v>2.3280161712983101</v>
          </cell>
          <cell r="F3847">
            <v>0.17012971622220999</v>
          </cell>
          <cell r="G3847">
            <v>13.683771553804499</v>
          </cell>
          <cell r="H3847">
            <v>1.26934234418584E-42</v>
          </cell>
          <cell r="I3847">
            <v>2.12047581884679E-41</v>
          </cell>
        </row>
        <row r="3848">
          <cell r="A3848" t="str">
            <v>SLC35D3</v>
          </cell>
          <cell r="B3848" t="str">
            <v>ENSG00000182747</v>
          </cell>
          <cell r="C3848" t="str">
            <v>protein_coding</v>
          </cell>
          <cell r="D3848">
            <v>8.0478663368926195</v>
          </cell>
          <cell r="E3848">
            <v>-1.9948456203856499</v>
          </cell>
          <cell r="F3848">
            <v>0.24409098315134001</v>
          </cell>
          <cell r="G3848">
            <v>-8.1725494101878393</v>
          </cell>
          <cell r="H3848">
            <v>3.0193997475127101E-16</v>
          </cell>
          <cell r="I3848">
            <v>1.65849887067213E-15</v>
          </cell>
        </row>
        <row r="3849">
          <cell r="A3849" t="str">
            <v>MAFA</v>
          </cell>
          <cell r="B3849" t="str">
            <v>ENSG00000182759</v>
          </cell>
          <cell r="C3849" t="str">
            <v>protein_coding</v>
          </cell>
          <cell r="D3849">
            <v>9.9590569302063905</v>
          </cell>
          <cell r="E3849">
            <v>-3.3572552147788199</v>
          </cell>
          <cell r="F3849">
            <v>0.249436428509204</v>
          </cell>
          <cell r="G3849">
            <v>-13.4593621101937</v>
          </cell>
          <cell r="H3849">
            <v>2.7124773086907101E-41</v>
          </cell>
          <cell r="I3849">
            <v>4.3270171664788403E-40</v>
          </cell>
        </row>
        <row r="3850">
          <cell r="A3850" t="str">
            <v>HCAR2</v>
          </cell>
          <cell r="B3850" t="str">
            <v>ENSG00000182782</v>
          </cell>
          <cell r="C3850" t="str">
            <v>protein_coding</v>
          </cell>
          <cell r="D3850">
            <v>193.56893923542501</v>
          </cell>
          <cell r="E3850">
            <v>3.4256537653353698</v>
          </cell>
          <cell r="F3850">
            <v>0.13772508218283799</v>
          </cell>
          <cell r="G3850">
            <v>24.8731292154004</v>
          </cell>
          <cell r="H3850">
            <v>1.45368956896513E-136</v>
          </cell>
          <cell r="I3850">
            <v>3.0027112264014502E-134</v>
          </cell>
        </row>
        <row r="3851">
          <cell r="A3851" t="str">
            <v>CCDC87</v>
          </cell>
          <cell r="B3851" t="str">
            <v>ENSG00000182791</v>
          </cell>
          <cell r="C3851" t="str">
            <v>protein_coding</v>
          </cell>
          <cell r="D3851">
            <v>117.650174845325</v>
          </cell>
          <cell r="E3851">
            <v>-1.63500576513368</v>
          </cell>
          <cell r="F3851">
            <v>0.112538923356393</v>
          </cell>
          <cell r="G3851">
            <v>-14.5283579793622</v>
          </cell>
          <cell r="H3851">
            <v>8.0117964577894503E-48</v>
          </cell>
          <cell r="I3851">
            <v>1.6153822367846301E-46</v>
          </cell>
        </row>
        <row r="3852">
          <cell r="A3852" t="str">
            <v>MAGEB17</v>
          </cell>
          <cell r="B3852" t="str">
            <v>ENSG00000182798</v>
          </cell>
          <cell r="C3852" t="str">
            <v>protein_coding</v>
          </cell>
          <cell r="D3852">
            <v>46.2140525569517</v>
          </cell>
          <cell r="E3852">
            <v>-1.5200370594497601</v>
          </cell>
          <cell r="F3852">
            <v>0.233989936351088</v>
          </cell>
          <cell r="G3852">
            <v>-6.4961642502822796</v>
          </cell>
          <cell r="H3852">
            <v>8.2393700400825994E-11</v>
          </cell>
          <cell r="I3852">
            <v>3.2774973244821501E-10</v>
          </cell>
        </row>
        <row r="3853">
          <cell r="A3853" t="str">
            <v>PLCXD3</v>
          </cell>
          <cell r="B3853" t="str">
            <v>ENSG00000182836</v>
          </cell>
          <cell r="C3853" t="str">
            <v>protein_coding</v>
          </cell>
          <cell r="D3853">
            <v>113.295265735558</v>
          </cell>
          <cell r="E3853">
            <v>2.2114390976774798</v>
          </cell>
          <cell r="F3853">
            <v>0.202593440705813</v>
          </cell>
          <cell r="G3853">
            <v>10.915650032760499</v>
          </cell>
          <cell r="H3853">
            <v>9.7032648966559303E-28</v>
          </cell>
          <cell r="I3853">
            <v>9.0926544576763403E-27</v>
          </cell>
        </row>
        <row r="3854">
          <cell r="A3854" t="str">
            <v>VMO1</v>
          </cell>
          <cell r="B3854" t="str">
            <v>ENSG00000182853</v>
          </cell>
          <cell r="C3854" t="str">
            <v>protein_coding</v>
          </cell>
          <cell r="D3854">
            <v>114.278095207326</v>
          </cell>
          <cell r="E3854">
            <v>-1.0253787427368899</v>
          </cell>
          <cell r="F3854">
            <v>0.128316350822723</v>
          </cell>
          <cell r="G3854">
            <v>-7.9910216910198102</v>
          </cell>
          <cell r="H3854">
            <v>1.33825006726607E-15</v>
          </cell>
          <cell r="I3854">
            <v>7.0987875275412002E-15</v>
          </cell>
        </row>
        <row r="3855">
          <cell r="A3855" t="str">
            <v>ADGRG3</v>
          </cell>
          <cell r="B3855" t="str">
            <v>ENSG00000182885</v>
          </cell>
          <cell r="C3855" t="str">
            <v>protein_coding</v>
          </cell>
          <cell r="D3855">
            <v>43.879363687796001</v>
          </cell>
          <cell r="E3855">
            <v>1.83865525041806</v>
          </cell>
          <cell r="F3855">
            <v>0.15568523758122099</v>
          </cell>
          <cell r="G3855">
            <v>11.8100808977398</v>
          </cell>
          <cell r="H3855">
            <v>3.4622799931730002E-32</v>
          </cell>
          <cell r="I3855">
            <v>3.9097280974056802E-31</v>
          </cell>
        </row>
        <row r="3856">
          <cell r="A3856" t="str">
            <v>TCHHL1</v>
          </cell>
          <cell r="B3856" t="str">
            <v>ENSG00000182898</v>
          </cell>
          <cell r="C3856" t="str">
            <v>protein_coding</v>
          </cell>
          <cell r="D3856">
            <v>3.1020154303999399</v>
          </cell>
          <cell r="E3856">
            <v>-3.73515158958361</v>
          </cell>
          <cell r="F3856">
            <v>0.56377144680873803</v>
          </cell>
          <cell r="G3856">
            <v>-6.6252940100578996</v>
          </cell>
          <cell r="H3856">
            <v>3.4655769887567201E-11</v>
          </cell>
          <cell r="I3856">
            <v>1.4154046954759301E-10</v>
          </cell>
        </row>
        <row r="3857">
          <cell r="A3857" t="str">
            <v>RGS7</v>
          </cell>
          <cell r="B3857" t="str">
            <v>ENSG00000182901</v>
          </cell>
          <cell r="C3857" t="str">
            <v>protein_coding</v>
          </cell>
          <cell r="D3857">
            <v>25.7803994145068</v>
          </cell>
          <cell r="E3857">
            <v>-1.8805370776102399</v>
          </cell>
          <cell r="F3857">
            <v>0.219214765038761</v>
          </cell>
          <cell r="G3857">
            <v>-8.57851466929122</v>
          </cell>
          <cell r="H3857">
            <v>9.6106061870509404E-18</v>
          </cell>
          <cell r="I3857">
            <v>5.6621282234103005E-17</v>
          </cell>
        </row>
        <row r="3858">
          <cell r="A3858" t="str">
            <v>SLC25A18</v>
          </cell>
          <cell r="B3858" t="str">
            <v>ENSG00000182902</v>
          </cell>
          <cell r="C3858" t="str">
            <v>protein_coding</v>
          </cell>
          <cell r="D3858">
            <v>146.000114301108</v>
          </cell>
          <cell r="E3858">
            <v>1.0477064558573099</v>
          </cell>
          <cell r="F3858">
            <v>0.14651229298507201</v>
          </cell>
          <cell r="G3858">
            <v>7.1509798564415696</v>
          </cell>
          <cell r="H3858">
            <v>8.6160634795193596E-13</v>
          </cell>
          <cell r="I3858">
            <v>3.9031805642160002E-12</v>
          </cell>
        </row>
        <row r="3859">
          <cell r="A3859" t="str">
            <v>TCEAL7</v>
          </cell>
          <cell r="B3859" t="str">
            <v>ENSG00000182916</v>
          </cell>
          <cell r="C3859" t="str">
            <v>protein_coding</v>
          </cell>
          <cell r="D3859">
            <v>135.03798090331</v>
          </cell>
          <cell r="E3859">
            <v>2.1490281663363699</v>
          </cell>
          <cell r="F3859">
            <v>0.108263679475184</v>
          </cell>
          <cell r="G3859">
            <v>19.849945769014401</v>
          </cell>
          <cell r="H3859">
            <v>1.1031998495824199E-87</v>
          </cell>
          <cell r="I3859">
            <v>7.4362468292300995E-86</v>
          </cell>
        </row>
        <row r="3860">
          <cell r="A3860" t="str">
            <v>WFDC10B</v>
          </cell>
          <cell r="B3860" t="str">
            <v>ENSG00000182931</v>
          </cell>
          <cell r="C3860" t="str">
            <v>protein_coding</v>
          </cell>
          <cell r="D3860">
            <v>4.9799279389448996</v>
          </cell>
          <cell r="E3860">
            <v>-1.4805840349103701</v>
          </cell>
          <cell r="F3860">
            <v>0.24941915819882901</v>
          </cell>
          <cell r="G3860">
            <v>-5.9361279446308304</v>
          </cell>
          <cell r="H3860">
            <v>2.9183209219983098E-9</v>
          </cell>
          <cell r="I3860">
            <v>1.0411634494732E-8</v>
          </cell>
        </row>
        <row r="3861">
          <cell r="A3861" t="str">
            <v>OTOP3</v>
          </cell>
          <cell r="B3861" t="str">
            <v>ENSG00000182938</v>
          </cell>
          <cell r="C3861" t="str">
            <v>protein_coding</v>
          </cell>
          <cell r="D3861">
            <v>2.7400694185862702</v>
          </cell>
          <cell r="E3861">
            <v>-1.3260920954661199</v>
          </cell>
          <cell r="F3861">
            <v>0.419270099805297</v>
          </cell>
          <cell r="G3861">
            <v>-3.1628587301644799</v>
          </cell>
          <cell r="H3861">
            <v>1.5622812338428401E-3</v>
          </cell>
          <cell r="I3861">
            <v>3.2206575525738201E-3</v>
          </cell>
        </row>
        <row r="3862">
          <cell r="A3862" t="str">
            <v>ODF3L1</v>
          </cell>
          <cell r="B3862" t="str">
            <v>ENSG00000182950</v>
          </cell>
          <cell r="C3862" t="str">
            <v>protein_coding</v>
          </cell>
          <cell r="D3862">
            <v>23.954189065953599</v>
          </cell>
          <cell r="E3862">
            <v>2.2831552151921501</v>
          </cell>
          <cell r="F3862">
            <v>0.13128944573814</v>
          </cell>
          <cell r="G3862">
            <v>17.3902418610705</v>
          </cell>
          <cell r="H3862">
            <v>9.7820589314598804E-68</v>
          </cell>
          <cell r="I3862">
            <v>3.60483102797321E-66</v>
          </cell>
        </row>
        <row r="3863">
          <cell r="A3863" t="str">
            <v>ZNF662</v>
          </cell>
          <cell r="B3863" t="str">
            <v>ENSG00000182983</v>
          </cell>
          <cell r="C3863" t="str">
            <v>protein_coding</v>
          </cell>
          <cell r="D3863">
            <v>464.45711016979101</v>
          </cell>
          <cell r="E3863">
            <v>1.1056543548315301</v>
          </cell>
          <cell r="F3863">
            <v>0.121649866096269</v>
          </cell>
          <cell r="G3863">
            <v>9.0888250872102301</v>
          </cell>
          <cell r="H3863">
            <v>1.00115033590733E-19</v>
          </cell>
          <cell r="I3863">
            <v>6.4972172824363201E-19</v>
          </cell>
        </row>
        <row r="3864">
          <cell r="A3864" t="str">
            <v>PYCR1</v>
          </cell>
          <cell r="B3864" t="str">
            <v>ENSG00000183010</v>
          </cell>
          <cell r="C3864" t="str">
            <v>protein_coding</v>
          </cell>
          <cell r="D3864">
            <v>5898.6922952959403</v>
          </cell>
          <cell r="E3864">
            <v>-2.3615805572495199</v>
          </cell>
          <cell r="F3864">
            <v>8.8166172947094307E-2</v>
          </cell>
          <cell r="G3864">
            <v>-26.785562742602298</v>
          </cell>
          <cell r="H3864">
            <v>4.7598474184334097E-158</v>
          </cell>
          <cell r="I3864">
            <v>1.51709891757856E-155</v>
          </cell>
        </row>
        <row r="3865">
          <cell r="A3865" t="str">
            <v>MCEMP1</v>
          </cell>
          <cell r="B3865" t="str">
            <v>ENSG00000183019</v>
          </cell>
          <cell r="C3865" t="str">
            <v>protein_coding</v>
          </cell>
          <cell r="D3865">
            <v>22.941991381850499</v>
          </cell>
          <cell r="E3865">
            <v>-1.40107859547868</v>
          </cell>
          <cell r="F3865">
            <v>0.18643268004952601</v>
          </cell>
          <cell r="G3865">
            <v>-7.5151984893768899</v>
          </cell>
          <cell r="H3865">
            <v>5.6824653405338398E-14</v>
          </cell>
          <cell r="I3865">
            <v>2.7447379758050298E-13</v>
          </cell>
        </row>
        <row r="3866">
          <cell r="A3866" t="str">
            <v>PCP4</v>
          </cell>
          <cell r="B3866" t="str">
            <v>ENSG00000183036</v>
          </cell>
          <cell r="C3866" t="str">
            <v>protein_coding</v>
          </cell>
          <cell r="D3866">
            <v>54.998203643074099</v>
          </cell>
          <cell r="E3866">
            <v>-1.40134451728318</v>
          </cell>
          <cell r="F3866">
            <v>0.23581552725190499</v>
          </cell>
          <cell r="G3866">
            <v>-5.9425455720149403</v>
          </cell>
          <cell r="H3866">
            <v>2.80629601594247E-9</v>
          </cell>
          <cell r="I3866">
            <v>1.00231105495569E-8</v>
          </cell>
        </row>
        <row r="3867">
          <cell r="A3867" t="str">
            <v>ABAT</v>
          </cell>
          <cell r="B3867" t="str">
            <v>ENSG00000183044</v>
          </cell>
          <cell r="C3867" t="str">
            <v>protein_coding</v>
          </cell>
          <cell r="D3867">
            <v>3938.9379106343899</v>
          </cell>
          <cell r="E3867">
            <v>-1.2892774907698901</v>
          </cell>
          <cell r="F3867">
            <v>0.14434712575282199</v>
          </cell>
          <cell r="G3867">
            <v>-8.9317849873757105</v>
          </cell>
          <cell r="H3867">
            <v>4.1918959545022398E-19</v>
          </cell>
          <cell r="I3867">
            <v>2.6392931514689099E-18</v>
          </cell>
        </row>
        <row r="3868">
          <cell r="A3868" t="str">
            <v>SLC25A10</v>
          </cell>
          <cell r="B3868" t="str">
            <v>ENSG00000183048</v>
          </cell>
          <cell r="C3868" t="str">
            <v>protein_coding</v>
          </cell>
          <cell r="D3868">
            <v>1397.3065312147301</v>
          </cell>
          <cell r="E3868">
            <v>-1.1496373809431499</v>
          </cell>
          <cell r="F3868">
            <v>9.4345348606661897E-2</v>
          </cell>
          <cell r="G3868">
            <v>-12.185416641324201</v>
          </cell>
          <cell r="H3868">
            <v>3.7174860536596199E-34</v>
          </cell>
          <cell r="I3868">
            <v>4.5723273393951002E-33</v>
          </cell>
        </row>
        <row r="3869">
          <cell r="A3869" t="str">
            <v>NKX2-5</v>
          </cell>
          <cell r="B3869" t="str">
            <v>ENSG00000183072</v>
          </cell>
          <cell r="C3869" t="str">
            <v>protein_coding</v>
          </cell>
          <cell r="D3869">
            <v>54.695598627876898</v>
          </cell>
          <cell r="E3869">
            <v>-2.8554300709509399</v>
          </cell>
          <cell r="F3869">
            <v>0.360561754519304</v>
          </cell>
          <cell r="G3869">
            <v>-7.91939254555093</v>
          </cell>
          <cell r="H3869">
            <v>2.38673726599367E-15</v>
          </cell>
          <cell r="I3869">
            <v>1.24776114640173E-14</v>
          </cell>
        </row>
        <row r="3870">
          <cell r="A3870" t="str">
            <v>CALHM3</v>
          </cell>
          <cell r="B3870" t="str">
            <v>ENSG00000183128</v>
          </cell>
          <cell r="C3870" t="str">
            <v>protein_coding</v>
          </cell>
          <cell r="D3870">
            <v>4.71321441755327</v>
          </cell>
          <cell r="E3870">
            <v>-1.6279918404770699</v>
          </cell>
          <cell r="F3870">
            <v>0.237078394433374</v>
          </cell>
          <cell r="G3870">
            <v>-6.8668924655409196</v>
          </cell>
          <cell r="H3870">
            <v>6.5615491977182598E-12</v>
          </cell>
          <cell r="I3870">
            <v>2.81096493408698E-11</v>
          </cell>
        </row>
        <row r="3871">
          <cell r="A3871" t="str">
            <v>PTGDR2</v>
          </cell>
          <cell r="B3871" t="str">
            <v>ENSG00000183134</v>
          </cell>
          <cell r="C3871" t="str">
            <v>protein_coding</v>
          </cell>
          <cell r="D3871">
            <v>30.3335338670738</v>
          </cell>
          <cell r="E3871">
            <v>1.61414184169083</v>
          </cell>
          <cell r="F3871">
            <v>0.13752254149495399</v>
          </cell>
          <cell r="G3871">
            <v>11.7372892046941</v>
          </cell>
          <cell r="H3871">
            <v>8.2075153929813302E-32</v>
          </cell>
          <cell r="I3871">
            <v>9.1226628367992106E-31</v>
          </cell>
        </row>
        <row r="3872">
          <cell r="A3872" t="str">
            <v>RIPPLY3</v>
          </cell>
          <cell r="B3872" t="str">
            <v>ENSG00000183145</v>
          </cell>
          <cell r="C3872" t="str">
            <v>protein_coding</v>
          </cell>
          <cell r="D3872">
            <v>194.03200857297301</v>
          </cell>
          <cell r="E3872">
            <v>-3.1676445882820801</v>
          </cell>
          <cell r="F3872">
            <v>0.15397324792248099</v>
          </cell>
          <cell r="G3872">
            <v>-20.572694484413699</v>
          </cell>
          <cell r="H3872">
            <v>4.8211600596135396E-94</v>
          </cell>
          <cell r="I3872">
            <v>3.84797332253865E-92</v>
          </cell>
        </row>
        <row r="3873">
          <cell r="A3873" t="str">
            <v>GPR19</v>
          </cell>
          <cell r="B3873" t="str">
            <v>ENSG00000183150</v>
          </cell>
          <cell r="C3873" t="str">
            <v>protein_coding</v>
          </cell>
          <cell r="D3873">
            <v>100.522221113727</v>
          </cell>
          <cell r="E3873">
            <v>-2.3387383995002602</v>
          </cell>
          <cell r="F3873">
            <v>0.13545957897296601</v>
          </cell>
          <cell r="G3873">
            <v>-17.2652123772436</v>
          </cell>
          <cell r="H3873">
            <v>8.5986910831266105E-67</v>
          </cell>
          <cell r="I3873">
            <v>3.0975883566520802E-65</v>
          </cell>
        </row>
        <row r="3874">
          <cell r="A3874" t="str">
            <v>GJD3</v>
          </cell>
          <cell r="B3874" t="str">
            <v>ENSG00000183153</v>
          </cell>
          <cell r="C3874" t="str">
            <v>protein_coding</v>
          </cell>
          <cell r="D3874">
            <v>1.35048466216159</v>
          </cell>
          <cell r="E3874">
            <v>-1.50940299255957</v>
          </cell>
          <cell r="F3874">
            <v>0.29838401643816398</v>
          </cell>
          <cell r="G3874">
            <v>-5.0585919801517898</v>
          </cell>
          <cell r="H3874">
            <v>4.2236350911769698E-7</v>
          </cell>
          <cell r="I3874">
            <v>1.2694380170371901E-6</v>
          </cell>
        </row>
        <row r="3875">
          <cell r="A3875" t="str">
            <v>RABIF</v>
          </cell>
          <cell r="B3875" t="str">
            <v>ENSG00000183155</v>
          </cell>
          <cell r="C3875" t="str">
            <v>protein_coding</v>
          </cell>
          <cell r="D3875">
            <v>1443.4864662433899</v>
          </cell>
          <cell r="E3875">
            <v>-1.2373048683215799</v>
          </cell>
          <cell r="F3875">
            <v>5.3523619071113603E-2</v>
          </cell>
          <cell r="G3875">
            <v>-23.116988159519799</v>
          </cell>
          <cell r="H3875">
            <v>3.1244193923667001E-118</v>
          </cell>
          <cell r="I3875">
            <v>4.3840249713068399E-116</v>
          </cell>
        </row>
        <row r="3876">
          <cell r="A3876" t="str">
            <v>GABRR3</v>
          </cell>
          <cell r="B3876" t="str">
            <v>ENSG00000183185</v>
          </cell>
          <cell r="C3876" t="str">
            <v>protein_coding</v>
          </cell>
          <cell r="D3876">
            <v>1.8094231733496899</v>
          </cell>
          <cell r="E3876">
            <v>-1.85326804618489</v>
          </cell>
          <cell r="F3876">
            <v>0.37508294416985899</v>
          </cell>
          <cell r="G3876">
            <v>-4.9409552606732898</v>
          </cell>
          <cell r="H3876">
            <v>7.7740746907753004E-7</v>
          </cell>
          <cell r="I3876">
            <v>2.2830770485576898E-6</v>
          </cell>
        </row>
        <row r="3877">
          <cell r="A3877" t="str">
            <v>CHST6</v>
          </cell>
          <cell r="B3877" t="str">
            <v>ENSG00000183196</v>
          </cell>
          <cell r="C3877" t="str">
            <v>protein_coding</v>
          </cell>
          <cell r="D3877">
            <v>205.75996305387201</v>
          </cell>
          <cell r="E3877">
            <v>-2.2371551978101398</v>
          </cell>
          <cell r="F3877">
            <v>0.15688165703210499</v>
          </cell>
          <cell r="G3877">
            <v>-14.260145131896</v>
          </cell>
          <cell r="H3877">
            <v>3.8764748349107397E-46</v>
          </cell>
          <cell r="I3877">
            <v>7.4152218145701102E-45</v>
          </cell>
        </row>
        <row r="3878">
          <cell r="A3878" t="str">
            <v>POTEC</v>
          </cell>
          <cell r="B3878" t="str">
            <v>ENSG00000183206</v>
          </cell>
          <cell r="C3878" t="str">
            <v>protein_coding</v>
          </cell>
          <cell r="D3878">
            <v>35.6751977455502</v>
          </cell>
          <cell r="E3878">
            <v>-5.2572358821191703</v>
          </cell>
          <cell r="F3878">
            <v>0.44517074810183799</v>
          </cell>
          <cell r="G3878">
            <v>-11.809481877539101</v>
          </cell>
          <cell r="H3878">
            <v>3.4870344494441801E-32</v>
          </cell>
          <cell r="I3878">
            <v>3.93583475569534E-31</v>
          </cell>
        </row>
        <row r="3879">
          <cell r="A3879" t="str">
            <v>CTNNA3</v>
          </cell>
          <cell r="B3879" t="str">
            <v>ENSG00000183230</v>
          </cell>
          <cell r="C3879" t="str">
            <v>protein_coding</v>
          </cell>
          <cell r="D3879">
            <v>36.848320166767898</v>
          </cell>
          <cell r="E3879">
            <v>1.33622162109336</v>
          </cell>
          <cell r="F3879">
            <v>0.15673748337632001</v>
          </cell>
          <cell r="G3879">
            <v>8.5252205937564494</v>
          </cell>
          <cell r="H3879">
            <v>1.52518871662698E-17</v>
          </cell>
          <cell r="I3879">
            <v>8.9082867176970197E-17</v>
          </cell>
        </row>
        <row r="3880">
          <cell r="A3880" t="str">
            <v>RIMBP3C</v>
          </cell>
          <cell r="B3880" t="str">
            <v>ENSG00000183246</v>
          </cell>
          <cell r="C3880" t="str">
            <v>protein_coding</v>
          </cell>
          <cell r="D3880">
            <v>3.02295085694682</v>
          </cell>
          <cell r="E3880">
            <v>-1.4905614778226599</v>
          </cell>
          <cell r="F3880">
            <v>0.21050060131009199</v>
          </cell>
          <cell r="G3880">
            <v>-7.0810319236422696</v>
          </cell>
          <cell r="H3880">
            <v>1.43084932711005E-12</v>
          </cell>
          <cell r="I3880">
            <v>6.39108272994456E-12</v>
          </cell>
        </row>
        <row r="3881">
          <cell r="A3881" t="str">
            <v>PRR36</v>
          </cell>
          <cell r="B3881" t="str">
            <v>ENSG00000183248</v>
          </cell>
          <cell r="C3881" t="str">
            <v>protein_coding</v>
          </cell>
          <cell r="D3881">
            <v>2135.32070573072</v>
          </cell>
          <cell r="E3881">
            <v>-2.2079425877739598</v>
          </cell>
          <cell r="F3881">
            <v>0.117092173711771</v>
          </cell>
          <cell r="G3881">
            <v>-18.8564488794011</v>
          </cell>
          <cell r="H3881">
            <v>2.6011429312920701E-79</v>
          </cell>
          <cell r="I3881">
            <v>1.3741800987620699E-77</v>
          </cell>
        </row>
        <row r="3882">
          <cell r="A3882" t="str">
            <v>OR52E8</v>
          </cell>
          <cell r="B3882" t="str">
            <v>ENSG00000183269</v>
          </cell>
          <cell r="C3882" t="str">
            <v>protein_coding</v>
          </cell>
          <cell r="D3882">
            <v>1.47904346881148</v>
          </cell>
          <cell r="E3882">
            <v>-2.2268779373347898</v>
          </cell>
          <cell r="F3882">
            <v>0.45474205446524502</v>
          </cell>
          <cell r="G3882">
            <v>-4.8970134067619702</v>
          </cell>
          <cell r="H3882">
            <v>9.7304201951478502E-7</v>
          </cell>
          <cell r="I3882">
            <v>2.8344368911274399E-6</v>
          </cell>
        </row>
        <row r="3883">
          <cell r="A3883" t="str">
            <v>CCDC60</v>
          </cell>
          <cell r="B3883" t="str">
            <v>ENSG00000183273</v>
          </cell>
          <cell r="C3883" t="str">
            <v>protein_coding</v>
          </cell>
          <cell r="D3883">
            <v>17.352108155224801</v>
          </cell>
          <cell r="E3883">
            <v>-3.4404836126362599</v>
          </cell>
          <cell r="F3883">
            <v>0.32852942752627701</v>
          </cell>
          <cell r="G3883">
            <v>-10.4723757580623</v>
          </cell>
          <cell r="H3883">
            <v>1.1570213619564199E-25</v>
          </cell>
          <cell r="I3883">
            <v>9.9295870378456707E-25</v>
          </cell>
        </row>
        <row r="3884">
          <cell r="A3884" t="str">
            <v>CCBE1</v>
          </cell>
          <cell r="B3884" t="str">
            <v>ENSG00000183287</v>
          </cell>
          <cell r="C3884" t="str">
            <v>protein_coding</v>
          </cell>
          <cell r="D3884">
            <v>128.86807259936401</v>
          </cell>
          <cell r="E3884">
            <v>1.91431507611956</v>
          </cell>
          <cell r="F3884">
            <v>0.14814754579978201</v>
          </cell>
          <cell r="G3884">
            <v>12.9216793014358</v>
          </cell>
          <cell r="H3884">
            <v>3.3964669338346897E-38</v>
          </cell>
          <cell r="I3884">
            <v>4.8563624655851503E-37</v>
          </cell>
        </row>
        <row r="3885">
          <cell r="A3885" t="str">
            <v>OR5P2</v>
          </cell>
          <cell r="B3885" t="str">
            <v>ENSG00000183303</v>
          </cell>
          <cell r="C3885" t="str">
            <v>protein_coding</v>
          </cell>
          <cell r="D3885">
            <v>0.68492234658683904</v>
          </cell>
          <cell r="E3885">
            <v>2.1360927744479601</v>
          </cell>
          <cell r="F3885">
            <v>0.345524981991013</v>
          </cell>
          <cell r="G3885">
            <v>6.1821659381593301</v>
          </cell>
          <cell r="H3885">
            <v>6.32280107127478E-10</v>
          </cell>
          <cell r="I3885">
            <v>2.3635244268606798E-9</v>
          </cell>
        </row>
        <row r="3886">
          <cell r="A3886" t="str">
            <v>FAM9A</v>
          </cell>
          <cell r="B3886" t="str">
            <v>ENSG00000183304</v>
          </cell>
          <cell r="C3886" t="str">
            <v>protein_coding</v>
          </cell>
          <cell r="D3886">
            <v>1.16187342954024</v>
          </cell>
          <cell r="E3886">
            <v>-2.2785365536545101</v>
          </cell>
          <cell r="F3886">
            <v>0.68170101556833995</v>
          </cell>
          <cell r="G3886">
            <v>-3.3424279876638798</v>
          </cell>
          <cell r="H3886">
            <v>8.3048901155660096E-4</v>
          </cell>
          <cell r="I3886">
            <v>1.7721812161122701E-3</v>
          </cell>
        </row>
        <row r="3887">
          <cell r="A3887" t="str">
            <v>EPHA10</v>
          </cell>
          <cell r="B3887" t="str">
            <v>ENSG00000183317</v>
          </cell>
          <cell r="C3887" t="str">
            <v>protein_coding</v>
          </cell>
          <cell r="D3887">
            <v>468.97280642822898</v>
          </cell>
          <cell r="E3887">
            <v>-1.4005672834263101</v>
          </cell>
          <cell r="F3887">
            <v>0.119526411736729</v>
          </cell>
          <cell r="G3887">
            <v>-11.7176384957596</v>
          </cell>
          <cell r="H3887">
            <v>1.0351747168444699E-31</v>
          </cell>
          <cell r="I3887">
            <v>1.14451846478959E-30</v>
          </cell>
        </row>
        <row r="3888">
          <cell r="A3888" t="str">
            <v>OVCH2</v>
          </cell>
          <cell r="B3888" t="str">
            <v>ENSG00000183378</v>
          </cell>
          <cell r="C3888" t="str">
            <v>protein_coding</v>
          </cell>
          <cell r="D3888">
            <v>31.8690884333325</v>
          </cell>
          <cell r="E3888">
            <v>3.2069618354253899</v>
          </cell>
          <cell r="F3888">
            <v>0.219858194008138</v>
          </cell>
          <cell r="G3888">
            <v>14.5865013123263</v>
          </cell>
          <cell r="H3888">
            <v>3.4230785178350797E-48</v>
          </cell>
          <cell r="I3888">
            <v>6.9955805905038998E-47</v>
          </cell>
        </row>
        <row r="3889">
          <cell r="A3889" t="str">
            <v>SYNDIG1L</v>
          </cell>
          <cell r="B3889" t="str">
            <v>ENSG00000183379</v>
          </cell>
          <cell r="C3889" t="str">
            <v>protein_coding</v>
          </cell>
          <cell r="D3889">
            <v>11.2745697077264</v>
          </cell>
          <cell r="E3889">
            <v>1.0016257112723499</v>
          </cell>
          <cell r="F3889">
            <v>0.15561597145752501</v>
          </cell>
          <cell r="G3889">
            <v>6.4365225618614801</v>
          </cell>
          <cell r="H3889">
            <v>1.2224167238012601E-10</v>
          </cell>
          <cell r="I3889">
            <v>4.8105046674658298E-10</v>
          </cell>
        </row>
        <row r="3890">
          <cell r="A3890" t="str">
            <v>PMCH</v>
          </cell>
          <cell r="B3890" t="str">
            <v>ENSG00000183395</v>
          </cell>
          <cell r="C3890" t="str">
            <v>protein_coding</v>
          </cell>
          <cell r="D3890">
            <v>3.1358802409692998</v>
          </cell>
          <cell r="E3890">
            <v>-2.4965254220203099</v>
          </cell>
          <cell r="F3890">
            <v>0.22937325707511899</v>
          </cell>
          <cell r="G3890">
            <v>-10.884117241282</v>
          </cell>
          <cell r="H3890">
            <v>1.37221642613663E-27</v>
          </cell>
          <cell r="I3890">
            <v>1.27543515174012E-26</v>
          </cell>
        </row>
        <row r="3891">
          <cell r="A3891" t="str">
            <v>TRIM61</v>
          </cell>
          <cell r="B3891" t="str">
            <v>ENSG00000183439</v>
          </cell>
          <cell r="C3891" t="str">
            <v>protein_coding</v>
          </cell>
          <cell r="D3891">
            <v>8.1136948640813795</v>
          </cell>
          <cell r="E3891">
            <v>1.4197589986918699</v>
          </cell>
          <cell r="F3891">
            <v>0.11616598654641599</v>
          </cell>
          <cell r="G3891">
            <v>12.221813294071101</v>
          </cell>
          <cell r="H3891">
            <v>2.3772235507268199E-34</v>
          </cell>
          <cell r="I3891">
            <v>2.9419134751704898E-33</v>
          </cell>
        </row>
        <row r="3892">
          <cell r="A3892" t="str">
            <v>URAD</v>
          </cell>
          <cell r="B3892" t="str">
            <v>ENSG00000183463</v>
          </cell>
          <cell r="C3892" t="str">
            <v>protein_coding</v>
          </cell>
          <cell r="D3892">
            <v>2.8638632781386302</v>
          </cell>
          <cell r="E3892">
            <v>4.17763656707577</v>
          </cell>
          <cell r="F3892">
            <v>0.30122372571872702</v>
          </cell>
          <cell r="G3892">
            <v>13.8688828614274</v>
          </cell>
          <cell r="H3892">
            <v>9.7787931274356295E-44</v>
          </cell>
          <cell r="I3892">
            <v>1.7033433066855699E-42</v>
          </cell>
        </row>
        <row r="3893">
          <cell r="A3893" t="str">
            <v>TREX2</v>
          </cell>
          <cell r="B3893" t="str">
            <v>ENSG00000183479</v>
          </cell>
          <cell r="C3893" t="str">
            <v>protein_coding</v>
          </cell>
          <cell r="D3893">
            <v>45.848584152628199</v>
          </cell>
          <cell r="E3893">
            <v>-1.1818046738160599</v>
          </cell>
          <cell r="F3893">
            <v>0.134276220133974</v>
          </cell>
          <cell r="G3893">
            <v>-8.8012953644131606</v>
          </cell>
          <cell r="H3893">
            <v>1.3524587549548801E-18</v>
          </cell>
          <cell r="I3893">
            <v>8.31516798140882E-18</v>
          </cell>
        </row>
        <row r="3894">
          <cell r="A3894" t="str">
            <v>GPR132</v>
          </cell>
          <cell r="B3894" t="str">
            <v>ENSG00000183484</v>
          </cell>
          <cell r="C3894" t="str">
            <v>protein_coding</v>
          </cell>
          <cell r="D3894">
            <v>400.46162960843401</v>
          </cell>
          <cell r="E3894">
            <v>-1.1146088424062299</v>
          </cell>
          <cell r="F3894">
            <v>0.105738795324287</v>
          </cell>
          <cell r="G3894">
            <v>-10.541153216167</v>
          </cell>
          <cell r="H3894">
            <v>5.5810278836705005E-26</v>
          </cell>
          <cell r="I3894">
            <v>4.8528222219565304E-25</v>
          </cell>
        </row>
        <row r="3895">
          <cell r="A3895" t="str">
            <v>ACSM5</v>
          </cell>
          <cell r="B3895" t="str">
            <v>ENSG00000183549</v>
          </cell>
          <cell r="C3895" t="str">
            <v>protein_coding</v>
          </cell>
          <cell r="D3895">
            <v>217.456694307372</v>
          </cell>
          <cell r="E3895">
            <v>3.7505488211703999</v>
          </cell>
          <cell r="F3895">
            <v>0.12698377424900401</v>
          </cell>
          <cell r="G3895">
            <v>29.5356540105346</v>
          </cell>
          <cell r="H3895">
            <v>1.0037984903834101E-191</v>
          </cell>
          <cell r="I3895">
            <v>8.0518022908621E-189</v>
          </cell>
        </row>
        <row r="3896">
          <cell r="A3896" t="str">
            <v>PCBP3</v>
          </cell>
          <cell r="B3896" t="str">
            <v>ENSG00000183570</v>
          </cell>
          <cell r="C3896" t="str">
            <v>protein_coding</v>
          </cell>
          <cell r="D3896">
            <v>141.95901822578799</v>
          </cell>
          <cell r="E3896">
            <v>1.0453827567317999</v>
          </cell>
          <cell r="F3896">
            <v>0.157056817590811</v>
          </cell>
          <cell r="G3896">
            <v>6.6560800910623001</v>
          </cell>
          <cell r="H3896">
            <v>2.8122704569385399E-11</v>
          </cell>
          <cell r="I3896">
            <v>1.15495308944055E-10</v>
          </cell>
        </row>
        <row r="3897">
          <cell r="A3897" t="str">
            <v>PGPEP1L</v>
          </cell>
          <cell r="B3897" t="str">
            <v>ENSG00000183571</v>
          </cell>
          <cell r="C3897" t="str">
            <v>protein_coding</v>
          </cell>
          <cell r="D3897">
            <v>7.6310073199721202</v>
          </cell>
          <cell r="E3897">
            <v>-1.20134412394002</v>
          </cell>
          <cell r="F3897">
            <v>0.26414248119322598</v>
          </cell>
          <cell r="G3897">
            <v>-4.5480913123595901</v>
          </cell>
          <cell r="H3897">
            <v>5.4134647945345497E-6</v>
          </cell>
          <cell r="I3897">
            <v>1.4711419177377699E-5</v>
          </cell>
        </row>
        <row r="3898">
          <cell r="A3898" t="str">
            <v>H3C13</v>
          </cell>
          <cell r="B3898" t="str">
            <v>ENSG00000183598</v>
          </cell>
          <cell r="C3898" t="str">
            <v>protein_coding</v>
          </cell>
          <cell r="D3898">
            <v>7.3374048093775803</v>
          </cell>
          <cell r="E3898">
            <v>-2.1994272522642202</v>
          </cell>
          <cell r="F3898">
            <v>0.210704412942569</v>
          </cell>
          <cell r="G3898">
            <v>-10.438448922584801</v>
          </cell>
          <cell r="H3898">
            <v>1.65492560001379E-25</v>
          </cell>
          <cell r="I3898">
            <v>1.4092048704434501E-24</v>
          </cell>
        </row>
        <row r="3899">
          <cell r="A3899" t="str">
            <v>GKN2</v>
          </cell>
          <cell r="B3899" t="str">
            <v>ENSG00000183607</v>
          </cell>
          <cell r="C3899" t="str">
            <v>protein_coding</v>
          </cell>
          <cell r="D3899">
            <v>1.1001946924766699</v>
          </cell>
          <cell r="E3899">
            <v>-1.8917097921164701</v>
          </cell>
          <cell r="F3899">
            <v>0.46198311550361298</v>
          </cell>
          <cell r="G3899">
            <v>-4.09475958889601</v>
          </cell>
          <cell r="H3899">
            <v>4.2260667711429101E-5</v>
          </cell>
          <cell r="I3899">
            <v>1.04652504019329E-4</v>
          </cell>
        </row>
        <row r="3900">
          <cell r="A3900" t="str">
            <v>CCR3</v>
          </cell>
          <cell r="B3900" t="str">
            <v>ENSG00000183625</v>
          </cell>
          <cell r="C3900" t="str">
            <v>protein_coding</v>
          </cell>
          <cell r="D3900">
            <v>15.627657987826799</v>
          </cell>
          <cell r="E3900">
            <v>-1.1183591272728199</v>
          </cell>
          <cell r="F3900">
            <v>0.151187416498233</v>
          </cell>
          <cell r="G3900">
            <v>-7.3971706983027303</v>
          </cell>
          <cell r="H3900">
            <v>1.39116674470949E-13</v>
          </cell>
          <cell r="I3900">
            <v>6.5776670684132504E-13</v>
          </cell>
        </row>
        <row r="3901">
          <cell r="A3901" t="str">
            <v>GOLGA8G</v>
          </cell>
          <cell r="B3901" t="str">
            <v>ENSG00000183629</v>
          </cell>
          <cell r="C3901" t="str">
            <v>protein_coding</v>
          </cell>
          <cell r="D3901">
            <v>0.52953710460196202</v>
          </cell>
          <cell r="E3901">
            <v>2.3005510538948299</v>
          </cell>
          <cell r="F3901">
            <v>0.29257173166420197</v>
          </cell>
          <cell r="G3901">
            <v>7.8632034640150499</v>
          </cell>
          <cell r="H3901">
            <v>3.7443208359774002E-15</v>
          </cell>
          <cell r="I3901">
            <v>1.9335479956429201E-14</v>
          </cell>
        </row>
        <row r="3902">
          <cell r="A3902" t="str">
            <v>PRR32</v>
          </cell>
          <cell r="B3902" t="str">
            <v>ENSG00000183631</v>
          </cell>
          <cell r="C3902" t="str">
            <v>protein_coding</v>
          </cell>
          <cell r="D3902">
            <v>0.92698482339185795</v>
          </cell>
          <cell r="E3902">
            <v>-1.7255841519678401</v>
          </cell>
          <cell r="F3902">
            <v>0.45002854733529901</v>
          </cell>
          <cell r="G3902">
            <v>-3.8343882008937902</v>
          </cell>
          <cell r="H3902">
            <v>1.25877208543892E-4</v>
          </cell>
          <cell r="I3902">
            <v>2.9549401486686402E-4</v>
          </cell>
        </row>
        <row r="3903">
          <cell r="A3903" t="str">
            <v>RP1L1</v>
          </cell>
          <cell r="B3903" t="str">
            <v>ENSG00000183638</v>
          </cell>
          <cell r="C3903" t="str">
            <v>protein_coding</v>
          </cell>
          <cell r="D3903">
            <v>16.813986722303401</v>
          </cell>
          <cell r="E3903">
            <v>1.42873299476286</v>
          </cell>
          <cell r="F3903">
            <v>0.131466313332254</v>
          </cell>
          <cell r="G3903">
            <v>10.8676736918303</v>
          </cell>
          <cell r="H3903">
            <v>1.64337650029948E-27</v>
          </cell>
          <cell r="I3903">
            <v>1.5230584287774601E-26</v>
          </cell>
        </row>
        <row r="3904">
          <cell r="A3904" t="str">
            <v>C11orf88</v>
          </cell>
          <cell r="B3904" t="str">
            <v>ENSG00000183644</v>
          </cell>
          <cell r="C3904" t="str">
            <v>protein_coding</v>
          </cell>
          <cell r="D3904">
            <v>15.575327874558999</v>
          </cell>
          <cell r="E3904">
            <v>-1.0585220474517201</v>
          </cell>
          <cell r="F3904">
            <v>0.18344091903300999</v>
          </cell>
          <cell r="G3904">
            <v>-5.7703703897233201</v>
          </cell>
          <cell r="H3904">
            <v>7.90974826999583E-9</v>
          </cell>
          <cell r="I3904">
            <v>2.7363453474580199E-8</v>
          </cell>
        </row>
        <row r="3905">
          <cell r="A3905" t="str">
            <v>MARCHF11</v>
          </cell>
          <cell r="B3905" t="str">
            <v>ENSG00000183654</v>
          </cell>
          <cell r="C3905" t="str">
            <v>protein_coding</v>
          </cell>
          <cell r="D3905">
            <v>22.982669832376601</v>
          </cell>
          <cell r="E3905">
            <v>-1.8466510937254701</v>
          </cell>
          <cell r="F3905">
            <v>0.36202174035600998</v>
          </cell>
          <cell r="G3905">
            <v>-5.1009397720409897</v>
          </cell>
          <cell r="H3905">
            <v>3.37971107828505E-7</v>
          </cell>
          <cell r="I3905">
            <v>1.02320396789144E-6</v>
          </cell>
        </row>
        <row r="3906">
          <cell r="A3906" t="str">
            <v>TAFA1</v>
          </cell>
          <cell r="B3906" t="str">
            <v>ENSG00000183662</v>
          </cell>
          <cell r="C3906" t="str">
            <v>protein_coding</v>
          </cell>
          <cell r="D3906">
            <v>5.0481393429829504</v>
          </cell>
          <cell r="E3906">
            <v>1.1325768158990199</v>
          </cell>
          <cell r="F3906">
            <v>0.14037171861030601</v>
          </cell>
          <cell r="G3906">
            <v>8.0684116936918908</v>
          </cell>
          <cell r="H3906">
            <v>7.1218550177455401E-16</v>
          </cell>
          <cell r="I3906">
            <v>3.8357278233444201E-15</v>
          </cell>
        </row>
        <row r="3907">
          <cell r="A3907" t="str">
            <v>PSG9</v>
          </cell>
          <cell r="B3907" t="str">
            <v>ENSG00000183668</v>
          </cell>
          <cell r="C3907" t="str">
            <v>protein_coding</v>
          </cell>
          <cell r="D3907">
            <v>7.4355787958696</v>
          </cell>
          <cell r="E3907">
            <v>-2.5414990361765</v>
          </cell>
          <cell r="F3907">
            <v>0.34423034473656999</v>
          </cell>
          <cell r="G3907">
            <v>-7.38313479632785</v>
          </cell>
          <cell r="H3907">
            <v>1.5460535515744699E-13</v>
          </cell>
          <cell r="I3907">
            <v>7.2899446781792796E-13</v>
          </cell>
        </row>
        <row r="3908">
          <cell r="A3908" t="str">
            <v>BMP8A</v>
          </cell>
          <cell r="B3908" t="str">
            <v>ENSG00000183682</v>
          </cell>
          <cell r="C3908" t="str">
            <v>protein_coding</v>
          </cell>
          <cell r="D3908">
            <v>74.758414977291196</v>
          </cell>
          <cell r="E3908">
            <v>-2.41882106461683</v>
          </cell>
          <cell r="F3908">
            <v>0.112514462042721</v>
          </cell>
          <cell r="G3908">
            <v>-21.497868102488301</v>
          </cell>
          <cell r="H3908">
            <v>1.6300581769306701E-102</v>
          </cell>
          <cell r="I3908">
            <v>1.6010497946799899E-100</v>
          </cell>
        </row>
        <row r="3909">
          <cell r="A3909" t="str">
            <v>ALYREF</v>
          </cell>
          <cell r="B3909" t="str">
            <v>ENSG00000183684</v>
          </cell>
          <cell r="C3909" t="str">
            <v>protein_coding</v>
          </cell>
          <cell r="D3909">
            <v>3526.23163150559</v>
          </cell>
          <cell r="E3909">
            <v>-1.2628327656881699</v>
          </cell>
          <cell r="F3909">
            <v>8.2994169936397799E-2</v>
          </cell>
          <cell r="G3909">
            <v>-15.215921391297</v>
          </cell>
          <cell r="H3909">
            <v>2.7728778701707201E-52</v>
          </cell>
          <cell r="I3909">
            <v>6.51308277870065E-51</v>
          </cell>
        </row>
        <row r="3910">
          <cell r="A3910" t="str">
            <v>MRGPRX2</v>
          </cell>
          <cell r="B3910" t="str">
            <v>ENSG00000183695</v>
          </cell>
          <cell r="C3910" t="str">
            <v>protein_coding</v>
          </cell>
          <cell r="D3910">
            <v>3.1499312045713399</v>
          </cell>
          <cell r="E3910">
            <v>3.4995516271662899</v>
          </cell>
          <cell r="F3910">
            <v>0.26214166074251499</v>
          </cell>
          <cell r="G3910">
            <v>13.3498491512331</v>
          </cell>
          <cell r="H3910">
            <v>1.18689022004062E-40</v>
          </cell>
          <cell r="I3910">
            <v>1.8546315750037401E-39</v>
          </cell>
        </row>
        <row r="3911">
          <cell r="A3911" t="str">
            <v>IFNL2</v>
          </cell>
          <cell r="B3911" t="str">
            <v>ENSG00000183709</v>
          </cell>
          <cell r="C3911" t="str">
            <v>protein_coding</v>
          </cell>
          <cell r="D3911">
            <v>3.9450477833356801</v>
          </cell>
          <cell r="E3911">
            <v>-4.2167742123823997</v>
          </cell>
          <cell r="F3911">
            <v>0.35360702439375302</v>
          </cell>
          <cell r="G3911">
            <v>-11.9250295426453</v>
          </cell>
          <cell r="H3911">
            <v>8.7652926619496404E-33</v>
          </cell>
          <cell r="I3911">
            <v>1.0160308411231001E-31</v>
          </cell>
        </row>
        <row r="3912">
          <cell r="A3912" t="str">
            <v>LHFPL6</v>
          </cell>
          <cell r="B3912" t="str">
            <v>ENSG00000183722</v>
          </cell>
          <cell r="C3912" t="str">
            <v>protein_coding</v>
          </cell>
          <cell r="D3912">
            <v>2732.04279618388</v>
          </cell>
          <cell r="E3912">
            <v>2.0399867336130399</v>
          </cell>
          <cell r="F3912">
            <v>8.7425792064255894E-2</v>
          </cell>
          <cell r="G3912">
            <v>23.3339233817143</v>
          </cell>
          <cell r="H3912">
            <v>2.00710440690763E-120</v>
          </cell>
          <cell r="I3912">
            <v>3.01868502798907E-118</v>
          </cell>
        </row>
        <row r="3913">
          <cell r="A3913" t="str">
            <v>FIGLA</v>
          </cell>
          <cell r="B3913" t="str">
            <v>ENSG00000183733</v>
          </cell>
          <cell r="C3913" t="str">
            <v>protein_coding</v>
          </cell>
          <cell r="D3913">
            <v>2.0834933506841602</v>
          </cell>
          <cell r="E3913">
            <v>1.0631720729969401</v>
          </cell>
          <cell r="F3913">
            <v>0.26610416307843898</v>
          </cell>
          <cell r="G3913">
            <v>3.9953229618716901</v>
          </cell>
          <cell r="H3913">
            <v>6.4606120518285806E-5</v>
          </cell>
          <cell r="I3913">
            <v>1.5657988560298399E-4</v>
          </cell>
        </row>
        <row r="3914">
          <cell r="A3914" t="str">
            <v>ASCL2</v>
          </cell>
          <cell r="B3914" t="str">
            <v>ENSG00000183734</v>
          </cell>
          <cell r="C3914" t="str">
            <v>protein_coding</v>
          </cell>
          <cell r="D3914">
            <v>270.71722107220802</v>
          </cell>
          <cell r="E3914">
            <v>-2.5347195108751199</v>
          </cell>
          <cell r="F3914">
            <v>0.16921983517830899</v>
          </cell>
          <cell r="G3914">
            <v>-14.978855807324599</v>
          </cell>
          <cell r="H3914">
            <v>1.00939854925048E-50</v>
          </cell>
          <cell r="I3914">
            <v>2.2532622160634002E-49</v>
          </cell>
        </row>
        <row r="3915">
          <cell r="A3915" t="str">
            <v>ACSM2A</v>
          </cell>
          <cell r="B3915" t="str">
            <v>ENSG00000183747</v>
          </cell>
          <cell r="C3915" t="str">
            <v>protein_coding</v>
          </cell>
          <cell r="D3915">
            <v>3.5687816430547499</v>
          </cell>
          <cell r="E3915">
            <v>2.4603713363029001</v>
          </cell>
          <cell r="F3915">
            <v>0.26773772755741299</v>
          </cell>
          <cell r="G3915">
            <v>9.1894831511009105</v>
          </cell>
          <cell r="H3915">
            <v>3.9473338469009598E-20</v>
          </cell>
          <cell r="I3915">
            <v>2.60993657622818E-19</v>
          </cell>
        </row>
        <row r="3916">
          <cell r="A3916" t="str">
            <v>ACP7</v>
          </cell>
          <cell r="B3916" t="str">
            <v>ENSG00000183760</v>
          </cell>
          <cell r="C3916" t="str">
            <v>protein_coding</v>
          </cell>
          <cell r="D3916">
            <v>20.7748649402639</v>
          </cell>
          <cell r="E3916">
            <v>-2.59186164730643</v>
          </cell>
          <cell r="F3916">
            <v>0.26629589877080201</v>
          </cell>
          <cell r="G3916">
            <v>-9.7330137612716801</v>
          </cell>
          <cell r="H3916">
            <v>2.18035475614598E-22</v>
          </cell>
          <cell r="I3916">
            <v>1.6104375952086199E-21</v>
          </cell>
        </row>
        <row r="3917">
          <cell r="A3917" t="str">
            <v>TRAIP</v>
          </cell>
          <cell r="B3917" t="str">
            <v>ENSG00000183763</v>
          </cell>
          <cell r="C3917" t="str">
            <v>protein_coding</v>
          </cell>
          <cell r="D3917">
            <v>381.874348336428</v>
          </cell>
          <cell r="E3917">
            <v>-1.3004985620442999</v>
          </cell>
          <cell r="F3917">
            <v>7.1848418445603496E-2</v>
          </cell>
          <cell r="G3917">
            <v>-18.1005871831251</v>
          </cell>
          <cell r="H3917">
            <v>3.1528872018977699E-73</v>
          </cell>
          <cell r="I3917">
            <v>1.38198684201217E-71</v>
          </cell>
        </row>
        <row r="3918">
          <cell r="A3918" t="str">
            <v>AIFM3</v>
          </cell>
          <cell r="B3918" t="str">
            <v>ENSG00000183773</v>
          </cell>
          <cell r="C3918" t="str">
            <v>protein_coding</v>
          </cell>
          <cell r="D3918">
            <v>120.105232526308</v>
          </cell>
          <cell r="E3918">
            <v>-1.3320734193685499</v>
          </cell>
          <cell r="F3918">
            <v>0.11026574584502601</v>
          </cell>
          <cell r="G3918">
            <v>-12.0805732474773</v>
          </cell>
          <cell r="H3918">
            <v>1.33783756299685E-33</v>
          </cell>
          <cell r="I3918">
            <v>1.6088817149403401E-32</v>
          </cell>
        </row>
        <row r="3919">
          <cell r="A3919" t="str">
            <v>KCTD16</v>
          </cell>
          <cell r="B3919" t="str">
            <v>ENSG00000183775</v>
          </cell>
          <cell r="C3919" t="str">
            <v>protein_coding</v>
          </cell>
          <cell r="D3919">
            <v>23.014443539224899</v>
          </cell>
          <cell r="E3919">
            <v>1.17978503343335</v>
          </cell>
          <cell r="F3919">
            <v>0.12525136135894199</v>
          </cell>
          <cell r="G3919">
            <v>9.4193390046464796</v>
          </cell>
          <cell r="H3919">
            <v>4.5393659523955901E-21</v>
          </cell>
          <cell r="I3919">
            <v>3.1452721646544E-20</v>
          </cell>
        </row>
        <row r="3920">
          <cell r="A3920" t="str">
            <v>ZNF703</v>
          </cell>
          <cell r="B3920" t="str">
            <v>ENSG00000183779</v>
          </cell>
          <cell r="C3920" t="str">
            <v>protein_coding</v>
          </cell>
          <cell r="D3920">
            <v>11775.385093838</v>
          </cell>
          <cell r="E3920">
            <v>-1.82372150470853</v>
          </cell>
          <cell r="F3920">
            <v>0.14150341183579901</v>
          </cell>
          <cell r="G3920">
            <v>-12.8881804406581</v>
          </cell>
          <cell r="H3920">
            <v>5.2467127945967902E-38</v>
          </cell>
          <cell r="I3920">
            <v>7.4575839745526898E-37</v>
          </cell>
        </row>
        <row r="3921">
          <cell r="A3921" t="str">
            <v>SLC35F3</v>
          </cell>
          <cell r="B3921" t="str">
            <v>ENSG00000183780</v>
          </cell>
          <cell r="C3921" t="str">
            <v>protein_coding</v>
          </cell>
          <cell r="D3921">
            <v>202.36608873833799</v>
          </cell>
          <cell r="E3921">
            <v>1.21897326020064</v>
          </cell>
          <cell r="F3921">
            <v>0.19919192474342601</v>
          </cell>
          <cell r="G3921">
            <v>6.1195917543884502</v>
          </cell>
          <cell r="H3921">
            <v>9.3815398026464802E-10</v>
          </cell>
          <cell r="I3921">
            <v>3.4646619676317498E-9</v>
          </cell>
        </row>
        <row r="3922">
          <cell r="A3922" t="str">
            <v>KCTD8</v>
          </cell>
          <cell r="B3922" t="str">
            <v>ENSG00000183783</v>
          </cell>
          <cell r="C3922" t="str">
            <v>protein_coding</v>
          </cell>
          <cell r="D3922">
            <v>4.5869348367218397</v>
          </cell>
          <cell r="E3922">
            <v>1.9599692994972899</v>
          </cell>
          <cell r="F3922">
            <v>0.23227730775046199</v>
          </cell>
          <cell r="G3922">
            <v>8.4380575893487499</v>
          </cell>
          <cell r="H3922">
            <v>3.2265465476400301E-17</v>
          </cell>
          <cell r="I3922">
            <v>1.8566144457773701E-16</v>
          </cell>
        </row>
        <row r="3923">
          <cell r="A3923" t="str">
            <v>EMILIN3</v>
          </cell>
          <cell r="B3923" t="str">
            <v>ENSG00000183798</v>
          </cell>
          <cell r="C3923" t="str">
            <v>protein_coding</v>
          </cell>
          <cell r="D3923">
            <v>116.834053202864</v>
          </cell>
          <cell r="E3923">
            <v>1.55258510358085</v>
          </cell>
          <cell r="F3923">
            <v>0.23177368691335801</v>
          </cell>
          <cell r="G3923">
            <v>6.6987116797310904</v>
          </cell>
          <cell r="H3923">
            <v>2.1026497938788901E-11</v>
          </cell>
          <cell r="I3923">
            <v>8.7163074315075903E-11</v>
          </cell>
        </row>
        <row r="3924">
          <cell r="A3924" t="str">
            <v>OLFML1</v>
          </cell>
          <cell r="B3924" t="str">
            <v>ENSG00000183801</v>
          </cell>
          <cell r="C3924" t="str">
            <v>protein_coding</v>
          </cell>
          <cell r="D3924">
            <v>860.40634838785604</v>
          </cell>
          <cell r="E3924">
            <v>1.3701117606384501</v>
          </cell>
          <cell r="F3924">
            <v>9.3538317279046199E-2</v>
          </cell>
          <cell r="G3924">
            <v>14.647598978620699</v>
          </cell>
          <cell r="H3924">
            <v>1.3956091563061E-48</v>
          </cell>
          <cell r="I3924">
            <v>2.8852181045833402E-47</v>
          </cell>
        </row>
        <row r="3925">
          <cell r="A3925" t="str">
            <v>FAM162B</v>
          </cell>
          <cell r="B3925" t="str">
            <v>ENSG00000183807</v>
          </cell>
          <cell r="C3925" t="str">
            <v>protein_coding</v>
          </cell>
          <cell r="D3925">
            <v>50.9717925263067</v>
          </cell>
          <cell r="E3925">
            <v>2.14731381445737</v>
          </cell>
          <cell r="F3925">
            <v>0.10693522598062</v>
          </cell>
          <cell r="G3925">
            <v>20.0805094370542</v>
          </cell>
          <cell r="H3925">
            <v>1.09268484772928E-89</v>
          </cell>
          <cell r="I3925">
            <v>7.8490651270917296E-88</v>
          </cell>
        </row>
        <row r="3926">
          <cell r="A3926" t="str">
            <v>CCR4</v>
          </cell>
          <cell r="B3926" t="str">
            <v>ENSG00000183813</v>
          </cell>
          <cell r="C3926" t="str">
            <v>protein_coding</v>
          </cell>
          <cell r="D3926">
            <v>222.460921914312</v>
          </cell>
          <cell r="E3926">
            <v>-1.7152129140565699</v>
          </cell>
          <cell r="F3926">
            <v>0.146330082841717</v>
          </cell>
          <cell r="G3926">
            <v>-11.7215331307636</v>
          </cell>
          <cell r="H3926">
            <v>9.8866380953384904E-32</v>
          </cell>
          <cell r="I3926">
            <v>1.0951072917202499E-30</v>
          </cell>
        </row>
        <row r="3927">
          <cell r="A3927" t="str">
            <v>LIN9</v>
          </cell>
          <cell r="B3927" t="str">
            <v>ENSG00000183814</v>
          </cell>
          <cell r="C3927" t="str">
            <v>protein_coding</v>
          </cell>
          <cell r="D3927">
            <v>723.76457487601704</v>
          </cell>
          <cell r="E3927">
            <v>-1.0025515510432199</v>
          </cell>
          <cell r="F3927">
            <v>7.5573198716230805E-2</v>
          </cell>
          <cell r="G3927">
            <v>-13.265966878121599</v>
          </cell>
          <cell r="H3927">
            <v>3.6468659618504102E-40</v>
          </cell>
          <cell r="I3927">
            <v>5.5950387316524199E-39</v>
          </cell>
        </row>
        <row r="3928">
          <cell r="A3928" t="str">
            <v>ZNF730</v>
          </cell>
          <cell r="B3928" t="str">
            <v>ENSG00000183850</v>
          </cell>
          <cell r="C3928" t="str">
            <v>protein_coding</v>
          </cell>
          <cell r="D3928">
            <v>72.185267813656097</v>
          </cell>
          <cell r="E3928">
            <v>-1.75944619843092</v>
          </cell>
          <cell r="F3928">
            <v>0.158779375336735</v>
          </cell>
          <cell r="G3928">
            <v>-11.0810752007276</v>
          </cell>
          <cell r="H3928">
            <v>1.54999897929143E-28</v>
          </cell>
          <cell r="I3928">
            <v>1.50460570543239E-27</v>
          </cell>
        </row>
        <row r="3929">
          <cell r="A3929" t="str">
            <v>KIRREL1</v>
          </cell>
          <cell r="B3929" t="str">
            <v>ENSG00000183853</v>
          </cell>
          <cell r="C3929" t="str">
            <v>protein_coding</v>
          </cell>
          <cell r="D3929">
            <v>3445.6355416619799</v>
          </cell>
          <cell r="E3929">
            <v>1.21897746781759</v>
          </cell>
          <cell r="F3929">
            <v>9.2483671911324894E-2</v>
          </cell>
          <cell r="G3929">
            <v>13.1804614006499</v>
          </cell>
          <cell r="H3929">
            <v>1.1369334797827199E-39</v>
          </cell>
          <cell r="I3929">
            <v>1.7120880636728E-38</v>
          </cell>
        </row>
        <row r="3930">
          <cell r="A3930" t="str">
            <v>IQGAP3</v>
          </cell>
          <cell r="B3930" t="str">
            <v>ENSG00000183856</v>
          </cell>
          <cell r="C3930" t="str">
            <v>protein_coding</v>
          </cell>
          <cell r="D3930">
            <v>2253.3710379269301</v>
          </cell>
          <cell r="E3930">
            <v>-3.7007136557540901</v>
          </cell>
          <cell r="F3930">
            <v>0.114292930847272</v>
          </cell>
          <cell r="G3930">
            <v>-32.379199906066802</v>
          </cell>
          <cell r="H3930">
            <v>5.38716331576902E-230</v>
          </cell>
          <cell r="I3930">
            <v>1.29636698030666E-226</v>
          </cell>
        </row>
        <row r="3931">
          <cell r="A3931" t="str">
            <v>CNGA2</v>
          </cell>
          <cell r="B3931" t="str">
            <v>ENSG00000183862</v>
          </cell>
          <cell r="C3931" t="str">
            <v>protein_coding</v>
          </cell>
          <cell r="D3931">
            <v>10.9563445418021</v>
          </cell>
          <cell r="E3931">
            <v>-4.6628100316924499</v>
          </cell>
          <cell r="F3931">
            <v>0.42944067720398899</v>
          </cell>
          <cell r="G3931">
            <v>-10.8578676385553</v>
          </cell>
          <cell r="H3931">
            <v>1.82971809100043E-27</v>
          </cell>
          <cell r="I3931">
            <v>1.6931488614433501E-26</v>
          </cell>
        </row>
        <row r="3932">
          <cell r="A3932" t="str">
            <v>SCN5A</v>
          </cell>
          <cell r="B3932" t="str">
            <v>ENSG00000183873</v>
          </cell>
          <cell r="C3932" t="str">
            <v>protein_coding</v>
          </cell>
          <cell r="D3932">
            <v>43.9298977218874</v>
          </cell>
          <cell r="E3932">
            <v>2.1982664369848899</v>
          </cell>
          <cell r="F3932">
            <v>0.14688938242222099</v>
          </cell>
          <cell r="G3932">
            <v>14.9654549616538</v>
          </cell>
          <cell r="H3932">
            <v>1.23476595185771E-50</v>
          </cell>
          <cell r="I3932">
            <v>2.7410892864855998E-49</v>
          </cell>
        </row>
        <row r="3933">
          <cell r="A3933" t="str">
            <v>ARSI</v>
          </cell>
          <cell r="B3933" t="str">
            <v>ENSG00000183876</v>
          </cell>
          <cell r="C3933" t="str">
            <v>protein_coding</v>
          </cell>
          <cell r="D3933">
            <v>290.74424661204102</v>
          </cell>
          <cell r="E3933">
            <v>-1.54856420606607</v>
          </cell>
          <cell r="F3933">
            <v>0.12743583189713001</v>
          </cell>
          <cell r="G3933">
            <v>-12.1517173232417</v>
          </cell>
          <cell r="H3933">
            <v>5.6173118538195504E-34</v>
          </cell>
          <cell r="I3933">
            <v>6.8529780709918203E-33</v>
          </cell>
        </row>
        <row r="3934">
          <cell r="A3934" t="str">
            <v>UTY</v>
          </cell>
          <cell r="B3934" t="str">
            <v>ENSG00000183878</v>
          </cell>
          <cell r="C3934" t="str">
            <v>protein_coding</v>
          </cell>
          <cell r="D3934">
            <v>0.56424535798767494</v>
          </cell>
          <cell r="E3934">
            <v>1.49209574292457</v>
          </cell>
          <cell r="F3934">
            <v>0.45686364456935902</v>
          </cell>
          <cell r="G3934">
            <v>3.2659542090091702</v>
          </cell>
          <cell r="H3934">
            <v>1.0909588931575099E-3</v>
          </cell>
          <cell r="I3934">
            <v>2.29502883162359E-3</v>
          </cell>
        </row>
        <row r="3935">
          <cell r="A3935" t="str">
            <v>SRARP</v>
          </cell>
          <cell r="B3935" t="str">
            <v>ENSG00000183888</v>
          </cell>
          <cell r="C3935" t="str">
            <v>protein_coding</v>
          </cell>
          <cell r="D3935">
            <v>1264.31912952123</v>
          </cell>
          <cell r="E3935">
            <v>-1.3514165829131499</v>
          </cell>
          <cell r="F3935">
            <v>0.24289999905867601</v>
          </cell>
          <cell r="G3935">
            <v>-5.5636747144930796</v>
          </cell>
          <cell r="H3935">
            <v>2.6415213466293401E-8</v>
          </cell>
          <cell r="I3935">
            <v>8.7646424936626698E-8</v>
          </cell>
        </row>
        <row r="3936">
          <cell r="A3936" t="str">
            <v>KCNH8</v>
          </cell>
          <cell r="B3936" t="str">
            <v>ENSG00000183960</v>
          </cell>
          <cell r="C3936" t="str">
            <v>protein_coding</v>
          </cell>
          <cell r="D3936">
            <v>66.435289184901904</v>
          </cell>
          <cell r="E3936">
            <v>1.99120733176426</v>
          </cell>
          <cell r="F3936">
            <v>0.19831425382668499</v>
          </cell>
          <cell r="G3936">
            <v>10.0406667364639</v>
          </cell>
          <cell r="H3936">
            <v>1.00989217849314E-23</v>
          </cell>
          <cell r="I3936">
            <v>7.9535412807262105E-23</v>
          </cell>
        </row>
        <row r="3937">
          <cell r="A3937" t="str">
            <v>NPW</v>
          </cell>
          <cell r="B3937" t="str">
            <v>ENSG00000183971</v>
          </cell>
          <cell r="C3937" t="str">
            <v>protein_coding</v>
          </cell>
          <cell r="D3937">
            <v>76.432879645286704</v>
          </cell>
          <cell r="E3937">
            <v>-3.86156894580605</v>
          </cell>
          <cell r="F3937">
            <v>0.225114316075508</v>
          </cell>
          <cell r="G3937">
            <v>-17.1538132852946</v>
          </cell>
          <cell r="H3937">
            <v>5.8860146686410801E-66</v>
          </cell>
          <cell r="I3937">
            <v>2.07380756934376E-64</v>
          </cell>
        </row>
        <row r="3938">
          <cell r="A3938" t="str">
            <v>ST6GALNAC3</v>
          </cell>
          <cell r="B3938" t="str">
            <v>ENSG00000184005</v>
          </cell>
          <cell r="C3938" t="str">
            <v>protein_coding</v>
          </cell>
          <cell r="D3938">
            <v>190.28461584380699</v>
          </cell>
          <cell r="E3938">
            <v>1.90840500216537</v>
          </cell>
          <cell r="F3938">
            <v>9.5191096692073096E-2</v>
          </cell>
          <cell r="G3938">
            <v>20.048145976705499</v>
          </cell>
          <cell r="H3938">
            <v>2.0950846843165901E-89</v>
          </cell>
          <cell r="I3938">
            <v>1.49602723570904E-87</v>
          </cell>
        </row>
        <row r="3939">
          <cell r="A3939" t="str">
            <v>TMPRSS2</v>
          </cell>
          <cell r="B3939" t="str">
            <v>ENSG00000184012</v>
          </cell>
          <cell r="C3939" t="str">
            <v>protein_coding</v>
          </cell>
          <cell r="D3939">
            <v>1247.58474734472</v>
          </cell>
          <cell r="E3939">
            <v>1.0894103464357201</v>
          </cell>
          <cell r="F3939">
            <v>0.15286614031965201</v>
          </cell>
          <cell r="G3939">
            <v>7.1265640916798301</v>
          </cell>
          <cell r="H3939">
            <v>1.0290533313403499E-12</v>
          </cell>
          <cell r="I3939">
            <v>4.6398987006509501E-12</v>
          </cell>
        </row>
        <row r="3940">
          <cell r="A3940" t="str">
            <v>TBX1</v>
          </cell>
          <cell r="B3940" t="str">
            <v>ENSG00000184058</v>
          </cell>
          <cell r="C3940" t="str">
            <v>protein_coding</v>
          </cell>
          <cell r="D3940">
            <v>540.420355386344</v>
          </cell>
          <cell r="E3940">
            <v>-1.2209599932538999</v>
          </cell>
          <cell r="F3940">
            <v>0.163335707361423</v>
          </cell>
          <cell r="G3940">
            <v>-7.4751566144211496</v>
          </cell>
          <cell r="H3940">
            <v>7.7111961701108201E-14</v>
          </cell>
          <cell r="I3940">
            <v>3.6968268679658698E-13</v>
          </cell>
        </row>
        <row r="3941">
          <cell r="A3941" t="str">
            <v>TRIML1</v>
          </cell>
          <cell r="B3941" t="str">
            <v>ENSG00000184108</v>
          </cell>
          <cell r="C3941" t="str">
            <v>protein_coding</v>
          </cell>
          <cell r="D3941">
            <v>1.0805711275469501</v>
          </cell>
          <cell r="E3941">
            <v>-1.05457991347312</v>
          </cell>
          <cell r="F3941">
            <v>0.48203424288482899</v>
          </cell>
          <cell r="G3941">
            <v>-2.1877697052428902</v>
          </cell>
          <cell r="H3941">
            <v>2.8686381662640599E-2</v>
          </cell>
          <cell r="I3941">
            <v>4.8994576693976499E-2</v>
          </cell>
        </row>
        <row r="3942">
          <cell r="A3942" t="str">
            <v>CLDN5</v>
          </cell>
          <cell r="B3942" t="str">
            <v>ENSG00000184113</v>
          </cell>
          <cell r="C3942" t="str">
            <v>protein_coding</v>
          </cell>
          <cell r="D3942">
            <v>933.55661114852501</v>
          </cell>
          <cell r="E3942">
            <v>2.5695444062477102</v>
          </cell>
          <cell r="F3942">
            <v>0.14207460109069101</v>
          </cell>
          <cell r="G3942">
            <v>18.085881547592699</v>
          </cell>
          <cell r="H3942">
            <v>4.1173057027840899E-73</v>
          </cell>
          <cell r="I3942">
            <v>1.7916608396346501E-71</v>
          </cell>
        </row>
        <row r="3943">
          <cell r="A3943" t="str">
            <v>KCNQ3</v>
          </cell>
          <cell r="B3943" t="str">
            <v>ENSG00000184156</v>
          </cell>
          <cell r="C3943" t="str">
            <v>protein_coding</v>
          </cell>
          <cell r="D3943">
            <v>479.451419634812</v>
          </cell>
          <cell r="E3943">
            <v>-1.1385557366821299</v>
          </cell>
          <cell r="F3943">
            <v>0.135083127435774</v>
          </cell>
          <cell r="G3943">
            <v>-8.4285562401082395</v>
          </cell>
          <cell r="H3943">
            <v>3.49955971491598E-17</v>
          </cell>
          <cell r="I3943">
            <v>2.0105862475764101E-16</v>
          </cell>
        </row>
        <row r="3944">
          <cell r="A3944" t="str">
            <v>CRELD2</v>
          </cell>
          <cell r="B3944" t="str">
            <v>ENSG00000184164</v>
          </cell>
          <cell r="C3944" t="str">
            <v>protein_coding</v>
          </cell>
          <cell r="D3944">
            <v>2397.3793822438702</v>
          </cell>
          <cell r="E3944">
            <v>-1.01452418597786</v>
          </cell>
          <cell r="F3944">
            <v>8.0699119202330999E-2</v>
          </cell>
          <cell r="G3944">
            <v>-12.571688464581801</v>
          </cell>
          <cell r="H3944">
            <v>3.0220007362991303E-36</v>
          </cell>
          <cell r="I3944">
            <v>4.0188685116497502E-35</v>
          </cell>
        </row>
        <row r="3945">
          <cell r="A3945" t="str">
            <v>GOLGA6L4</v>
          </cell>
          <cell r="B3945" t="str">
            <v>ENSG00000184206</v>
          </cell>
          <cell r="C3945" t="str">
            <v>protein_coding</v>
          </cell>
          <cell r="D3945">
            <v>5.7741255533338904</v>
          </cell>
          <cell r="E3945">
            <v>1.3147592130405801</v>
          </cell>
          <cell r="F3945">
            <v>0.139151935753867</v>
          </cell>
          <cell r="G3945">
            <v>9.44837170908019</v>
          </cell>
          <cell r="H3945">
            <v>3.4414230817192E-21</v>
          </cell>
          <cell r="I3945">
            <v>2.40285521655276E-20</v>
          </cell>
        </row>
        <row r="3946">
          <cell r="A3946" t="str">
            <v>PGP</v>
          </cell>
          <cell r="B3946" t="str">
            <v>ENSG00000184207</v>
          </cell>
          <cell r="C3946" t="str">
            <v>protein_coding</v>
          </cell>
          <cell r="D3946">
            <v>1253.32862565493</v>
          </cell>
          <cell r="E3946">
            <v>-1.2949033159315699</v>
          </cell>
          <cell r="F3946">
            <v>7.4244409698323202E-2</v>
          </cell>
          <cell r="G3946">
            <v>-17.441088442795099</v>
          </cell>
          <cell r="H3946">
            <v>4.0233798023425204E-68</v>
          </cell>
          <cell r="I3946">
            <v>1.5045627282606099E-66</v>
          </cell>
        </row>
        <row r="3947">
          <cell r="A3947" t="str">
            <v>OLIG1</v>
          </cell>
          <cell r="B3947" t="str">
            <v>ENSG00000184221</v>
          </cell>
          <cell r="C3947" t="str">
            <v>protein_coding</v>
          </cell>
          <cell r="D3947">
            <v>17.684874159471001</v>
          </cell>
          <cell r="E3947">
            <v>-1.6285729093626</v>
          </cell>
          <cell r="F3947">
            <v>0.29430029596819202</v>
          </cell>
          <cell r="G3947">
            <v>-5.5337114222223498</v>
          </cell>
          <cell r="H3947">
            <v>3.1352465372774701E-8</v>
          </cell>
          <cell r="I3947">
            <v>1.03408131404941E-7</v>
          </cell>
        </row>
        <row r="3948">
          <cell r="A3948" t="str">
            <v>PCDH9</v>
          </cell>
          <cell r="B3948" t="str">
            <v>ENSG00000184226</v>
          </cell>
          <cell r="C3948" t="str">
            <v>protein_coding</v>
          </cell>
          <cell r="D3948">
            <v>331.071613277989</v>
          </cell>
          <cell r="E3948">
            <v>2.2684240800101501</v>
          </cell>
          <cell r="F3948">
            <v>0.20775163141571701</v>
          </cell>
          <cell r="G3948">
            <v>10.918923064777101</v>
          </cell>
          <cell r="H3948">
            <v>9.3599019680555995E-28</v>
          </cell>
          <cell r="I3948">
            <v>8.7760249740615696E-27</v>
          </cell>
        </row>
        <row r="3949">
          <cell r="A3949" t="str">
            <v>ALDH1A3</v>
          </cell>
          <cell r="B3949" t="str">
            <v>ENSG00000184254</v>
          </cell>
          <cell r="C3949" t="str">
            <v>protein_coding</v>
          </cell>
          <cell r="D3949">
            <v>1372.8564282971099</v>
          </cell>
          <cell r="E3949">
            <v>1.6624689012532099</v>
          </cell>
          <cell r="F3949">
            <v>0.138566793378229</v>
          </cell>
          <cell r="G3949">
            <v>11.9975995743466</v>
          </cell>
          <cell r="H3949">
            <v>3.65750727454759E-33</v>
          </cell>
          <cell r="I3949">
            <v>4.3059811670603401E-32</v>
          </cell>
        </row>
        <row r="3950">
          <cell r="A3950" t="str">
            <v>H2AC20</v>
          </cell>
          <cell r="B3950" t="str">
            <v>ENSG00000184260</v>
          </cell>
          <cell r="C3950" t="str">
            <v>protein_coding</v>
          </cell>
          <cell r="D3950">
            <v>50.472211176027997</v>
          </cell>
          <cell r="E3950">
            <v>-2.2356065178322901</v>
          </cell>
          <cell r="F3950">
            <v>0.14602209754627399</v>
          </cell>
          <cell r="G3950">
            <v>-15.310056186008699</v>
          </cell>
          <cell r="H3950">
            <v>6.5507320617028096E-53</v>
          </cell>
          <cell r="I3950">
            <v>1.5693062850454601E-51</v>
          </cell>
        </row>
        <row r="3951">
          <cell r="A3951" t="str">
            <v>H2AC21</v>
          </cell>
          <cell r="B3951" t="str">
            <v>ENSG00000184270</v>
          </cell>
          <cell r="C3951" t="str">
            <v>protein_coding</v>
          </cell>
          <cell r="D3951">
            <v>6.0583430481159999</v>
          </cell>
          <cell r="E3951">
            <v>-2.5051981365151401</v>
          </cell>
          <cell r="F3951">
            <v>0.247936100570156</v>
          </cell>
          <cell r="G3951">
            <v>-10.104208829428901</v>
          </cell>
          <cell r="H3951">
            <v>5.2920992346873501E-24</v>
          </cell>
          <cell r="I3951">
            <v>4.2196512917003399E-23</v>
          </cell>
        </row>
        <row r="3952">
          <cell r="A3952" t="str">
            <v>POU6F1</v>
          </cell>
          <cell r="B3952" t="str">
            <v>ENSG00000184271</v>
          </cell>
          <cell r="C3952" t="str">
            <v>protein_coding</v>
          </cell>
          <cell r="D3952">
            <v>571.15934492216604</v>
          </cell>
          <cell r="E3952">
            <v>1.13438516788202</v>
          </cell>
          <cell r="F3952">
            <v>6.5395723178411899E-2</v>
          </cell>
          <cell r="G3952">
            <v>17.346473328037199</v>
          </cell>
          <cell r="H3952">
            <v>2.0973109125086598E-67</v>
          </cell>
          <cell r="I3952">
            <v>7.6353539786094301E-66</v>
          </cell>
        </row>
        <row r="3953">
          <cell r="A3953" t="str">
            <v>SIX6</v>
          </cell>
          <cell r="B3953" t="str">
            <v>ENSG00000184302</v>
          </cell>
          <cell r="C3953" t="str">
            <v>protein_coding</v>
          </cell>
          <cell r="D3953">
            <v>1.40930362549915</v>
          </cell>
          <cell r="E3953">
            <v>-1.78809683856642</v>
          </cell>
          <cell r="F3953">
            <v>0.35956272973368397</v>
          </cell>
          <cell r="G3953">
            <v>-4.9729760364507403</v>
          </cell>
          <cell r="H3953">
            <v>6.5932813885726202E-7</v>
          </cell>
          <cell r="I3953">
            <v>1.94950818129399E-6</v>
          </cell>
        </row>
        <row r="3954">
          <cell r="A3954" t="str">
            <v>PRKD1</v>
          </cell>
          <cell r="B3954" t="str">
            <v>ENSG00000184304</v>
          </cell>
          <cell r="C3954" t="str">
            <v>protein_coding</v>
          </cell>
          <cell r="D3954">
            <v>432.11277822788401</v>
          </cell>
          <cell r="E3954">
            <v>1.41743754564911</v>
          </cell>
          <cell r="F3954">
            <v>9.5683273620870604E-2</v>
          </cell>
          <cell r="G3954">
            <v>14.813848774295501</v>
          </cell>
          <cell r="H3954">
            <v>1.19214227090084E-49</v>
          </cell>
          <cell r="I3954">
            <v>2.5694322979809899E-48</v>
          </cell>
        </row>
        <row r="3955">
          <cell r="A3955" t="str">
            <v>MROH7</v>
          </cell>
          <cell r="B3955" t="str">
            <v>ENSG00000184313</v>
          </cell>
          <cell r="C3955" t="str">
            <v>protein_coding</v>
          </cell>
          <cell r="D3955">
            <v>18.095546930204801</v>
          </cell>
          <cell r="E3955">
            <v>1.0000546037704101</v>
          </cell>
          <cell r="F3955">
            <v>0.13806096286597899</v>
          </cell>
          <cell r="G3955">
            <v>7.24357257120678</v>
          </cell>
          <cell r="H3955">
            <v>4.3701722765053099E-13</v>
          </cell>
          <cell r="I3955">
            <v>2.0123196644053498E-12</v>
          </cell>
        </row>
        <row r="3956">
          <cell r="A3956" t="str">
            <v>S100A7A</v>
          </cell>
          <cell r="B3956" t="str">
            <v>ENSG00000184330</v>
          </cell>
          <cell r="C3956" t="str">
            <v>protein_coding</v>
          </cell>
          <cell r="D3956">
            <v>147.47656962874501</v>
          </cell>
          <cell r="E3956">
            <v>-6.1335225978097396</v>
          </cell>
          <cell r="F3956">
            <v>0.46487637118859199</v>
          </cell>
          <cell r="G3956">
            <v>-13.1938790137421</v>
          </cell>
          <cell r="H3956">
            <v>9.5159882474790004E-40</v>
          </cell>
          <cell r="I3956">
            <v>1.43884851515762E-38</v>
          </cell>
        </row>
        <row r="3957">
          <cell r="A3957" t="str">
            <v>SRPK3</v>
          </cell>
          <cell r="B3957" t="str">
            <v>ENSG00000184343</v>
          </cell>
          <cell r="C3957" t="str">
            <v>protein_coding</v>
          </cell>
          <cell r="D3957">
            <v>288.80059873142602</v>
          </cell>
          <cell r="E3957">
            <v>-2.4652869670183102</v>
          </cell>
          <cell r="F3957">
            <v>0.169769780761897</v>
          </cell>
          <cell r="G3957">
            <v>-14.521353305367599</v>
          </cell>
          <cell r="H3957">
            <v>8.87408009453198E-48</v>
          </cell>
          <cell r="I3957">
            <v>1.7825197278365402E-46</v>
          </cell>
        </row>
        <row r="3958">
          <cell r="A3958" t="str">
            <v>SLIT3</v>
          </cell>
          <cell r="B3958" t="str">
            <v>ENSG00000184347</v>
          </cell>
          <cell r="C3958" t="str">
            <v>protein_coding</v>
          </cell>
          <cell r="D3958">
            <v>4252.5802986824301</v>
          </cell>
          <cell r="E3958">
            <v>2.4180089144777401</v>
          </cell>
          <cell r="F3958">
            <v>0.109505171729852</v>
          </cell>
          <cell r="G3958">
            <v>22.0812302860265</v>
          </cell>
          <cell r="H3958">
            <v>4.7887276400099003E-108</v>
          </cell>
          <cell r="I3958">
            <v>5.3974680060514398E-106</v>
          </cell>
        </row>
        <row r="3959">
          <cell r="A3959" t="str">
            <v>H1-5</v>
          </cell>
          <cell r="B3959" t="str">
            <v>ENSG00000184357</v>
          </cell>
          <cell r="C3959" t="str">
            <v>protein_coding</v>
          </cell>
          <cell r="D3959">
            <v>12.6796338922257</v>
          </cell>
          <cell r="E3959">
            <v>-3.3221544822167401</v>
          </cell>
          <cell r="F3959">
            <v>0.23369019912354599</v>
          </cell>
          <cell r="G3959">
            <v>-14.216062524985899</v>
          </cell>
          <cell r="H3959">
            <v>7.2837454333027607E-46</v>
          </cell>
          <cell r="I3959">
            <v>1.3784982312779999E-44</v>
          </cell>
        </row>
        <row r="3960">
          <cell r="A3960" t="str">
            <v>PKP3</v>
          </cell>
          <cell r="B3960" t="str">
            <v>ENSG00000184363</v>
          </cell>
          <cell r="C3960" t="str">
            <v>protein_coding</v>
          </cell>
          <cell r="D3960">
            <v>4187.5868234981599</v>
          </cell>
          <cell r="E3960">
            <v>-1.28895926653201</v>
          </cell>
          <cell r="F3960">
            <v>8.8105396864611801E-2</v>
          </cell>
          <cell r="G3960">
            <v>-14.6297424721065</v>
          </cell>
          <cell r="H3960">
            <v>1.8147272847556001E-48</v>
          </cell>
          <cell r="I3960">
            <v>3.7404366064547101E-47</v>
          </cell>
        </row>
        <row r="3961">
          <cell r="A3961" t="str">
            <v>COLEC10</v>
          </cell>
          <cell r="B3961" t="str">
            <v>ENSG00000184374</v>
          </cell>
          <cell r="C3961" t="str">
            <v>protein_coding</v>
          </cell>
          <cell r="D3961">
            <v>10.921240234152</v>
          </cell>
          <cell r="E3961">
            <v>-1.2379609247993699</v>
          </cell>
          <cell r="F3961">
            <v>0.14126987986079301</v>
          </cell>
          <cell r="G3961">
            <v>-8.7630917929515793</v>
          </cell>
          <cell r="H3961">
            <v>1.8996685086315099E-18</v>
          </cell>
          <cell r="I3961">
            <v>1.15980268912112E-17</v>
          </cell>
        </row>
        <row r="3962">
          <cell r="A3962" t="str">
            <v>MAML2</v>
          </cell>
          <cell r="B3962" t="str">
            <v>ENSG00000184384</v>
          </cell>
          <cell r="C3962" t="str">
            <v>protein_coding</v>
          </cell>
          <cell r="D3962">
            <v>1938.3838087210599</v>
          </cell>
          <cell r="E3962">
            <v>1.83862828386432</v>
          </cell>
          <cell r="F3962">
            <v>0.10960091728810201</v>
          </cell>
          <cell r="G3962">
            <v>16.775665107174401</v>
          </cell>
          <cell r="H3962">
            <v>3.6771865559362E-63</v>
          </cell>
          <cell r="I3962">
            <v>1.17905152940771E-61</v>
          </cell>
        </row>
        <row r="3963">
          <cell r="A3963" t="str">
            <v>KNTC1</v>
          </cell>
          <cell r="B3963" t="str">
            <v>ENSG00000184445</v>
          </cell>
          <cell r="C3963" t="str">
            <v>protein_coding</v>
          </cell>
          <cell r="D3963">
            <v>1885.96978100715</v>
          </cell>
          <cell r="E3963">
            <v>-1.09451980471338</v>
          </cell>
          <cell r="F3963">
            <v>7.2814733706187199E-2</v>
          </cell>
          <cell r="G3963">
            <v>-15.031570521562999</v>
          </cell>
          <cell r="H3963">
            <v>4.5606340711403798E-51</v>
          </cell>
          <cell r="I3963">
            <v>1.02952249801053E-49</v>
          </cell>
        </row>
        <row r="3964">
          <cell r="A3964" t="str">
            <v>C1QTNF8</v>
          </cell>
          <cell r="B3964" t="str">
            <v>ENSG00000184471</v>
          </cell>
          <cell r="C3964" t="str">
            <v>protein_coding</v>
          </cell>
          <cell r="D3964">
            <v>0.502407994920125</v>
          </cell>
          <cell r="E3964">
            <v>-1.3974910205387301</v>
          </cell>
          <cell r="F3964">
            <v>0.52340922772198695</v>
          </cell>
          <cell r="G3964">
            <v>-2.66997780421445</v>
          </cell>
          <cell r="H3964">
            <v>7.58562611633125E-3</v>
          </cell>
          <cell r="I3964">
            <v>1.42198727789511E-2</v>
          </cell>
        </row>
        <row r="3965">
          <cell r="A3965" t="str">
            <v>OR56A3</v>
          </cell>
          <cell r="B3965" t="str">
            <v>ENSG00000184478</v>
          </cell>
          <cell r="C3965" t="str">
            <v>protein_coding</v>
          </cell>
          <cell r="D3965">
            <v>4.2664311791076903</v>
          </cell>
          <cell r="E3965">
            <v>-4.1747029620628702</v>
          </cell>
          <cell r="F3965">
            <v>0.62837781467758602</v>
          </cell>
          <cell r="G3965">
            <v>-6.6436192757773602</v>
          </cell>
          <cell r="H3965">
            <v>3.0607257226069002E-11</v>
          </cell>
          <cell r="I3965">
            <v>1.2547411207634099E-10</v>
          </cell>
        </row>
        <row r="3966">
          <cell r="A3966" t="str">
            <v>FOXO4</v>
          </cell>
          <cell r="B3966" t="str">
            <v>ENSG00000184481</v>
          </cell>
          <cell r="C3966" t="str">
            <v>protein_coding</v>
          </cell>
          <cell r="D3966">
            <v>1555.4244982620901</v>
          </cell>
          <cell r="E3966">
            <v>1.00992594426238</v>
          </cell>
          <cell r="F3966">
            <v>6.3256062765915402E-2</v>
          </cell>
          <cell r="G3966">
            <v>15.9656782307129</v>
          </cell>
          <cell r="H3966">
            <v>2.2161947440004101E-57</v>
          </cell>
          <cell r="I3966">
            <v>6.0914346453027803E-56</v>
          </cell>
        </row>
        <row r="3967">
          <cell r="A3967" t="str">
            <v>POU3F2</v>
          </cell>
          <cell r="B3967" t="str">
            <v>ENSG00000184486</v>
          </cell>
          <cell r="C3967" t="str">
            <v>protein_coding</v>
          </cell>
          <cell r="D3967">
            <v>9.1053746398505506</v>
          </cell>
          <cell r="E3967">
            <v>-1.90090164908855</v>
          </cell>
          <cell r="F3967">
            <v>0.241817326152027</v>
          </cell>
          <cell r="G3967">
            <v>-7.8608992967422298</v>
          </cell>
          <cell r="H3967">
            <v>3.8138531700045198E-15</v>
          </cell>
          <cell r="I3967">
            <v>1.96860923815934E-14</v>
          </cell>
        </row>
        <row r="3968">
          <cell r="A3968" t="str">
            <v>PTP4A3</v>
          </cell>
          <cell r="B3968" t="str">
            <v>ENSG00000184489</v>
          </cell>
          <cell r="C3968" t="str">
            <v>protein_coding</v>
          </cell>
          <cell r="D3968">
            <v>1992.57365292893</v>
          </cell>
          <cell r="E3968">
            <v>-1.13641392994584</v>
          </cell>
          <cell r="F3968">
            <v>8.9364097757791999E-2</v>
          </cell>
          <cell r="G3968">
            <v>-12.716672113961399</v>
          </cell>
          <cell r="H3968">
            <v>4.7777866762404697E-37</v>
          </cell>
          <cell r="I3968">
            <v>6.5755023492737105E-36</v>
          </cell>
        </row>
        <row r="3969">
          <cell r="A3969" t="str">
            <v>FOXD4L1</v>
          </cell>
          <cell r="B3969" t="str">
            <v>ENSG00000184492</v>
          </cell>
          <cell r="C3969" t="str">
            <v>protein_coding</v>
          </cell>
          <cell r="D3969">
            <v>8.7565120662193205</v>
          </cell>
          <cell r="E3969">
            <v>-2.0191321077637299</v>
          </cell>
          <cell r="F3969">
            <v>0.15356229691050899</v>
          </cell>
          <cell r="G3969">
            <v>-13.1486188236714</v>
          </cell>
          <cell r="H3969">
            <v>1.7331130877084798E-39</v>
          </cell>
          <cell r="I3969">
            <v>2.5936339143418399E-38</v>
          </cell>
        </row>
        <row r="3970">
          <cell r="A3970" t="str">
            <v>PROS1</v>
          </cell>
          <cell r="B3970" t="str">
            <v>ENSG00000184500</v>
          </cell>
          <cell r="C3970" t="str">
            <v>protein_coding</v>
          </cell>
          <cell r="D3970">
            <v>1609.72574292331</v>
          </cell>
          <cell r="E3970">
            <v>1.9473136963856801</v>
          </cell>
          <cell r="F3970">
            <v>9.8495802025679105E-2</v>
          </cell>
          <cell r="G3970">
            <v>19.7705247973715</v>
          </cell>
          <cell r="H3970">
            <v>5.3417427797728004E-87</v>
          </cell>
          <cell r="I3970">
            <v>3.5073314666426401E-85</v>
          </cell>
        </row>
        <row r="3971">
          <cell r="A3971" t="str">
            <v>CEND1</v>
          </cell>
          <cell r="B3971" t="str">
            <v>ENSG00000184524</v>
          </cell>
          <cell r="C3971" t="str">
            <v>protein_coding</v>
          </cell>
          <cell r="D3971">
            <v>14.0552217204417</v>
          </cell>
          <cell r="E3971">
            <v>-1.6925183940072399</v>
          </cell>
          <cell r="F3971">
            <v>0.14544933690318701</v>
          </cell>
          <cell r="G3971">
            <v>-11.6364806470985</v>
          </cell>
          <cell r="H3971">
            <v>2.6888324897130699E-31</v>
          </cell>
          <cell r="I3971">
            <v>2.9264615573249801E-30</v>
          </cell>
        </row>
        <row r="3972">
          <cell r="A3972" t="str">
            <v>C6orf58</v>
          </cell>
          <cell r="B3972" t="str">
            <v>ENSG00000184530</v>
          </cell>
          <cell r="C3972" t="str">
            <v>protein_coding</v>
          </cell>
          <cell r="D3972">
            <v>7.4236453386001697</v>
          </cell>
          <cell r="E3972">
            <v>2.05470991135588</v>
          </cell>
          <cell r="F3972">
            <v>0.14737422146122001</v>
          </cell>
          <cell r="G3972">
            <v>13.9421256376004</v>
          </cell>
          <cell r="H3972">
            <v>3.5131893483361601E-44</v>
          </cell>
          <cell r="I3972">
            <v>6.2300212585380497E-43</v>
          </cell>
        </row>
        <row r="3973">
          <cell r="A3973" t="str">
            <v>DHRS7C</v>
          </cell>
          <cell r="B3973" t="str">
            <v>ENSG00000184544</v>
          </cell>
          <cell r="C3973" t="str">
            <v>protein_coding</v>
          </cell>
          <cell r="D3973">
            <v>0.44792852327249799</v>
          </cell>
          <cell r="E3973">
            <v>2.1111356811505702</v>
          </cell>
          <cell r="F3973">
            <v>0.266672143678994</v>
          </cell>
          <cell r="G3973">
            <v>7.9165962069583102</v>
          </cell>
          <cell r="H3973">
            <v>2.4410087312916399E-15</v>
          </cell>
          <cell r="I3973">
            <v>1.2748873382485501E-14</v>
          </cell>
        </row>
        <row r="3974">
          <cell r="A3974" t="str">
            <v>SOCS3</v>
          </cell>
          <cell r="B3974" t="str">
            <v>ENSG00000184557</v>
          </cell>
          <cell r="C3974" t="str">
            <v>protein_coding</v>
          </cell>
          <cell r="D3974">
            <v>4953.0261507338901</v>
          </cell>
          <cell r="E3974">
            <v>1.9172516162712501</v>
          </cell>
          <cell r="F3974">
            <v>0.117060090552982</v>
          </cell>
          <cell r="G3974">
            <v>16.3783541189343</v>
          </cell>
          <cell r="H3974">
            <v>2.73031796457303E-60</v>
          </cell>
          <cell r="I3974">
            <v>8.0765054086644796E-59</v>
          </cell>
        </row>
        <row r="3975">
          <cell r="A3975" t="str">
            <v>SPEM2</v>
          </cell>
          <cell r="B3975" t="str">
            <v>ENSG00000184560</v>
          </cell>
          <cell r="C3975" t="str">
            <v>protein_coding</v>
          </cell>
          <cell r="D3975">
            <v>1.06782931383601</v>
          </cell>
          <cell r="E3975">
            <v>-1.21102168621845</v>
          </cell>
          <cell r="F3975">
            <v>0.27483028327890302</v>
          </cell>
          <cell r="G3975">
            <v>-4.4064346613123604</v>
          </cell>
          <cell r="H3975">
            <v>1.0508598745828799E-5</v>
          </cell>
          <cell r="I3975">
            <v>2.7717314651134401E-5</v>
          </cell>
        </row>
        <row r="3976">
          <cell r="A3976" t="str">
            <v>SLITRK6</v>
          </cell>
          <cell r="B3976" t="str">
            <v>ENSG00000184564</v>
          </cell>
          <cell r="C3976" t="str">
            <v>protein_coding</v>
          </cell>
          <cell r="D3976">
            <v>4799.35483124661</v>
          </cell>
          <cell r="E3976">
            <v>-2.5538239694026701</v>
          </cell>
          <cell r="F3976">
            <v>0.24438195579922101</v>
          </cell>
          <cell r="G3976">
            <v>-10.450133116623499</v>
          </cell>
          <cell r="H3976">
            <v>1.4631971116641601E-25</v>
          </cell>
          <cell r="I3976">
            <v>1.2488162899480901E-24</v>
          </cell>
        </row>
        <row r="3977">
          <cell r="A3977" t="str">
            <v>PIWIL3</v>
          </cell>
          <cell r="B3977" t="str">
            <v>ENSG00000184571</v>
          </cell>
          <cell r="C3977" t="str">
            <v>protein_coding</v>
          </cell>
          <cell r="D3977">
            <v>1.25741030628849</v>
          </cell>
          <cell r="E3977">
            <v>-1.2545739719296001</v>
          </cell>
          <cell r="F3977">
            <v>0.354225686706999</v>
          </cell>
          <cell r="G3977">
            <v>-3.5417362969708401</v>
          </cell>
          <cell r="H3977">
            <v>3.9750264743969701E-4</v>
          </cell>
          <cell r="I3977">
            <v>8.8303749900658696E-4</v>
          </cell>
        </row>
        <row r="3978">
          <cell r="A3978" t="str">
            <v>C14orf180</v>
          </cell>
          <cell r="B3978" t="str">
            <v>ENSG00000184601</v>
          </cell>
          <cell r="C3978" t="str">
            <v>protein_coding</v>
          </cell>
          <cell r="D3978">
            <v>186.414365961545</v>
          </cell>
          <cell r="E3978">
            <v>5.1351251607005697</v>
          </cell>
          <cell r="F3978">
            <v>0.271723385464405</v>
          </cell>
          <cell r="G3978">
            <v>18.8983555902782</v>
          </cell>
          <cell r="H3978">
            <v>1.17662885384302E-79</v>
          </cell>
          <cell r="I3978">
            <v>6.2851047145124095E-78</v>
          </cell>
        </row>
        <row r="3979">
          <cell r="A3979" t="str">
            <v>NELL2</v>
          </cell>
          <cell r="B3979" t="str">
            <v>ENSG00000184613</v>
          </cell>
          <cell r="C3979" t="str">
            <v>protein_coding</v>
          </cell>
          <cell r="D3979">
            <v>2714.5276000766198</v>
          </cell>
          <cell r="E3979">
            <v>-3.1658955505647</v>
          </cell>
          <cell r="F3979">
            <v>0.20318599479000901</v>
          </cell>
          <cell r="G3979">
            <v>-15.5812685507021</v>
          </cell>
          <cell r="H3979">
            <v>9.7598500110988005E-55</v>
          </cell>
          <cell r="I3979">
            <v>2.4670276330575801E-53</v>
          </cell>
        </row>
        <row r="3980">
          <cell r="A3980" t="str">
            <v>FOXD4L4</v>
          </cell>
          <cell r="B3980" t="str">
            <v>ENSG00000184659</v>
          </cell>
          <cell r="C3980" t="str">
            <v>protein_coding</v>
          </cell>
          <cell r="D3980">
            <v>3.2115150549131499</v>
          </cell>
          <cell r="E3980">
            <v>-1.2644846812320001</v>
          </cell>
          <cell r="F3980">
            <v>0.23527545914944101</v>
          </cell>
          <cell r="G3980">
            <v>-5.3744860845381703</v>
          </cell>
          <cell r="H3980">
            <v>7.6801414050667903E-8</v>
          </cell>
          <cell r="I3980">
            <v>2.4496642954672601E-7</v>
          </cell>
        </row>
        <row r="3981">
          <cell r="A3981" t="str">
            <v>CDCA2</v>
          </cell>
          <cell r="B3981" t="str">
            <v>ENSG00000184661</v>
          </cell>
          <cell r="C3981" t="str">
            <v>protein_coding</v>
          </cell>
          <cell r="D3981">
            <v>560.62313932122504</v>
          </cell>
          <cell r="E3981">
            <v>-2.9385109587173801</v>
          </cell>
          <cell r="F3981">
            <v>0.13015557931465599</v>
          </cell>
          <cell r="G3981">
            <v>-22.576911218023401</v>
          </cell>
          <cell r="H3981">
            <v>7.3081048312652196E-113</v>
          </cell>
          <cell r="I3981">
            <v>9.1357005017956505E-111</v>
          </cell>
        </row>
        <row r="3982">
          <cell r="A3982" t="str">
            <v>RALYL</v>
          </cell>
          <cell r="B3982" t="str">
            <v>ENSG00000184672</v>
          </cell>
          <cell r="C3982" t="str">
            <v>protein_coding</v>
          </cell>
          <cell r="D3982">
            <v>8.5856639826385894</v>
          </cell>
          <cell r="E3982">
            <v>-1.0438762514075599</v>
          </cell>
          <cell r="F3982">
            <v>0.38830783001088298</v>
          </cell>
          <cell r="G3982">
            <v>-2.6882699001416102</v>
          </cell>
          <cell r="H3982">
            <v>7.1823317256080703E-3</v>
          </cell>
          <cell r="I3982">
            <v>1.3518625783733499E-2</v>
          </cell>
        </row>
        <row r="3983">
          <cell r="A3983" t="str">
            <v>H2BC21</v>
          </cell>
          <cell r="B3983" t="str">
            <v>ENSG00000184678</v>
          </cell>
          <cell r="C3983" t="str">
            <v>protein_coding</v>
          </cell>
          <cell r="D3983">
            <v>4614.3107643908897</v>
          </cell>
          <cell r="E3983">
            <v>-2.00836416246963</v>
          </cell>
          <cell r="F3983">
            <v>0.12348336266384501</v>
          </cell>
          <cell r="G3983">
            <v>-16.264249038446899</v>
          </cell>
          <cell r="H3983">
            <v>1.77024168473649E-59</v>
          </cell>
          <cell r="I3983">
            <v>5.1139370830130697E-58</v>
          </cell>
        </row>
        <row r="3984">
          <cell r="A3984" t="str">
            <v>CLDN6</v>
          </cell>
          <cell r="B3984" t="str">
            <v>ENSG00000184697</v>
          </cell>
          <cell r="C3984" t="str">
            <v>protein_coding</v>
          </cell>
          <cell r="D3984">
            <v>42.105065921715003</v>
          </cell>
          <cell r="E3984">
            <v>-3.79058947074506</v>
          </cell>
          <cell r="F3984">
            <v>0.27350486389643403</v>
          </cell>
          <cell r="G3984">
            <v>-13.8593128354032</v>
          </cell>
          <cell r="H3984">
            <v>1.1173882361986501E-43</v>
          </cell>
          <cell r="I3984">
            <v>1.9386323371221499E-42</v>
          </cell>
        </row>
        <row r="3985">
          <cell r="A3985" t="str">
            <v>LRRC26</v>
          </cell>
          <cell r="B3985" t="str">
            <v>ENSG00000184709</v>
          </cell>
          <cell r="C3985" t="str">
            <v>protein_coding</v>
          </cell>
          <cell r="D3985">
            <v>244.669890788451</v>
          </cell>
          <cell r="E3985">
            <v>-1.55023926941306</v>
          </cell>
          <cell r="F3985">
            <v>0.203412297510152</v>
          </cell>
          <cell r="G3985">
            <v>-7.6211678860551002</v>
          </cell>
          <cell r="H3985">
            <v>2.5139072244720901E-14</v>
          </cell>
          <cell r="I3985">
            <v>1.2415528671051099E-13</v>
          </cell>
        </row>
        <row r="3986">
          <cell r="A3986" t="str">
            <v>APOBR</v>
          </cell>
          <cell r="B3986" t="str">
            <v>ENSG00000184730</v>
          </cell>
          <cell r="C3986" t="str">
            <v>protein_coding</v>
          </cell>
          <cell r="D3986">
            <v>1037.4269933744199</v>
          </cell>
          <cell r="E3986">
            <v>-1.4376920023772599</v>
          </cell>
          <cell r="F3986">
            <v>0.12278275188918</v>
          </cell>
          <cell r="G3986">
            <v>-11.709234238982299</v>
          </cell>
          <cell r="H3986">
            <v>1.14307310291869E-31</v>
          </cell>
          <cell r="I3986">
            <v>1.2623639811214E-30</v>
          </cell>
        </row>
        <row r="3987">
          <cell r="A3987" t="str">
            <v>DDX53</v>
          </cell>
          <cell r="B3987" t="str">
            <v>ENSG00000184735</v>
          </cell>
          <cell r="C3987" t="str">
            <v>protein_coding</v>
          </cell>
          <cell r="D3987">
            <v>2.0436927114110399</v>
          </cell>
          <cell r="E3987">
            <v>-2.5448960112334902</v>
          </cell>
          <cell r="F3987">
            <v>0.62730694176785895</v>
          </cell>
          <cell r="G3987">
            <v>-4.0568593168465998</v>
          </cell>
          <cell r="H3987">
            <v>4.97370201869665E-5</v>
          </cell>
          <cell r="I3987">
            <v>1.2221081878584399E-4</v>
          </cell>
        </row>
        <row r="3988">
          <cell r="A3988" t="str">
            <v>SMIM10</v>
          </cell>
          <cell r="B3988" t="str">
            <v>ENSG00000184785</v>
          </cell>
          <cell r="C3988" t="str">
            <v>protein_coding</v>
          </cell>
          <cell r="D3988">
            <v>228.695838685491</v>
          </cell>
          <cell r="E3988">
            <v>1.5166387286723699</v>
          </cell>
          <cell r="F3988">
            <v>8.8413152731763395E-2</v>
          </cell>
          <cell r="G3988">
            <v>17.153994420645699</v>
          </cell>
          <cell r="H3988">
            <v>5.8676926094086899E-66</v>
          </cell>
          <cell r="I3988">
            <v>2.0688667392353201E-64</v>
          </cell>
        </row>
        <row r="3989">
          <cell r="A3989" t="str">
            <v>TRARG1</v>
          </cell>
          <cell r="B3989" t="str">
            <v>ENSG00000184811</v>
          </cell>
          <cell r="C3989" t="str">
            <v>protein_coding</v>
          </cell>
          <cell r="D3989">
            <v>2076.8497521266199</v>
          </cell>
          <cell r="E3989">
            <v>5.0743928654836399</v>
          </cell>
          <cell r="F3989">
            <v>0.26756581668815199</v>
          </cell>
          <cell r="G3989">
            <v>18.9650267298451</v>
          </cell>
          <cell r="H3989">
            <v>3.31858612648333E-80</v>
          </cell>
          <cell r="I3989">
            <v>1.81496492153852E-78</v>
          </cell>
        </row>
        <row r="3990">
          <cell r="A3990" t="str">
            <v>APOO</v>
          </cell>
          <cell r="B3990" t="str">
            <v>ENSG00000184831</v>
          </cell>
          <cell r="C3990" t="str">
            <v>protein_coding</v>
          </cell>
          <cell r="D3990">
            <v>1003.28296691232</v>
          </cell>
          <cell r="E3990">
            <v>-1.14110941750924</v>
          </cell>
          <cell r="F3990">
            <v>6.9860182473350602E-2</v>
          </cell>
          <cell r="G3990">
            <v>-16.334188905741001</v>
          </cell>
          <cell r="H3990">
            <v>5.63770278166116E-60</v>
          </cell>
          <cell r="I3990">
            <v>1.6494307566917201E-58</v>
          </cell>
        </row>
        <row r="3991">
          <cell r="A3991" t="str">
            <v>TCEAL2</v>
          </cell>
          <cell r="B3991" t="str">
            <v>ENSG00000184905</v>
          </cell>
          <cell r="C3991" t="str">
            <v>protein_coding</v>
          </cell>
          <cell r="D3991">
            <v>85.563046885912698</v>
          </cell>
          <cell r="E3991">
            <v>1.2637546735879599</v>
          </cell>
          <cell r="F3991">
            <v>0.22711362385637501</v>
          </cell>
          <cell r="G3991">
            <v>5.5644159611805</v>
          </cell>
          <cell r="H3991">
            <v>2.6303184987735701E-8</v>
          </cell>
          <cell r="I3991">
            <v>8.7292765624723599E-8</v>
          </cell>
        </row>
        <row r="3992">
          <cell r="A3992" t="str">
            <v>CLCNKB</v>
          </cell>
          <cell r="B3992" t="str">
            <v>ENSG00000184908</v>
          </cell>
          <cell r="C3992" t="str">
            <v>protein_coding</v>
          </cell>
          <cell r="D3992">
            <v>16.253834432100501</v>
          </cell>
          <cell r="E3992">
            <v>1.0595362496601199</v>
          </cell>
          <cell r="F3992">
            <v>0.149680546706462</v>
          </cell>
          <cell r="G3992">
            <v>7.0786503187884096</v>
          </cell>
          <cell r="H3992">
            <v>1.45565173624451E-12</v>
          </cell>
          <cell r="I3992">
            <v>6.49824754308282E-12</v>
          </cell>
        </row>
        <row r="3993">
          <cell r="A3993" t="str">
            <v>LCN12</v>
          </cell>
          <cell r="B3993" t="str">
            <v>ENSG00000184925</v>
          </cell>
          <cell r="C3993" t="str">
            <v>protein_coding</v>
          </cell>
          <cell r="D3993">
            <v>163.01008571359301</v>
          </cell>
          <cell r="E3993">
            <v>-2.0261751435807702</v>
          </cell>
          <cell r="F3993">
            <v>0.166708453785469</v>
          </cell>
          <cell r="G3993">
            <v>-12.154003576736301</v>
          </cell>
          <cell r="H3993">
            <v>5.4623715900253104E-34</v>
          </cell>
          <cell r="I3993">
            <v>6.6673350211701196E-33</v>
          </cell>
        </row>
        <row r="3994">
          <cell r="A3994" t="str">
            <v>WT1</v>
          </cell>
          <cell r="B3994" t="str">
            <v>ENSG00000184937</v>
          </cell>
          <cell r="C3994" t="str">
            <v>protein_coding</v>
          </cell>
          <cell r="D3994">
            <v>304.12735455141399</v>
          </cell>
          <cell r="E3994">
            <v>-4.7556001916003199</v>
          </cell>
          <cell r="F3994">
            <v>0.25605413758643603</v>
          </cell>
          <cell r="G3994">
            <v>-18.572635601309099</v>
          </cell>
          <cell r="H3994">
            <v>5.3510703712326899E-77</v>
          </cell>
          <cell r="I3994">
            <v>2.6550135549143001E-75</v>
          </cell>
        </row>
        <row r="3995">
          <cell r="A3995" t="str">
            <v>MUC6</v>
          </cell>
          <cell r="B3995" t="str">
            <v>ENSG00000184956</v>
          </cell>
          <cell r="C3995" t="str">
            <v>protein_coding</v>
          </cell>
          <cell r="D3995">
            <v>2506.0532494121098</v>
          </cell>
          <cell r="E3995">
            <v>-1.1310084351742999</v>
          </cell>
          <cell r="F3995">
            <v>0.31766695534950801</v>
          </cell>
          <cell r="G3995">
            <v>-3.5603590997682799</v>
          </cell>
          <cell r="H3995">
            <v>3.7034798951673801E-4</v>
          </cell>
          <cell r="I3995">
            <v>8.2538124748606498E-4</v>
          </cell>
        </row>
        <row r="3996">
          <cell r="A3996" t="str">
            <v>USP18</v>
          </cell>
          <cell r="B3996" t="str">
            <v>ENSG00000184979</v>
          </cell>
          <cell r="C3996" t="str">
            <v>protein_coding</v>
          </cell>
          <cell r="D3996">
            <v>763.25569134410898</v>
          </cell>
          <cell r="E3996">
            <v>-1.1185548239957199</v>
          </cell>
          <cell r="F3996">
            <v>0.10200338683811699</v>
          </cell>
          <cell r="G3996">
            <v>-10.965859651022299</v>
          </cell>
          <cell r="H3996">
            <v>5.5768032399090496E-28</v>
          </cell>
          <cell r="I3996">
            <v>5.2813928833204001E-27</v>
          </cell>
        </row>
        <row r="3997">
          <cell r="A3997" t="str">
            <v>TMEM121</v>
          </cell>
          <cell r="B3997" t="str">
            <v>ENSG00000184986</v>
          </cell>
          <cell r="C3997" t="str">
            <v>protein_coding</v>
          </cell>
          <cell r="D3997">
            <v>313.414794454</v>
          </cell>
          <cell r="E3997">
            <v>-1.6908921852733101</v>
          </cell>
          <cell r="F3997">
            <v>0.12849219227140199</v>
          </cell>
          <cell r="G3997">
            <v>-13.1594936266773</v>
          </cell>
          <cell r="H3997">
            <v>1.5008836859547001E-39</v>
          </cell>
          <cell r="I3997">
            <v>2.2488957047829301E-38</v>
          </cell>
        </row>
        <row r="3998">
          <cell r="A3998" t="str">
            <v>BRI3BP</v>
          </cell>
          <cell r="B3998" t="str">
            <v>ENSG00000184992</v>
          </cell>
          <cell r="C3998" t="str">
            <v>protein_coding</v>
          </cell>
          <cell r="D3998">
            <v>2242.2927822101101</v>
          </cell>
          <cell r="E3998">
            <v>-1.09557832313367</v>
          </cell>
          <cell r="F3998">
            <v>6.7495006597618007E-2</v>
          </cell>
          <cell r="G3998">
            <v>-16.2319907554811</v>
          </cell>
          <cell r="H3998">
            <v>2.9958353984413299E-59</v>
          </cell>
          <cell r="I3998">
            <v>8.6028380701780597E-58</v>
          </cell>
        </row>
        <row r="3999">
          <cell r="A3999" t="str">
            <v>IFNE</v>
          </cell>
          <cell r="B3999" t="str">
            <v>ENSG00000184995</v>
          </cell>
          <cell r="C3999" t="str">
            <v>protein_coding</v>
          </cell>
          <cell r="D3999">
            <v>5.1254040282699496</v>
          </cell>
          <cell r="E3999">
            <v>1.3284809844029299</v>
          </cell>
          <cell r="F3999">
            <v>0.21813696467968</v>
          </cell>
          <cell r="G3999">
            <v>6.09012317721443</v>
          </cell>
          <cell r="H3999">
            <v>1.1282384588865799E-9</v>
          </cell>
          <cell r="I3999">
            <v>4.1475603841501299E-9</v>
          </cell>
        </row>
        <row r="4000">
          <cell r="A4000" t="str">
            <v>SLC22A10</v>
          </cell>
          <cell r="B4000" t="str">
            <v>ENSG00000184999</v>
          </cell>
          <cell r="C4000" t="str">
            <v>protein_coding</v>
          </cell>
          <cell r="D4000">
            <v>9.5096981543297296</v>
          </cell>
          <cell r="E4000">
            <v>-1.36757027593519</v>
          </cell>
          <cell r="F4000">
            <v>0.24216988777520501</v>
          </cell>
          <cell r="G4000">
            <v>-5.6471524535893103</v>
          </cell>
          <cell r="H4000">
            <v>1.63127164325659E-8</v>
          </cell>
          <cell r="I4000">
            <v>5.5098492277811202E-8</v>
          </cell>
        </row>
        <row r="4001">
          <cell r="A4001" t="str">
            <v>ROBO2</v>
          </cell>
          <cell r="B4001" t="str">
            <v>ENSG00000185008</v>
          </cell>
          <cell r="C4001" t="str">
            <v>protein_coding</v>
          </cell>
          <cell r="D4001">
            <v>713.06060264195298</v>
          </cell>
          <cell r="E4001">
            <v>-2.6789306565393902</v>
          </cell>
          <cell r="F4001">
            <v>0.24078287500992901</v>
          </cell>
          <cell r="G4001">
            <v>-11.125918553920901</v>
          </cell>
          <cell r="H4001">
            <v>9.3834327996890301E-29</v>
          </cell>
          <cell r="I4001">
            <v>9.2070510455338195E-28</v>
          </cell>
        </row>
        <row r="4002">
          <cell r="A4002" t="str">
            <v>F8</v>
          </cell>
          <cell r="B4002" t="str">
            <v>ENSG00000185010</v>
          </cell>
          <cell r="C4002" t="str">
            <v>protein_coding</v>
          </cell>
          <cell r="D4002">
            <v>1341.5180053276799</v>
          </cell>
          <cell r="E4002">
            <v>1.7460182144687799</v>
          </cell>
          <cell r="F4002">
            <v>7.8906704227416594E-2</v>
          </cell>
          <cell r="G4002">
            <v>22.1276282106091</v>
          </cell>
          <cell r="H4002">
            <v>1.7135625710528501E-108</v>
          </cell>
          <cell r="I4002">
            <v>1.9589154256444599E-106</v>
          </cell>
        </row>
        <row r="4003">
          <cell r="A4003" t="str">
            <v>MAFF</v>
          </cell>
          <cell r="B4003" t="str">
            <v>ENSG00000185022</v>
          </cell>
          <cell r="C4003" t="str">
            <v>protein_coding</v>
          </cell>
          <cell r="D4003">
            <v>1429.77906967955</v>
          </cell>
          <cell r="E4003">
            <v>1.41462782174882</v>
          </cell>
          <cell r="F4003">
            <v>9.5803698718507593E-2</v>
          </cell>
          <cell r="G4003">
            <v>14.7658998626484</v>
          </cell>
          <cell r="H4003">
            <v>2.4305639738714201E-49</v>
          </cell>
          <cell r="I4003">
            <v>5.1852031442590301E-48</v>
          </cell>
        </row>
        <row r="4004">
          <cell r="A4004" t="str">
            <v>LRRC14B</v>
          </cell>
          <cell r="B4004" t="str">
            <v>ENSG00000185028</v>
          </cell>
          <cell r="C4004" t="str">
            <v>protein_coding</v>
          </cell>
          <cell r="D4004">
            <v>46.9834307610856</v>
          </cell>
          <cell r="E4004">
            <v>-1.73737054986871</v>
          </cell>
          <cell r="F4004">
            <v>0.20408181074180801</v>
          </cell>
          <cell r="G4004">
            <v>-8.5131082655216606</v>
          </cell>
          <cell r="H4004">
            <v>1.6933183363780999E-17</v>
          </cell>
          <cell r="I4004">
            <v>9.8723228217086904E-17</v>
          </cell>
        </row>
        <row r="4005">
          <cell r="A4005" t="str">
            <v>CIB1</v>
          </cell>
          <cell r="B4005" t="str">
            <v>ENSG00000185043</v>
          </cell>
          <cell r="C4005" t="str">
            <v>protein_coding</v>
          </cell>
          <cell r="D4005">
            <v>7037.8811264078304</v>
          </cell>
          <cell r="E4005">
            <v>-1.09670330097608</v>
          </cell>
          <cell r="F4005">
            <v>7.7904451368895206E-2</v>
          </cell>
          <cell r="G4005">
            <v>-14.077543474158301</v>
          </cell>
          <cell r="H4005">
            <v>5.2192722112643201E-45</v>
          </cell>
          <cell r="I4005">
            <v>9.5474394900695303E-44</v>
          </cell>
        </row>
        <row r="4006">
          <cell r="A4006" t="str">
            <v>SGCZ</v>
          </cell>
          <cell r="B4006" t="str">
            <v>ENSG00000185053</v>
          </cell>
          <cell r="C4006" t="str">
            <v>protein_coding</v>
          </cell>
          <cell r="D4006">
            <v>2.8690308046405102</v>
          </cell>
          <cell r="E4006">
            <v>2.6671421872299002</v>
          </cell>
          <cell r="F4006">
            <v>0.33207495716189001</v>
          </cell>
          <cell r="G4006">
            <v>8.0317474404721203</v>
          </cell>
          <cell r="H4006">
            <v>9.6094031068425808E-16</v>
          </cell>
          <cell r="I4006">
            <v>5.1375400213965799E-15</v>
          </cell>
        </row>
        <row r="4007">
          <cell r="A4007" t="str">
            <v>FLRT2</v>
          </cell>
          <cell r="B4007" t="str">
            <v>ENSG00000185070</v>
          </cell>
          <cell r="C4007" t="str">
            <v>protein_coding</v>
          </cell>
          <cell r="D4007">
            <v>1061.3551554901101</v>
          </cell>
          <cell r="E4007">
            <v>1.69947991251769</v>
          </cell>
          <cell r="F4007">
            <v>0.12422196524579</v>
          </cell>
          <cell r="G4007">
            <v>13.6809936081356</v>
          </cell>
          <cell r="H4007">
            <v>1.31878223309647E-42</v>
          </cell>
          <cell r="I4007">
            <v>2.2015383737241399E-41</v>
          </cell>
        </row>
        <row r="4008">
          <cell r="A4008" t="str">
            <v>MANEAL</v>
          </cell>
          <cell r="B4008" t="str">
            <v>ENSG00000185090</v>
          </cell>
          <cell r="C4008" t="str">
            <v>protein_coding</v>
          </cell>
          <cell r="D4008">
            <v>1208.7834287158801</v>
          </cell>
          <cell r="E4008">
            <v>-1.61424143115608</v>
          </cell>
          <cell r="F4008">
            <v>0.10596389132817099</v>
          </cell>
          <cell r="G4008">
            <v>-15.2338821359133</v>
          </cell>
          <cell r="H4008">
            <v>2.1070006034523199E-52</v>
          </cell>
          <cell r="I4008">
            <v>4.9708688746545698E-51</v>
          </cell>
        </row>
        <row r="4009">
          <cell r="A4009" t="str">
            <v>ANO9</v>
          </cell>
          <cell r="B4009" t="str">
            <v>ENSG00000185101</v>
          </cell>
          <cell r="C4009" t="str">
            <v>protein_coding</v>
          </cell>
          <cell r="D4009">
            <v>1033.9992496329501</v>
          </cell>
          <cell r="E4009">
            <v>-1.4795738001835601</v>
          </cell>
          <cell r="F4009">
            <v>0.107192390708438</v>
          </cell>
          <cell r="G4009">
            <v>-13.8029741701347</v>
          </cell>
          <cell r="H4009">
            <v>2.4455107710309498E-43</v>
          </cell>
          <cell r="I4009">
            <v>4.2004833114981301E-42</v>
          </cell>
        </row>
        <row r="4010">
          <cell r="A4010" t="str">
            <v>MYADML2</v>
          </cell>
          <cell r="B4010" t="str">
            <v>ENSG00000185105</v>
          </cell>
          <cell r="C4010" t="str">
            <v>protein_coding</v>
          </cell>
          <cell r="D4010">
            <v>9.4773708454598395</v>
          </cell>
          <cell r="E4010">
            <v>-1.50754960169145</v>
          </cell>
          <cell r="F4010">
            <v>0.143142186968236</v>
          </cell>
          <cell r="G4010">
            <v>-10.531832953104001</v>
          </cell>
          <cell r="H4010">
            <v>6.1622696726033095E-26</v>
          </cell>
          <cell r="I4010">
            <v>5.3475967328354097E-25</v>
          </cell>
        </row>
        <row r="4011">
          <cell r="A4011" t="str">
            <v>FAM43A</v>
          </cell>
          <cell r="B4011" t="str">
            <v>ENSG00000185112</v>
          </cell>
          <cell r="C4011" t="str">
            <v>protein_coding</v>
          </cell>
          <cell r="D4011">
            <v>510.897506941421</v>
          </cell>
          <cell r="E4011">
            <v>1.1386243782705401</v>
          </cell>
          <cell r="F4011">
            <v>8.3887558202971793E-2</v>
          </cell>
          <cell r="G4011">
            <v>13.5732211386528</v>
          </cell>
          <cell r="H4011">
            <v>5.7728247787089096E-42</v>
          </cell>
          <cell r="I4011">
            <v>9.3736339726620304E-41</v>
          </cell>
        </row>
        <row r="4012">
          <cell r="A4012" t="str">
            <v>H2BC13</v>
          </cell>
          <cell r="B4012" t="str">
            <v>ENSG00000185130</v>
          </cell>
          <cell r="C4012" t="str">
            <v>protein_coding</v>
          </cell>
          <cell r="D4012">
            <v>11.9261297248111</v>
          </cell>
          <cell r="E4012">
            <v>-2.8290477584249998</v>
          </cell>
          <cell r="F4012">
            <v>0.19861829003827</v>
          </cell>
          <cell r="G4012">
            <v>-14.243641700267901</v>
          </cell>
          <cell r="H4012">
            <v>4.9100208689420604E-46</v>
          </cell>
          <cell r="I4012">
            <v>9.3439891016387398E-45</v>
          </cell>
        </row>
        <row r="4013">
          <cell r="A4013" t="str">
            <v>NPY2R</v>
          </cell>
          <cell r="B4013" t="str">
            <v>ENSG00000185149</v>
          </cell>
          <cell r="C4013" t="str">
            <v>protein_coding</v>
          </cell>
          <cell r="D4013">
            <v>138.240064214272</v>
          </cell>
          <cell r="E4013">
            <v>3.5301345187198501</v>
          </cell>
          <cell r="F4013">
            <v>0.41017174452845301</v>
          </cell>
          <cell r="G4013">
            <v>8.6064790317972992</v>
          </cell>
          <cell r="H4013">
            <v>7.53389229263456E-18</v>
          </cell>
          <cell r="I4013">
            <v>4.4681598060371703E-17</v>
          </cell>
        </row>
        <row r="4014">
          <cell r="A4014" t="str">
            <v>MFSD6L</v>
          </cell>
          <cell r="B4014" t="str">
            <v>ENSG00000185156</v>
          </cell>
          <cell r="C4014" t="str">
            <v>protein_coding</v>
          </cell>
          <cell r="D4014">
            <v>186.68168347041001</v>
          </cell>
          <cell r="E4014">
            <v>-1.1298941239298199</v>
          </cell>
          <cell r="F4014">
            <v>0.177147785715113</v>
          </cell>
          <cell r="G4014">
            <v>-6.3782571109689199</v>
          </cell>
          <cell r="H4014">
            <v>1.79114631457763E-10</v>
          </cell>
          <cell r="I4014">
            <v>6.9761503461999005E-10</v>
          </cell>
        </row>
        <row r="4015">
          <cell r="A4015" t="str">
            <v>SIGIRR</v>
          </cell>
          <cell r="B4015" t="str">
            <v>ENSG00000185187</v>
          </cell>
          <cell r="C4015" t="str">
            <v>protein_coding</v>
          </cell>
          <cell r="D4015">
            <v>2678.0804787075199</v>
          </cell>
          <cell r="E4015">
            <v>-1.16352659336093</v>
          </cell>
          <cell r="F4015">
            <v>8.9964422188715504E-2</v>
          </cell>
          <cell r="G4015">
            <v>-12.9331858645214</v>
          </cell>
          <cell r="H4015">
            <v>2.9244478500925002E-38</v>
          </cell>
          <cell r="I4015">
            <v>4.1926668492478899E-37</v>
          </cell>
        </row>
        <row r="4016">
          <cell r="A4016" t="str">
            <v>MAGEA11</v>
          </cell>
          <cell r="B4016" t="str">
            <v>ENSG00000185247</v>
          </cell>
          <cell r="C4016" t="str">
            <v>protein_coding</v>
          </cell>
          <cell r="D4016">
            <v>9.1469485661570697</v>
          </cell>
          <cell r="E4016">
            <v>-2.6076491574953602</v>
          </cell>
          <cell r="F4016">
            <v>0.37522120606979598</v>
          </cell>
          <cell r="G4016">
            <v>-6.9496316181295397</v>
          </cell>
          <cell r="H4016">
            <v>3.66241292426691E-12</v>
          </cell>
          <cell r="I4016">
            <v>1.5957324752771899E-11</v>
          </cell>
        </row>
        <row r="4017">
          <cell r="A4017" t="str">
            <v>CDNF</v>
          </cell>
          <cell r="B4017" t="str">
            <v>ENSG00000185267</v>
          </cell>
          <cell r="C4017" t="str">
            <v>protein_coding</v>
          </cell>
          <cell r="D4017">
            <v>121.32920609325799</v>
          </cell>
          <cell r="E4017">
            <v>1.2172485220103599</v>
          </cell>
          <cell r="F4017">
            <v>8.3811770460629195E-2</v>
          </cell>
          <cell r="G4017">
            <v>14.523598717941001</v>
          </cell>
          <cell r="H4017">
            <v>8.5880572365457206E-48</v>
          </cell>
          <cell r="I4017">
            <v>1.7265080145383101E-46</v>
          </cell>
        </row>
        <row r="4018">
          <cell r="A4018" t="str">
            <v>NOTUM</v>
          </cell>
          <cell r="B4018" t="str">
            <v>ENSG00000185269</v>
          </cell>
          <cell r="C4018" t="str">
            <v>protein_coding</v>
          </cell>
          <cell r="D4018">
            <v>53.382052550860699</v>
          </cell>
          <cell r="E4018">
            <v>-2.7323709899596098</v>
          </cell>
          <cell r="F4018">
            <v>0.190496815017617</v>
          </cell>
          <cell r="G4018">
            <v>-14.3433946111221</v>
          </cell>
          <cell r="H4018">
            <v>1.1718057509907401E-46</v>
          </cell>
          <cell r="I4018">
            <v>2.27405916063234E-45</v>
          </cell>
        </row>
        <row r="4019">
          <cell r="A4019" t="str">
            <v>KLHL33</v>
          </cell>
          <cell r="B4019" t="str">
            <v>ENSG00000185271</v>
          </cell>
          <cell r="C4019" t="str">
            <v>protein_coding</v>
          </cell>
          <cell r="D4019">
            <v>12.234532228484399</v>
          </cell>
          <cell r="E4019">
            <v>4.0611158004010504</v>
          </cell>
          <cell r="F4019">
            <v>0.15691540395763101</v>
          </cell>
          <cell r="G4019">
            <v>25.880924995085799</v>
          </cell>
          <cell r="H4019">
            <v>1.0920802944721E-147</v>
          </cell>
          <cell r="I4019">
            <v>2.7957255538485701E-145</v>
          </cell>
        </row>
        <row r="4020">
          <cell r="A4020" t="str">
            <v>NUPR2</v>
          </cell>
          <cell r="B4020" t="str">
            <v>ENSG00000185290</v>
          </cell>
          <cell r="C4020" t="str">
            <v>protein_coding</v>
          </cell>
          <cell r="D4020">
            <v>227.13108001211799</v>
          </cell>
          <cell r="E4020">
            <v>-2.01594404426254</v>
          </cell>
          <cell r="F4020">
            <v>0.17990244012565099</v>
          </cell>
          <cell r="G4020">
            <v>-11.205762650325999</v>
          </cell>
          <cell r="H4020">
            <v>3.82049043770149E-29</v>
          </cell>
          <cell r="I4020">
            <v>3.8243045712499502E-28</v>
          </cell>
        </row>
        <row r="4021">
          <cell r="A4021" t="str">
            <v>SPPL2C</v>
          </cell>
          <cell r="B4021" t="str">
            <v>ENSG00000185294</v>
          </cell>
          <cell r="C4021" t="str">
            <v>protein_coding</v>
          </cell>
          <cell r="D4021">
            <v>3.5743364241114599</v>
          </cell>
          <cell r="E4021">
            <v>-2.1175156141915301</v>
          </cell>
          <cell r="F4021">
            <v>0.31488453971045299</v>
          </cell>
          <cell r="G4021">
            <v>-6.7247366801134802</v>
          </cell>
          <cell r="H4021">
            <v>1.7591026783323999E-11</v>
          </cell>
          <cell r="I4021">
            <v>7.3314880575381499E-11</v>
          </cell>
        </row>
        <row r="4022">
          <cell r="A4022" t="str">
            <v>CCDC137</v>
          </cell>
          <cell r="B4022" t="str">
            <v>ENSG00000185298</v>
          </cell>
          <cell r="C4022" t="str">
            <v>protein_coding</v>
          </cell>
          <cell r="D4022">
            <v>1569.7816400172501</v>
          </cell>
          <cell r="E4022">
            <v>-1.1164717546351399</v>
          </cell>
          <cell r="F4022">
            <v>7.6675610963083493E-2</v>
          </cell>
          <cell r="G4022">
            <v>-14.560976308003299</v>
          </cell>
          <cell r="H4022">
            <v>4.9742289087725702E-48</v>
          </cell>
          <cell r="I4022">
            <v>1.0144054615313799E-46</v>
          </cell>
        </row>
        <row r="4023">
          <cell r="A4023" t="str">
            <v>C12orf56</v>
          </cell>
          <cell r="B4023" t="str">
            <v>ENSG00000185306</v>
          </cell>
          <cell r="C4023" t="str">
            <v>protein_coding</v>
          </cell>
          <cell r="D4023">
            <v>22.637417161793199</v>
          </cell>
          <cell r="E4023">
            <v>-2.3211005209728701</v>
          </cell>
          <cell r="F4023">
            <v>0.28284057551708902</v>
          </cell>
          <cell r="G4023">
            <v>-8.2063915926116096</v>
          </cell>
          <cell r="H4023">
            <v>2.2793516203606498E-16</v>
          </cell>
          <cell r="I4023">
            <v>1.2606370349887101E-15</v>
          </cell>
        </row>
        <row r="4024">
          <cell r="A4024" t="str">
            <v>TCN2</v>
          </cell>
          <cell r="B4024" t="str">
            <v>ENSG00000185339</v>
          </cell>
          <cell r="C4024" t="str">
            <v>protein_coding</v>
          </cell>
          <cell r="D4024">
            <v>1593.2554897039499</v>
          </cell>
          <cell r="E4024">
            <v>1.03424056256352</v>
          </cell>
          <cell r="F4024">
            <v>8.6999855604479107E-2</v>
          </cell>
          <cell r="G4024">
            <v>11.887842288674699</v>
          </cell>
          <cell r="H4024">
            <v>1.36897622299791E-32</v>
          </cell>
          <cell r="I4024">
            <v>1.571335264976E-31</v>
          </cell>
        </row>
        <row r="4025">
          <cell r="A4025" t="str">
            <v>PRKN</v>
          </cell>
          <cell r="B4025" t="str">
            <v>ENSG00000185345</v>
          </cell>
          <cell r="C4025" t="str">
            <v>protein_coding</v>
          </cell>
          <cell r="D4025">
            <v>194.694622932713</v>
          </cell>
          <cell r="E4025">
            <v>1.87836487997512</v>
          </cell>
          <cell r="F4025">
            <v>0.103532737247722</v>
          </cell>
          <cell r="G4025">
            <v>18.1427143714049</v>
          </cell>
          <cell r="H4025">
            <v>1.4660821938932899E-73</v>
          </cell>
          <cell r="I4025">
            <v>6.5272528980292597E-72</v>
          </cell>
        </row>
        <row r="4026">
          <cell r="A4026" t="str">
            <v>TEDC1</v>
          </cell>
          <cell r="B4026" t="str">
            <v>ENSG00000185347</v>
          </cell>
          <cell r="C4026" t="str">
            <v>protein_coding</v>
          </cell>
          <cell r="D4026">
            <v>735.33899331344901</v>
          </cell>
          <cell r="E4026">
            <v>-1.32026018822497</v>
          </cell>
          <cell r="F4026">
            <v>9.8904704707415997E-2</v>
          </cell>
          <cell r="G4026">
            <v>-13.348810778320599</v>
          </cell>
          <cell r="H4026">
            <v>1.2035495439577E-40</v>
          </cell>
          <cell r="I4026">
            <v>1.8800529844724501E-39</v>
          </cell>
        </row>
        <row r="4027">
          <cell r="A4027" t="str">
            <v>HS6ST3</v>
          </cell>
          <cell r="B4027" t="str">
            <v>ENSG00000185352</v>
          </cell>
          <cell r="C4027" t="str">
            <v>protein_coding</v>
          </cell>
          <cell r="D4027">
            <v>721.59247228422498</v>
          </cell>
          <cell r="E4027">
            <v>-2.8513665074838199</v>
          </cell>
          <cell r="F4027">
            <v>0.21805890467977901</v>
          </cell>
          <cell r="G4027">
            <v>-13.076129643368899</v>
          </cell>
          <cell r="H4027">
            <v>4.5081655859985098E-39</v>
          </cell>
          <cell r="I4027">
            <v>6.6657140805817703E-38</v>
          </cell>
        </row>
        <row r="4028">
          <cell r="A4028" t="str">
            <v>SMYD3</v>
          </cell>
          <cell r="B4028" t="str">
            <v>ENSG00000185420</v>
          </cell>
          <cell r="C4028" t="str">
            <v>protein_coding</v>
          </cell>
          <cell r="D4028">
            <v>711.96004129362996</v>
          </cell>
          <cell r="E4028">
            <v>-1.67982841938461</v>
          </cell>
          <cell r="F4028">
            <v>9.0314342133271303E-2</v>
          </cell>
          <cell r="G4028">
            <v>-18.599796883930001</v>
          </cell>
          <cell r="H4028">
            <v>3.22527465722085E-77</v>
          </cell>
          <cell r="I4028">
            <v>1.6035745733752601E-75</v>
          </cell>
        </row>
        <row r="4029">
          <cell r="A4029" t="str">
            <v>METTL7A</v>
          </cell>
          <cell r="B4029" t="str">
            <v>ENSG00000185432</v>
          </cell>
          <cell r="C4029" t="str">
            <v>protein_coding</v>
          </cell>
          <cell r="D4029">
            <v>5141.7605838163799</v>
          </cell>
          <cell r="E4029">
            <v>1.75536763192363</v>
          </cell>
          <cell r="F4029">
            <v>8.0187193783826397E-2</v>
          </cell>
          <cell r="G4029">
            <v>21.890872458460802</v>
          </cell>
          <cell r="H4029">
            <v>3.1738147347012401E-106</v>
          </cell>
          <cell r="I4029">
            <v>3.40958382927904E-104</v>
          </cell>
        </row>
        <row r="4030">
          <cell r="A4030" t="str">
            <v>FAM47A</v>
          </cell>
          <cell r="B4030" t="str">
            <v>ENSG00000185448</v>
          </cell>
          <cell r="C4030" t="str">
            <v>protein_coding</v>
          </cell>
          <cell r="D4030">
            <v>0.67930773628183705</v>
          </cell>
          <cell r="E4030">
            <v>-1.12281686991207</v>
          </cell>
          <cell r="F4030">
            <v>0.386502834170804</v>
          </cell>
          <cell r="G4030">
            <v>-2.9050676234262101</v>
          </cell>
          <cell r="H4030">
            <v>3.67173761792355E-3</v>
          </cell>
          <cell r="I4030">
            <v>7.1922420869118802E-3</v>
          </cell>
        </row>
        <row r="4031">
          <cell r="A4031" t="str">
            <v>KPNA7</v>
          </cell>
          <cell r="B4031" t="str">
            <v>ENSG00000185467</v>
          </cell>
          <cell r="C4031" t="str">
            <v>protein_coding</v>
          </cell>
          <cell r="D4031">
            <v>27.7103106380935</v>
          </cell>
          <cell r="E4031">
            <v>-2.0764284732966298</v>
          </cell>
          <cell r="F4031">
            <v>0.181595538141233</v>
          </cell>
          <cell r="G4031">
            <v>-11.434358434961799</v>
          </cell>
          <cell r="H4031">
            <v>2.8161052626376601E-30</v>
          </cell>
          <cell r="I4031">
            <v>2.9540870549308098E-29</v>
          </cell>
        </row>
        <row r="4032">
          <cell r="A4032" t="str">
            <v>PARPBP</v>
          </cell>
          <cell r="B4032" t="str">
            <v>ENSG00000185480</v>
          </cell>
          <cell r="C4032" t="str">
            <v>protein_coding</v>
          </cell>
          <cell r="D4032">
            <v>427.91794463495103</v>
          </cell>
          <cell r="E4032">
            <v>-1.58812310548057</v>
          </cell>
          <cell r="F4032">
            <v>8.4832743265683394E-2</v>
          </cell>
          <cell r="G4032">
            <v>-18.7206383330881</v>
          </cell>
          <cell r="H4032">
            <v>3.36099221298312E-78</v>
          </cell>
          <cell r="I4032">
            <v>1.7135363689242799E-76</v>
          </cell>
        </row>
        <row r="4033">
          <cell r="A4033" t="str">
            <v>STAC3</v>
          </cell>
          <cell r="B4033" t="str">
            <v>ENSG00000185482</v>
          </cell>
          <cell r="C4033" t="str">
            <v>protein_coding</v>
          </cell>
          <cell r="D4033">
            <v>238.15235224946599</v>
          </cell>
          <cell r="E4033">
            <v>-1.0112205001788199</v>
          </cell>
          <cell r="F4033">
            <v>8.6533831482723006E-2</v>
          </cell>
          <cell r="G4033">
            <v>-11.685839894662699</v>
          </cell>
          <cell r="H4033">
            <v>1.5058360667938101E-31</v>
          </cell>
          <cell r="I4033">
            <v>1.6569016511808999E-30</v>
          </cell>
        </row>
        <row r="4034">
          <cell r="A4034" t="str">
            <v>MUC1</v>
          </cell>
          <cell r="B4034" t="str">
            <v>ENSG00000185499</v>
          </cell>
          <cell r="C4034" t="str">
            <v>protein_coding</v>
          </cell>
          <cell r="D4034">
            <v>32527.762189882698</v>
          </cell>
          <cell r="E4034">
            <v>-2.5283680453250001</v>
          </cell>
          <cell r="F4034">
            <v>0.149251168752842</v>
          </cell>
          <cell r="G4034">
            <v>-16.940356758692701</v>
          </cell>
          <cell r="H4034">
            <v>2.26745379405761E-64</v>
          </cell>
          <cell r="I4034">
            <v>7.5573418421332999E-63</v>
          </cell>
        </row>
        <row r="4035">
          <cell r="A4035" t="str">
            <v>IRF7</v>
          </cell>
          <cell r="B4035" t="str">
            <v>ENSG00000185507</v>
          </cell>
          <cell r="C4035" t="str">
            <v>protein_coding</v>
          </cell>
          <cell r="D4035">
            <v>2501.9440680050502</v>
          </cell>
          <cell r="E4035">
            <v>-1.94449964437412</v>
          </cell>
          <cell r="F4035">
            <v>0.10062469748759501</v>
          </cell>
          <cell r="G4035">
            <v>-19.324278163557601</v>
          </cell>
          <cell r="H4035">
            <v>3.3564559962767998E-83</v>
          </cell>
          <cell r="I4035">
            <v>1.9604309974370101E-81</v>
          </cell>
        </row>
        <row r="4036">
          <cell r="A4036" t="str">
            <v>SV2B</v>
          </cell>
          <cell r="B4036" t="str">
            <v>ENSG00000185518</v>
          </cell>
          <cell r="C4036" t="str">
            <v>protein_coding</v>
          </cell>
          <cell r="D4036">
            <v>193.588527833321</v>
          </cell>
          <cell r="E4036">
            <v>1.9116125966797799</v>
          </cell>
          <cell r="F4036">
            <v>0.14674331944880001</v>
          </cell>
          <cell r="G4036">
            <v>13.0269139601054</v>
          </cell>
          <cell r="H4036">
            <v>8.6016818087592604E-39</v>
          </cell>
          <cell r="I4036">
            <v>1.2575387062331901E-37</v>
          </cell>
        </row>
        <row r="4037">
          <cell r="A4037" t="str">
            <v>FAM131C</v>
          </cell>
          <cell r="B4037" t="str">
            <v>ENSG00000185519</v>
          </cell>
          <cell r="C4037" t="str">
            <v>protein_coding</v>
          </cell>
          <cell r="D4037">
            <v>28.838849470206501</v>
          </cell>
          <cell r="E4037">
            <v>-1.2089853446855801</v>
          </cell>
          <cell r="F4037">
            <v>0.20094082060590601</v>
          </cell>
          <cell r="G4037">
            <v>-6.0166239046902703</v>
          </cell>
          <cell r="H4037">
            <v>1.78092193601609E-9</v>
          </cell>
          <cell r="I4037">
            <v>6.4493762931965796E-9</v>
          </cell>
        </row>
        <row r="4038">
          <cell r="A4038" t="str">
            <v>LMNTD2</v>
          </cell>
          <cell r="B4038" t="str">
            <v>ENSG00000185522</v>
          </cell>
          <cell r="C4038" t="str">
            <v>protein_coding</v>
          </cell>
          <cell r="D4038">
            <v>228.111167324554</v>
          </cell>
          <cell r="E4038">
            <v>-1.3711614977145901</v>
          </cell>
          <cell r="F4038">
            <v>0.123708843482804</v>
          </cell>
          <cell r="G4038">
            <v>-11.0837791309979</v>
          </cell>
          <cell r="H4038">
            <v>1.5038793439562E-28</v>
          </cell>
          <cell r="I4038">
            <v>1.4607205865978599E-27</v>
          </cell>
        </row>
        <row r="4039">
          <cell r="A4039" t="str">
            <v>TLCD2</v>
          </cell>
          <cell r="B4039" t="str">
            <v>ENSG00000185561</v>
          </cell>
          <cell r="C4039" t="str">
            <v>protein_coding</v>
          </cell>
          <cell r="D4039">
            <v>773.405888393488</v>
          </cell>
          <cell r="E4039">
            <v>1.69115319161915</v>
          </cell>
          <cell r="F4039">
            <v>8.9477000598521497E-2</v>
          </cell>
          <cell r="G4039">
            <v>18.900423352446399</v>
          </cell>
          <cell r="H4039">
            <v>1.1314106295661701E-79</v>
          </cell>
          <cell r="I4039">
            <v>6.0502811977511699E-78</v>
          </cell>
        </row>
        <row r="4040">
          <cell r="A4040" t="str">
            <v>OLFML2A</v>
          </cell>
          <cell r="B4040" t="str">
            <v>ENSG00000185585</v>
          </cell>
          <cell r="C4040" t="str">
            <v>protein_coding</v>
          </cell>
          <cell r="D4040">
            <v>2948.1255961086199</v>
          </cell>
          <cell r="E4040">
            <v>1.07703047378945</v>
          </cell>
          <cell r="F4040">
            <v>8.1547868241072699E-2</v>
          </cell>
          <cell r="G4040">
            <v>13.207340633424201</v>
          </cell>
          <cell r="H4040">
            <v>7.9586817571341993E-40</v>
          </cell>
          <cell r="I4040">
            <v>1.2064108208105699E-38</v>
          </cell>
        </row>
        <row r="4041">
          <cell r="A4041" t="str">
            <v>DBX2</v>
          </cell>
          <cell r="B4041" t="str">
            <v>ENSG00000185610</v>
          </cell>
          <cell r="C4041" t="str">
            <v>protein_coding</v>
          </cell>
          <cell r="D4041">
            <v>18.968347014124902</v>
          </cell>
          <cell r="E4041">
            <v>2.0384639548535199</v>
          </cell>
          <cell r="F4041">
            <v>0.16699366134528701</v>
          </cell>
          <cell r="G4041">
            <v>12.206834309948199</v>
          </cell>
          <cell r="H4041">
            <v>2.8579421125320401E-34</v>
          </cell>
          <cell r="I4041">
            <v>3.5313745312436998E-33</v>
          </cell>
        </row>
        <row r="4042">
          <cell r="A4042" t="str">
            <v>SMIM23</v>
          </cell>
          <cell r="B4042" t="str">
            <v>ENSG00000185662</v>
          </cell>
          <cell r="C4042" t="str">
            <v>protein_coding</v>
          </cell>
          <cell r="D4042">
            <v>1.7154891408277799</v>
          </cell>
          <cell r="E4042">
            <v>-1.73028275177879</v>
          </cell>
          <cell r="F4042">
            <v>0.27208178437056701</v>
          </cell>
          <cell r="G4042">
            <v>-6.3594215091672499</v>
          </cell>
          <cell r="H4042">
            <v>2.02514980657849E-10</v>
          </cell>
          <cell r="I4042">
            <v>7.8595605105241396E-10</v>
          </cell>
        </row>
        <row r="4043">
          <cell r="A4043" t="str">
            <v>PMEL</v>
          </cell>
          <cell r="B4043" t="str">
            <v>ENSG00000185664</v>
          </cell>
          <cell r="C4043" t="str">
            <v>protein_coding</v>
          </cell>
          <cell r="D4043">
            <v>227.020010384107</v>
          </cell>
          <cell r="E4043">
            <v>1.1600204765044999</v>
          </cell>
          <cell r="F4043">
            <v>0.113230921703075</v>
          </cell>
          <cell r="G4043">
            <v>10.244732260913899</v>
          </cell>
          <cell r="H4043">
            <v>1.2497039748845101E-24</v>
          </cell>
          <cell r="I4043">
            <v>1.02462952134995E-23</v>
          </cell>
        </row>
        <row r="4044">
          <cell r="A4044" t="str">
            <v>PRAME</v>
          </cell>
          <cell r="B4044" t="str">
            <v>ENSG00000185686</v>
          </cell>
          <cell r="C4044" t="str">
            <v>protein_coding</v>
          </cell>
          <cell r="D4044">
            <v>1662.2383555420599</v>
          </cell>
          <cell r="E4044">
            <v>-5.8984332121663297</v>
          </cell>
          <cell r="F4044">
            <v>0.308343210608717</v>
          </cell>
          <cell r="G4044">
            <v>-19.129440860792499</v>
          </cell>
          <cell r="H4044">
            <v>1.43606179514723E-81</v>
          </cell>
          <cell r="I4044">
            <v>8.0553359063922895E-80</v>
          </cell>
        </row>
        <row r="4045">
          <cell r="A4045" t="str">
            <v>MYBL1</v>
          </cell>
          <cell r="B4045" t="str">
            <v>ENSG00000185697</v>
          </cell>
          <cell r="C4045" t="str">
            <v>protein_coding</v>
          </cell>
          <cell r="D4045">
            <v>1099.2895076679899</v>
          </cell>
          <cell r="E4045">
            <v>-2.1507659725654702</v>
          </cell>
          <cell r="F4045">
            <v>0.142249339494395</v>
          </cell>
          <cell r="G4045">
            <v>-15.119690398634299</v>
          </cell>
          <cell r="H4045">
            <v>1.2010595192405901E-51</v>
          </cell>
          <cell r="I4045">
            <v>2.7684191830465198E-50</v>
          </cell>
        </row>
        <row r="4046">
          <cell r="A4046" t="str">
            <v>SRL</v>
          </cell>
          <cell r="B4046" t="str">
            <v>ENSG00000185739</v>
          </cell>
          <cell r="C4046" t="str">
            <v>protein_coding</v>
          </cell>
          <cell r="D4046">
            <v>62.481032183048498</v>
          </cell>
          <cell r="E4046">
            <v>1.79751602014503</v>
          </cell>
          <cell r="F4046">
            <v>0.11606431377606</v>
          </cell>
          <cell r="G4046">
            <v>15.487241182619201</v>
          </cell>
          <cell r="H4046">
            <v>4.2305872142405801E-54</v>
          </cell>
          <cell r="I4046">
            <v>1.05061765452513E-52</v>
          </cell>
        </row>
        <row r="4047">
          <cell r="A4047" t="str">
            <v>C11orf87</v>
          </cell>
          <cell r="B4047" t="str">
            <v>ENSG00000185742</v>
          </cell>
          <cell r="C4047" t="str">
            <v>protein_coding</v>
          </cell>
          <cell r="D4047">
            <v>4.4983040977712898</v>
          </cell>
          <cell r="E4047">
            <v>2.75837575844823</v>
          </cell>
          <cell r="F4047">
            <v>0.199146747735023</v>
          </cell>
          <cell r="G4047">
            <v>13.8509706526486</v>
          </cell>
          <cell r="H4047">
            <v>1.25504589193448E-43</v>
          </cell>
          <cell r="I4047">
            <v>2.1727643412598199E-42</v>
          </cell>
        </row>
        <row r="4048">
          <cell r="A4048" t="str">
            <v>IFIT1</v>
          </cell>
          <cell r="B4048" t="str">
            <v>ENSG00000185745</v>
          </cell>
          <cell r="C4048" t="str">
            <v>protein_coding</v>
          </cell>
          <cell r="D4048">
            <v>5640.8530495485302</v>
          </cell>
          <cell r="E4048">
            <v>-1.4245261581650399</v>
          </cell>
          <cell r="F4048">
            <v>0.15570253774930701</v>
          </cell>
          <cell r="G4048">
            <v>-9.1490233798156808</v>
          </cell>
          <cell r="H4048">
            <v>5.7450556684963797E-20</v>
          </cell>
          <cell r="I4048">
            <v>3.7680299702015999E-19</v>
          </cell>
        </row>
        <row r="4049">
          <cell r="A4049" t="str">
            <v>KCNQ5</v>
          </cell>
          <cell r="B4049" t="str">
            <v>ENSG00000185760</v>
          </cell>
          <cell r="C4049" t="str">
            <v>protein_coding</v>
          </cell>
          <cell r="D4049">
            <v>262.97012824092701</v>
          </cell>
          <cell r="E4049">
            <v>-1.74218949651503</v>
          </cell>
          <cell r="F4049">
            <v>0.17837621821733499</v>
          </cell>
          <cell r="G4049">
            <v>-9.7669381822656298</v>
          </cell>
          <cell r="H4049">
            <v>1.56098259684179E-22</v>
          </cell>
          <cell r="I4049">
            <v>1.1604413101761099E-21</v>
          </cell>
        </row>
        <row r="4050">
          <cell r="A4050" t="str">
            <v>SLC52A2</v>
          </cell>
          <cell r="B4050" t="str">
            <v>ENSG00000185803</v>
          </cell>
          <cell r="C4050" t="str">
            <v>protein_coding</v>
          </cell>
          <cell r="D4050">
            <v>4459.0212246997698</v>
          </cell>
          <cell r="E4050">
            <v>-1.8026311529571</v>
          </cell>
          <cell r="F4050">
            <v>8.8241639789641599E-2</v>
          </cell>
          <cell r="G4050">
            <v>-20.428350575242899</v>
          </cell>
          <cell r="H4050">
            <v>9.3611013054434492E-93</v>
          </cell>
          <cell r="I4050">
            <v>7.2549288829047098E-91</v>
          </cell>
        </row>
        <row r="4051">
          <cell r="A4051" t="str">
            <v>NAT8L</v>
          </cell>
          <cell r="B4051" t="str">
            <v>ENSG00000185818</v>
          </cell>
          <cell r="C4051" t="str">
            <v>protein_coding</v>
          </cell>
          <cell r="D4051">
            <v>1046.7751228904999</v>
          </cell>
          <cell r="E4051">
            <v>3.21537274007237</v>
          </cell>
          <cell r="F4051">
            <v>0.15877859077682899</v>
          </cell>
          <cell r="G4051">
            <v>20.250669339871699</v>
          </cell>
          <cell r="H4051">
            <v>3.5044588153586803E-91</v>
          </cell>
          <cell r="I4051">
            <v>2.6149239359005101E-89</v>
          </cell>
        </row>
        <row r="4052">
          <cell r="A4052" t="str">
            <v>NPAP1</v>
          </cell>
          <cell r="B4052" t="str">
            <v>ENSG00000185823</v>
          </cell>
          <cell r="C4052" t="str">
            <v>protein_coding</v>
          </cell>
          <cell r="D4052">
            <v>0.56210643687833795</v>
          </cell>
          <cell r="E4052">
            <v>1.46948651204114</v>
          </cell>
          <cell r="F4052">
            <v>0.39672545205673398</v>
          </cell>
          <cell r="G4052">
            <v>3.7040389126105202</v>
          </cell>
          <cell r="H4052">
            <v>2.1219368679770099E-4</v>
          </cell>
          <cell r="I4052">
            <v>4.8612978591303698E-4</v>
          </cell>
        </row>
        <row r="4053">
          <cell r="A4053" t="str">
            <v>DNAH14</v>
          </cell>
          <cell r="B4053" t="str">
            <v>ENSG00000185842</v>
          </cell>
          <cell r="C4053" t="str">
            <v>protein_coding</v>
          </cell>
          <cell r="D4053">
            <v>797.26159860228699</v>
          </cell>
          <cell r="E4053">
            <v>-1.62209864029517</v>
          </cell>
          <cell r="F4053">
            <v>8.5958549899864803E-2</v>
          </cell>
          <cell r="G4053">
            <v>-18.870707360521902</v>
          </cell>
          <cell r="H4053">
            <v>1.9862198933308001E-79</v>
          </cell>
          <cell r="I4053">
            <v>1.05278404213904E-77</v>
          </cell>
        </row>
        <row r="4054">
          <cell r="A4054" t="str">
            <v>TMEM210</v>
          </cell>
          <cell r="B4054" t="str">
            <v>ENSG00000185863</v>
          </cell>
          <cell r="C4054" t="str">
            <v>protein_coding</v>
          </cell>
          <cell r="D4054">
            <v>26.2011509331914</v>
          </cell>
          <cell r="E4054">
            <v>-1.0576316805250601</v>
          </cell>
          <cell r="F4054">
            <v>0.158651875924676</v>
          </cell>
          <cell r="G4054">
            <v>-6.6663673175046299</v>
          </cell>
          <cell r="H4054">
            <v>2.62212520504901E-11</v>
          </cell>
          <cell r="I4054">
            <v>1.0791657419924601E-10</v>
          </cell>
        </row>
        <row r="4055">
          <cell r="A4055" t="str">
            <v>IFITM1</v>
          </cell>
          <cell r="B4055" t="str">
            <v>ENSG00000185885</v>
          </cell>
          <cell r="C4055" t="str">
            <v>protein_coding</v>
          </cell>
          <cell r="D4055">
            <v>11441.511358408099</v>
          </cell>
          <cell r="E4055">
            <v>-1.14440190947666</v>
          </cell>
          <cell r="F4055">
            <v>0.122816746838015</v>
          </cell>
          <cell r="G4055">
            <v>-9.3179630542244603</v>
          </cell>
          <cell r="H4055">
            <v>1.18595151498279E-20</v>
          </cell>
          <cell r="I4055">
            <v>8.0789065128225805E-20</v>
          </cell>
        </row>
        <row r="4056">
          <cell r="A4056" t="str">
            <v>FFAR3</v>
          </cell>
          <cell r="B4056" t="str">
            <v>ENSG00000185897</v>
          </cell>
          <cell r="C4056" t="str">
            <v>protein_coding</v>
          </cell>
          <cell r="D4056">
            <v>3.7682697087640502</v>
          </cell>
          <cell r="E4056">
            <v>2.22335448741998</v>
          </cell>
          <cell r="F4056">
            <v>0.17284916699306799</v>
          </cell>
          <cell r="G4056">
            <v>12.8629748473659</v>
          </cell>
          <cell r="H4056">
            <v>7.2723029331241796E-38</v>
          </cell>
          <cell r="I4056">
            <v>1.0297187277593399E-36</v>
          </cell>
        </row>
        <row r="4057">
          <cell r="A4057" t="str">
            <v>KLHL34</v>
          </cell>
          <cell r="B4057" t="str">
            <v>ENSG00000185915</v>
          </cell>
          <cell r="C4057" t="str">
            <v>protein_coding</v>
          </cell>
          <cell r="D4057">
            <v>18.610573120564698</v>
          </cell>
          <cell r="E4057">
            <v>-2.0334993996275799</v>
          </cell>
          <cell r="F4057">
            <v>0.27894037708605701</v>
          </cell>
          <cell r="G4057">
            <v>-7.2900862215448203</v>
          </cell>
          <cell r="H4057">
            <v>3.0975672370120801E-13</v>
          </cell>
          <cell r="I4057">
            <v>1.4373285382078401E-12</v>
          </cell>
        </row>
        <row r="4058">
          <cell r="A4058" t="str">
            <v>PTCH1</v>
          </cell>
          <cell r="B4058" t="str">
            <v>ENSG00000185920</v>
          </cell>
          <cell r="C4058" t="str">
            <v>protein_coding</v>
          </cell>
          <cell r="D4058">
            <v>588.95455349990004</v>
          </cell>
          <cell r="E4058">
            <v>1.3783524882918701</v>
          </cell>
          <cell r="F4058">
            <v>0.111472794490587</v>
          </cell>
          <cell r="G4058">
            <v>12.3649227113281</v>
          </cell>
          <cell r="H4058">
            <v>4.0460029959407098E-35</v>
          </cell>
          <cell r="I4058">
            <v>5.15011986745926E-34</v>
          </cell>
        </row>
        <row r="4059">
          <cell r="A4059" t="str">
            <v>CALHM1</v>
          </cell>
          <cell r="B4059" t="str">
            <v>ENSG00000185933</v>
          </cell>
          <cell r="C4059" t="str">
            <v>protein_coding</v>
          </cell>
          <cell r="D4059">
            <v>17.848671413759799</v>
          </cell>
          <cell r="E4059">
            <v>-2.8538981063887201</v>
          </cell>
          <cell r="F4059">
            <v>0.217098998047147</v>
          </cell>
          <cell r="G4059">
            <v>-13.145606990636299</v>
          </cell>
          <cell r="H4059">
            <v>1.8035242779977402E-39</v>
          </cell>
          <cell r="I4059">
            <v>2.6981665045531701E-38</v>
          </cell>
        </row>
        <row r="4060">
          <cell r="A4060" t="str">
            <v>IRS2</v>
          </cell>
          <cell r="B4060" t="str">
            <v>ENSG00000185950</v>
          </cell>
          <cell r="C4060" t="str">
            <v>protein_coding</v>
          </cell>
          <cell r="D4060">
            <v>2671.6059440753602</v>
          </cell>
          <cell r="E4060">
            <v>1.45169283584508</v>
          </cell>
          <cell r="F4060">
            <v>0.121848097268775</v>
          </cell>
          <cell r="G4060">
            <v>11.9139557234358</v>
          </cell>
          <cell r="H4060">
            <v>1.00112616547982E-32</v>
          </cell>
          <cell r="I4060">
            <v>1.15822596375511E-31</v>
          </cell>
        </row>
        <row r="4061">
          <cell r="A4061" t="str">
            <v>SHOX</v>
          </cell>
          <cell r="B4061" t="str">
            <v>ENSG00000185960</v>
          </cell>
          <cell r="C4061" t="str">
            <v>protein_coding</v>
          </cell>
          <cell r="D4061">
            <v>2.95039363398043</v>
          </cell>
          <cell r="E4061">
            <v>2.2832495923654901</v>
          </cell>
          <cell r="F4061">
            <v>0.19803495458419401</v>
          </cell>
          <cell r="G4061">
            <v>11.529528194452</v>
          </cell>
          <cell r="H4061">
            <v>9.3655556008124699E-31</v>
          </cell>
          <cell r="I4061">
            <v>9.99435609658321E-30</v>
          </cell>
        </row>
        <row r="4062">
          <cell r="A4062" t="str">
            <v>LCE3A</v>
          </cell>
          <cell r="B4062" t="str">
            <v>ENSG00000185962</v>
          </cell>
          <cell r="C4062" t="str">
            <v>protein_coding</v>
          </cell>
          <cell r="D4062">
            <v>1.29500680346804</v>
          </cell>
          <cell r="E4062">
            <v>1.24758746869683</v>
          </cell>
          <cell r="F4062">
            <v>0.37410830360390601</v>
          </cell>
          <cell r="G4062">
            <v>3.33482966477467</v>
          </cell>
          <cell r="H4062">
            <v>8.5351663847139003E-4</v>
          </cell>
          <cell r="I4062">
            <v>1.8188199591034301E-3</v>
          </cell>
        </row>
        <row r="4063">
          <cell r="A4063" t="str">
            <v>GRK1</v>
          </cell>
          <cell r="B4063" t="str">
            <v>ENSG00000185974</v>
          </cell>
          <cell r="C4063" t="str">
            <v>protein_coding</v>
          </cell>
          <cell r="D4063">
            <v>5.8438648379730296</v>
          </cell>
          <cell r="E4063">
            <v>-1.8501486917391901</v>
          </cell>
          <cell r="F4063">
            <v>0.22307200736352001</v>
          </cell>
          <cell r="G4063">
            <v>-8.2939527626349392</v>
          </cell>
          <cell r="H4063">
            <v>1.09545970362053E-16</v>
          </cell>
          <cell r="I4063">
            <v>6.1507814966770296E-16</v>
          </cell>
        </row>
        <row r="4064">
          <cell r="A4064" t="str">
            <v>SLITRK2</v>
          </cell>
          <cell r="B4064" t="str">
            <v>ENSG00000185985</v>
          </cell>
          <cell r="C4064" t="str">
            <v>protein_coding</v>
          </cell>
          <cell r="D4064">
            <v>23.4559488995979</v>
          </cell>
          <cell r="E4064">
            <v>1.5631257246033401</v>
          </cell>
          <cell r="F4064">
            <v>0.18749991618437201</v>
          </cell>
          <cell r="G4064">
            <v>8.3366742578503299</v>
          </cell>
          <cell r="H4064">
            <v>7.6409178907680099E-17</v>
          </cell>
          <cell r="I4064">
            <v>4.3202783863590501E-16</v>
          </cell>
        </row>
        <row r="4065">
          <cell r="A4065" t="str">
            <v>RASA3</v>
          </cell>
          <cell r="B4065" t="str">
            <v>ENSG00000185989</v>
          </cell>
          <cell r="C4065" t="str">
            <v>protein_coding</v>
          </cell>
          <cell r="D4065">
            <v>2048.2940249509802</v>
          </cell>
          <cell r="E4065">
            <v>1.1388660324770501</v>
          </cell>
          <cell r="F4065">
            <v>7.9272360033115094E-2</v>
          </cell>
          <cell r="G4065">
            <v>14.3664958631395</v>
          </cell>
          <cell r="H4065">
            <v>8.3973802778922299E-47</v>
          </cell>
          <cell r="I4065">
            <v>1.6355690733079601E-45</v>
          </cell>
        </row>
        <row r="4066">
          <cell r="A4066" t="str">
            <v>LEMD1</v>
          </cell>
          <cell r="B4066" t="str">
            <v>ENSG00000186007</v>
          </cell>
          <cell r="C4066" t="str">
            <v>protein_coding</v>
          </cell>
          <cell r="D4066">
            <v>66.950419714201203</v>
          </cell>
          <cell r="E4066">
            <v>-1.3420702114248699</v>
          </cell>
          <cell r="F4066">
            <v>0.28275797220997401</v>
          </cell>
          <cell r="G4066">
            <v>-4.74635675498571</v>
          </cell>
          <cell r="H4066">
            <v>2.07113279451938E-6</v>
          </cell>
          <cell r="I4066">
            <v>5.8466466733901597E-6</v>
          </cell>
        </row>
        <row r="4067">
          <cell r="A4067" t="str">
            <v>ATP4B</v>
          </cell>
          <cell r="B4067" t="str">
            <v>ENSG00000186009</v>
          </cell>
          <cell r="C4067" t="str">
            <v>protein_coding</v>
          </cell>
          <cell r="D4067">
            <v>2.3291777162440499</v>
          </cell>
          <cell r="E4067">
            <v>-1.10680469293324</v>
          </cell>
          <cell r="F4067">
            <v>0.24446591210038501</v>
          </cell>
          <cell r="G4067">
            <v>-4.5274397703298197</v>
          </cell>
          <cell r="H4067">
            <v>5.9702609772747898E-6</v>
          </cell>
          <cell r="I4067">
            <v>1.6148985140212901E-5</v>
          </cell>
        </row>
        <row r="4068">
          <cell r="A4068" t="str">
            <v>KRT73</v>
          </cell>
          <cell r="B4068" t="str">
            <v>ENSG00000186049</v>
          </cell>
          <cell r="C4068" t="str">
            <v>protein_coding</v>
          </cell>
          <cell r="D4068">
            <v>2.1206003138898599</v>
          </cell>
          <cell r="E4068">
            <v>-1.7196714144158101</v>
          </cell>
          <cell r="F4068">
            <v>0.346142763346931</v>
          </cell>
          <cell r="G4068">
            <v>-4.9680987052507799</v>
          </cell>
          <cell r="H4068">
            <v>6.7612546994353195E-7</v>
          </cell>
          <cell r="I4068">
            <v>1.9968438032303801E-6</v>
          </cell>
        </row>
        <row r="4069">
          <cell r="A4069" t="str">
            <v>TAL2</v>
          </cell>
          <cell r="B4069" t="str">
            <v>ENSG00000186051</v>
          </cell>
          <cell r="C4069" t="str">
            <v>protein_coding</v>
          </cell>
          <cell r="D4069">
            <v>8.9156377719895694</v>
          </cell>
          <cell r="E4069">
            <v>-1.5483964393113701</v>
          </cell>
          <cell r="F4069">
            <v>0.19360300580419801</v>
          </cell>
          <cell r="G4069">
            <v>-7.99779131981738</v>
          </cell>
          <cell r="H4069">
            <v>1.2667081356172101E-15</v>
          </cell>
          <cell r="I4069">
            <v>6.7281899515489302E-15</v>
          </cell>
        </row>
        <row r="4070">
          <cell r="A4070" t="str">
            <v>CD300LF</v>
          </cell>
          <cell r="B4070" t="str">
            <v>ENSG00000186074</v>
          </cell>
          <cell r="C4070" t="str">
            <v>protein_coding</v>
          </cell>
          <cell r="D4070">
            <v>166.496151024022</v>
          </cell>
          <cell r="E4070">
            <v>-1.0442539651084199</v>
          </cell>
          <cell r="F4070">
            <v>9.9045959291330796E-2</v>
          </cell>
          <cell r="G4070">
            <v>-10.543125358974899</v>
          </cell>
          <cell r="H4070">
            <v>5.4651879674323204E-26</v>
          </cell>
          <cell r="I4070">
            <v>4.7546740147610805E-25</v>
          </cell>
        </row>
        <row r="4071">
          <cell r="A4071" t="str">
            <v>KRT5</v>
          </cell>
          <cell r="B4071" t="str">
            <v>ENSG00000186081</v>
          </cell>
          <cell r="C4071" t="str">
            <v>protein_coding</v>
          </cell>
          <cell r="D4071">
            <v>18022.897901332199</v>
          </cell>
          <cell r="E4071">
            <v>1.73473740456318</v>
          </cell>
          <cell r="F4071">
            <v>0.246326653304073</v>
          </cell>
          <cell r="G4071">
            <v>7.0424267179149798</v>
          </cell>
          <cell r="H4071">
            <v>1.88920201695486E-12</v>
          </cell>
          <cell r="I4071">
            <v>8.3661680780275406E-12</v>
          </cell>
        </row>
        <row r="4072">
          <cell r="A4072" t="str">
            <v>NBPF6</v>
          </cell>
          <cell r="B4072" t="str">
            <v>ENSG00000186086</v>
          </cell>
          <cell r="C4072" t="str">
            <v>protein_coding</v>
          </cell>
          <cell r="D4072">
            <v>83.470759367890494</v>
          </cell>
          <cell r="E4072">
            <v>-3.1160175253862099</v>
          </cell>
          <cell r="F4072">
            <v>0.25231891000193801</v>
          </cell>
          <cell r="G4072">
            <v>-12.349520396082401</v>
          </cell>
          <cell r="H4072">
            <v>4.90026805452221E-35</v>
          </cell>
          <cell r="I4072">
            <v>6.2243362609671398E-34</v>
          </cell>
        </row>
        <row r="4073">
          <cell r="A4073" t="str">
            <v>LRRC70</v>
          </cell>
          <cell r="B4073" t="str">
            <v>ENSG00000186105</v>
          </cell>
          <cell r="C4073" t="str">
            <v>protein_coding</v>
          </cell>
          <cell r="D4073">
            <v>45.223702892173797</v>
          </cell>
          <cell r="E4073">
            <v>2.0421054181475702</v>
          </cell>
          <cell r="F4073">
            <v>0.107870945164365</v>
          </cell>
          <cell r="G4073">
            <v>18.931005147270898</v>
          </cell>
          <cell r="H4073">
            <v>6.3342155144678598E-80</v>
          </cell>
          <cell r="I4073">
            <v>3.4330306788323099E-78</v>
          </cell>
        </row>
        <row r="4074">
          <cell r="A4074" t="str">
            <v>CYP4F2</v>
          </cell>
          <cell r="B4074" t="str">
            <v>ENSG00000186115</v>
          </cell>
          <cell r="C4074" t="str">
            <v>protein_coding</v>
          </cell>
          <cell r="D4074">
            <v>7.4626568119082002</v>
          </cell>
          <cell r="E4074">
            <v>-1.19628916224842</v>
          </cell>
          <cell r="F4074">
            <v>0.28126708302123499</v>
          </cell>
          <cell r="G4074">
            <v>-4.2532142382196199</v>
          </cell>
          <cell r="H4074">
            <v>2.1072379670425501E-5</v>
          </cell>
          <cell r="I4074">
            <v>5.3971129198990897E-5</v>
          </cell>
        </row>
        <row r="4075">
          <cell r="A4075" t="str">
            <v>UBL4B</v>
          </cell>
          <cell r="B4075" t="str">
            <v>ENSG00000186150</v>
          </cell>
          <cell r="C4075" t="str">
            <v>protein_coding</v>
          </cell>
          <cell r="D4075">
            <v>11.5390197015185</v>
          </cell>
          <cell r="E4075">
            <v>1.12068284762318</v>
          </cell>
          <cell r="F4075">
            <v>0.142256576333776</v>
          </cell>
          <cell r="G4075">
            <v>7.8778983475162896</v>
          </cell>
          <cell r="H4075">
            <v>3.3293339478439699E-15</v>
          </cell>
          <cell r="I4075">
            <v>1.7246172020432101E-14</v>
          </cell>
        </row>
        <row r="4076">
          <cell r="A4076" t="str">
            <v>CYP4Z1</v>
          </cell>
          <cell r="B4076" t="str">
            <v>ENSG00000186160</v>
          </cell>
          <cell r="C4076" t="str">
            <v>protein_coding</v>
          </cell>
          <cell r="D4076">
            <v>4454.0213430357599</v>
          </cell>
          <cell r="E4076">
            <v>-1.4065622636242101</v>
          </cell>
          <cell r="F4076">
            <v>0.28513288526958602</v>
          </cell>
          <cell r="G4076">
            <v>-4.9330061044847398</v>
          </cell>
          <cell r="H4076">
            <v>8.0973623429213001E-7</v>
          </cell>
          <cell r="I4076">
            <v>2.37454213283035E-6</v>
          </cell>
        </row>
        <row r="4077">
          <cell r="A4077" t="str">
            <v>KIF18B</v>
          </cell>
          <cell r="B4077" t="str">
            <v>ENSG00000186185</v>
          </cell>
          <cell r="C4077" t="str">
            <v>protein_coding</v>
          </cell>
          <cell r="D4077">
            <v>693.96884262754304</v>
          </cell>
          <cell r="E4077">
            <v>-3.5661722098597699</v>
          </cell>
          <cell r="F4077">
            <v>0.123070091138952</v>
          </cell>
          <cell r="G4077">
            <v>-28.976757690326199</v>
          </cell>
          <cell r="H4077">
            <v>1.29167670159496E-184</v>
          </cell>
          <cell r="I4077">
            <v>8.4007859857246205E-182</v>
          </cell>
        </row>
        <row r="4078">
          <cell r="A4078" t="str">
            <v>FFAR4</v>
          </cell>
          <cell r="B4078" t="str">
            <v>ENSG00000186188</v>
          </cell>
          <cell r="C4078" t="str">
            <v>protein_coding</v>
          </cell>
          <cell r="D4078">
            <v>111.563817795353</v>
          </cell>
          <cell r="E4078">
            <v>2.0371858857053602</v>
          </cell>
          <cell r="F4078">
            <v>0.105003454279404</v>
          </cell>
          <cell r="G4078">
            <v>19.401132083565699</v>
          </cell>
          <cell r="H4078">
            <v>7.5490571576893597E-84</v>
          </cell>
          <cell r="I4078">
            <v>4.4854447269786799E-82</v>
          </cell>
        </row>
        <row r="4079">
          <cell r="A4079" t="str">
            <v>BPIFB4</v>
          </cell>
          <cell r="B4079" t="str">
            <v>ENSG00000186191</v>
          </cell>
          <cell r="C4079" t="str">
            <v>protein_coding</v>
          </cell>
          <cell r="D4079">
            <v>4.7905775217316204</v>
          </cell>
          <cell r="E4079">
            <v>-1.74684026951783</v>
          </cell>
          <cell r="F4079">
            <v>0.359335289517065</v>
          </cell>
          <cell r="G4079">
            <v>-4.8613100924919497</v>
          </cell>
          <cell r="H4079">
            <v>1.16611417573632E-6</v>
          </cell>
          <cell r="I4079">
            <v>3.3707353183085701E-6</v>
          </cell>
        </row>
        <row r="4080">
          <cell r="A4080" t="str">
            <v>SAPCD2</v>
          </cell>
          <cell r="B4080" t="str">
            <v>ENSG00000186193</v>
          </cell>
          <cell r="C4080" t="str">
            <v>protein_coding</v>
          </cell>
          <cell r="D4080">
            <v>1265.4126630687599</v>
          </cell>
          <cell r="E4080">
            <v>-2.2589178249658901</v>
          </cell>
          <cell r="F4080">
            <v>0.113697989232471</v>
          </cell>
          <cell r="G4080">
            <v>-19.867702500412999</v>
          </cell>
          <cell r="H4080">
            <v>7.7468207078467304E-88</v>
          </cell>
          <cell r="I4080">
            <v>5.2365026267871797E-86</v>
          </cell>
        </row>
        <row r="4081">
          <cell r="A4081" t="str">
            <v>SLC51B</v>
          </cell>
          <cell r="B4081" t="str">
            <v>ENSG00000186198</v>
          </cell>
          <cell r="C4081" t="str">
            <v>protein_coding</v>
          </cell>
          <cell r="D4081">
            <v>22.790868416581699</v>
          </cell>
          <cell r="E4081">
            <v>1.26635334734741</v>
          </cell>
          <cell r="F4081">
            <v>0.122539293862273</v>
          </cell>
          <cell r="G4081">
            <v>10.3342634630384</v>
          </cell>
          <cell r="H4081">
            <v>4.9318615735781304E-25</v>
          </cell>
          <cell r="I4081">
            <v>4.1129896692630103E-24</v>
          </cell>
        </row>
        <row r="4082">
          <cell r="A4082" t="str">
            <v>MTARC1</v>
          </cell>
          <cell r="B4082" t="str">
            <v>ENSG00000186205</v>
          </cell>
          <cell r="C4082" t="str">
            <v>protein_coding</v>
          </cell>
          <cell r="D4082">
            <v>1587.5752437605299</v>
          </cell>
          <cell r="E4082">
            <v>2.7394906785881998</v>
          </cell>
          <cell r="F4082">
            <v>0.10889184821971599</v>
          </cell>
          <cell r="G4082">
            <v>25.157904134941401</v>
          </cell>
          <cell r="H4082">
            <v>1.1580301669862901E-139</v>
          </cell>
          <cell r="I4082">
            <v>2.56837216021733E-137</v>
          </cell>
        </row>
        <row r="4083">
          <cell r="A4083" t="str">
            <v>TOR3A</v>
          </cell>
          <cell r="B4083" t="str">
            <v>ENSG00000186283</v>
          </cell>
          <cell r="C4083" t="str">
            <v>protein_coding</v>
          </cell>
          <cell r="D4083">
            <v>4228.4305076031196</v>
          </cell>
          <cell r="E4083">
            <v>-1.02421150576094</v>
          </cell>
          <cell r="F4083">
            <v>5.0630092646425803E-2</v>
          </cell>
          <cell r="G4083">
            <v>-20.229303408814602</v>
          </cell>
          <cell r="H4083">
            <v>5.4061262232207696E-91</v>
          </cell>
          <cell r="I4083">
            <v>3.99671340815928E-89</v>
          </cell>
        </row>
        <row r="4084">
          <cell r="A4084" t="str">
            <v>GABRA5</v>
          </cell>
          <cell r="B4084" t="str">
            <v>ENSG00000186297</v>
          </cell>
          <cell r="C4084" t="str">
            <v>protein_coding</v>
          </cell>
          <cell r="D4084">
            <v>13.895006909637299</v>
          </cell>
          <cell r="E4084">
            <v>-4.7989140389757701</v>
          </cell>
          <cell r="F4084">
            <v>0.384739790313535</v>
          </cell>
          <cell r="G4084">
            <v>-12.473142003495401</v>
          </cell>
          <cell r="H4084">
            <v>1.0461806434674701E-35</v>
          </cell>
          <cell r="I4084">
            <v>1.35899006771396E-34</v>
          </cell>
        </row>
        <row r="4085">
          <cell r="A4085" t="str">
            <v>RGS9BP</v>
          </cell>
          <cell r="B4085" t="str">
            <v>ENSG00000186326</v>
          </cell>
          <cell r="C4085" t="str">
            <v>protein_coding</v>
          </cell>
          <cell r="D4085">
            <v>22.030559954192899</v>
          </cell>
          <cell r="E4085">
            <v>-1.46876083752682</v>
          </cell>
          <cell r="F4085">
            <v>0.153407537447703</v>
          </cell>
          <cell r="G4085">
            <v>-9.5742416700191093</v>
          </cell>
          <cell r="H4085">
            <v>1.02607514083251E-21</v>
          </cell>
          <cell r="I4085">
            <v>7.3574112601291994E-21</v>
          </cell>
        </row>
        <row r="4086">
          <cell r="A4086" t="str">
            <v>SLC36A2</v>
          </cell>
          <cell r="B4086" t="str">
            <v>ENSG00000186335</v>
          </cell>
          <cell r="C4086" t="str">
            <v>protein_coding</v>
          </cell>
          <cell r="D4086">
            <v>3.5083682021473699</v>
          </cell>
          <cell r="E4086">
            <v>2.03679313444903</v>
          </cell>
          <cell r="F4086">
            <v>0.214292434577214</v>
          </cell>
          <cell r="G4086">
            <v>9.5047365459611406</v>
          </cell>
          <cell r="H4086">
            <v>2.0055502170783999E-21</v>
          </cell>
          <cell r="I4086">
            <v>1.4188317043590901E-20</v>
          </cell>
        </row>
        <row r="4087">
          <cell r="A4087" t="str">
            <v>THBS2</v>
          </cell>
          <cell r="B4087" t="str">
            <v>ENSG00000186340</v>
          </cell>
          <cell r="C4087" t="str">
            <v>protein_coding</v>
          </cell>
          <cell r="D4087">
            <v>21770.860496126199</v>
          </cell>
          <cell r="E4087">
            <v>-1.1472238309390701</v>
          </cell>
          <cell r="F4087">
            <v>0.119014746247026</v>
          </cell>
          <cell r="G4087">
            <v>-9.6393419060684895</v>
          </cell>
          <cell r="H4087">
            <v>5.4536473958252197E-22</v>
          </cell>
          <cell r="I4087">
            <v>3.9511236168339002E-21</v>
          </cell>
        </row>
        <row r="4088">
          <cell r="A4088" t="str">
            <v>MINAR2</v>
          </cell>
          <cell r="B4088" t="str">
            <v>ENSG00000186367</v>
          </cell>
          <cell r="C4088" t="str">
            <v>protein_coding</v>
          </cell>
          <cell r="D4088">
            <v>1.5193506204751901</v>
          </cell>
          <cell r="E4088">
            <v>-2.10974860767918</v>
          </cell>
          <cell r="F4088">
            <v>0.34479448506583499</v>
          </cell>
          <cell r="G4088">
            <v>-6.1188583317286698</v>
          </cell>
          <cell r="H4088">
            <v>9.4248145690638E-10</v>
          </cell>
          <cell r="I4088">
            <v>3.47984254376604E-9</v>
          </cell>
        </row>
        <row r="4089">
          <cell r="A4089" t="str">
            <v>GOLGA8R</v>
          </cell>
          <cell r="B4089" t="str">
            <v>ENSG00000186399</v>
          </cell>
          <cell r="C4089" t="str">
            <v>protein_coding</v>
          </cell>
          <cell r="D4089">
            <v>14.8214424095524</v>
          </cell>
          <cell r="E4089">
            <v>1.33583203416812</v>
          </cell>
          <cell r="F4089">
            <v>0.110851568571062</v>
          </cell>
          <cell r="G4089">
            <v>12.050637184369499</v>
          </cell>
          <cell r="H4089">
            <v>1.92456392194308E-33</v>
          </cell>
          <cell r="I4089">
            <v>2.3001095712758E-32</v>
          </cell>
        </row>
        <row r="4090">
          <cell r="A4090" t="str">
            <v>GLDN</v>
          </cell>
          <cell r="B4090" t="str">
            <v>ENSG00000186417</v>
          </cell>
          <cell r="C4090" t="str">
            <v>protein_coding</v>
          </cell>
          <cell r="D4090">
            <v>288.42780816514897</v>
          </cell>
          <cell r="E4090">
            <v>2.1255419402250801</v>
          </cell>
          <cell r="F4090">
            <v>0.16254756041743701</v>
          </cell>
          <cell r="G4090">
            <v>13.076430890543699</v>
          </cell>
          <cell r="H4090">
            <v>4.4903397131236701E-39</v>
          </cell>
          <cell r="I4090">
            <v>6.6413973482856805E-38</v>
          </cell>
        </row>
        <row r="4091">
          <cell r="A4091" t="str">
            <v>TRDN</v>
          </cell>
          <cell r="B4091" t="str">
            <v>ENSG00000186439</v>
          </cell>
          <cell r="C4091" t="str">
            <v>protein_coding</v>
          </cell>
          <cell r="D4091">
            <v>71.624088511294403</v>
          </cell>
          <cell r="E4091">
            <v>4.43650092310817</v>
          </cell>
          <cell r="F4091">
            <v>0.248173160635663</v>
          </cell>
          <cell r="G4091">
            <v>17.876634651968999</v>
          </cell>
          <cell r="H4091">
            <v>1.79340746309657E-71</v>
          </cell>
          <cell r="I4091">
            <v>7.4152160123635702E-70</v>
          </cell>
        </row>
        <row r="4092">
          <cell r="A4092" t="str">
            <v>KRT3</v>
          </cell>
          <cell r="B4092" t="str">
            <v>ENSG00000186442</v>
          </cell>
          <cell r="C4092" t="str">
            <v>protein_coding</v>
          </cell>
          <cell r="D4092">
            <v>3.8046197932830901</v>
          </cell>
          <cell r="E4092">
            <v>-2.8190314490952502</v>
          </cell>
          <cell r="F4092">
            <v>0.301726347493739</v>
          </cell>
          <cell r="G4092">
            <v>-9.3430072398756892</v>
          </cell>
          <cell r="H4092">
            <v>9.3636050995644594E-21</v>
          </cell>
          <cell r="I4092">
            <v>6.4049401113109503E-20</v>
          </cell>
        </row>
        <row r="4093">
          <cell r="A4093" t="str">
            <v>SPATA12</v>
          </cell>
          <cell r="B4093" t="str">
            <v>ENSG00000186451</v>
          </cell>
          <cell r="C4093" t="str">
            <v>protein_coding</v>
          </cell>
          <cell r="D4093">
            <v>24.120542427424098</v>
          </cell>
          <cell r="E4093">
            <v>-1.1812120452708801</v>
          </cell>
          <cell r="F4093">
            <v>0.14149726157784701</v>
          </cell>
          <cell r="G4093">
            <v>-8.3479498620615793</v>
          </cell>
          <cell r="H4093">
            <v>6.9458046318985398E-17</v>
          </cell>
          <cell r="I4093">
            <v>3.9351110691467098E-16</v>
          </cell>
        </row>
        <row r="4094">
          <cell r="A4094" t="str">
            <v>FAM228A</v>
          </cell>
          <cell r="B4094" t="str">
            <v>ENSG00000186453</v>
          </cell>
          <cell r="C4094" t="str">
            <v>protein_coding</v>
          </cell>
          <cell r="D4094">
            <v>13.790264761798699</v>
          </cell>
          <cell r="E4094">
            <v>2.6970954831633902</v>
          </cell>
          <cell r="F4094">
            <v>0.128095856355841</v>
          </cell>
          <cell r="G4094">
            <v>21.0552906229149</v>
          </cell>
          <cell r="H4094">
            <v>2.04525236812181E-98</v>
          </cell>
          <cell r="I4094">
            <v>1.82962650507373E-96</v>
          </cell>
        </row>
        <row r="4095">
          <cell r="A4095" t="str">
            <v>DEFB132</v>
          </cell>
          <cell r="B4095" t="str">
            <v>ENSG00000186458</v>
          </cell>
          <cell r="C4095" t="str">
            <v>protein_coding</v>
          </cell>
          <cell r="D4095">
            <v>119.469674030774</v>
          </cell>
          <cell r="E4095">
            <v>4.9026336033704299</v>
          </cell>
          <cell r="F4095">
            <v>0.23112708136896201</v>
          </cell>
          <cell r="G4095">
            <v>21.2118526930389</v>
          </cell>
          <cell r="H4095">
            <v>7.4231255877076501E-100</v>
          </cell>
          <cell r="I4095">
            <v>6.8440649096780395E-98</v>
          </cell>
        </row>
        <row r="4096">
          <cell r="A4096" t="str">
            <v>NAP1L2</v>
          </cell>
          <cell r="B4096" t="str">
            <v>ENSG00000186462</v>
          </cell>
          <cell r="C4096" t="str">
            <v>protein_coding</v>
          </cell>
          <cell r="D4096">
            <v>178.223438305158</v>
          </cell>
          <cell r="E4096">
            <v>1.56979439695769</v>
          </cell>
          <cell r="F4096">
            <v>0.14782969759647899</v>
          </cell>
          <cell r="G4096">
            <v>10.6189380245007</v>
          </cell>
          <cell r="H4096">
            <v>2.4331335120299599E-26</v>
          </cell>
          <cell r="I4096">
            <v>2.1474756953416102E-25</v>
          </cell>
        </row>
        <row r="4097">
          <cell r="A4097" t="str">
            <v>GNG2</v>
          </cell>
          <cell r="B4097" t="str">
            <v>ENSG00000186469</v>
          </cell>
          <cell r="C4097" t="str">
            <v>protein_coding</v>
          </cell>
          <cell r="D4097">
            <v>1328.8019436852601</v>
          </cell>
          <cell r="E4097">
            <v>2.0677518449730798</v>
          </cell>
          <cell r="F4097">
            <v>9.2133710034839097E-2</v>
          </cell>
          <cell r="G4097">
            <v>22.442945629685202</v>
          </cell>
          <cell r="H4097">
            <v>1.4997489937281999E-111</v>
          </cell>
          <cell r="I4097">
            <v>1.7999979942681101E-109</v>
          </cell>
        </row>
        <row r="4098">
          <cell r="A4098" t="str">
            <v>AKAP14</v>
          </cell>
          <cell r="B4098" t="str">
            <v>ENSG00000186471</v>
          </cell>
          <cell r="C4098" t="str">
            <v>protein_coding</v>
          </cell>
          <cell r="D4098">
            <v>8.7046936670797894</v>
          </cell>
          <cell r="E4098">
            <v>-2.9373287488196</v>
          </cell>
          <cell r="F4098">
            <v>0.30690535054364498</v>
          </cell>
          <cell r="G4098">
            <v>-9.5707968063003399</v>
          </cell>
          <cell r="H4098">
            <v>1.0608488798686501E-21</v>
          </cell>
          <cell r="I4098">
            <v>7.6022237775935993E-21</v>
          </cell>
        </row>
        <row r="4099">
          <cell r="A4099" t="str">
            <v>KLK12</v>
          </cell>
          <cell r="B4099" t="str">
            <v>ENSG00000186474</v>
          </cell>
          <cell r="C4099" t="str">
            <v>protein_coding</v>
          </cell>
          <cell r="D4099">
            <v>58.019739978516697</v>
          </cell>
          <cell r="E4099">
            <v>-2.00242167358945</v>
          </cell>
          <cell r="F4099">
            <v>0.34917673388687498</v>
          </cell>
          <cell r="G4099">
            <v>-5.7346938649073396</v>
          </cell>
          <cell r="H4099">
            <v>9.7688630097834496E-9</v>
          </cell>
          <cell r="I4099">
            <v>3.3580161340965498E-8</v>
          </cell>
        </row>
        <row r="4100">
          <cell r="A4100" t="str">
            <v>RGS7BP</v>
          </cell>
          <cell r="B4100" t="str">
            <v>ENSG00000186479</v>
          </cell>
          <cell r="C4100" t="str">
            <v>protein_coding</v>
          </cell>
          <cell r="D4100">
            <v>38.244312355849097</v>
          </cell>
          <cell r="E4100">
            <v>2.1271209171643801</v>
          </cell>
          <cell r="F4100">
            <v>0.17126274069678399</v>
          </cell>
          <cell r="G4100">
            <v>12.4202199994591</v>
          </cell>
          <cell r="H4100">
            <v>2.0300248925698001E-35</v>
          </cell>
          <cell r="I4100">
            <v>2.6123272200427598E-34</v>
          </cell>
        </row>
        <row r="4101">
          <cell r="A4101" t="str">
            <v>C5orf38</v>
          </cell>
          <cell r="B4101" t="str">
            <v>ENSG00000186493</v>
          </cell>
          <cell r="C4101" t="str">
            <v>protein_coding</v>
          </cell>
          <cell r="D4101">
            <v>1149.34499310247</v>
          </cell>
          <cell r="E4101">
            <v>-1.4562933243832601</v>
          </cell>
          <cell r="F4101">
            <v>0.17298785803223099</v>
          </cell>
          <cell r="G4101">
            <v>-8.4184713363635204</v>
          </cell>
          <cell r="H4101">
            <v>3.81428464453064E-17</v>
          </cell>
          <cell r="I4101">
            <v>2.1877474838752301E-16</v>
          </cell>
        </row>
        <row r="4102">
          <cell r="A4102" t="str">
            <v>CYP4F8</v>
          </cell>
          <cell r="B4102" t="str">
            <v>ENSG00000186526</v>
          </cell>
          <cell r="C4102" t="str">
            <v>protein_coding</v>
          </cell>
          <cell r="D4102">
            <v>681.49630488147102</v>
          </cell>
          <cell r="E4102">
            <v>-1.7520150189350501</v>
          </cell>
          <cell r="F4102">
            <v>0.31515422380922897</v>
          </cell>
          <cell r="G4102">
            <v>-5.55923064510658</v>
          </cell>
          <cell r="H4102">
            <v>2.70966421801869E-8</v>
          </cell>
          <cell r="I4102">
            <v>8.9820731100491497E-8</v>
          </cell>
        </row>
        <row r="4103">
          <cell r="A4103" t="str">
            <v>FOXD2</v>
          </cell>
          <cell r="B4103" t="str">
            <v>ENSG00000186564</v>
          </cell>
          <cell r="C4103" t="str">
            <v>protein_coding</v>
          </cell>
          <cell r="D4103">
            <v>151.73075641917299</v>
          </cell>
          <cell r="E4103">
            <v>-1.8533921357685099</v>
          </cell>
          <cell r="F4103">
            <v>0.122970521635202</v>
          </cell>
          <cell r="G4103">
            <v>-15.0718408861166</v>
          </cell>
          <cell r="H4103">
            <v>2.4810246311997399E-51</v>
          </cell>
          <cell r="I4103">
            <v>5.6634632212971804E-50</v>
          </cell>
        </row>
        <row r="4104">
          <cell r="A4104" t="str">
            <v>SMIM29</v>
          </cell>
          <cell r="B4104" t="str">
            <v>ENSG00000186577</v>
          </cell>
          <cell r="C4104" t="str">
            <v>protein_coding</v>
          </cell>
          <cell r="D4104">
            <v>1627.0388536825201</v>
          </cell>
          <cell r="E4104">
            <v>-1.1537753005761699</v>
          </cell>
          <cell r="F4104">
            <v>7.4690177709630004E-2</v>
          </cell>
          <cell r="G4104">
            <v>-15.4474836713022</v>
          </cell>
          <cell r="H4104">
            <v>7.8446675146749095E-54</v>
          </cell>
          <cell r="I4104">
            <v>1.9311926247891199E-52</v>
          </cell>
        </row>
        <row r="4105">
          <cell r="A4105" t="str">
            <v>SPATC1</v>
          </cell>
          <cell r="B4105" t="str">
            <v>ENSG00000186583</v>
          </cell>
          <cell r="C4105" t="str">
            <v>protein_coding</v>
          </cell>
          <cell r="D4105">
            <v>17.714483596710998</v>
          </cell>
          <cell r="E4105">
            <v>-1.47187349826021</v>
          </cell>
          <cell r="F4105">
            <v>0.12910856411525501</v>
          </cell>
          <cell r="G4105">
            <v>-11.4002778076462</v>
          </cell>
          <cell r="H4105">
            <v>4.1678697065838101E-30</v>
          </cell>
          <cell r="I4105">
            <v>4.3446227688643198E-29</v>
          </cell>
        </row>
        <row r="4106">
          <cell r="A4106" t="str">
            <v>HPDL</v>
          </cell>
          <cell r="B4106" t="str">
            <v>ENSG00000186603</v>
          </cell>
          <cell r="C4106" t="str">
            <v>protein_coding</v>
          </cell>
          <cell r="D4106">
            <v>142.43137159586101</v>
          </cell>
          <cell r="E4106">
            <v>-1.94953040529468</v>
          </cell>
          <cell r="F4106">
            <v>0.187965395086749</v>
          </cell>
          <cell r="G4106">
            <v>-10.371751696076499</v>
          </cell>
          <cell r="H4106">
            <v>3.3335712210815099E-25</v>
          </cell>
          <cell r="I4106">
            <v>2.80045585142627E-24</v>
          </cell>
        </row>
        <row r="4107">
          <cell r="A4107" t="str">
            <v>KIF24</v>
          </cell>
          <cell r="B4107" t="str">
            <v>ENSG00000186638</v>
          </cell>
          <cell r="C4107" t="str">
            <v>protein_coding</v>
          </cell>
          <cell r="D4107">
            <v>588.84006904555804</v>
          </cell>
          <cell r="E4107">
            <v>-1.58277989628181</v>
          </cell>
          <cell r="F4107">
            <v>7.6058063439669393E-2</v>
          </cell>
          <cell r="G4107">
            <v>-20.810152463812098</v>
          </cell>
          <cell r="H4107">
            <v>3.50229290406766E-96</v>
          </cell>
          <cell r="I4107">
            <v>2.8961916303602801E-94</v>
          </cell>
        </row>
        <row r="4108">
          <cell r="A4108" t="str">
            <v>PDE2A</v>
          </cell>
          <cell r="B4108" t="str">
            <v>ENSG00000186642</v>
          </cell>
          <cell r="C4108" t="str">
            <v>protein_coding</v>
          </cell>
          <cell r="D4108">
            <v>855.24048691494204</v>
          </cell>
          <cell r="E4108">
            <v>3.1308005676020998</v>
          </cell>
          <cell r="F4108">
            <v>0.108082605796731</v>
          </cell>
          <cell r="G4108">
            <v>28.9667383990551</v>
          </cell>
          <cell r="H4108">
            <v>1.72730525136419E-184</v>
          </cell>
          <cell r="I4108">
            <v>1.10842329516875E-181</v>
          </cell>
        </row>
        <row r="4109">
          <cell r="A4109" t="str">
            <v>CARMIL3</v>
          </cell>
          <cell r="B4109" t="str">
            <v>ENSG00000186648</v>
          </cell>
          <cell r="C4109" t="str">
            <v>protein_coding</v>
          </cell>
          <cell r="D4109">
            <v>128.84103510896099</v>
          </cell>
          <cell r="E4109">
            <v>-1.06344534331935</v>
          </cell>
          <cell r="F4109">
            <v>0.13187231830448601</v>
          </cell>
          <cell r="G4109">
            <v>-8.0642045047233797</v>
          </cell>
          <cell r="H4109">
            <v>7.3714273868564501E-16</v>
          </cell>
          <cell r="I4109">
            <v>3.9665927691706996E-15</v>
          </cell>
        </row>
        <row r="4110">
          <cell r="A4110" t="str">
            <v>MAGEE2</v>
          </cell>
          <cell r="B4110" t="str">
            <v>ENSG00000186675</v>
          </cell>
          <cell r="C4110" t="str">
            <v>protein_coding</v>
          </cell>
          <cell r="D4110">
            <v>6.9879069788928598</v>
          </cell>
          <cell r="E4110">
            <v>1.02319775167104</v>
          </cell>
          <cell r="F4110">
            <v>0.16656037120235001</v>
          </cell>
          <cell r="G4110">
            <v>6.1431044148430001</v>
          </cell>
          <cell r="H4110">
            <v>8.0924048402094197E-10</v>
          </cell>
          <cell r="I4110">
            <v>3.0026309471097001E-9</v>
          </cell>
        </row>
        <row r="4111">
          <cell r="A4111" t="str">
            <v>FOXI2</v>
          </cell>
          <cell r="B4111" t="str">
            <v>ENSG00000186766</v>
          </cell>
          <cell r="C4111" t="str">
            <v>protein_coding</v>
          </cell>
          <cell r="D4111">
            <v>27.5921840076597</v>
          </cell>
          <cell r="E4111">
            <v>1.08980442999088</v>
          </cell>
          <cell r="F4111">
            <v>0.17664120939032399</v>
          </cell>
          <cell r="G4111">
            <v>6.1695933454731904</v>
          </cell>
          <cell r="H4111">
            <v>6.8465847502530699E-10</v>
          </cell>
          <cell r="I4111">
            <v>2.5539639657431398E-9</v>
          </cell>
        </row>
        <row r="4112">
          <cell r="A4112" t="str">
            <v>FOXE3</v>
          </cell>
          <cell r="B4112" t="str">
            <v>ENSG00000186790</v>
          </cell>
          <cell r="C4112" t="str">
            <v>protein_coding</v>
          </cell>
          <cell r="D4112">
            <v>3.8405294766728701</v>
          </cell>
          <cell r="E4112">
            <v>-1.5593788099808601</v>
          </cell>
          <cell r="F4112">
            <v>0.23630165011500501</v>
          </cell>
          <cell r="G4112">
            <v>-6.5991024998002601</v>
          </cell>
          <cell r="H4112">
            <v>4.1365425933278401E-11</v>
          </cell>
          <cell r="I4112">
            <v>1.6790378842176099E-10</v>
          </cell>
        </row>
        <row r="4113">
          <cell r="A4113" t="str">
            <v>HYAL3</v>
          </cell>
          <cell r="B4113" t="str">
            <v>ENSG00000186792</v>
          </cell>
          <cell r="C4113" t="str">
            <v>protein_coding</v>
          </cell>
          <cell r="D4113">
            <v>297.94829260607298</v>
          </cell>
          <cell r="E4113">
            <v>-1.2641618963572501</v>
          </cell>
          <cell r="F4113">
            <v>8.5800665286381902E-2</v>
          </cell>
          <cell r="G4113">
            <v>-14.733707391869</v>
          </cell>
          <cell r="H4113">
            <v>3.9161886305768099E-49</v>
          </cell>
          <cell r="I4113">
            <v>8.2993538710876602E-48</v>
          </cell>
        </row>
        <row r="4114">
          <cell r="A4114" t="str">
            <v>CXCR3</v>
          </cell>
          <cell r="B4114" t="str">
            <v>ENSG00000186810</v>
          </cell>
          <cell r="C4114" t="str">
            <v>protein_coding</v>
          </cell>
          <cell r="D4114">
            <v>276.29587059250798</v>
          </cell>
          <cell r="E4114">
            <v>-1.65133537157315</v>
          </cell>
          <cell r="F4114">
            <v>0.15310640808943099</v>
          </cell>
          <cell r="G4114">
            <v>-10.7855405412463</v>
          </cell>
          <cell r="H4114">
            <v>4.0286782410472898E-27</v>
          </cell>
          <cell r="I4114">
            <v>3.6735927697067899E-26</v>
          </cell>
        </row>
        <row r="4115">
          <cell r="A4115" t="str">
            <v>TNFRSF4</v>
          </cell>
          <cell r="B4115" t="str">
            <v>ENSG00000186827</v>
          </cell>
          <cell r="C4115" t="str">
            <v>protein_coding</v>
          </cell>
          <cell r="D4115">
            <v>222.533027960829</v>
          </cell>
          <cell r="E4115">
            <v>-1.2800668137398401</v>
          </cell>
          <cell r="F4115">
            <v>0.115560374572555</v>
          </cell>
          <cell r="G4115">
            <v>-11.077039326626201</v>
          </cell>
          <cell r="H4115">
            <v>1.6214592655175599E-28</v>
          </cell>
          <cell r="I4115">
            <v>1.57112123073946E-27</v>
          </cell>
        </row>
        <row r="4116">
          <cell r="A4116" t="str">
            <v>KRT16</v>
          </cell>
          <cell r="B4116" t="str">
            <v>ENSG00000186832</v>
          </cell>
          <cell r="C4116" t="str">
            <v>protein_coding</v>
          </cell>
          <cell r="D4116">
            <v>2520.1795277812598</v>
          </cell>
          <cell r="E4116">
            <v>-1.3944925895548299</v>
          </cell>
          <cell r="F4116">
            <v>0.268561259148479</v>
          </cell>
          <cell r="G4116">
            <v>-5.1924562536544201</v>
          </cell>
          <cell r="H4116">
            <v>2.07537645325059E-7</v>
          </cell>
          <cell r="I4116">
            <v>6.3888779545889897E-7</v>
          </cell>
        </row>
        <row r="4117">
          <cell r="A4117" t="str">
            <v>KRT14</v>
          </cell>
          <cell r="B4117" t="str">
            <v>ENSG00000186847</v>
          </cell>
          <cell r="C4117" t="str">
            <v>protein_coding</v>
          </cell>
          <cell r="D4117">
            <v>14022.392403977001</v>
          </cell>
          <cell r="E4117">
            <v>1.7614023290712799</v>
          </cell>
          <cell r="F4117">
            <v>0.26100360494442398</v>
          </cell>
          <cell r="G4117">
            <v>6.7485747158409497</v>
          </cell>
          <cell r="H4117">
            <v>1.4930451066967999E-11</v>
          </cell>
          <cell r="I4117">
            <v>6.2563238576431999E-11</v>
          </cell>
        </row>
        <row r="4118">
          <cell r="A4118" t="str">
            <v>KRTAP17-1</v>
          </cell>
          <cell r="B4118" t="str">
            <v>ENSG00000186860</v>
          </cell>
          <cell r="C4118" t="str">
            <v>protein_coding</v>
          </cell>
          <cell r="D4118">
            <v>1.4764715564472599</v>
          </cell>
          <cell r="E4118">
            <v>-1.8307755004942901</v>
          </cell>
          <cell r="F4118">
            <v>0.34903661524291402</v>
          </cell>
          <cell r="G4118">
            <v>-5.2452247716766101</v>
          </cell>
          <cell r="H4118">
            <v>1.5609191287814099E-7</v>
          </cell>
          <cell r="I4118">
            <v>4.8570450526922804E-7</v>
          </cell>
        </row>
        <row r="4119">
          <cell r="A4119" t="str">
            <v>ERCC6L</v>
          </cell>
          <cell r="B4119" t="str">
            <v>ENSG00000186871</v>
          </cell>
          <cell r="C4119" t="str">
            <v>protein_coding</v>
          </cell>
          <cell r="D4119">
            <v>402.137151603593</v>
          </cell>
          <cell r="E4119">
            <v>-2.8533930833250798</v>
          </cell>
          <cell r="F4119">
            <v>0.10518945092597801</v>
          </cell>
          <cell r="G4119">
            <v>-27.126228516327298</v>
          </cell>
          <cell r="H4119">
            <v>4.8307485350291602E-162</v>
          </cell>
          <cell r="I4119">
            <v>1.64889549995662E-159</v>
          </cell>
        </row>
        <row r="4120">
          <cell r="A4120" t="str">
            <v>TNFRSF18</v>
          </cell>
          <cell r="B4120" t="str">
            <v>ENSG00000186891</v>
          </cell>
          <cell r="C4120" t="str">
            <v>protein_coding</v>
          </cell>
          <cell r="D4120">
            <v>535.95699208140104</v>
          </cell>
          <cell r="E4120">
            <v>-2.92093676558421</v>
          </cell>
          <cell r="F4120">
            <v>0.151581846546129</v>
          </cell>
          <cell r="G4120">
            <v>-19.269700377316099</v>
          </cell>
          <cell r="H4120">
            <v>9.6493053350543999E-83</v>
          </cell>
          <cell r="I4120">
            <v>5.5616978103652499E-81</v>
          </cell>
        </row>
        <row r="4121">
          <cell r="A4121" t="str">
            <v>FGF3</v>
          </cell>
          <cell r="B4121" t="str">
            <v>ENSG00000186895</v>
          </cell>
          <cell r="C4121" t="str">
            <v>protein_coding</v>
          </cell>
          <cell r="D4121">
            <v>0.81103459857644</v>
          </cell>
          <cell r="E4121">
            <v>-1.26775717280096</v>
          </cell>
          <cell r="F4121">
            <v>0.35923743668018898</v>
          </cell>
          <cell r="G4121">
            <v>-3.5290229896879701</v>
          </cell>
          <cell r="H4121">
            <v>4.1709689468336103E-4</v>
          </cell>
          <cell r="I4121">
            <v>9.2438936025606799E-4</v>
          </cell>
        </row>
        <row r="4122">
          <cell r="A4122" t="str">
            <v>C1QL4</v>
          </cell>
          <cell r="B4122" t="str">
            <v>ENSG00000186897</v>
          </cell>
          <cell r="C4122" t="str">
            <v>protein_coding</v>
          </cell>
          <cell r="D4122">
            <v>44.913162187358402</v>
          </cell>
          <cell r="E4122">
            <v>-1.1412315977677601</v>
          </cell>
          <cell r="F4122">
            <v>0.24514212965278301</v>
          </cell>
          <cell r="G4122">
            <v>-4.6553874659740897</v>
          </cell>
          <cell r="H4122">
            <v>3.2337199342521199E-6</v>
          </cell>
          <cell r="I4122">
            <v>8.9644878172735506E-6</v>
          </cell>
        </row>
        <row r="4123">
          <cell r="A4123" t="str">
            <v>RTN4RL2</v>
          </cell>
          <cell r="B4123" t="str">
            <v>ENSG00000186907</v>
          </cell>
          <cell r="C4123" t="str">
            <v>protein_coding</v>
          </cell>
          <cell r="D4123">
            <v>260.45569470023599</v>
          </cell>
          <cell r="E4123">
            <v>-1.51126277234366</v>
          </cell>
          <cell r="F4123">
            <v>0.100548864614863</v>
          </cell>
          <cell r="G4123">
            <v>-15.030132643788001</v>
          </cell>
          <cell r="H4123">
            <v>4.6607157233932499E-51</v>
          </cell>
          <cell r="I4123">
            <v>1.0516217831011299E-49</v>
          </cell>
        </row>
        <row r="4124">
          <cell r="A4124" t="str">
            <v>SERPINA11</v>
          </cell>
          <cell r="B4124" t="str">
            <v>ENSG00000186910</v>
          </cell>
          <cell r="C4124" t="str">
            <v>protein_coding</v>
          </cell>
          <cell r="D4124">
            <v>852.46168027639499</v>
          </cell>
          <cell r="E4124">
            <v>-1.65200682479964</v>
          </cell>
          <cell r="F4124">
            <v>0.23971990202431001</v>
          </cell>
          <cell r="G4124">
            <v>-6.89140455527179</v>
          </cell>
          <cell r="H4124">
            <v>5.5244182324828101E-12</v>
          </cell>
          <cell r="I4124">
            <v>2.3792322209658399E-11</v>
          </cell>
        </row>
        <row r="4125">
          <cell r="A4125" t="str">
            <v>PPARA</v>
          </cell>
          <cell r="B4125" t="str">
            <v>ENSG00000186951</v>
          </cell>
          <cell r="C4125" t="str">
            <v>protein_coding</v>
          </cell>
          <cell r="D4125">
            <v>1146.8763548480999</v>
          </cell>
          <cell r="E4125">
            <v>1.4097968000600201</v>
          </cell>
          <cell r="F4125">
            <v>9.5387648517888599E-2</v>
          </cell>
          <cell r="G4125">
            <v>14.779657764554599</v>
          </cell>
          <cell r="H4125">
            <v>1.9817056660064599E-49</v>
          </cell>
          <cell r="I4125">
            <v>4.24268373191989E-48</v>
          </cell>
        </row>
        <row r="4126">
          <cell r="A4126" t="str">
            <v>KRTAP13-4</v>
          </cell>
          <cell r="B4126" t="str">
            <v>ENSG00000186971</v>
          </cell>
          <cell r="C4126" t="str">
            <v>protein_coding</v>
          </cell>
          <cell r="D4126">
            <v>0.60226187042879098</v>
          </cell>
          <cell r="E4126">
            <v>4.4796987054656698</v>
          </cell>
          <cell r="F4126">
            <v>0.48423685137804801</v>
          </cell>
          <cell r="G4126">
            <v>9.2510487227836506</v>
          </cell>
          <cell r="H4126">
            <v>2.2230069929734299E-20</v>
          </cell>
          <cell r="I4126">
            <v>1.4917579553517201E-19</v>
          </cell>
        </row>
        <row r="4127">
          <cell r="A4127" t="str">
            <v>FAM183A</v>
          </cell>
          <cell r="B4127" t="str">
            <v>ENSG00000186973</v>
          </cell>
          <cell r="C4127" t="str">
            <v>protein_coding</v>
          </cell>
          <cell r="D4127">
            <v>78.636538382239607</v>
          </cell>
          <cell r="E4127">
            <v>-1.5428150222649599</v>
          </cell>
          <cell r="F4127">
            <v>0.15860460274094301</v>
          </cell>
          <cell r="G4127">
            <v>-9.7274290632341707</v>
          </cell>
          <cell r="H4127">
            <v>2.3034093889085798E-22</v>
          </cell>
          <cell r="I4127">
            <v>1.6987203044650899E-21</v>
          </cell>
        </row>
        <row r="4128">
          <cell r="A4128" t="str">
            <v>KANK3</v>
          </cell>
          <cell r="B4128" t="str">
            <v>ENSG00000186994</v>
          </cell>
          <cell r="C4128" t="str">
            <v>protein_coding</v>
          </cell>
          <cell r="D4128">
            <v>269.01655082136398</v>
          </cell>
          <cell r="E4128">
            <v>1.84219578474324</v>
          </cell>
          <cell r="F4128">
            <v>0.111001506158129</v>
          </cell>
          <cell r="G4128">
            <v>16.596133228308801</v>
          </cell>
          <cell r="H4128">
            <v>7.4327605506337902E-62</v>
          </cell>
          <cell r="I4128">
            <v>2.2945728016735301E-60</v>
          </cell>
        </row>
        <row r="4129">
          <cell r="A4129" t="str">
            <v>EMID1</v>
          </cell>
          <cell r="B4129" t="str">
            <v>ENSG00000186998</v>
          </cell>
          <cell r="C4129" t="str">
            <v>protein_coding</v>
          </cell>
          <cell r="D4129">
            <v>685.98299191844296</v>
          </cell>
          <cell r="E4129">
            <v>-1.17695286273406</v>
          </cell>
          <cell r="F4129">
            <v>0.14444681301380299</v>
          </cell>
          <cell r="G4129">
            <v>-8.1480015943418191</v>
          </cell>
          <cell r="H4129">
            <v>3.69987478210587E-16</v>
          </cell>
          <cell r="I4129">
            <v>2.0241852167010499E-15</v>
          </cell>
        </row>
        <row r="4130">
          <cell r="A4130" t="str">
            <v>ESPN</v>
          </cell>
          <cell r="B4130" t="str">
            <v>ENSG00000187017</v>
          </cell>
          <cell r="C4130" t="str">
            <v>protein_coding</v>
          </cell>
          <cell r="D4130">
            <v>1428.95169243295</v>
          </cell>
          <cell r="E4130">
            <v>-1.8228827004124499</v>
          </cell>
          <cell r="F4130">
            <v>0.14235556469334101</v>
          </cell>
          <cell r="G4130">
            <v>-12.8051383473436</v>
          </cell>
          <cell r="H4130">
            <v>1.5345208765427001E-37</v>
          </cell>
          <cell r="I4130">
            <v>2.1519061988999699E-36</v>
          </cell>
        </row>
        <row r="4131">
          <cell r="A4131" t="str">
            <v>PNLIPRP1</v>
          </cell>
          <cell r="B4131" t="str">
            <v>ENSG00000187021</v>
          </cell>
          <cell r="C4131" t="str">
            <v>protein_coding</v>
          </cell>
          <cell r="D4131">
            <v>1.5802778523365699</v>
          </cell>
          <cell r="E4131">
            <v>-1.9794779040847199</v>
          </cell>
          <cell r="F4131">
            <v>0.32255269651317803</v>
          </cell>
          <cell r="G4131">
            <v>-6.1369132097887897</v>
          </cell>
          <cell r="H4131">
            <v>8.4140322709362298E-10</v>
          </cell>
          <cell r="I4131">
            <v>3.1190829941894699E-9</v>
          </cell>
        </row>
        <row r="4132">
          <cell r="A4132" t="str">
            <v>KRTAP21-2</v>
          </cell>
          <cell r="B4132" t="str">
            <v>ENSG00000187026</v>
          </cell>
          <cell r="C4132" t="str">
            <v>protein_coding</v>
          </cell>
          <cell r="D4132">
            <v>0.65213302340867296</v>
          </cell>
          <cell r="E4132">
            <v>-1.6300166068308599</v>
          </cell>
          <cell r="F4132">
            <v>0.47886490306760399</v>
          </cell>
          <cell r="G4132">
            <v>-3.4039174647985</v>
          </cell>
          <cell r="H4132">
            <v>6.6426821584284498E-4</v>
          </cell>
          <cell r="I4132">
            <v>1.43414232424567E-3</v>
          </cell>
        </row>
        <row r="4133">
          <cell r="A4133" t="str">
            <v>GPR141</v>
          </cell>
          <cell r="B4133" t="str">
            <v>ENSG00000187037</v>
          </cell>
          <cell r="C4133" t="str">
            <v>protein_coding</v>
          </cell>
          <cell r="D4133">
            <v>79.769857865628097</v>
          </cell>
          <cell r="E4133">
            <v>-1.9456542631582501</v>
          </cell>
          <cell r="F4133">
            <v>0.14126076345799701</v>
          </cell>
          <cell r="G4133">
            <v>-13.7734938954708</v>
          </cell>
          <cell r="H4133">
            <v>3.6797730701004398E-43</v>
          </cell>
          <cell r="I4133">
            <v>6.2890667016262101E-42</v>
          </cell>
        </row>
        <row r="4134">
          <cell r="A4134" t="str">
            <v>TMPRSS6</v>
          </cell>
          <cell r="B4134" t="str">
            <v>ENSG00000187045</v>
          </cell>
          <cell r="C4134" t="str">
            <v>protein_coding</v>
          </cell>
          <cell r="D4134">
            <v>508.45811918041198</v>
          </cell>
          <cell r="E4134">
            <v>-2.5156340112023998</v>
          </cell>
          <cell r="F4134">
            <v>0.206897056975125</v>
          </cell>
          <cell r="G4134">
            <v>-12.158868028291201</v>
          </cell>
          <cell r="H4134">
            <v>5.1466897761540399E-34</v>
          </cell>
          <cell r="I4134">
            <v>6.2852038961365499E-33</v>
          </cell>
        </row>
        <row r="4135">
          <cell r="A4135" t="str">
            <v>TEAD1</v>
          </cell>
          <cell r="B4135" t="str">
            <v>ENSG00000187079</v>
          </cell>
          <cell r="C4135" t="str">
            <v>protein_coding</v>
          </cell>
          <cell r="D4135">
            <v>4598.86831702789</v>
          </cell>
          <cell r="E4135">
            <v>1.2885897766616601</v>
          </cell>
          <cell r="F4135">
            <v>7.6223156148172405E-2</v>
          </cell>
          <cell r="G4135">
            <v>16.905489640926699</v>
          </cell>
          <cell r="H4135">
            <v>4.09905839203533E-64</v>
          </cell>
          <cell r="I4135">
            <v>1.3521554646461699E-62</v>
          </cell>
        </row>
        <row r="4136">
          <cell r="A4136" t="str">
            <v>CCK</v>
          </cell>
          <cell r="B4136" t="str">
            <v>ENSG00000187094</v>
          </cell>
          <cell r="C4136" t="str">
            <v>protein_coding</v>
          </cell>
          <cell r="D4136">
            <v>5.4879993949586003</v>
          </cell>
          <cell r="E4136">
            <v>-1.8250909739913099</v>
          </cell>
          <cell r="F4136">
            <v>0.33964827124866098</v>
          </cell>
          <cell r="G4136">
            <v>-5.3734734679545504</v>
          </cell>
          <cell r="H4136">
            <v>7.7234174359468102E-8</v>
          </cell>
          <cell r="I4136">
            <v>2.4623253468286201E-7</v>
          </cell>
        </row>
        <row r="4137">
          <cell r="A4137" t="str">
            <v>MITF</v>
          </cell>
          <cell r="B4137" t="str">
            <v>ENSG00000187098</v>
          </cell>
          <cell r="C4137" t="str">
            <v>protein_coding</v>
          </cell>
          <cell r="D4137">
            <v>979.01988426608602</v>
          </cell>
          <cell r="E4137">
            <v>1.13009756517784</v>
          </cell>
          <cell r="F4137">
            <v>9.1226936166675501E-2</v>
          </cell>
          <cell r="G4137">
            <v>12.3877619118228</v>
          </cell>
          <cell r="H4137">
            <v>3.0442107377605497E-35</v>
          </cell>
          <cell r="I4137">
            <v>3.8945181921036603E-34</v>
          </cell>
        </row>
        <row r="4138">
          <cell r="A4138" t="str">
            <v>SLIT1</v>
          </cell>
          <cell r="B4138" t="str">
            <v>ENSG00000187122</v>
          </cell>
          <cell r="C4138" t="str">
            <v>protein_coding</v>
          </cell>
          <cell r="D4138">
            <v>178.982913275963</v>
          </cell>
          <cell r="E4138">
            <v>-1.6900040637910201</v>
          </cell>
          <cell r="F4138">
            <v>0.22137597515745999</v>
          </cell>
          <cell r="G4138">
            <v>-7.6340897542696702</v>
          </cell>
          <cell r="H4138">
            <v>2.2742144219581199E-14</v>
          </cell>
          <cell r="I4138">
            <v>1.1267592310068E-13</v>
          </cell>
        </row>
        <row r="4139">
          <cell r="A4139" t="str">
            <v>AKR1C1</v>
          </cell>
          <cell r="B4139" t="str">
            <v>ENSG00000187134</v>
          </cell>
          <cell r="C4139" t="str">
            <v>protein_coding</v>
          </cell>
          <cell r="D4139">
            <v>1100.80062924099</v>
          </cell>
          <cell r="E4139">
            <v>3.4705889945460502</v>
          </cell>
          <cell r="F4139">
            <v>0.19206509639309599</v>
          </cell>
          <cell r="G4139">
            <v>18.0698578748679</v>
          </cell>
          <cell r="H4139">
            <v>5.5055346594645203E-73</v>
          </cell>
          <cell r="I4139">
            <v>2.3935896304490401E-71</v>
          </cell>
        </row>
        <row r="4140">
          <cell r="A4140" t="str">
            <v>FOXD3</v>
          </cell>
          <cell r="B4140" t="str">
            <v>ENSG00000187140</v>
          </cell>
          <cell r="C4140" t="str">
            <v>protein_coding</v>
          </cell>
          <cell r="D4140">
            <v>36.278886883833401</v>
          </cell>
          <cell r="E4140">
            <v>-3.0767854858056101</v>
          </cell>
          <cell r="F4140">
            <v>0.23561427123175799</v>
          </cell>
          <cell r="G4140">
            <v>-13.0585701355041</v>
          </cell>
          <cell r="H4140">
            <v>5.6784314016061499E-39</v>
          </cell>
          <cell r="I4140">
            <v>8.3600962525696101E-38</v>
          </cell>
        </row>
        <row r="4141">
          <cell r="A4141" t="str">
            <v>ANGPTL5</v>
          </cell>
          <cell r="B4141" t="str">
            <v>ENSG00000187151</v>
          </cell>
          <cell r="C4141" t="str">
            <v>protein_coding</v>
          </cell>
          <cell r="D4141">
            <v>18.444164929757001</v>
          </cell>
          <cell r="E4141">
            <v>4.1141980157281299</v>
          </cell>
          <cell r="F4141">
            <v>0.197129040635211</v>
          </cell>
          <cell r="G4141">
            <v>20.870583058036001</v>
          </cell>
          <cell r="H4141">
            <v>9.911747451996551E-97</v>
          </cell>
          <cell r="I4141">
            <v>8.3689926556085999E-95</v>
          </cell>
        </row>
        <row r="4142">
          <cell r="A4142" t="str">
            <v>MT1X</v>
          </cell>
          <cell r="B4142" t="str">
            <v>ENSG00000187193</v>
          </cell>
          <cell r="C4142" t="str">
            <v>protein_coding</v>
          </cell>
          <cell r="D4142">
            <v>2664.2789007838801</v>
          </cell>
          <cell r="E4142">
            <v>1.5889010922678199</v>
          </cell>
          <cell r="F4142">
            <v>0.13634968608834899</v>
          </cell>
          <cell r="G4142">
            <v>11.6531334823776</v>
          </cell>
          <cell r="H4142">
            <v>2.2117373000819002E-31</v>
          </cell>
          <cell r="I4142">
            <v>2.41594400313984E-30</v>
          </cell>
        </row>
        <row r="4143">
          <cell r="A4143" t="str">
            <v>WDR86</v>
          </cell>
          <cell r="B4143" t="str">
            <v>ENSG00000187260</v>
          </cell>
          <cell r="C4143" t="str">
            <v>protein_coding</v>
          </cell>
          <cell r="D4143">
            <v>239.255016266441</v>
          </cell>
          <cell r="E4143">
            <v>2.0341301312620201</v>
          </cell>
          <cell r="F4143">
            <v>0.129786158231329</v>
          </cell>
          <cell r="G4143">
            <v>15.672935842945799</v>
          </cell>
          <cell r="H4143">
            <v>2.31628368360835E-55</v>
          </cell>
          <cell r="I4143">
            <v>5.9934462970270102E-54</v>
          </cell>
        </row>
        <row r="4144">
          <cell r="A4144" t="str">
            <v>CIDEC</v>
          </cell>
          <cell r="B4144" t="str">
            <v>ENSG00000187288</v>
          </cell>
          <cell r="C4144" t="str">
            <v>protein_coding</v>
          </cell>
          <cell r="D4144">
            <v>2166.2908482661201</v>
          </cell>
          <cell r="E4144">
            <v>5.2941346872335302</v>
          </cell>
          <cell r="F4144">
            <v>0.248447521769877</v>
          </cell>
          <cell r="G4144">
            <v>21.308864944675101</v>
          </cell>
          <cell r="H4144">
            <v>9.3945236113305304E-101</v>
          </cell>
          <cell r="I4144">
            <v>8.8481337057948198E-99</v>
          </cell>
        </row>
        <row r="4145">
          <cell r="A4145" t="str">
            <v>LUZP2</v>
          </cell>
          <cell r="B4145" t="str">
            <v>ENSG00000187398</v>
          </cell>
          <cell r="C4145" t="str">
            <v>protein_coding</v>
          </cell>
          <cell r="D4145">
            <v>121.17479525445501</v>
          </cell>
          <cell r="E4145">
            <v>1.97286803301577</v>
          </cell>
          <cell r="F4145">
            <v>0.19643973126018099</v>
          </cell>
          <cell r="G4145">
            <v>10.0431212176866</v>
          </cell>
          <cell r="H4145">
            <v>9.8506872407890297E-24</v>
          </cell>
          <cell r="I4145">
            <v>7.7631222453691501E-23</v>
          </cell>
        </row>
        <row r="4146">
          <cell r="A4146" t="str">
            <v>H1-6</v>
          </cell>
          <cell r="B4146" t="str">
            <v>ENSG00000187475</v>
          </cell>
          <cell r="C4146" t="str">
            <v>protein_coding</v>
          </cell>
          <cell r="D4146">
            <v>5.6646692849853597</v>
          </cell>
          <cell r="E4146">
            <v>-3.7960067463155398</v>
          </cell>
          <cell r="F4146">
            <v>0.29317125338260802</v>
          </cell>
          <cell r="G4146">
            <v>-12.9480864938743</v>
          </cell>
          <cell r="H4146">
            <v>2.40883678350469E-38</v>
          </cell>
          <cell r="I4146">
            <v>3.4648086287063298E-37</v>
          </cell>
        </row>
        <row r="4147">
          <cell r="A4147" t="str">
            <v>C11orf96</v>
          </cell>
          <cell r="B4147" t="str">
            <v>ENSG00000187479</v>
          </cell>
          <cell r="C4147" t="str">
            <v>protein_coding</v>
          </cell>
          <cell r="D4147">
            <v>804.82181886549495</v>
          </cell>
          <cell r="E4147">
            <v>1.1520738660938099</v>
          </cell>
          <cell r="F4147">
            <v>0.12898927530658599</v>
          </cell>
          <cell r="G4147">
            <v>8.9315477070129692</v>
          </cell>
          <cell r="H4147">
            <v>4.2008982613275298E-19</v>
          </cell>
          <cell r="I4147">
            <v>2.6446151932134899E-18</v>
          </cell>
        </row>
        <row r="4148">
          <cell r="A4148" t="str">
            <v>KCNJ11</v>
          </cell>
          <cell r="B4148" t="str">
            <v>ENSG00000187486</v>
          </cell>
          <cell r="C4148" t="str">
            <v>protein_coding</v>
          </cell>
          <cell r="D4148">
            <v>991.00786401964297</v>
          </cell>
          <cell r="E4148">
            <v>-1.1817520604479701</v>
          </cell>
          <cell r="F4148">
            <v>0.13343442584422999</v>
          </cell>
          <cell r="G4148">
            <v>-8.8564255661244395</v>
          </cell>
          <cell r="H4148">
            <v>8.2621012714565895E-19</v>
          </cell>
          <cell r="I4148">
            <v>5.1314803199466101E-18</v>
          </cell>
        </row>
        <row r="4149">
          <cell r="A4149" t="str">
            <v>CDHR4</v>
          </cell>
          <cell r="B4149" t="str">
            <v>ENSG00000187492</v>
          </cell>
          <cell r="C4149" t="str">
            <v>protein_coding</v>
          </cell>
          <cell r="D4149">
            <v>33.624747430427099</v>
          </cell>
          <cell r="E4149">
            <v>-1.9603763126593301</v>
          </cell>
          <cell r="F4149">
            <v>0.25380205160184899</v>
          </cell>
          <cell r="G4149">
            <v>-7.7240365091085401</v>
          </cell>
          <cell r="H4149">
            <v>1.12702538529434E-14</v>
          </cell>
          <cell r="I4149">
            <v>5.6737947430382798E-14</v>
          </cell>
        </row>
        <row r="4150">
          <cell r="A4150" t="str">
            <v>PLEKHG7</v>
          </cell>
          <cell r="B4150" t="str">
            <v>ENSG00000187510</v>
          </cell>
          <cell r="C4150" t="str">
            <v>protein_coding</v>
          </cell>
          <cell r="D4150">
            <v>20.418930971532699</v>
          </cell>
          <cell r="E4150">
            <v>-1.2606272584173599</v>
          </cell>
          <cell r="F4150">
            <v>0.23712594505517101</v>
          </cell>
          <cell r="G4150">
            <v>-5.3162772134616203</v>
          </cell>
          <cell r="H4150">
            <v>1.05911756051644E-7</v>
          </cell>
          <cell r="I4150">
            <v>3.3407530444707902E-7</v>
          </cell>
        </row>
        <row r="4151">
          <cell r="A4151" t="str">
            <v>H2AP</v>
          </cell>
          <cell r="B4151" t="str">
            <v>ENSG00000187516</v>
          </cell>
          <cell r="C4151" t="str">
            <v>protein_coding</v>
          </cell>
          <cell r="D4151">
            <v>1.10796612606283</v>
          </cell>
          <cell r="E4151">
            <v>-2.4221392548572598</v>
          </cell>
          <cell r="F4151">
            <v>0.37021581717747398</v>
          </cell>
          <cell r="G4151">
            <v>-6.54250613418857</v>
          </cell>
          <cell r="H4151">
            <v>6.0496353425457497E-11</v>
          </cell>
          <cell r="I4151">
            <v>2.4285332368507898E-10</v>
          </cell>
        </row>
        <row r="4152">
          <cell r="A4152" t="str">
            <v>ATP13A5</v>
          </cell>
          <cell r="B4152" t="str">
            <v>ENSG00000187527</v>
          </cell>
          <cell r="C4152" t="str">
            <v>protein_coding</v>
          </cell>
          <cell r="D4152">
            <v>362.65913916395198</v>
          </cell>
          <cell r="E4152">
            <v>1.58013766712757</v>
          </cell>
          <cell r="F4152">
            <v>0.24529382092194399</v>
          </cell>
          <cell r="G4152">
            <v>6.4418160277685601</v>
          </cell>
          <cell r="H4152">
            <v>1.1805232764396E-10</v>
          </cell>
          <cell r="I4152">
            <v>4.6513486900110601E-10</v>
          </cell>
        </row>
        <row r="4153">
          <cell r="A4153" t="str">
            <v>PRR27</v>
          </cell>
          <cell r="B4153" t="str">
            <v>ENSG00000187533</v>
          </cell>
          <cell r="C4153" t="str">
            <v>protein_coding</v>
          </cell>
          <cell r="D4153">
            <v>27.525573882418001</v>
          </cell>
          <cell r="E4153">
            <v>-3.8818627486906299</v>
          </cell>
          <cell r="F4153">
            <v>0.63344030225691095</v>
          </cell>
          <cell r="G4153">
            <v>-6.1282219253491999</v>
          </cell>
          <cell r="H4153">
            <v>8.8866576415029004E-10</v>
          </cell>
          <cell r="I4153">
            <v>3.2877012758109899E-9</v>
          </cell>
        </row>
        <row r="4154">
          <cell r="A4154" t="str">
            <v>AGMO</v>
          </cell>
          <cell r="B4154" t="str">
            <v>ENSG00000187546</v>
          </cell>
          <cell r="C4154" t="str">
            <v>protein_coding</v>
          </cell>
          <cell r="D4154">
            <v>42.760722112329603</v>
          </cell>
          <cell r="E4154">
            <v>2.08883511810359</v>
          </cell>
          <cell r="F4154">
            <v>0.17138905453866499</v>
          </cell>
          <cell r="G4154">
            <v>12.187680967878601</v>
          </cell>
          <cell r="H4154">
            <v>3.6156438261632301E-34</v>
          </cell>
          <cell r="I4154">
            <v>4.45139650561997E-33</v>
          </cell>
        </row>
        <row r="4155">
          <cell r="A4155" t="str">
            <v>SBK2</v>
          </cell>
          <cell r="B4155" t="str">
            <v>ENSG00000187550</v>
          </cell>
          <cell r="C4155" t="str">
            <v>protein_coding</v>
          </cell>
          <cell r="D4155">
            <v>8.7398650449238708</v>
          </cell>
          <cell r="E4155">
            <v>-3.6783450410011098</v>
          </cell>
          <cell r="F4155">
            <v>0.336085047456955</v>
          </cell>
          <cell r="G4155">
            <v>-10.9446851885674</v>
          </cell>
          <cell r="H4155">
            <v>7.0462079161412998E-28</v>
          </cell>
          <cell r="I4155">
            <v>6.6415960553867697E-27</v>
          </cell>
        </row>
        <row r="4156">
          <cell r="A4156" t="str">
            <v>FOXD4L3</v>
          </cell>
          <cell r="B4156" t="str">
            <v>ENSG00000187559</v>
          </cell>
          <cell r="C4156" t="str">
            <v>protein_coding</v>
          </cell>
          <cell r="D4156">
            <v>0.96206981056339702</v>
          </cell>
          <cell r="E4156">
            <v>-1.9469472985460801</v>
          </cell>
          <cell r="F4156">
            <v>0.265574007920786</v>
          </cell>
          <cell r="G4156">
            <v>-7.3310912983879097</v>
          </cell>
          <cell r="H4156">
            <v>2.2828607178375001E-13</v>
          </cell>
          <cell r="I4156">
            <v>1.06659082252289E-12</v>
          </cell>
        </row>
        <row r="4157">
          <cell r="A4157" t="str">
            <v>PLEKHN1</v>
          </cell>
          <cell r="B4157" t="str">
            <v>ENSG00000187583</v>
          </cell>
          <cell r="C4157" t="str">
            <v>protein_coding</v>
          </cell>
          <cell r="D4157">
            <v>289.03886708446498</v>
          </cell>
          <cell r="E4157">
            <v>-1.2097599384545401</v>
          </cell>
          <cell r="F4157">
            <v>0.104888625989627</v>
          </cell>
          <cell r="G4157">
            <v>-11.533757135632399</v>
          </cell>
          <cell r="H4157">
            <v>8.9165635215753103E-31</v>
          </cell>
          <cell r="I4157">
            <v>9.5300104189734903E-30</v>
          </cell>
        </row>
        <row r="4158">
          <cell r="A4158" t="str">
            <v>ISG15</v>
          </cell>
          <cell r="B4158" t="str">
            <v>ENSG00000187608</v>
          </cell>
          <cell r="C4158" t="str">
            <v>protein_coding</v>
          </cell>
          <cell r="D4158">
            <v>7053.07790982814</v>
          </cell>
          <cell r="E4158">
            <v>-3.5253060216382801</v>
          </cell>
          <cell r="F4158">
            <v>0.16880351219456599</v>
          </cell>
          <cell r="G4158">
            <v>-20.884079814494299</v>
          </cell>
          <cell r="H4158">
            <v>7.4730324036344099E-97</v>
          </cell>
          <cell r="I4158">
            <v>6.3237145947457398E-95</v>
          </cell>
        </row>
        <row r="4159">
          <cell r="A4159" t="str">
            <v>MYMK</v>
          </cell>
          <cell r="B4159" t="str">
            <v>ENSG00000187616</v>
          </cell>
          <cell r="C4159" t="str">
            <v>protein_coding</v>
          </cell>
          <cell r="D4159">
            <v>1.0216196686705299</v>
          </cell>
          <cell r="E4159">
            <v>-1.79377464474418</v>
          </cell>
          <cell r="F4159">
            <v>0.37348718159226701</v>
          </cell>
          <cell r="G4159">
            <v>-4.8027743203846702</v>
          </cell>
          <cell r="H4159">
            <v>1.5648222085419699E-6</v>
          </cell>
          <cell r="I4159">
            <v>4.46768483435416E-6</v>
          </cell>
        </row>
        <row r="4160">
          <cell r="A4160" t="str">
            <v>SAMD11</v>
          </cell>
          <cell r="B4160" t="str">
            <v>ENSG00000187634</v>
          </cell>
          <cell r="C4160" t="str">
            <v>protein_coding</v>
          </cell>
          <cell r="D4160">
            <v>475.12376415243602</v>
          </cell>
          <cell r="E4160">
            <v>-2.6873122345886</v>
          </cell>
          <cell r="F4160">
            <v>0.178775403694754</v>
          </cell>
          <cell r="G4160">
            <v>-15.031778304229</v>
          </cell>
          <cell r="H4160">
            <v>4.5463496666533599E-51</v>
          </cell>
          <cell r="I4160">
            <v>1.0267795249023601E-49</v>
          </cell>
        </row>
        <row r="4161">
          <cell r="A4161" t="str">
            <v>PERM1</v>
          </cell>
          <cell r="B4161" t="str">
            <v>ENSG00000187642</v>
          </cell>
          <cell r="C4161" t="str">
            <v>protein_coding</v>
          </cell>
          <cell r="D4161">
            <v>156.06304455851901</v>
          </cell>
          <cell r="E4161">
            <v>-1.2779002644424799</v>
          </cell>
          <cell r="F4161">
            <v>0.118173178571354</v>
          </cell>
          <cell r="G4161">
            <v>-10.8137927733819</v>
          </cell>
          <cell r="H4161">
            <v>2.9616622226054601E-27</v>
          </cell>
          <cell r="I4161">
            <v>2.7186511434208601E-26</v>
          </cell>
        </row>
        <row r="4162">
          <cell r="A4162" t="str">
            <v>AMTN</v>
          </cell>
          <cell r="B4162" t="str">
            <v>ENSG00000187689</v>
          </cell>
          <cell r="C4162" t="str">
            <v>protein_coding</v>
          </cell>
          <cell r="D4162">
            <v>16.052836601338999</v>
          </cell>
          <cell r="E4162">
            <v>-1.7123395214322199</v>
          </cell>
          <cell r="F4162">
            <v>0.322998292788234</v>
          </cell>
          <cell r="G4162">
            <v>-5.3013887678808</v>
          </cell>
          <cell r="H4162">
            <v>1.149250613038E-7</v>
          </cell>
          <cell r="I4162">
            <v>3.6162885586330802E-7</v>
          </cell>
        </row>
        <row r="4163">
          <cell r="A4163" t="str">
            <v>EZHIP</v>
          </cell>
          <cell r="B4163" t="str">
            <v>ENSG00000187690</v>
          </cell>
          <cell r="C4163" t="str">
            <v>protein_coding</v>
          </cell>
          <cell r="D4163">
            <v>6.4179197755587998</v>
          </cell>
          <cell r="E4163">
            <v>-2.0738099863605299</v>
          </cell>
          <cell r="F4163">
            <v>0.397857138429631</v>
          </cell>
          <cell r="G4163">
            <v>-5.2124488567579803</v>
          </cell>
          <cell r="H4163">
            <v>1.86363956272665E-7</v>
          </cell>
          <cell r="I4163">
            <v>5.7632361932087896E-7</v>
          </cell>
        </row>
        <row r="4164">
          <cell r="A4164" t="str">
            <v>C2orf88</v>
          </cell>
          <cell r="B4164" t="str">
            <v>ENSG00000187699</v>
          </cell>
          <cell r="C4164" t="str">
            <v>protein_coding</v>
          </cell>
          <cell r="D4164">
            <v>291.42963236579601</v>
          </cell>
          <cell r="E4164">
            <v>2.2193416498352598</v>
          </cell>
          <cell r="F4164">
            <v>0.14735198322055401</v>
          </cell>
          <cell r="G4164">
            <v>15.0614983343209</v>
          </cell>
          <cell r="H4164">
            <v>2.9013611153222299E-51</v>
          </cell>
          <cell r="I4164">
            <v>6.6084575370671199E-50</v>
          </cell>
        </row>
        <row r="4165">
          <cell r="A4165" t="str">
            <v>SLC18A3</v>
          </cell>
          <cell r="B4165" t="str">
            <v>ENSG00000187714</v>
          </cell>
          <cell r="C4165" t="str">
            <v>protein_coding</v>
          </cell>
          <cell r="D4165">
            <v>0.95803793556024597</v>
          </cell>
          <cell r="E4165">
            <v>-2.0958350572577702</v>
          </cell>
          <cell r="F4165">
            <v>0.65923601418768696</v>
          </cell>
          <cell r="G4165">
            <v>-3.1791877448325798</v>
          </cell>
          <cell r="H4165">
            <v>1.4768839831441399E-3</v>
          </cell>
          <cell r="I4165">
            <v>3.0542915237522102E-3</v>
          </cell>
        </row>
        <row r="4166">
          <cell r="A4166" t="str">
            <v>DNAJB13</v>
          </cell>
          <cell r="B4166" t="str">
            <v>ENSG00000187726</v>
          </cell>
          <cell r="C4166" t="str">
            <v>protein_coding</v>
          </cell>
          <cell r="D4166">
            <v>21.658951171179599</v>
          </cell>
          <cell r="E4166">
            <v>-1.02013952202499</v>
          </cell>
          <cell r="F4166">
            <v>0.13882737016670901</v>
          </cell>
          <cell r="G4166">
            <v>-7.34825935836695</v>
          </cell>
          <cell r="H4166">
            <v>2.00804581738024E-13</v>
          </cell>
          <cell r="I4166">
            <v>9.41207918765838E-13</v>
          </cell>
        </row>
        <row r="4167">
          <cell r="A4167" t="str">
            <v>GABRD</v>
          </cell>
          <cell r="B4167" t="str">
            <v>ENSG00000187730</v>
          </cell>
          <cell r="C4167" t="str">
            <v>protein_coding</v>
          </cell>
          <cell r="D4167">
            <v>216.17943567499401</v>
          </cell>
          <cell r="E4167">
            <v>-3.2245105269084098</v>
          </cell>
          <cell r="F4167">
            <v>0.11657731792907799</v>
          </cell>
          <cell r="G4167">
            <v>-27.659844849665401</v>
          </cell>
          <cell r="H4167">
            <v>2.1248711565700998E-168</v>
          </cell>
          <cell r="I4167">
            <v>8.7406665831970905E-166</v>
          </cell>
        </row>
        <row r="4168">
          <cell r="A4168" t="str">
            <v>FANCA</v>
          </cell>
          <cell r="B4168" t="str">
            <v>ENSG00000187741</v>
          </cell>
          <cell r="C4168" t="str">
            <v>protein_coding</v>
          </cell>
          <cell r="D4168">
            <v>691.11693223833902</v>
          </cell>
          <cell r="E4168">
            <v>-1.91263037531453</v>
          </cell>
          <cell r="F4168">
            <v>0.106534714798008</v>
          </cell>
          <cell r="G4168">
            <v>-17.953118651895899</v>
          </cell>
          <cell r="H4168">
            <v>4.5369636182795899E-72</v>
          </cell>
          <cell r="I4168">
            <v>1.92552896843527E-70</v>
          </cell>
        </row>
        <row r="4169">
          <cell r="A4169" t="str">
            <v>ADH1A</v>
          </cell>
          <cell r="B4169" t="str">
            <v>ENSG00000187758</v>
          </cell>
          <cell r="C4169" t="str">
            <v>protein_coding</v>
          </cell>
          <cell r="D4169">
            <v>18.532614174463699</v>
          </cell>
          <cell r="E4169">
            <v>4.7884023753459903</v>
          </cell>
          <cell r="F4169">
            <v>0.215181022428479</v>
          </cell>
          <cell r="G4169">
            <v>22.252902794611199</v>
          </cell>
          <cell r="H4169">
            <v>1.05723879885342E-109</v>
          </cell>
          <cell r="I4169">
            <v>1.2532706628378601E-107</v>
          </cell>
        </row>
        <row r="4170">
          <cell r="A4170" t="str">
            <v>LIN28B</v>
          </cell>
          <cell r="B4170" t="str">
            <v>ENSG00000187772</v>
          </cell>
          <cell r="C4170" t="str">
            <v>protein_coding</v>
          </cell>
          <cell r="D4170">
            <v>7.6942771753316999</v>
          </cell>
          <cell r="E4170">
            <v>-4.8965072584867499</v>
          </cell>
          <cell r="F4170">
            <v>0.64194897840931098</v>
          </cell>
          <cell r="G4170">
            <v>-7.6275645310937801</v>
          </cell>
          <cell r="H4170">
            <v>2.39230066057811E-14</v>
          </cell>
          <cell r="I4170">
            <v>1.1834376214647301E-13</v>
          </cell>
        </row>
        <row r="4171">
          <cell r="A4171" t="str">
            <v>TMEM72</v>
          </cell>
          <cell r="B4171" t="str">
            <v>ENSG00000187783</v>
          </cell>
          <cell r="C4171" t="str">
            <v>protein_coding</v>
          </cell>
          <cell r="D4171">
            <v>5.4378380487255198</v>
          </cell>
          <cell r="E4171">
            <v>-1.35100194701231</v>
          </cell>
          <cell r="F4171">
            <v>0.25970407321914701</v>
          </cell>
          <cell r="G4171">
            <v>-5.20208224024383</v>
          </cell>
          <cell r="H4171">
            <v>1.97067978589402E-7</v>
          </cell>
          <cell r="I4171">
            <v>6.0786308232716304E-7</v>
          </cell>
        </row>
        <row r="4172">
          <cell r="A4172" t="str">
            <v>FAM205C</v>
          </cell>
          <cell r="B4172" t="str">
            <v>ENSG00000187791</v>
          </cell>
          <cell r="C4172" t="str">
            <v>protein_coding</v>
          </cell>
          <cell r="D4172">
            <v>2.5534003730470598</v>
          </cell>
          <cell r="E4172">
            <v>1.8581242729165901</v>
          </cell>
          <cell r="F4172">
            <v>0.19812144847406599</v>
          </cell>
          <cell r="G4172">
            <v>9.3787133459193406</v>
          </cell>
          <cell r="H4172">
            <v>6.6782673186454804E-21</v>
          </cell>
          <cell r="I4172">
            <v>4.5994798155662499E-20</v>
          </cell>
        </row>
        <row r="4173">
          <cell r="A4173" t="str">
            <v>PEAR1</v>
          </cell>
          <cell r="B4173" t="str">
            <v>ENSG00000187800</v>
          </cell>
          <cell r="C4173" t="str">
            <v>protein_coding</v>
          </cell>
          <cell r="D4173">
            <v>566.99501926900803</v>
          </cell>
          <cell r="E4173">
            <v>2.0320486898258299</v>
          </cell>
          <cell r="F4173">
            <v>9.5500994370008196E-2</v>
          </cell>
          <cell r="G4173">
            <v>21.277775202558399</v>
          </cell>
          <cell r="H4173">
            <v>1.8239406664143301E-100</v>
          </cell>
          <cell r="I4173">
            <v>1.7078330037585401E-98</v>
          </cell>
        </row>
        <row r="4174">
          <cell r="A4174" t="str">
            <v>SOWAHD</v>
          </cell>
          <cell r="B4174" t="str">
            <v>ENSG00000187808</v>
          </cell>
          <cell r="C4174" t="str">
            <v>protein_coding</v>
          </cell>
          <cell r="D4174">
            <v>55.399239344443501</v>
          </cell>
          <cell r="E4174">
            <v>-1.28997340355872</v>
          </cell>
          <cell r="F4174">
            <v>0.104749365698209</v>
          </cell>
          <cell r="G4174">
            <v>-12.314856466770699</v>
          </cell>
          <cell r="H4174">
            <v>7.5349113210229396E-35</v>
          </cell>
          <cell r="I4174">
            <v>9.4882316080113097E-34</v>
          </cell>
        </row>
        <row r="4175">
          <cell r="A4175" t="str">
            <v>HELT</v>
          </cell>
          <cell r="B4175" t="str">
            <v>ENSG00000187821</v>
          </cell>
          <cell r="C4175" t="str">
            <v>protein_coding</v>
          </cell>
          <cell r="D4175">
            <v>0.91869708118298998</v>
          </cell>
          <cell r="E4175">
            <v>-2.0651857362785102</v>
          </cell>
          <cell r="F4175">
            <v>0.58134066446161103</v>
          </cell>
          <cell r="G4175">
            <v>-3.5524535999750002</v>
          </cell>
          <cell r="H4175">
            <v>3.8165632253148602E-4</v>
          </cell>
          <cell r="I4175">
            <v>8.49443002718987E-4</v>
          </cell>
        </row>
        <row r="4176">
          <cell r="A4176" t="str">
            <v>TMEM220</v>
          </cell>
          <cell r="B4176" t="str">
            <v>ENSG00000187824</v>
          </cell>
          <cell r="C4176" t="str">
            <v>protein_coding</v>
          </cell>
          <cell r="D4176">
            <v>258.66652124938503</v>
          </cell>
          <cell r="E4176">
            <v>2.2370282909569101</v>
          </cell>
          <cell r="F4176">
            <v>9.2327349771804498E-2</v>
          </cell>
          <cell r="G4176">
            <v>24.229313377736201</v>
          </cell>
          <cell r="H4176">
            <v>1.0926575606197E-129</v>
          </cell>
          <cell r="I4176">
            <v>2.0382722123063999E-127</v>
          </cell>
        </row>
        <row r="4177">
          <cell r="A4177" t="str">
            <v>H1-2</v>
          </cell>
          <cell r="B4177" t="str">
            <v>ENSG00000187837</v>
          </cell>
          <cell r="C4177" t="str">
            <v>protein_coding</v>
          </cell>
          <cell r="D4177">
            <v>5185.4709952734702</v>
          </cell>
          <cell r="E4177">
            <v>-2.2775306900970702</v>
          </cell>
          <cell r="F4177">
            <v>0.14912012559361601</v>
          </cell>
          <cell r="G4177">
            <v>-15.273127493896</v>
          </cell>
          <cell r="H4177">
            <v>1.1549822126277901E-52</v>
          </cell>
          <cell r="I4177">
            <v>2.7423277715515698E-51</v>
          </cell>
        </row>
        <row r="4178">
          <cell r="A4178" t="str">
            <v>EIF4EBP1</v>
          </cell>
          <cell r="B4178" t="str">
            <v>ENSG00000187840</v>
          </cell>
          <cell r="C4178" t="str">
            <v>protein_coding</v>
          </cell>
          <cell r="D4178">
            <v>3271.3674393291999</v>
          </cell>
          <cell r="E4178">
            <v>-1.3788994345766801</v>
          </cell>
          <cell r="F4178">
            <v>0.124351733347711</v>
          </cell>
          <cell r="G4178">
            <v>-11.088702967420801</v>
          </cell>
          <cell r="H4178">
            <v>1.42336526365157E-28</v>
          </cell>
          <cell r="I4178">
            <v>1.3844729872478299E-27</v>
          </cell>
        </row>
        <row r="4179">
          <cell r="A4179" t="str">
            <v>P2RX2</v>
          </cell>
          <cell r="B4179" t="str">
            <v>ENSG00000187848</v>
          </cell>
          <cell r="C4179" t="str">
            <v>protein_coding</v>
          </cell>
          <cell r="D4179">
            <v>37.652967002554</v>
          </cell>
          <cell r="E4179">
            <v>-1.62694154841037</v>
          </cell>
          <cell r="F4179">
            <v>0.26797448225113601</v>
          </cell>
          <cell r="G4179">
            <v>-6.0712554969530697</v>
          </cell>
          <cell r="H4179">
            <v>1.2691408007998599E-9</v>
          </cell>
          <cell r="I4179">
            <v>4.6506173641613803E-9</v>
          </cell>
        </row>
        <row r="4180">
          <cell r="A4180" t="str">
            <v>ASCL4</v>
          </cell>
          <cell r="B4180" t="str">
            <v>ENSG00000187855</v>
          </cell>
          <cell r="C4180" t="str">
            <v>protein_coding</v>
          </cell>
          <cell r="D4180">
            <v>12.2644912722066</v>
          </cell>
          <cell r="E4180">
            <v>-2.7772789686895698</v>
          </cell>
          <cell r="F4180">
            <v>0.27745063019384503</v>
          </cell>
          <cell r="G4180">
            <v>-10.0099933698085</v>
          </cell>
          <cell r="H4180">
            <v>1.3776177323028201E-23</v>
          </cell>
          <cell r="I4180">
            <v>1.07755543995238E-22</v>
          </cell>
        </row>
        <row r="4181">
          <cell r="A4181" t="str">
            <v>TTC24</v>
          </cell>
          <cell r="B4181" t="str">
            <v>ENSG00000187862</v>
          </cell>
          <cell r="C4181" t="str">
            <v>protein_coding</v>
          </cell>
          <cell r="D4181">
            <v>14.1171423510424</v>
          </cell>
          <cell r="E4181">
            <v>-1.5661286760242701</v>
          </cell>
          <cell r="F4181">
            <v>0.20550512046524899</v>
          </cell>
          <cell r="G4181">
            <v>-7.6208742267767597</v>
          </cell>
          <cell r="H4181">
            <v>2.51963360741465E-14</v>
          </cell>
          <cell r="I4181">
            <v>1.2439980124913001E-13</v>
          </cell>
        </row>
        <row r="4182">
          <cell r="A4182" t="str">
            <v>GFRAL</v>
          </cell>
          <cell r="B4182" t="str">
            <v>ENSG00000187871</v>
          </cell>
          <cell r="C4182" t="str">
            <v>protein_coding</v>
          </cell>
          <cell r="D4182">
            <v>1.0148582487842199</v>
          </cell>
          <cell r="E4182">
            <v>2.7861429264206898</v>
          </cell>
          <cell r="F4182">
            <v>0.26240668038780002</v>
          </cell>
          <cell r="G4182">
            <v>10.6176524252476</v>
          </cell>
          <cell r="H4182">
            <v>2.46686922384154E-26</v>
          </cell>
          <cell r="I4182">
            <v>2.1760535558109601E-25</v>
          </cell>
        </row>
        <row r="4183">
          <cell r="A4183" t="str">
            <v>CLEC17A</v>
          </cell>
          <cell r="B4183" t="str">
            <v>ENSG00000187912</v>
          </cell>
          <cell r="C4183" t="str">
            <v>protein_coding</v>
          </cell>
          <cell r="D4183">
            <v>30.489775680831301</v>
          </cell>
          <cell r="E4183">
            <v>-1.15667371224329</v>
          </cell>
          <cell r="F4183">
            <v>0.198536609566353</v>
          </cell>
          <cell r="G4183">
            <v>-5.8259971033539699</v>
          </cell>
          <cell r="H4183">
            <v>5.6772600509469104E-9</v>
          </cell>
          <cell r="I4183">
            <v>1.98514364815441E-8</v>
          </cell>
        </row>
        <row r="4184">
          <cell r="A4184" t="str">
            <v>LCN10</v>
          </cell>
          <cell r="B4184" t="str">
            <v>ENSG00000187922</v>
          </cell>
          <cell r="C4184" t="str">
            <v>protein_coding</v>
          </cell>
          <cell r="D4184">
            <v>8.9284406570428292</v>
          </cell>
          <cell r="E4184">
            <v>1.6413819225961701</v>
          </cell>
          <cell r="F4184">
            <v>0.23848514360894499</v>
          </cell>
          <cell r="G4184">
            <v>6.8825332167760296</v>
          </cell>
          <cell r="H4184">
            <v>5.8797448727869499E-12</v>
          </cell>
          <cell r="I4184">
            <v>2.5284163798918001E-11</v>
          </cell>
        </row>
        <row r="4185">
          <cell r="A4185" t="str">
            <v>LDLRAD2</v>
          </cell>
          <cell r="B4185" t="str">
            <v>ENSG00000187942</v>
          </cell>
          <cell r="C4185" t="str">
            <v>protein_coding</v>
          </cell>
          <cell r="D4185">
            <v>113.617536732993</v>
          </cell>
          <cell r="E4185">
            <v>1.8843802765862301</v>
          </cell>
          <cell r="F4185">
            <v>9.4152381471846805E-2</v>
          </cell>
          <cell r="G4185">
            <v>20.014154152326899</v>
          </cell>
          <cell r="H4185">
            <v>4.1461405081956002E-89</v>
          </cell>
          <cell r="I4185">
            <v>2.9388137021861202E-87</v>
          </cell>
        </row>
        <row r="4186">
          <cell r="A4186" t="str">
            <v>OVCH1</v>
          </cell>
          <cell r="B4186" t="str">
            <v>ENSG00000187950</v>
          </cell>
          <cell r="C4186" t="str">
            <v>protein_coding</v>
          </cell>
          <cell r="D4186">
            <v>7.8215294932317097</v>
          </cell>
          <cell r="E4186">
            <v>1.4685127556031801</v>
          </cell>
          <cell r="F4186">
            <v>0.197926286026994</v>
          </cell>
          <cell r="G4186">
            <v>7.4194933127927101</v>
          </cell>
          <cell r="H4186">
            <v>1.17569235853942E-13</v>
          </cell>
          <cell r="I4186">
            <v>5.5802487013594895E-13</v>
          </cell>
        </row>
        <row r="4187">
          <cell r="A4187" t="str">
            <v>COL14A1</v>
          </cell>
          <cell r="B4187" t="str">
            <v>ENSG00000187955</v>
          </cell>
          <cell r="C4187" t="str">
            <v>protein_coding</v>
          </cell>
          <cell r="D4187">
            <v>7698.7967144186296</v>
          </cell>
          <cell r="E4187">
            <v>1.5831467129710199</v>
          </cell>
          <cell r="F4187">
            <v>0.14508286896801201</v>
          </cell>
          <cell r="G4187">
            <v>10.912016864789701</v>
          </cell>
          <cell r="H4187">
            <v>1.0099053771378599E-27</v>
          </cell>
          <cell r="I4187">
            <v>9.4506564244391998E-27</v>
          </cell>
        </row>
        <row r="4188">
          <cell r="A4188" t="str">
            <v>KLHL17</v>
          </cell>
          <cell r="B4188" t="str">
            <v>ENSG00000187961</v>
          </cell>
          <cell r="C4188" t="str">
            <v>protein_coding</v>
          </cell>
          <cell r="D4188">
            <v>391.08221441420801</v>
          </cell>
          <cell r="E4188">
            <v>-1.0156018162493401</v>
          </cell>
          <cell r="F4188">
            <v>8.3407350253098894E-2</v>
          </cell>
          <cell r="G4188">
            <v>-12.1764066736026</v>
          </cell>
          <cell r="H4188">
            <v>4.1517390628548197E-34</v>
          </cell>
          <cell r="I4188">
            <v>5.0934207906468703E-33</v>
          </cell>
        </row>
        <row r="4189">
          <cell r="A4189" t="str">
            <v>PLA2G2C</v>
          </cell>
          <cell r="B4189" t="str">
            <v>ENSG00000187980</v>
          </cell>
          <cell r="C4189" t="str">
            <v>protein_coding</v>
          </cell>
          <cell r="D4189">
            <v>13.4175642747391</v>
          </cell>
          <cell r="E4189">
            <v>-1.1499388992827</v>
          </cell>
          <cell r="F4189">
            <v>0.18895527258900299</v>
          </cell>
          <cell r="G4189">
            <v>-6.0857730166859598</v>
          </cell>
          <cell r="H4189">
            <v>1.1593058779546299E-9</v>
          </cell>
          <cell r="I4189">
            <v>4.2585157452450199E-9</v>
          </cell>
        </row>
        <row r="4190">
          <cell r="A4190" t="str">
            <v>ZSCAN23</v>
          </cell>
          <cell r="B4190" t="str">
            <v>ENSG00000187987</v>
          </cell>
          <cell r="C4190" t="str">
            <v>protein_coding</v>
          </cell>
          <cell r="D4190">
            <v>39.009222025476703</v>
          </cell>
          <cell r="E4190">
            <v>1.27606351163922</v>
          </cell>
          <cell r="F4190">
            <v>0.16877595450723701</v>
          </cell>
          <cell r="G4190">
            <v>7.5606949779360297</v>
          </cell>
          <cell r="H4190">
            <v>4.0092141088033402E-14</v>
          </cell>
          <cell r="I4190">
            <v>1.9574303799961201E-13</v>
          </cell>
        </row>
        <row r="4191">
          <cell r="A4191" t="str">
            <v>TPRG1</v>
          </cell>
          <cell r="B4191" t="str">
            <v>ENSG00000188001</v>
          </cell>
          <cell r="C4191" t="str">
            <v>protein_coding</v>
          </cell>
          <cell r="D4191">
            <v>3636.5960249199102</v>
          </cell>
          <cell r="E4191">
            <v>-1.5258258839912</v>
          </cell>
          <cell r="F4191">
            <v>0.204449581306126</v>
          </cell>
          <cell r="G4191">
            <v>-7.4630912631048698</v>
          </cell>
          <cell r="H4191">
            <v>8.4515763810456006E-14</v>
          </cell>
          <cell r="I4191">
            <v>4.0421093915031598E-13</v>
          </cell>
        </row>
        <row r="4192">
          <cell r="A4192" t="str">
            <v>C19orf67</v>
          </cell>
          <cell r="B4192" t="str">
            <v>ENSG00000188032</v>
          </cell>
          <cell r="C4192" t="str">
            <v>protein_coding</v>
          </cell>
          <cell r="D4192">
            <v>5.0543384104891302</v>
          </cell>
          <cell r="E4192">
            <v>-1.0768165892421699</v>
          </cell>
          <cell r="F4192">
            <v>0.17497835687072699</v>
          </cell>
          <cell r="G4192">
            <v>-6.1539987487579397</v>
          </cell>
          <cell r="H4192">
            <v>7.5553280238687902E-10</v>
          </cell>
          <cell r="I4192">
            <v>2.8100682158636502E-9</v>
          </cell>
        </row>
        <row r="4193">
          <cell r="A4193" t="str">
            <v>CLCN1</v>
          </cell>
          <cell r="B4193" t="str">
            <v>ENSG00000188037</v>
          </cell>
          <cell r="C4193" t="str">
            <v>protein_coding</v>
          </cell>
          <cell r="D4193">
            <v>20.912025821901199</v>
          </cell>
          <cell r="E4193">
            <v>1.00891131140181</v>
          </cell>
          <cell r="F4193">
            <v>0.15930836703068901</v>
          </cell>
          <cell r="G4193">
            <v>6.3330717036818296</v>
          </cell>
          <cell r="H4193">
            <v>2.4032780423383298E-10</v>
          </cell>
          <cell r="I4193">
            <v>9.2739709446487495E-10</v>
          </cell>
        </row>
        <row r="4194">
          <cell r="A4194" t="str">
            <v>TREML4</v>
          </cell>
          <cell r="B4194" t="str">
            <v>ENSG00000188056</v>
          </cell>
          <cell r="C4194" t="str">
            <v>protein_coding</v>
          </cell>
          <cell r="D4194">
            <v>3.4080582494158498</v>
          </cell>
          <cell r="E4194">
            <v>-1.83923782442596</v>
          </cell>
          <cell r="F4194">
            <v>0.27184795698769199</v>
          </cell>
          <cell r="G4194">
            <v>-6.76568566049305</v>
          </cell>
          <cell r="H4194">
            <v>1.32679330473451E-11</v>
          </cell>
          <cell r="I4194">
            <v>5.5793716181968298E-11</v>
          </cell>
        </row>
        <row r="4195">
          <cell r="A4195" t="str">
            <v>WNT7B</v>
          </cell>
          <cell r="B4195" t="str">
            <v>ENSG00000188064</v>
          </cell>
          <cell r="C4195" t="str">
            <v>protein_coding</v>
          </cell>
          <cell r="D4195">
            <v>1304.46527907888</v>
          </cell>
          <cell r="E4195">
            <v>-1.8411615316567</v>
          </cell>
          <cell r="F4195">
            <v>0.14188306925784</v>
          </cell>
          <cell r="G4195">
            <v>-12.9766119473411</v>
          </cell>
          <cell r="H4195">
            <v>1.6606546408889099E-38</v>
          </cell>
          <cell r="I4195">
            <v>2.4058996555298401E-37</v>
          </cell>
        </row>
        <row r="4196">
          <cell r="A4196" t="str">
            <v>MESP2</v>
          </cell>
          <cell r="B4196" t="str">
            <v>ENSG00000188095</v>
          </cell>
          <cell r="C4196" t="str">
            <v>protein_coding</v>
          </cell>
          <cell r="D4196">
            <v>135.43266151067999</v>
          </cell>
          <cell r="E4196">
            <v>-1.5064046635050701</v>
          </cell>
          <cell r="F4196">
            <v>0.16201179054544401</v>
          </cell>
          <cell r="G4196">
            <v>-9.2981174915323308</v>
          </cell>
          <cell r="H4196">
            <v>1.4295421358225099E-20</v>
          </cell>
          <cell r="I4196">
            <v>9.6902822412487306E-20</v>
          </cell>
        </row>
        <row r="4197">
          <cell r="A4197" t="str">
            <v>FAM25A</v>
          </cell>
          <cell r="B4197" t="str">
            <v>ENSG00000188100</v>
          </cell>
          <cell r="C4197" t="str">
            <v>protein_coding</v>
          </cell>
          <cell r="D4197">
            <v>18.697482233671</v>
          </cell>
          <cell r="E4197">
            <v>-3.8011072877093901</v>
          </cell>
          <cell r="F4197">
            <v>0.376414567302508</v>
          </cell>
          <cell r="G4197">
            <v>-10.0981939008078</v>
          </cell>
          <cell r="H4197">
            <v>5.6268924769432999E-24</v>
          </cell>
          <cell r="I4197">
            <v>4.4821430177147801E-23</v>
          </cell>
        </row>
        <row r="4198">
          <cell r="A4198" t="str">
            <v>EYS</v>
          </cell>
          <cell r="B4198" t="str">
            <v>ENSG00000188107</v>
          </cell>
          <cell r="C4198" t="str">
            <v>protein_coding</v>
          </cell>
          <cell r="D4198">
            <v>98.008092847247795</v>
          </cell>
          <cell r="E4198">
            <v>1.189595432543</v>
          </cell>
          <cell r="F4198">
            <v>0.13115924917699101</v>
          </cell>
          <cell r="G4198">
            <v>9.0698554620247993</v>
          </cell>
          <cell r="H4198">
            <v>1.19174999536231E-19</v>
          </cell>
          <cell r="I4198">
            <v>7.71439727999964E-19</v>
          </cell>
        </row>
        <row r="4199">
          <cell r="A4199" t="str">
            <v>TMEM215</v>
          </cell>
          <cell r="B4199" t="str">
            <v>ENSG00000188133</v>
          </cell>
          <cell r="C4199" t="str">
            <v>protein_coding</v>
          </cell>
          <cell r="D4199">
            <v>23.841350649770199</v>
          </cell>
          <cell r="E4199">
            <v>-3.7514153731461599</v>
          </cell>
          <cell r="F4199">
            <v>0.25367720337769301</v>
          </cell>
          <cell r="G4199">
            <v>-14.7881454194399</v>
          </cell>
          <cell r="H4199">
            <v>1.7470144270934901E-49</v>
          </cell>
          <cell r="I4199">
            <v>3.7435578961333801E-48</v>
          </cell>
        </row>
        <row r="4200">
          <cell r="A4200" t="str">
            <v>OTOG</v>
          </cell>
          <cell r="B4200" t="str">
            <v>ENSG00000188162</v>
          </cell>
          <cell r="C4200" t="str">
            <v>protein_coding</v>
          </cell>
          <cell r="D4200">
            <v>3.08626295757586</v>
          </cell>
          <cell r="E4200">
            <v>-2.9002539562583198</v>
          </cell>
          <cell r="F4200">
            <v>0.33471100601140902</v>
          </cell>
          <cell r="G4200">
            <v>-8.6649494763236401</v>
          </cell>
          <cell r="H4200">
            <v>4.5171327687566196E-18</v>
          </cell>
          <cell r="I4200">
            <v>2.7087037863782501E-17</v>
          </cell>
        </row>
        <row r="4201">
          <cell r="A4201" t="str">
            <v>NCR3LG1</v>
          </cell>
          <cell r="B4201" t="str">
            <v>ENSG00000188211</v>
          </cell>
          <cell r="C4201" t="str">
            <v>protein_coding</v>
          </cell>
          <cell r="D4201">
            <v>195.26179940128199</v>
          </cell>
          <cell r="E4201">
            <v>-1.3155727957927199</v>
          </cell>
          <cell r="F4201">
            <v>0.14666113168077699</v>
          </cell>
          <cell r="G4201">
            <v>-8.9701530372490907</v>
          </cell>
          <cell r="H4201">
            <v>2.96102740056021E-19</v>
          </cell>
          <cell r="I4201">
            <v>1.8795611544996299E-18</v>
          </cell>
        </row>
        <row r="4202">
          <cell r="A4202" t="str">
            <v>DCUN1D3</v>
          </cell>
          <cell r="B4202" t="str">
            <v>ENSG00000188215</v>
          </cell>
          <cell r="C4202" t="str">
            <v>protein_coding</v>
          </cell>
          <cell r="D4202">
            <v>1029.98375289674</v>
          </cell>
          <cell r="E4202">
            <v>1.22060266466408</v>
          </cell>
          <cell r="F4202">
            <v>5.42024910563947E-2</v>
          </cell>
          <cell r="G4202">
            <v>22.519309368901698</v>
          </cell>
          <cell r="H4202">
            <v>2.6852032046331501E-112</v>
          </cell>
          <cell r="I4202">
            <v>3.2967719345047003E-110</v>
          </cell>
        </row>
        <row r="4203">
          <cell r="A4203" t="str">
            <v>POTEE</v>
          </cell>
          <cell r="B4203" t="str">
            <v>ENSG00000188219</v>
          </cell>
          <cell r="C4203" t="str">
            <v>protein_coding</v>
          </cell>
          <cell r="D4203">
            <v>10.3656466837081</v>
          </cell>
          <cell r="E4203">
            <v>-1.1317048064864099</v>
          </cell>
          <cell r="F4203">
            <v>0.195280460409121</v>
          </cell>
          <cell r="G4203">
            <v>-5.7952792825018804</v>
          </cell>
          <cell r="H4203">
            <v>6.8207578485738497E-9</v>
          </cell>
          <cell r="I4203">
            <v>2.3713749457210299E-8</v>
          </cell>
        </row>
        <row r="4204">
          <cell r="A4204" t="str">
            <v>AD000671.1</v>
          </cell>
          <cell r="B4204" t="str">
            <v>ENSG00000188223</v>
          </cell>
          <cell r="C4204" t="str">
            <v>protein_coding</v>
          </cell>
          <cell r="D4204">
            <v>2.7844130884388898</v>
          </cell>
          <cell r="E4204">
            <v>-1.0811147933252701</v>
          </cell>
          <cell r="F4204">
            <v>0.1683636601022</v>
          </cell>
          <cell r="G4204">
            <v>-6.4213072623214202</v>
          </cell>
          <cell r="H4204">
            <v>1.35109001608352E-10</v>
          </cell>
          <cell r="I4204">
            <v>5.2973735473782105E-10</v>
          </cell>
        </row>
        <row r="4205">
          <cell r="A4205" t="str">
            <v>PLA2G2A</v>
          </cell>
          <cell r="B4205" t="str">
            <v>ENSG00000188257</v>
          </cell>
          <cell r="C4205" t="str">
            <v>protein_coding</v>
          </cell>
          <cell r="D4205">
            <v>1352.9709753683401</v>
          </cell>
          <cell r="E4205">
            <v>1.4091748108398801</v>
          </cell>
          <cell r="F4205">
            <v>0.26283758363841198</v>
          </cell>
          <cell r="G4205">
            <v>5.3613900696123098</v>
          </cell>
          <cell r="H4205">
            <v>8.2583973187612095E-8</v>
          </cell>
          <cell r="I4205">
            <v>2.6269672581450097E-7</v>
          </cell>
        </row>
        <row r="4206">
          <cell r="A4206" t="str">
            <v>IL17REL</v>
          </cell>
          <cell r="B4206" t="str">
            <v>ENSG00000188263</v>
          </cell>
          <cell r="C4206" t="str">
            <v>protein_coding</v>
          </cell>
          <cell r="D4206">
            <v>58.842263897377798</v>
          </cell>
          <cell r="E4206">
            <v>-3.5475483814865401</v>
          </cell>
          <cell r="F4206">
            <v>0.21099625969651001</v>
          </cell>
          <cell r="G4206">
            <v>-16.8133235470108</v>
          </cell>
          <cell r="H4206">
            <v>1.9492931082942599E-63</v>
          </cell>
          <cell r="I4206">
            <v>6.2921246623733199E-62</v>
          </cell>
        </row>
        <row r="4207">
          <cell r="A4207" t="str">
            <v>OR7A5</v>
          </cell>
          <cell r="B4207" t="str">
            <v>ENSG00000188269</v>
          </cell>
          <cell r="C4207" t="str">
            <v>protein_coding</v>
          </cell>
          <cell r="D4207">
            <v>9.5965468891232497</v>
          </cell>
          <cell r="E4207">
            <v>1.36929172995476</v>
          </cell>
          <cell r="F4207">
            <v>0.20061898292876101</v>
          </cell>
          <cell r="G4207">
            <v>6.8253348210871403</v>
          </cell>
          <cell r="H4207">
            <v>8.7720481204535307E-12</v>
          </cell>
          <cell r="I4207">
            <v>3.7305039492903399E-11</v>
          </cell>
        </row>
        <row r="4208">
          <cell r="A4208" t="str">
            <v>RUFY4</v>
          </cell>
          <cell r="B4208" t="str">
            <v>ENSG00000188282</v>
          </cell>
          <cell r="C4208" t="str">
            <v>protein_coding</v>
          </cell>
          <cell r="D4208">
            <v>71.4317537141103</v>
          </cell>
          <cell r="E4208">
            <v>-2.3322945667437298</v>
          </cell>
          <cell r="F4208">
            <v>0.177502640216889</v>
          </cell>
          <cell r="G4208">
            <v>-13.139492257094901</v>
          </cell>
          <cell r="H4208">
            <v>1.9553435298220599E-39</v>
          </cell>
          <cell r="I4208">
            <v>2.9216632537496499E-38</v>
          </cell>
        </row>
        <row r="4209">
          <cell r="A4209" t="str">
            <v>HES4</v>
          </cell>
          <cell r="B4209" t="str">
            <v>ENSG00000188290</v>
          </cell>
          <cell r="C4209" t="str">
            <v>protein_coding</v>
          </cell>
          <cell r="D4209">
            <v>435.408018443429</v>
          </cell>
          <cell r="E4209">
            <v>-1.33948350449329</v>
          </cell>
          <cell r="F4209">
            <v>0.12782748719741299</v>
          </cell>
          <cell r="G4209">
            <v>-10.4788377982008</v>
          </cell>
          <cell r="H4209">
            <v>1.0806351999669101E-25</v>
          </cell>
          <cell r="I4209">
            <v>9.28397195715949E-25</v>
          </cell>
        </row>
        <row r="4210">
          <cell r="A4210" t="str">
            <v>IGFL1</v>
          </cell>
          <cell r="B4210" t="str">
            <v>ENSG00000188293</v>
          </cell>
          <cell r="C4210" t="str">
            <v>protein_coding</v>
          </cell>
          <cell r="D4210">
            <v>40.965765311271298</v>
          </cell>
          <cell r="E4210">
            <v>-1.4323666752561099</v>
          </cell>
          <cell r="F4210">
            <v>0.24525723038157701</v>
          </cell>
          <cell r="G4210">
            <v>-5.8402627846184298</v>
          </cell>
          <cell r="H4210">
            <v>5.2118546868837897E-9</v>
          </cell>
          <cell r="I4210">
            <v>1.82612217800191E-8</v>
          </cell>
        </row>
        <row r="4211">
          <cell r="A4211" t="str">
            <v>LRRIQ4</v>
          </cell>
          <cell r="B4211" t="str">
            <v>ENSG00000188306</v>
          </cell>
          <cell r="C4211" t="str">
            <v>protein_coding</v>
          </cell>
          <cell r="D4211">
            <v>18.929920786230898</v>
          </cell>
          <cell r="E4211">
            <v>-2.1439034111015798</v>
          </cell>
          <cell r="F4211">
            <v>0.20920455460443199</v>
          </cell>
          <cell r="G4211">
            <v>-10.2478811474985</v>
          </cell>
          <cell r="H4211">
            <v>1.2096614413594101E-24</v>
          </cell>
          <cell r="I4211">
            <v>9.9247504005703402E-24</v>
          </cell>
        </row>
        <row r="4212">
          <cell r="A4212" t="str">
            <v>CENPP</v>
          </cell>
          <cell r="B4212" t="str">
            <v>ENSG00000188312</v>
          </cell>
          <cell r="C4212" t="str">
            <v>protein_coding</v>
          </cell>
          <cell r="D4212">
            <v>659.41679715259897</v>
          </cell>
          <cell r="E4212">
            <v>-1.3063612024036999</v>
          </cell>
          <cell r="F4212">
            <v>8.8611064764015396E-2</v>
          </cell>
          <cell r="G4212">
            <v>-14.742641970082801</v>
          </cell>
          <cell r="H4212">
            <v>3.43095536900231E-49</v>
          </cell>
          <cell r="I4212">
            <v>7.2870706089736699E-48</v>
          </cell>
        </row>
        <row r="4213">
          <cell r="A4213" t="str">
            <v>SBK1</v>
          </cell>
          <cell r="B4213" t="str">
            <v>ENSG00000188322</v>
          </cell>
          <cell r="C4213" t="str">
            <v>protein_coding</v>
          </cell>
          <cell r="D4213">
            <v>2358.9417597245001</v>
          </cell>
          <cell r="E4213">
            <v>-2.2735728467022902</v>
          </cell>
          <cell r="F4213">
            <v>0.103102563303222</v>
          </cell>
          <cell r="G4213">
            <v>-22.051564712467599</v>
          </cell>
          <cell r="H4213">
            <v>9.2277569148067702E-108</v>
          </cell>
          <cell r="I4213">
            <v>1.0280404740644E-105</v>
          </cell>
        </row>
        <row r="4214">
          <cell r="A4214" t="str">
            <v>PRR19</v>
          </cell>
          <cell r="B4214" t="str">
            <v>ENSG00000188368</v>
          </cell>
          <cell r="C4214" t="str">
            <v>protein_coding</v>
          </cell>
          <cell r="D4214">
            <v>183.08323177651801</v>
          </cell>
          <cell r="E4214">
            <v>-1.9254504543022699</v>
          </cell>
          <cell r="F4214">
            <v>8.3208206733931395E-2</v>
          </cell>
          <cell r="G4214">
            <v>-23.140150832226599</v>
          </cell>
          <cell r="H4214">
            <v>1.8267368284290299E-118</v>
          </cell>
          <cell r="I4214">
            <v>2.5782167178484499E-116</v>
          </cell>
        </row>
        <row r="4215">
          <cell r="A4215" t="str">
            <v>PDCD1</v>
          </cell>
          <cell r="B4215" t="str">
            <v>ENSG00000188389</v>
          </cell>
          <cell r="C4215" t="str">
            <v>protein_coding</v>
          </cell>
          <cell r="D4215">
            <v>121.64093641856699</v>
          </cell>
          <cell r="E4215">
            <v>-1.82691085984299</v>
          </cell>
          <cell r="F4215">
            <v>0.16349901764754499</v>
          </cell>
          <cell r="G4215">
            <v>-11.1738338623004</v>
          </cell>
          <cell r="H4215">
            <v>5.47649351273453E-29</v>
          </cell>
          <cell r="I4215">
            <v>5.4378518626137298E-28</v>
          </cell>
        </row>
        <row r="4216">
          <cell r="A4216" t="str">
            <v>CLEC2A</v>
          </cell>
          <cell r="B4216" t="str">
            <v>ENSG00000188393</v>
          </cell>
          <cell r="C4216" t="str">
            <v>protein_coding</v>
          </cell>
          <cell r="D4216">
            <v>0.91991137450075799</v>
          </cell>
          <cell r="E4216">
            <v>-2.08520264266018</v>
          </cell>
          <cell r="F4216">
            <v>0.48661362927006901</v>
          </cell>
          <cell r="G4216">
            <v>-4.2851299619125598</v>
          </cell>
          <cell r="H4216">
            <v>1.8263239442421099E-5</v>
          </cell>
          <cell r="I4216">
            <v>4.7061797284619702E-5</v>
          </cell>
        </row>
        <row r="4217">
          <cell r="A4217" t="str">
            <v>SELL</v>
          </cell>
          <cell r="B4217" t="str">
            <v>ENSG00000188404</v>
          </cell>
          <cell r="C4217" t="str">
            <v>protein_coding</v>
          </cell>
          <cell r="D4217">
            <v>1053.73960045682</v>
          </cell>
          <cell r="E4217">
            <v>-1.3524932682420201</v>
          </cell>
          <cell r="F4217">
            <v>0.147949269020931</v>
          </cell>
          <cell r="G4217">
            <v>-9.1416015583738908</v>
          </cell>
          <cell r="H4217">
            <v>6.15341789408518E-20</v>
          </cell>
          <cell r="I4217">
            <v>4.02817867799961E-19</v>
          </cell>
        </row>
        <row r="4218">
          <cell r="A4218" t="str">
            <v>SLC24A5</v>
          </cell>
          <cell r="B4218" t="str">
            <v>ENSG00000188467</v>
          </cell>
          <cell r="C4218" t="str">
            <v>protein_coding</v>
          </cell>
          <cell r="D4218">
            <v>1.4129253297372399</v>
          </cell>
          <cell r="E4218">
            <v>-2.1786640638095598</v>
          </cell>
          <cell r="F4218">
            <v>0.306460019773655</v>
          </cell>
          <cell r="G4218">
            <v>-7.1091298154280498</v>
          </cell>
          <cell r="H4218">
            <v>1.1677687094503099E-12</v>
          </cell>
          <cell r="I4218">
            <v>5.2481438461503904E-12</v>
          </cell>
        </row>
        <row r="4219">
          <cell r="A4219" t="str">
            <v>IER5L</v>
          </cell>
          <cell r="B4219" t="str">
            <v>ENSG00000188483</v>
          </cell>
          <cell r="C4219" t="str">
            <v>protein_coding</v>
          </cell>
          <cell r="D4219">
            <v>1068.60260947745</v>
          </cell>
          <cell r="E4219">
            <v>-1.7422432120273901</v>
          </cell>
          <cell r="F4219">
            <v>9.9754013275558107E-2</v>
          </cell>
          <cell r="G4219">
            <v>-17.465394672539698</v>
          </cell>
          <cell r="H4219">
            <v>2.6287702350414599E-68</v>
          </cell>
          <cell r="I4219">
            <v>9.8996442779401697E-67</v>
          </cell>
        </row>
        <row r="4220">
          <cell r="A4220" t="str">
            <v>H2AX</v>
          </cell>
          <cell r="B4220" t="str">
            <v>ENSG00000188486</v>
          </cell>
          <cell r="C4220" t="str">
            <v>protein_coding</v>
          </cell>
          <cell r="D4220">
            <v>2338.3466852886299</v>
          </cell>
          <cell r="E4220">
            <v>-1.9075541392411399</v>
          </cell>
          <cell r="F4220">
            <v>9.0999959384788498E-2</v>
          </cell>
          <cell r="G4220">
            <v>-20.962142754098899</v>
          </cell>
          <cell r="H4220">
            <v>1.45392557964163E-97</v>
          </cell>
          <cell r="I4220">
            <v>1.26536221151885E-95</v>
          </cell>
        </row>
        <row r="4221">
          <cell r="A4221" t="str">
            <v>LCTL</v>
          </cell>
          <cell r="B4221" t="str">
            <v>ENSG00000188501</v>
          </cell>
          <cell r="C4221" t="str">
            <v>protein_coding</v>
          </cell>
          <cell r="D4221">
            <v>27.949560878433701</v>
          </cell>
          <cell r="E4221">
            <v>-1.5030963121233201</v>
          </cell>
          <cell r="F4221">
            <v>0.13151678998570099</v>
          </cell>
          <cell r="G4221">
            <v>-11.4289309546464</v>
          </cell>
          <cell r="H4221">
            <v>2.9977668208502301E-30</v>
          </cell>
          <cell r="I4221">
            <v>3.1419103125844899E-29</v>
          </cell>
        </row>
        <row r="4222">
          <cell r="A4222" t="str">
            <v>NCCRP1</v>
          </cell>
          <cell r="B4222" t="str">
            <v>ENSG00000188505</v>
          </cell>
          <cell r="C4222" t="str">
            <v>protein_coding</v>
          </cell>
          <cell r="D4222">
            <v>855.46573045618902</v>
          </cell>
          <cell r="E4222">
            <v>-2.1535839521660201</v>
          </cell>
          <cell r="F4222">
            <v>0.24305237761861401</v>
          </cell>
          <cell r="G4222">
            <v>-8.8605755404101494</v>
          </cell>
          <cell r="H4222">
            <v>7.96024012860758E-19</v>
          </cell>
          <cell r="I4222">
            <v>4.94782948352868E-18</v>
          </cell>
        </row>
        <row r="4223">
          <cell r="A4223" t="str">
            <v>COL25A1</v>
          </cell>
          <cell r="B4223" t="str">
            <v>ENSG00000188517</v>
          </cell>
          <cell r="C4223" t="str">
            <v>protein_coding</v>
          </cell>
          <cell r="D4223">
            <v>75.910510240529902</v>
          </cell>
          <cell r="E4223">
            <v>2.4925152991903001</v>
          </cell>
          <cell r="F4223">
            <v>0.16530557982650701</v>
          </cell>
          <cell r="G4223">
            <v>15.078228465162899</v>
          </cell>
          <cell r="H4223">
            <v>2.2523150254312601E-51</v>
          </cell>
          <cell r="I4223">
            <v>5.1520635714807901E-50</v>
          </cell>
        </row>
        <row r="4224">
          <cell r="A4224" t="str">
            <v>CFAP77</v>
          </cell>
          <cell r="B4224" t="str">
            <v>ENSG00000188523</v>
          </cell>
          <cell r="C4224" t="str">
            <v>protein_coding</v>
          </cell>
          <cell r="D4224">
            <v>17.771999447276801</v>
          </cell>
          <cell r="E4224">
            <v>-1.54350040821928</v>
          </cell>
          <cell r="F4224">
            <v>0.21482176017823901</v>
          </cell>
          <cell r="G4224">
            <v>-7.1850282156641496</v>
          </cell>
          <cell r="H4224">
            <v>6.7193308758420502E-13</v>
          </cell>
          <cell r="I4224">
            <v>3.064998165032E-12</v>
          </cell>
        </row>
        <row r="4225">
          <cell r="A4225" t="str">
            <v>HBA2</v>
          </cell>
          <cell r="B4225" t="str">
            <v>ENSG00000188536</v>
          </cell>
          <cell r="C4225" t="str">
            <v>protein_coding</v>
          </cell>
          <cell r="D4225">
            <v>310.82030509857498</v>
          </cell>
          <cell r="E4225">
            <v>4.43897196762983</v>
          </cell>
          <cell r="F4225">
            <v>0.190155347703379</v>
          </cell>
          <cell r="G4225">
            <v>23.3439239087514</v>
          </cell>
          <cell r="H4225">
            <v>1.5886182616631399E-120</v>
          </cell>
          <cell r="I4225">
            <v>2.4043087955133098E-118</v>
          </cell>
        </row>
        <row r="4226">
          <cell r="A4226" t="str">
            <v>NKAIN2</v>
          </cell>
          <cell r="B4226" t="str">
            <v>ENSG00000188580</v>
          </cell>
          <cell r="C4226" t="str">
            <v>protein_coding</v>
          </cell>
          <cell r="D4226">
            <v>33.774150313149498</v>
          </cell>
          <cell r="E4226">
            <v>1.1826323022676599</v>
          </cell>
          <cell r="F4226">
            <v>0.16219978422238901</v>
          </cell>
          <cell r="G4226">
            <v>7.2912076174292402</v>
          </cell>
          <cell r="H4226">
            <v>3.0718894686998398E-13</v>
          </cell>
          <cell r="I4226">
            <v>1.42610105478524E-12</v>
          </cell>
        </row>
        <row r="4227">
          <cell r="A4227" t="str">
            <v>KRTAP1-1</v>
          </cell>
          <cell r="B4227" t="str">
            <v>ENSG00000188581</v>
          </cell>
          <cell r="C4227" t="str">
            <v>protein_coding</v>
          </cell>
          <cell r="D4227">
            <v>1.08577196991328</v>
          </cell>
          <cell r="E4227">
            <v>1.20439051213037</v>
          </cell>
          <cell r="F4227">
            <v>0.34623390065695198</v>
          </cell>
          <cell r="G4227">
            <v>3.4785458900619801</v>
          </cell>
          <cell r="H4227">
            <v>5.04142110046405E-4</v>
          </cell>
          <cell r="I4227">
            <v>1.1050897919618E-3</v>
          </cell>
        </row>
        <row r="4228">
          <cell r="A4228" t="str">
            <v>PAQR9</v>
          </cell>
          <cell r="B4228" t="str">
            <v>ENSG00000188582</v>
          </cell>
          <cell r="C4228" t="str">
            <v>protein_coding</v>
          </cell>
          <cell r="D4228">
            <v>1.2750243254045099</v>
          </cell>
          <cell r="E4228">
            <v>1.2559915064653</v>
          </cell>
          <cell r="F4228">
            <v>0.42229746018733699</v>
          </cell>
          <cell r="G4228">
            <v>2.97418674009577</v>
          </cell>
          <cell r="H4228">
            <v>2.9376623702756701E-3</v>
          </cell>
          <cell r="I4228">
            <v>5.83362826195031E-3</v>
          </cell>
        </row>
        <row r="4229">
          <cell r="A4229" t="str">
            <v>CLN3</v>
          </cell>
          <cell r="B4229" t="str">
            <v>ENSG00000188603</v>
          </cell>
          <cell r="C4229" t="str">
            <v>protein_coding</v>
          </cell>
          <cell r="D4229">
            <v>2271.3730027883698</v>
          </cell>
          <cell r="E4229">
            <v>-1.0311999946956401</v>
          </cell>
          <cell r="F4229">
            <v>7.0989960516910006E-2</v>
          </cell>
          <cell r="G4229">
            <v>-14.525997580319901</v>
          </cell>
          <cell r="H4229">
            <v>8.2926196991169295E-48</v>
          </cell>
          <cell r="I4229">
            <v>1.66850836487918E-46</v>
          </cell>
        </row>
        <row r="4230">
          <cell r="A4230" t="str">
            <v>FAM72B</v>
          </cell>
          <cell r="B4230" t="str">
            <v>ENSG00000188610</v>
          </cell>
          <cell r="C4230" t="str">
            <v>protein_coding</v>
          </cell>
          <cell r="D4230">
            <v>71.972724006464006</v>
          </cell>
          <cell r="E4230">
            <v>-2.3384059525058301</v>
          </cell>
          <cell r="F4230">
            <v>0.13041753966467701</v>
          </cell>
          <cell r="G4230">
            <v>-17.9301492615044</v>
          </cell>
          <cell r="H4230">
            <v>6.8595289393258204E-72</v>
          </cell>
          <cell r="I4230">
            <v>2.883278679405E-70</v>
          </cell>
        </row>
        <row r="4231">
          <cell r="A4231" t="str">
            <v>HMX3</v>
          </cell>
          <cell r="B4231" t="str">
            <v>ENSG00000188620</v>
          </cell>
          <cell r="C4231" t="str">
            <v>protein_coding</v>
          </cell>
          <cell r="D4231">
            <v>7.0672250791924798</v>
          </cell>
          <cell r="E4231">
            <v>-3.3679107968711102</v>
          </cell>
          <cell r="F4231">
            <v>0.44606249669180498</v>
          </cell>
          <cell r="G4231">
            <v>-7.5503114963688098</v>
          </cell>
          <cell r="H4231">
            <v>4.3421844902598399E-14</v>
          </cell>
          <cell r="I4231">
            <v>2.11411891904123E-13</v>
          </cell>
        </row>
        <row r="4232">
          <cell r="A4232" t="str">
            <v>IGFL3</v>
          </cell>
          <cell r="B4232" t="str">
            <v>ENSG00000188624</v>
          </cell>
          <cell r="C4232" t="str">
            <v>protein_coding</v>
          </cell>
          <cell r="D4232">
            <v>28.955620499111401</v>
          </cell>
          <cell r="E4232">
            <v>-4.9327280224554899</v>
          </cell>
          <cell r="F4232">
            <v>0.280564379346882</v>
          </cell>
          <cell r="G4232">
            <v>-17.581447915584501</v>
          </cell>
          <cell r="H4232">
            <v>3.4173692972205602E-69</v>
          </cell>
          <cell r="I4232">
            <v>1.31052708794128E-67</v>
          </cell>
        </row>
        <row r="4233">
          <cell r="A4233" t="str">
            <v>GOLGA8M</v>
          </cell>
          <cell r="B4233" t="str">
            <v>ENSG00000188626</v>
          </cell>
          <cell r="C4233" t="str">
            <v>protein_coding</v>
          </cell>
          <cell r="D4233">
            <v>7.5136052975954799</v>
          </cell>
          <cell r="E4233">
            <v>2.87079838537317</v>
          </cell>
          <cell r="F4233">
            <v>0.12920308168021599</v>
          </cell>
          <cell r="G4233">
            <v>22.219271769991899</v>
          </cell>
          <cell r="H4233">
            <v>2.2366727842034298E-109</v>
          </cell>
          <cell r="I4233">
            <v>2.6191383882759799E-107</v>
          </cell>
        </row>
        <row r="4234">
          <cell r="A4234" t="str">
            <v>DPYD</v>
          </cell>
          <cell r="B4234" t="str">
            <v>ENSG00000188641</v>
          </cell>
          <cell r="C4234" t="str">
            <v>protein_coding</v>
          </cell>
          <cell r="D4234">
            <v>1747.58392516853</v>
          </cell>
          <cell r="E4234">
            <v>1.2177543079575901</v>
          </cell>
          <cell r="F4234">
            <v>9.1526212852802394E-2</v>
          </cell>
          <cell r="G4234">
            <v>13.30497865039</v>
          </cell>
          <cell r="H4234">
            <v>2.1655497667332201E-40</v>
          </cell>
          <cell r="I4234">
            <v>3.3469357473775301E-39</v>
          </cell>
        </row>
        <row r="4235">
          <cell r="A4235" t="str">
            <v>S100A16</v>
          </cell>
          <cell r="B4235" t="str">
            <v>ENSG00000188643</v>
          </cell>
          <cell r="C4235" t="str">
            <v>protein_coding</v>
          </cell>
          <cell r="D4235">
            <v>13589.5440138702</v>
          </cell>
          <cell r="E4235">
            <v>-1.18106688437562</v>
          </cell>
          <cell r="F4235">
            <v>0.10773832672325601</v>
          </cell>
          <cell r="G4235">
            <v>-10.962365207410199</v>
          </cell>
          <cell r="H4235">
            <v>5.7964334771287403E-28</v>
          </cell>
          <cell r="I4235">
            <v>5.4850717732452201E-27</v>
          </cell>
        </row>
        <row r="4236">
          <cell r="A4236" t="str">
            <v>RHCE</v>
          </cell>
          <cell r="B4236" t="str">
            <v>ENSG00000188672</v>
          </cell>
          <cell r="C4236" t="str">
            <v>protein_coding</v>
          </cell>
          <cell r="D4236">
            <v>78.134359692092403</v>
          </cell>
          <cell r="E4236">
            <v>-1.3609729332253999</v>
          </cell>
          <cell r="F4236">
            <v>0.11835955881725101</v>
          </cell>
          <cell r="G4236">
            <v>-11.498631346934699</v>
          </cell>
          <cell r="H4236">
            <v>1.34023731588659E-30</v>
          </cell>
          <cell r="I4236">
            <v>1.4217090927703299E-29</v>
          </cell>
        </row>
        <row r="4237">
          <cell r="A4237" t="str">
            <v>IDO2</v>
          </cell>
          <cell r="B4237" t="str">
            <v>ENSG00000188676</v>
          </cell>
          <cell r="C4237" t="str">
            <v>protein_coding</v>
          </cell>
          <cell r="D4237">
            <v>10.333391804744799</v>
          </cell>
          <cell r="E4237">
            <v>-1.4674192718153301</v>
          </cell>
          <cell r="F4237">
            <v>0.19689607469666501</v>
          </cell>
          <cell r="G4237">
            <v>-7.4527604172709401</v>
          </cell>
          <cell r="H4237">
            <v>9.1407188821776903E-14</v>
          </cell>
          <cell r="I4237">
            <v>4.3643305393000798E-13</v>
          </cell>
        </row>
        <row r="4238">
          <cell r="A4238" t="str">
            <v>OSTN</v>
          </cell>
          <cell r="B4238" t="str">
            <v>ENSG00000188729</v>
          </cell>
          <cell r="C4238" t="str">
            <v>protein_coding</v>
          </cell>
          <cell r="D4238">
            <v>2.8409596111923201</v>
          </cell>
          <cell r="E4238">
            <v>2.4939841338456201</v>
          </cell>
          <cell r="F4238">
            <v>0.32680484527720499</v>
          </cell>
          <cell r="G4238">
            <v>7.6314172506535298</v>
          </cell>
          <cell r="H4238">
            <v>2.3218685706147001E-14</v>
          </cell>
          <cell r="I4238">
            <v>1.149422861207E-13</v>
          </cell>
        </row>
        <row r="4239">
          <cell r="A4239" t="str">
            <v>SPRED3</v>
          </cell>
          <cell r="B4239" t="str">
            <v>ENSG00000188766</v>
          </cell>
          <cell r="C4239" t="str">
            <v>protein_coding</v>
          </cell>
          <cell r="D4239">
            <v>196.05552229080601</v>
          </cell>
          <cell r="E4239">
            <v>-1.0118954382374601</v>
          </cell>
          <cell r="F4239">
            <v>8.7842044162926403E-2</v>
          </cell>
          <cell r="G4239">
            <v>-11.5194887354925</v>
          </cell>
          <cell r="H4239">
            <v>1.0523354035841099E-30</v>
          </cell>
          <cell r="I4239">
            <v>1.12025654288202E-29</v>
          </cell>
        </row>
        <row r="4240">
          <cell r="A4240" t="str">
            <v>ADRB3</v>
          </cell>
          <cell r="B4240" t="str">
            <v>ENSG00000188778</v>
          </cell>
          <cell r="C4240" t="str">
            <v>protein_coding</v>
          </cell>
          <cell r="D4240">
            <v>7.0199569874683698</v>
          </cell>
          <cell r="E4240">
            <v>2.8410048753449799</v>
          </cell>
          <cell r="F4240">
            <v>0.227161436711944</v>
          </cell>
          <cell r="G4240">
            <v>12.5065456376188</v>
          </cell>
          <cell r="H4240">
            <v>6.8749456877427199E-36</v>
          </cell>
          <cell r="I4240">
            <v>8.9863494312787001E-35</v>
          </cell>
        </row>
        <row r="4241">
          <cell r="A4241" t="str">
            <v>PRELP</v>
          </cell>
          <cell r="B4241" t="str">
            <v>ENSG00000188783</v>
          </cell>
          <cell r="C4241" t="str">
            <v>protein_coding</v>
          </cell>
          <cell r="D4241">
            <v>4658.6735464084904</v>
          </cell>
          <cell r="E4241">
            <v>2.05954610558166</v>
          </cell>
          <cell r="F4241">
            <v>0.14675966704260199</v>
          </cell>
          <cell r="G4241">
            <v>14.033461284589899</v>
          </cell>
          <cell r="H4241">
            <v>9.7285086402616098E-45</v>
          </cell>
          <cell r="I4241">
            <v>1.76086372259688E-43</v>
          </cell>
        </row>
        <row r="4242">
          <cell r="A4242" t="str">
            <v>HMX2</v>
          </cell>
          <cell r="B4242" t="str">
            <v>ENSG00000188816</v>
          </cell>
          <cell r="C4242" t="str">
            <v>protein_coding</v>
          </cell>
          <cell r="D4242">
            <v>11.1526964877316</v>
          </cell>
          <cell r="E4242">
            <v>-5.0760128182302804</v>
          </cell>
          <cell r="F4242">
            <v>0.40440417586014898</v>
          </cell>
          <cell r="G4242">
            <v>-12.5518308692877</v>
          </cell>
          <cell r="H4242">
            <v>3.8842379617652999E-36</v>
          </cell>
          <cell r="I4242">
            <v>5.1413807652321397E-35</v>
          </cell>
        </row>
        <row r="4243">
          <cell r="A4243" t="str">
            <v>SNTN</v>
          </cell>
          <cell r="B4243" t="str">
            <v>ENSG00000188817</v>
          </cell>
          <cell r="C4243" t="str">
            <v>protein_coding</v>
          </cell>
          <cell r="D4243">
            <v>21.870427598855098</v>
          </cell>
          <cell r="E4243">
            <v>-2.6375731037172798</v>
          </cell>
          <cell r="F4243">
            <v>0.25226383663187002</v>
          </cell>
          <cell r="G4243">
            <v>-10.4556132140585</v>
          </cell>
          <cell r="H4243">
            <v>1.3810250292776501E-25</v>
          </cell>
          <cell r="I4243">
            <v>1.18077762673787E-24</v>
          </cell>
        </row>
        <row r="4244">
          <cell r="A4244" t="str">
            <v>CALHM6</v>
          </cell>
          <cell r="B4244" t="str">
            <v>ENSG00000188820</v>
          </cell>
          <cell r="C4244" t="str">
            <v>protein_coding</v>
          </cell>
          <cell r="D4244">
            <v>392.41152294997897</v>
          </cell>
          <cell r="E4244">
            <v>-1.1182187460447199</v>
          </cell>
          <cell r="F4244">
            <v>0.129012066599274</v>
          </cell>
          <cell r="G4244">
            <v>-8.6675516137419297</v>
          </cell>
          <cell r="H4244">
            <v>4.4151151873969303E-18</v>
          </cell>
          <cell r="I4244">
            <v>2.6491792013344901E-17</v>
          </cell>
        </row>
        <row r="4245">
          <cell r="A4245" t="str">
            <v>CNR2</v>
          </cell>
          <cell r="B4245" t="str">
            <v>ENSG00000188822</v>
          </cell>
          <cell r="C4245" t="str">
            <v>protein_coding</v>
          </cell>
          <cell r="D4245">
            <v>35.309276887246099</v>
          </cell>
          <cell r="E4245">
            <v>-1.62320655829942</v>
          </cell>
          <cell r="F4245">
            <v>0.205752468967587</v>
          </cell>
          <cell r="G4245">
            <v>-7.8891231120785799</v>
          </cell>
          <cell r="H4245">
            <v>3.0431720321332102E-15</v>
          </cell>
          <cell r="I4245">
            <v>1.58029546355748E-14</v>
          </cell>
        </row>
        <row r="4246">
          <cell r="A4246" t="str">
            <v>GLRA4</v>
          </cell>
          <cell r="B4246" t="str">
            <v>ENSG00000188828</v>
          </cell>
          <cell r="C4246" t="str">
            <v>protein_coding</v>
          </cell>
          <cell r="D4246">
            <v>9.5135711823512494</v>
          </cell>
          <cell r="E4246">
            <v>3.28417002061251</v>
          </cell>
          <cell r="F4246">
            <v>0.20904477980198299</v>
          </cell>
          <cell r="G4246">
            <v>15.710366093443801</v>
          </cell>
          <cell r="H4246">
            <v>1.28435320029558E-55</v>
          </cell>
          <cell r="I4246">
            <v>3.3575964597406602E-54</v>
          </cell>
        </row>
        <row r="4247">
          <cell r="A4247" t="str">
            <v>ENTPD8</v>
          </cell>
          <cell r="B4247" t="str">
            <v>ENSG00000188833</v>
          </cell>
          <cell r="C4247" t="str">
            <v>protein_coding</v>
          </cell>
          <cell r="D4247">
            <v>233.903472507804</v>
          </cell>
          <cell r="E4247">
            <v>-2.6851804243186299</v>
          </cell>
          <cell r="F4247">
            <v>0.18658375037998301</v>
          </cell>
          <cell r="G4247">
            <v>-14.391287659564</v>
          </cell>
          <cell r="H4247">
            <v>5.8692880306546601E-47</v>
          </cell>
          <cell r="I4247">
            <v>1.1515576613915501E-45</v>
          </cell>
        </row>
        <row r="4248">
          <cell r="A4248" t="str">
            <v>TMC3</v>
          </cell>
          <cell r="B4248" t="str">
            <v>ENSG00000188869</v>
          </cell>
          <cell r="C4248" t="str">
            <v>protein_coding</v>
          </cell>
          <cell r="D4248">
            <v>113.9072669671</v>
          </cell>
          <cell r="E4248">
            <v>-1.27776276468981</v>
          </cell>
          <cell r="F4248">
            <v>0.22709056457620699</v>
          </cell>
          <cell r="G4248">
            <v>-5.6266660267209003</v>
          </cell>
          <cell r="H4248">
            <v>1.83725948763894E-8</v>
          </cell>
          <cell r="I4248">
            <v>6.1748341215842693E-8</v>
          </cell>
        </row>
        <row r="4249">
          <cell r="A4249" t="str">
            <v>KLRG2</v>
          </cell>
          <cell r="B4249" t="str">
            <v>ENSG00000188883</v>
          </cell>
          <cell r="C4249" t="str">
            <v>protein_coding</v>
          </cell>
          <cell r="D4249">
            <v>373.06817630613699</v>
          </cell>
          <cell r="E4249">
            <v>-1.84882375835834</v>
          </cell>
          <cell r="F4249">
            <v>0.17662406761881799</v>
          </cell>
          <cell r="G4249">
            <v>-10.467564150704399</v>
          </cell>
          <cell r="H4249">
            <v>1.21735178627681E-25</v>
          </cell>
          <cell r="I4249">
            <v>1.0438037906632899E-24</v>
          </cell>
        </row>
        <row r="4250">
          <cell r="A4250" t="str">
            <v>ASTL</v>
          </cell>
          <cell r="B4250" t="str">
            <v>ENSG00000188886</v>
          </cell>
          <cell r="C4250" t="str">
            <v>protein_coding</v>
          </cell>
          <cell r="D4250">
            <v>22.987643839698102</v>
          </cell>
          <cell r="E4250">
            <v>-1.0072532077780101</v>
          </cell>
          <cell r="F4250">
            <v>0.14888661702102299</v>
          </cell>
          <cell r="G4250">
            <v>-6.7652367145650496</v>
          </cell>
          <cell r="H4250">
            <v>1.3309141556717699E-11</v>
          </cell>
          <cell r="I4250">
            <v>5.5962114698734003E-11</v>
          </cell>
        </row>
        <row r="4251">
          <cell r="A4251" t="str">
            <v>GJB3</v>
          </cell>
          <cell r="B4251" t="str">
            <v>ENSG00000188910</v>
          </cell>
          <cell r="C4251" t="str">
            <v>protein_coding</v>
          </cell>
          <cell r="D4251">
            <v>236.31921206386701</v>
          </cell>
          <cell r="E4251">
            <v>-1.5612803148284899</v>
          </cell>
          <cell r="F4251">
            <v>0.239224075149613</v>
          </cell>
          <cell r="G4251">
            <v>-6.5264347405337704</v>
          </cell>
          <cell r="H4251">
            <v>6.7353642332990203E-11</v>
          </cell>
          <cell r="I4251">
            <v>2.6930265832035802E-10</v>
          </cell>
        </row>
        <row r="4252">
          <cell r="A4252" t="str">
            <v>INSYN2A</v>
          </cell>
          <cell r="B4252" t="str">
            <v>ENSG00000188916</v>
          </cell>
          <cell r="C4252" t="str">
            <v>protein_coding</v>
          </cell>
          <cell r="D4252">
            <v>745.95255183956601</v>
          </cell>
          <cell r="E4252">
            <v>-3.9399461269549301</v>
          </cell>
          <cell r="F4252">
            <v>0.23403434428077</v>
          </cell>
          <cell r="G4252">
            <v>-16.8349057445526</v>
          </cell>
          <cell r="H4252">
            <v>1.3540383901412701E-63</v>
          </cell>
          <cell r="I4252">
            <v>4.3942791396304198E-62</v>
          </cell>
        </row>
        <row r="4253">
          <cell r="A4253" t="str">
            <v>NYX</v>
          </cell>
          <cell r="B4253" t="str">
            <v>ENSG00000188937</v>
          </cell>
          <cell r="C4253" t="str">
            <v>protein_coding</v>
          </cell>
          <cell r="D4253">
            <v>1.28783754648976</v>
          </cell>
          <cell r="E4253">
            <v>-1.9830538180650299</v>
          </cell>
          <cell r="F4253">
            <v>0.32916647638205199</v>
          </cell>
          <cell r="G4253">
            <v>-6.0244707780125397</v>
          </cell>
          <cell r="H4253">
            <v>1.6966385372287501E-9</v>
          </cell>
          <cell r="I4253">
            <v>6.1524879083593403E-9</v>
          </cell>
        </row>
        <row r="4254">
          <cell r="A4254" t="str">
            <v>UTS2B</v>
          </cell>
          <cell r="B4254" t="str">
            <v>ENSG00000188958</v>
          </cell>
          <cell r="C4254" t="str">
            <v>protein_coding</v>
          </cell>
          <cell r="D4254">
            <v>13.4762120231333</v>
          </cell>
          <cell r="E4254">
            <v>2.2316737700745</v>
          </cell>
          <cell r="F4254">
            <v>0.131323653452149</v>
          </cell>
          <cell r="G4254">
            <v>16.993692388307402</v>
          </cell>
          <cell r="H4254">
            <v>9.1446925245153001E-65</v>
          </cell>
          <cell r="I4254">
            <v>3.0858335742408299E-63</v>
          </cell>
        </row>
        <row r="4255">
          <cell r="A4255" t="str">
            <v>AADACL3</v>
          </cell>
          <cell r="B4255" t="str">
            <v>ENSG00000188984</v>
          </cell>
          <cell r="C4255" t="str">
            <v>protein_coding</v>
          </cell>
          <cell r="D4255">
            <v>2.4187311720823899</v>
          </cell>
          <cell r="E4255">
            <v>3.14919668933647</v>
          </cell>
          <cell r="F4255">
            <v>0.45166158238257798</v>
          </cell>
          <cell r="G4255">
            <v>6.9724696812246396</v>
          </cell>
          <cell r="H4255">
            <v>3.1142479089065901E-12</v>
          </cell>
          <cell r="I4255">
            <v>1.3633120189181E-11</v>
          </cell>
        </row>
        <row r="4256">
          <cell r="A4256" t="str">
            <v>SLC15A5</v>
          </cell>
          <cell r="B4256" t="str">
            <v>ENSG00000188991</v>
          </cell>
          <cell r="C4256" t="str">
            <v>protein_coding</v>
          </cell>
          <cell r="D4256">
            <v>8.6589276579404792</v>
          </cell>
          <cell r="E4256">
            <v>1.6465705082541</v>
          </cell>
          <cell r="F4256">
            <v>0.27058457145015002</v>
          </cell>
          <cell r="G4256">
            <v>6.0852342741849403</v>
          </cell>
          <cell r="H4256">
            <v>1.1632109649222701E-9</v>
          </cell>
          <cell r="I4256">
            <v>4.2722082814239102E-9</v>
          </cell>
        </row>
        <row r="4257">
          <cell r="A4257" t="str">
            <v>HUS1B</v>
          </cell>
          <cell r="B4257" t="str">
            <v>ENSG00000188996</v>
          </cell>
          <cell r="C4257" t="str">
            <v>protein_coding</v>
          </cell>
          <cell r="D4257">
            <v>24.994239368753501</v>
          </cell>
          <cell r="E4257">
            <v>-2.1927415165914299</v>
          </cell>
          <cell r="F4257">
            <v>0.23197588050062001</v>
          </cell>
          <cell r="G4257">
            <v>-9.4524547632251199</v>
          </cell>
          <cell r="H4257">
            <v>3.3097598945283002E-21</v>
          </cell>
          <cell r="I4257">
            <v>2.3136110995476799E-20</v>
          </cell>
        </row>
        <row r="4258">
          <cell r="A4258" t="str">
            <v>SBSN</v>
          </cell>
          <cell r="B4258" t="str">
            <v>ENSG00000189001</v>
          </cell>
          <cell r="C4258" t="str">
            <v>protein_coding</v>
          </cell>
          <cell r="D4258">
            <v>125.028845664527</v>
          </cell>
          <cell r="E4258">
            <v>-3.1434965231917098</v>
          </cell>
          <cell r="F4258">
            <v>0.31347073224443101</v>
          </cell>
          <cell r="G4258">
            <v>-10.028038345667801</v>
          </cell>
          <cell r="H4258">
            <v>1.1477413550149899E-23</v>
          </cell>
          <cell r="I4258">
            <v>9.0155860835909305E-23</v>
          </cell>
        </row>
        <row r="4259">
          <cell r="A4259" t="str">
            <v>KIR2DL4</v>
          </cell>
          <cell r="B4259" t="str">
            <v>ENSG00000189013</v>
          </cell>
          <cell r="C4259" t="str">
            <v>protein_coding</v>
          </cell>
          <cell r="D4259">
            <v>14.2508728193433</v>
          </cell>
          <cell r="E4259">
            <v>-1.9686851039682101</v>
          </cell>
          <cell r="F4259">
            <v>0.221503469776795</v>
          </cell>
          <cell r="G4259">
            <v>-8.8878296396531091</v>
          </cell>
          <cell r="H4259">
            <v>6.2314127080794296E-19</v>
          </cell>
          <cell r="I4259">
            <v>3.8928534633235599E-18</v>
          </cell>
        </row>
        <row r="4260">
          <cell r="A4260" t="str">
            <v>MAGEB16</v>
          </cell>
          <cell r="B4260" t="str">
            <v>ENSG00000189023</v>
          </cell>
          <cell r="C4260" t="str">
            <v>protein_coding</v>
          </cell>
          <cell r="D4260">
            <v>0.78765189764377097</v>
          </cell>
          <cell r="E4260">
            <v>-1.89020802210524</v>
          </cell>
          <cell r="F4260">
            <v>0.71638429797483605</v>
          </cell>
          <cell r="G4260">
            <v>-2.63853915761235</v>
          </cell>
          <cell r="H4260">
            <v>8.3264083737547897E-3</v>
          </cell>
          <cell r="I4260">
            <v>1.5516664687217199E-2</v>
          </cell>
        </row>
        <row r="4261">
          <cell r="A4261" t="str">
            <v>ANKDD1B</v>
          </cell>
          <cell r="B4261" t="str">
            <v>ENSG00000189045</v>
          </cell>
          <cell r="C4261" t="str">
            <v>protein_coding</v>
          </cell>
          <cell r="D4261">
            <v>23.986863286980501</v>
          </cell>
          <cell r="E4261">
            <v>1.31265748653224</v>
          </cell>
          <cell r="F4261">
            <v>0.117705909003126</v>
          </cell>
          <cell r="G4261">
            <v>11.152010104245299</v>
          </cell>
          <cell r="H4261">
            <v>7.0006763709535604E-29</v>
          </cell>
          <cell r="I4261">
            <v>6.9127729253437203E-28</v>
          </cell>
        </row>
        <row r="4262">
          <cell r="A4262" t="str">
            <v>RELN</v>
          </cell>
          <cell r="B4262" t="str">
            <v>ENSG00000189056</v>
          </cell>
          <cell r="C4262" t="str">
            <v>protein_coding</v>
          </cell>
          <cell r="D4262">
            <v>342.04258748628502</v>
          </cell>
          <cell r="E4262">
            <v>2.7029310728864999</v>
          </cell>
          <cell r="F4262">
            <v>0.19775068600332399</v>
          </cell>
          <cell r="G4262">
            <v>13.668377731145</v>
          </cell>
          <cell r="H4262">
            <v>1.5685315618254699E-42</v>
          </cell>
          <cell r="I4262">
            <v>2.6103142118788499E-41</v>
          </cell>
        </row>
        <row r="4263">
          <cell r="A4263" t="str">
            <v>FAM111B</v>
          </cell>
          <cell r="B4263" t="str">
            <v>ENSG00000189057</v>
          </cell>
          <cell r="C4263" t="str">
            <v>protein_coding</v>
          </cell>
          <cell r="D4263">
            <v>1440.5230184780301</v>
          </cell>
          <cell r="E4263">
            <v>-2.8084840472483399</v>
          </cell>
          <cell r="F4263">
            <v>0.122580000814621</v>
          </cell>
          <cell r="G4263">
            <v>-22.9114376618062</v>
          </cell>
          <cell r="H4263">
            <v>3.5735493198639503E-116</v>
          </cell>
          <cell r="I4263">
            <v>4.8447262441242902E-114</v>
          </cell>
        </row>
        <row r="4264">
          <cell r="A4264" t="str">
            <v>APOD</v>
          </cell>
          <cell r="B4264" t="str">
            <v>ENSG00000189058</v>
          </cell>
          <cell r="C4264" t="str">
            <v>protein_coding</v>
          </cell>
          <cell r="D4264">
            <v>34892.487582014197</v>
          </cell>
          <cell r="E4264">
            <v>1.44709855538918</v>
          </cell>
          <cell r="F4264">
            <v>0.21802590526851201</v>
          </cell>
          <cell r="G4264">
            <v>6.6372780500876303</v>
          </cell>
          <cell r="H4264">
            <v>3.1952856595849303E-11</v>
          </cell>
          <cell r="I4264">
            <v>1.30800976630521E-10</v>
          </cell>
        </row>
        <row r="4265">
          <cell r="A4265" t="str">
            <v>GAGE2A</v>
          </cell>
          <cell r="B4265" t="str">
            <v>ENSG00000189064</v>
          </cell>
          <cell r="C4265" t="str">
            <v>protein_coding</v>
          </cell>
          <cell r="D4265">
            <v>1.1641112324198599</v>
          </cell>
          <cell r="E4265">
            <v>-2.7681941012742901</v>
          </cell>
          <cell r="F4265">
            <v>1.14176575142791</v>
          </cell>
          <cell r="G4265">
            <v>-2.42448514313234</v>
          </cell>
          <cell r="H4265">
            <v>1.5330110575025899E-2</v>
          </cell>
          <cell r="I4265">
            <v>2.74512617388416E-2</v>
          </cell>
        </row>
        <row r="4266">
          <cell r="A4266" t="str">
            <v>VSTM1</v>
          </cell>
          <cell r="B4266" t="str">
            <v>ENSG00000189068</v>
          </cell>
          <cell r="C4266" t="str">
            <v>protein_coding</v>
          </cell>
          <cell r="D4266">
            <v>4.5181894473040698</v>
          </cell>
          <cell r="E4266">
            <v>-1.01334115152466</v>
          </cell>
          <cell r="F4266">
            <v>0.210494029459141</v>
          </cell>
          <cell r="G4266">
            <v>-4.8141087617944098</v>
          </cell>
          <cell r="H4266">
            <v>1.47858268439479E-6</v>
          </cell>
          <cell r="I4266">
            <v>4.23452707138069E-6</v>
          </cell>
        </row>
        <row r="4267">
          <cell r="A4267" t="str">
            <v>IL1RAPL2</v>
          </cell>
          <cell r="B4267" t="str">
            <v>ENSG00000189108</v>
          </cell>
          <cell r="C4267" t="str">
            <v>protein_coding</v>
          </cell>
          <cell r="D4267">
            <v>33.832700984203598</v>
          </cell>
          <cell r="E4267">
            <v>1.0361586264853799</v>
          </cell>
          <cell r="F4267">
            <v>0.20634097270277699</v>
          </cell>
          <cell r="G4267">
            <v>5.0215844818077198</v>
          </cell>
          <cell r="H4267">
            <v>5.1246954068498803E-7</v>
          </cell>
          <cell r="I4267">
            <v>1.5294638505573101E-6</v>
          </cell>
        </row>
        <row r="4268">
          <cell r="A4268" t="str">
            <v>ANKRD34B</v>
          </cell>
          <cell r="B4268" t="str">
            <v>ENSG00000189127</v>
          </cell>
          <cell r="C4268" t="str">
            <v>protein_coding</v>
          </cell>
          <cell r="D4268">
            <v>16.134551457118</v>
          </cell>
          <cell r="E4268">
            <v>-1.76014058062769</v>
          </cell>
          <cell r="F4268">
            <v>0.256808253917155</v>
          </cell>
          <cell r="G4268">
            <v>-6.8539096924645504</v>
          </cell>
          <cell r="H4268">
            <v>7.1858455030119197E-12</v>
          </cell>
          <cell r="I4268">
            <v>3.0714065041648102E-11</v>
          </cell>
        </row>
        <row r="4269">
          <cell r="A4269" t="str">
            <v>PLAC9</v>
          </cell>
          <cell r="B4269" t="str">
            <v>ENSG00000189129</v>
          </cell>
          <cell r="C4269" t="str">
            <v>protein_coding</v>
          </cell>
          <cell r="D4269">
            <v>501.75452908181302</v>
          </cell>
          <cell r="E4269">
            <v>3.0947105653879001</v>
          </cell>
          <cell r="F4269">
            <v>0.14062496935636801</v>
          </cell>
          <cell r="G4269">
            <v>22.006835482718401</v>
          </cell>
          <cell r="H4269">
            <v>2.4768862490225099E-107</v>
          </cell>
          <cell r="I4269">
            <v>2.7216342783779799E-105</v>
          </cell>
        </row>
        <row r="4270">
          <cell r="A4270" t="str">
            <v>NKAPL</v>
          </cell>
          <cell r="B4270" t="str">
            <v>ENSG00000189134</v>
          </cell>
          <cell r="C4270" t="str">
            <v>protein_coding</v>
          </cell>
          <cell r="D4270">
            <v>30.5042724958961</v>
          </cell>
          <cell r="E4270">
            <v>2.7142605719362001</v>
          </cell>
          <cell r="F4270">
            <v>0.10626476534296</v>
          </cell>
          <cell r="G4270">
            <v>25.5424322744812</v>
          </cell>
          <cell r="H4270">
            <v>6.6636726067976496E-144</v>
          </cell>
          <cell r="I4270">
            <v>1.5798484493594001E-141</v>
          </cell>
        </row>
        <row r="4271">
          <cell r="A4271" t="str">
            <v>FSCB</v>
          </cell>
          <cell r="B4271" t="str">
            <v>ENSG00000189139</v>
          </cell>
          <cell r="C4271" t="str">
            <v>protein_coding</v>
          </cell>
          <cell r="D4271">
            <v>0.89676632970251302</v>
          </cell>
          <cell r="E4271">
            <v>-1.7269927932956799</v>
          </cell>
          <cell r="F4271">
            <v>0.56898351707845696</v>
          </cell>
          <cell r="G4271">
            <v>-3.0352246444030899</v>
          </cell>
          <cell r="H4271">
            <v>2.4035658694371402E-3</v>
          </cell>
          <cell r="I4271">
            <v>4.82819893001671E-3</v>
          </cell>
        </row>
        <row r="4272">
          <cell r="A4272" t="str">
            <v>JPT1</v>
          </cell>
          <cell r="B4272" t="str">
            <v>ENSG00000189159</v>
          </cell>
          <cell r="C4272" t="str">
            <v>protein_coding</v>
          </cell>
          <cell r="D4272">
            <v>6786.1541196763601</v>
          </cell>
          <cell r="E4272">
            <v>-2.21361634758741</v>
          </cell>
          <cell r="F4272">
            <v>9.8179382362120302E-2</v>
          </cell>
          <cell r="G4272">
            <v>-22.546651795209002</v>
          </cell>
          <cell r="H4272">
            <v>1.4483736966540001E-112</v>
          </cell>
          <cell r="I4272">
            <v>1.7873674172452201E-110</v>
          </cell>
        </row>
        <row r="4273">
          <cell r="A4273" t="str">
            <v>ZAR1L</v>
          </cell>
          <cell r="B4273" t="str">
            <v>ENSG00000189167</v>
          </cell>
          <cell r="C4273" t="str">
            <v>protein_coding</v>
          </cell>
          <cell r="D4273">
            <v>1.6323213334750999</v>
          </cell>
          <cell r="E4273">
            <v>-1.2104080872135099</v>
          </cell>
          <cell r="F4273">
            <v>0.22298956443033599</v>
          </cell>
          <cell r="G4273">
            <v>-5.4280929706540002</v>
          </cell>
          <cell r="H4273">
            <v>5.6959369167869201E-8</v>
          </cell>
          <cell r="I4273">
            <v>1.8382220340046999E-7</v>
          </cell>
        </row>
        <row r="4274">
          <cell r="A4274" t="str">
            <v>PCDH18</v>
          </cell>
          <cell r="B4274" t="str">
            <v>ENSG00000189184</v>
          </cell>
          <cell r="C4274" t="str">
            <v>protein_coding</v>
          </cell>
          <cell r="D4274">
            <v>1730.96456613961</v>
          </cell>
          <cell r="E4274">
            <v>1.85198548245099</v>
          </cell>
          <cell r="F4274">
            <v>0.10793489337513699</v>
          </cell>
          <cell r="G4274">
            <v>17.1583574554917</v>
          </cell>
          <cell r="H4274">
            <v>5.4431387352721796E-66</v>
          </cell>
          <cell r="I4274">
            <v>1.9205819725159801E-64</v>
          </cell>
        </row>
        <row r="4275">
          <cell r="A4275" t="str">
            <v>DCAF8L2</v>
          </cell>
          <cell r="B4275" t="str">
            <v>ENSG00000189186</v>
          </cell>
          <cell r="C4275" t="str">
            <v>protein_coding</v>
          </cell>
          <cell r="D4275">
            <v>2.36657503068268</v>
          </cell>
          <cell r="E4275">
            <v>-3.4503428397463698</v>
          </cell>
          <cell r="F4275">
            <v>0.593316118668615</v>
          </cell>
          <cell r="G4275">
            <v>-5.8153532850057204</v>
          </cell>
          <cell r="H4275">
            <v>6.05059616243911E-9</v>
          </cell>
          <cell r="I4275">
            <v>2.11139132907388E-8</v>
          </cell>
        </row>
        <row r="4276">
          <cell r="A4276" t="str">
            <v>MAOA</v>
          </cell>
          <cell r="B4276" t="str">
            <v>ENSG00000189221</v>
          </cell>
          <cell r="C4276" t="str">
            <v>protein_coding</v>
          </cell>
          <cell r="D4276">
            <v>2815.5773018411001</v>
          </cell>
          <cell r="E4276">
            <v>3.3108310469955202</v>
          </cell>
          <cell r="F4276">
            <v>0.16994342709209101</v>
          </cell>
          <cell r="G4276">
            <v>19.481959988963801</v>
          </cell>
          <cell r="H4276">
            <v>1.5618444396875201E-84</v>
          </cell>
          <cell r="I4276">
            <v>9.5149935687697507E-83</v>
          </cell>
        </row>
        <row r="4277">
          <cell r="A4277" t="str">
            <v>SPANXN3</v>
          </cell>
          <cell r="B4277" t="str">
            <v>ENSG00000189252</v>
          </cell>
          <cell r="C4277" t="str">
            <v>protein_coding</v>
          </cell>
          <cell r="D4277">
            <v>0.50757662825540595</v>
          </cell>
          <cell r="E4277">
            <v>-1.4420401600677299</v>
          </cell>
          <cell r="F4277">
            <v>0.389831503658149</v>
          </cell>
          <cell r="G4277">
            <v>-3.6991370541778599</v>
          </cell>
          <cell r="H4277">
            <v>2.1633376322660399E-4</v>
          </cell>
          <cell r="I4277">
            <v>4.9513559808683598E-4</v>
          </cell>
        </row>
        <row r="4278">
          <cell r="A4278" t="str">
            <v>ALKAL2</v>
          </cell>
          <cell r="B4278" t="str">
            <v>ENSG00000189292</v>
          </cell>
          <cell r="C4278" t="str">
            <v>protein_coding</v>
          </cell>
          <cell r="D4278">
            <v>84.366841188918798</v>
          </cell>
          <cell r="E4278">
            <v>1.46727738777619</v>
          </cell>
          <cell r="F4278">
            <v>0.25767752126982602</v>
          </cell>
          <cell r="G4278">
            <v>5.6942389873416204</v>
          </cell>
          <cell r="H4278">
            <v>1.2392340327181499E-8</v>
          </cell>
          <cell r="I4278">
            <v>4.2233292399560402E-8</v>
          </cell>
        </row>
        <row r="4279">
          <cell r="A4279" t="str">
            <v>BNIP5</v>
          </cell>
          <cell r="B4279" t="str">
            <v>ENSG00000189325</v>
          </cell>
          <cell r="C4279" t="str">
            <v>protein_coding</v>
          </cell>
          <cell r="D4279">
            <v>3.5771894556385102</v>
          </cell>
          <cell r="E4279">
            <v>-2.9342908801908498</v>
          </cell>
          <cell r="F4279">
            <v>0.28650466707300698</v>
          </cell>
          <cell r="G4279">
            <v>-10.241686148320699</v>
          </cell>
          <cell r="H4279">
            <v>1.28968839458128E-24</v>
          </cell>
          <cell r="I4279">
            <v>1.05633293149094E-23</v>
          </cell>
        </row>
        <row r="4280">
          <cell r="A4280" t="str">
            <v>S100A14</v>
          </cell>
          <cell r="B4280" t="str">
            <v>ENSG00000189334</v>
          </cell>
          <cell r="C4280" t="str">
            <v>protein_coding</v>
          </cell>
          <cell r="D4280">
            <v>12329.0277449023</v>
          </cell>
          <cell r="E4280">
            <v>-2.6683112358521299</v>
          </cell>
          <cell r="F4280">
            <v>0.14736434873228599</v>
          </cell>
          <cell r="G4280">
            <v>-18.106898030673602</v>
          </cell>
          <cell r="H4280">
            <v>2.81151124214452E-73</v>
          </cell>
          <cell r="I4280">
            <v>1.23460230895923E-71</v>
          </cell>
        </row>
        <row r="4281">
          <cell r="A4281" t="str">
            <v>ALG1L</v>
          </cell>
          <cell r="B4281" t="str">
            <v>ENSG00000189366</v>
          </cell>
          <cell r="C4281" t="str">
            <v>protein_coding</v>
          </cell>
          <cell r="D4281">
            <v>125.272354361936</v>
          </cell>
          <cell r="E4281">
            <v>-2.1368589237422602</v>
          </cell>
          <cell r="F4281">
            <v>0.19409233444326601</v>
          </cell>
          <cell r="G4281">
            <v>-11.0094967422162</v>
          </cell>
          <cell r="H4281">
            <v>3.4391940645913802E-28</v>
          </cell>
          <cell r="I4281">
            <v>3.2802523174921501E-27</v>
          </cell>
        </row>
        <row r="4282">
          <cell r="A4282" t="str">
            <v>KIAA0408</v>
          </cell>
          <cell r="B4282" t="str">
            <v>ENSG00000189367</v>
          </cell>
          <cell r="C4282" t="str">
            <v>protein_coding</v>
          </cell>
          <cell r="D4282">
            <v>11.2913573357548</v>
          </cell>
          <cell r="E4282">
            <v>4.5023344097318603</v>
          </cell>
          <cell r="F4282">
            <v>0.17913381510298099</v>
          </cell>
          <cell r="G4282">
            <v>25.133916827169401</v>
          </cell>
          <cell r="H4282">
            <v>2.1188088231290699E-139</v>
          </cell>
          <cell r="I4282">
            <v>4.6563484492947798E-137</v>
          </cell>
        </row>
        <row r="4283">
          <cell r="A4283" t="str">
            <v>GSPT2</v>
          </cell>
          <cell r="B4283" t="str">
            <v>ENSG00000189369</v>
          </cell>
          <cell r="C4283" t="str">
            <v>protein_coding</v>
          </cell>
          <cell r="D4283">
            <v>517.93698485762104</v>
          </cell>
          <cell r="E4283">
            <v>1.0943951588812499</v>
          </cell>
          <cell r="F4283">
            <v>0.111275914284768</v>
          </cell>
          <cell r="G4283">
            <v>9.8349689231091997</v>
          </cell>
          <cell r="H4283">
            <v>7.9592177237377098E-23</v>
          </cell>
          <cell r="I4283">
            <v>5.9956367288785197E-22</v>
          </cell>
        </row>
        <row r="4284">
          <cell r="A4284" t="str">
            <v>C8orf76</v>
          </cell>
          <cell r="B4284" t="str">
            <v>ENSG00000189376</v>
          </cell>
          <cell r="C4284" t="str">
            <v>protein_coding</v>
          </cell>
          <cell r="D4284">
            <v>515.05483404608299</v>
          </cell>
          <cell r="E4284">
            <v>-1.04855217882177</v>
          </cell>
          <cell r="F4284">
            <v>7.0406005766827401E-2</v>
          </cell>
          <cell r="G4284">
            <v>-14.892936581211501</v>
          </cell>
          <cell r="H4284">
            <v>3.6632011382116998E-50</v>
          </cell>
          <cell r="I4284">
            <v>8.0283490154759996E-49</v>
          </cell>
        </row>
        <row r="4285">
          <cell r="A4285" t="str">
            <v>CXCL17</v>
          </cell>
          <cell r="B4285" t="str">
            <v>ENSG00000189377</v>
          </cell>
          <cell r="C4285" t="str">
            <v>protein_coding</v>
          </cell>
          <cell r="D4285">
            <v>1349.77110539209</v>
          </cell>
          <cell r="E4285">
            <v>-2.4420607097411202</v>
          </cell>
          <cell r="F4285">
            <v>0.24806943125313399</v>
          </cell>
          <cell r="G4285">
            <v>-9.8442629444705894</v>
          </cell>
          <cell r="H4285">
            <v>7.2569174252337496E-23</v>
          </cell>
          <cell r="I4285">
            <v>5.4794622190406296E-22</v>
          </cell>
        </row>
        <row r="4286">
          <cell r="A4286" t="str">
            <v>SH2D5</v>
          </cell>
          <cell r="B4286" t="str">
            <v>ENSG00000189410</v>
          </cell>
          <cell r="C4286" t="str">
            <v>protein_coding</v>
          </cell>
          <cell r="D4286">
            <v>13.306913107318101</v>
          </cell>
          <cell r="E4286">
            <v>-1.68951527780967</v>
          </cell>
          <cell r="F4286">
            <v>0.18112368889363001</v>
          </cell>
          <cell r="G4286">
            <v>-9.3279641560407995</v>
          </cell>
          <cell r="H4286">
            <v>1.0792389804284801E-20</v>
          </cell>
          <cell r="I4286">
            <v>7.3602966770669996E-20</v>
          </cell>
        </row>
        <row r="4287">
          <cell r="A4287" t="str">
            <v>OR2L13</v>
          </cell>
          <cell r="B4287" t="str">
            <v>ENSG00000196071</v>
          </cell>
          <cell r="C4287" t="str">
            <v>protein_coding</v>
          </cell>
          <cell r="D4287">
            <v>7.5939151137317999</v>
          </cell>
          <cell r="E4287">
            <v>2.3945988074539</v>
          </cell>
          <cell r="F4287">
            <v>0.231805443826092</v>
          </cell>
          <cell r="G4287">
            <v>10.330209540939</v>
          </cell>
          <cell r="H4287">
            <v>5.1448073694308E-25</v>
          </cell>
          <cell r="I4287">
            <v>4.2846390219063096E-24</v>
          </cell>
        </row>
        <row r="4288">
          <cell r="A4288" t="str">
            <v>SYCP2</v>
          </cell>
          <cell r="B4288" t="str">
            <v>ENSG00000196074</v>
          </cell>
          <cell r="C4288" t="str">
            <v>protein_coding</v>
          </cell>
          <cell r="D4288">
            <v>2345.8624821452099</v>
          </cell>
          <cell r="E4288">
            <v>-1.44657352229476</v>
          </cell>
          <cell r="F4288">
            <v>0.13350408407932399</v>
          </cell>
          <cell r="G4288">
            <v>-10.8354252401391</v>
          </cell>
          <cell r="H4288">
            <v>2.33876255234468E-27</v>
          </cell>
          <cell r="I4288">
            <v>2.15343340576324E-26</v>
          </cell>
        </row>
        <row r="4289">
          <cell r="A4289" t="str">
            <v>ZNF724</v>
          </cell>
          <cell r="B4289" t="str">
            <v>ENSG00000196081</v>
          </cell>
          <cell r="C4289" t="str">
            <v>protein_coding</v>
          </cell>
          <cell r="D4289">
            <v>139.41027547597901</v>
          </cell>
          <cell r="E4289">
            <v>-1.06516263358774</v>
          </cell>
          <cell r="F4289">
            <v>0.11126934331450899</v>
          </cell>
          <cell r="G4289">
            <v>-9.57283113082641</v>
          </cell>
          <cell r="H4289">
            <v>1.0401751514127101E-21</v>
          </cell>
          <cell r="I4289">
            <v>7.4574034987622403E-21</v>
          </cell>
        </row>
        <row r="4290">
          <cell r="A4290" t="str">
            <v>PAX5</v>
          </cell>
          <cell r="B4290" t="str">
            <v>ENSG00000196092</v>
          </cell>
          <cell r="C4290" t="str">
            <v>protein_coding</v>
          </cell>
          <cell r="D4290">
            <v>163.52430373543899</v>
          </cell>
          <cell r="E4290">
            <v>-2.00155095379113</v>
          </cell>
          <cell r="F4290">
            <v>0.23070555122764599</v>
          </cell>
          <cell r="G4290">
            <v>-8.6757815021803406</v>
          </cell>
          <cell r="H4290">
            <v>4.1072008187886201E-18</v>
          </cell>
          <cell r="I4290">
            <v>2.4687318721950602E-17</v>
          </cell>
        </row>
        <row r="4291">
          <cell r="A4291" t="str">
            <v>SPOCK3</v>
          </cell>
          <cell r="B4291" t="str">
            <v>ENSG00000196104</v>
          </cell>
          <cell r="C4291" t="str">
            <v>protein_coding</v>
          </cell>
          <cell r="D4291">
            <v>19.155932241724098</v>
          </cell>
          <cell r="E4291">
            <v>2.4490786577714001</v>
          </cell>
          <cell r="F4291">
            <v>0.24652607113309299</v>
          </cell>
          <cell r="G4291">
            <v>9.9343596663624805</v>
          </cell>
          <cell r="H4291">
            <v>2.9506558987944703E-23</v>
          </cell>
          <cell r="I4291">
            <v>2.2714198192127399E-22</v>
          </cell>
        </row>
        <row r="4292">
          <cell r="A4292" t="str">
            <v>CCDC189</v>
          </cell>
          <cell r="B4292" t="str">
            <v>ENSG00000196118</v>
          </cell>
          <cell r="C4292" t="str">
            <v>protein_coding</v>
          </cell>
          <cell r="D4292">
            <v>99.608597096421306</v>
          </cell>
          <cell r="E4292">
            <v>-1.7482605872704999</v>
          </cell>
          <cell r="F4292">
            <v>0.113912367130722</v>
          </cell>
          <cell r="G4292">
            <v>-15.3474168898997</v>
          </cell>
          <cell r="H4292">
            <v>3.6857257000002102E-53</v>
          </cell>
          <cell r="I4292">
            <v>8.9049501249804205E-52</v>
          </cell>
        </row>
        <row r="4293">
          <cell r="A4293" t="str">
            <v>OR8A1</v>
          </cell>
          <cell r="B4293" t="str">
            <v>ENSG00000196119</v>
          </cell>
          <cell r="C4293" t="str">
            <v>protein_coding</v>
          </cell>
          <cell r="D4293">
            <v>1.3622354894620801</v>
          </cell>
          <cell r="E4293">
            <v>-2.2891892509044101</v>
          </cell>
          <cell r="F4293">
            <v>0.71843647842426395</v>
          </cell>
          <cell r="G4293">
            <v>-3.1863488556778901</v>
          </cell>
          <cell r="H4293">
            <v>1.44080748894819E-3</v>
          </cell>
          <cell r="I4293">
            <v>2.9839142315976801E-3</v>
          </cell>
        </row>
        <row r="4294">
          <cell r="A4294" t="str">
            <v>MYT1</v>
          </cell>
          <cell r="B4294" t="str">
            <v>ENSG00000196132</v>
          </cell>
          <cell r="C4294" t="str">
            <v>protein_coding</v>
          </cell>
          <cell r="D4294">
            <v>221.63595796813101</v>
          </cell>
          <cell r="E4294">
            <v>-4.9079135675515504</v>
          </cell>
          <cell r="F4294">
            <v>0.23635319798697199</v>
          </cell>
          <cell r="G4294">
            <v>-20.765166747699698</v>
          </cell>
          <cell r="H4294">
            <v>8.9416468243206906E-96</v>
          </cell>
          <cell r="I4294">
            <v>7.3688968897415398E-94</v>
          </cell>
        </row>
        <row r="4295">
          <cell r="A4295" t="str">
            <v>AKR1C3</v>
          </cell>
          <cell r="B4295" t="str">
            <v>ENSG00000196139</v>
          </cell>
          <cell r="C4295" t="str">
            <v>protein_coding</v>
          </cell>
          <cell r="D4295">
            <v>1474.69407318397</v>
          </cell>
          <cell r="E4295">
            <v>2.36375638032932</v>
          </cell>
          <cell r="F4295">
            <v>0.14155141211535099</v>
          </cell>
          <cell r="G4295">
            <v>16.6989247581866</v>
          </cell>
          <cell r="H4295">
            <v>1.3344797725718299E-62</v>
          </cell>
          <cell r="I4295">
            <v>4.2142941269249998E-61</v>
          </cell>
        </row>
        <row r="4296">
          <cell r="A4296" t="str">
            <v>S100A4</v>
          </cell>
          <cell r="B4296" t="str">
            <v>ENSG00000196154</v>
          </cell>
          <cell r="C4296" t="str">
            <v>protein_coding</v>
          </cell>
          <cell r="D4296">
            <v>5424.7482529542003</v>
          </cell>
          <cell r="E4296">
            <v>1.1232242202056699</v>
          </cell>
          <cell r="F4296">
            <v>0.11647456186968599</v>
          </cell>
          <cell r="G4296">
            <v>9.6435153064782906</v>
          </cell>
          <cell r="H4296">
            <v>5.2363415493565796E-22</v>
          </cell>
          <cell r="I4296">
            <v>3.79654483409812E-21</v>
          </cell>
        </row>
        <row r="4297">
          <cell r="A4297" t="str">
            <v>FAT4</v>
          </cell>
          <cell r="B4297" t="str">
            <v>ENSG00000196159</v>
          </cell>
          <cell r="C4297" t="str">
            <v>protein_coding</v>
          </cell>
          <cell r="D4297">
            <v>866.63643385402702</v>
          </cell>
          <cell r="E4297">
            <v>1.7347885312270599</v>
          </cell>
          <cell r="F4297">
            <v>0.12184579516354301</v>
          </cell>
          <cell r="G4297">
            <v>14.2375740492202</v>
          </cell>
          <cell r="H4297">
            <v>5.3554097068904899E-46</v>
          </cell>
          <cell r="I4297">
            <v>1.0175489868662699E-44</v>
          </cell>
        </row>
        <row r="4298">
          <cell r="A4298" t="str">
            <v>ZNF681</v>
          </cell>
          <cell r="B4298" t="str">
            <v>ENSG00000196172</v>
          </cell>
          <cell r="C4298" t="str">
            <v>protein_coding</v>
          </cell>
          <cell r="D4298">
            <v>668.355622877462</v>
          </cell>
          <cell r="E4298">
            <v>-1.0362045960178301</v>
          </cell>
          <cell r="F4298">
            <v>8.6893049351124504E-2</v>
          </cell>
          <cell r="G4298">
            <v>-11.92505734067</v>
          </cell>
          <cell r="H4298">
            <v>8.7623673653891905E-33</v>
          </cell>
          <cell r="I4298">
            <v>1.01593644076476E-31</v>
          </cell>
        </row>
        <row r="4299">
          <cell r="A4299" t="str">
            <v>CTSE</v>
          </cell>
          <cell r="B4299" t="str">
            <v>ENSG00000196188</v>
          </cell>
          <cell r="C4299" t="str">
            <v>protein_coding</v>
          </cell>
          <cell r="D4299">
            <v>18.547176224915699</v>
          </cell>
          <cell r="E4299">
            <v>-1.4867437105476899</v>
          </cell>
          <cell r="F4299">
            <v>0.28512712611235003</v>
          </cell>
          <cell r="G4299">
            <v>-5.2143187174757299</v>
          </cell>
          <cell r="H4299">
            <v>1.8449402494146499E-7</v>
          </cell>
          <cell r="I4299">
            <v>5.7072257380218799E-7</v>
          </cell>
        </row>
        <row r="4300">
          <cell r="A4300" t="str">
            <v>SULT1C3</v>
          </cell>
          <cell r="B4300" t="str">
            <v>ENSG00000196228</v>
          </cell>
          <cell r="C4300" t="str">
            <v>protein_coding</v>
          </cell>
          <cell r="D4300">
            <v>30.896576235131199</v>
          </cell>
          <cell r="E4300">
            <v>3.4099259328293101</v>
          </cell>
          <cell r="F4300">
            <v>0.76674969188304398</v>
          </cell>
          <cell r="G4300">
            <v>4.4472478684079402</v>
          </cell>
          <cell r="H4300">
            <v>8.6977454994103694E-6</v>
          </cell>
          <cell r="I4300">
            <v>2.3132465483843E-5</v>
          </cell>
        </row>
        <row r="4301">
          <cell r="A4301" t="str">
            <v>BECN2</v>
          </cell>
          <cell r="B4301" t="str">
            <v>ENSG00000196289</v>
          </cell>
          <cell r="C4301" t="str">
            <v>protein_coding</v>
          </cell>
          <cell r="D4301">
            <v>1.87365479372398</v>
          </cell>
          <cell r="E4301">
            <v>-1.84704520209073</v>
          </cell>
          <cell r="F4301">
            <v>0.32345339691181102</v>
          </cell>
          <cell r="G4301">
            <v>-5.7103904912593197</v>
          </cell>
          <cell r="H4301">
            <v>1.12717246758807E-8</v>
          </cell>
          <cell r="I4301">
            <v>3.8545229870739297E-8</v>
          </cell>
        </row>
        <row r="4302">
          <cell r="A4302" t="str">
            <v>ATP2A1</v>
          </cell>
          <cell r="B4302" t="str">
            <v>ENSG00000196296</v>
          </cell>
          <cell r="C4302" t="str">
            <v>protein_coding</v>
          </cell>
          <cell r="D4302">
            <v>94.246627105059801</v>
          </cell>
          <cell r="E4302">
            <v>-1.08848629134278</v>
          </cell>
          <cell r="F4302">
            <v>0.105851358039409</v>
          </cell>
          <cell r="G4302">
            <v>-10.283158492284301</v>
          </cell>
          <cell r="H4302">
            <v>8.3931102778714407E-25</v>
          </cell>
          <cell r="I4302">
            <v>6.9346542738780494E-24</v>
          </cell>
        </row>
        <row r="4303">
          <cell r="A4303" t="str">
            <v>GIMAP5</v>
          </cell>
          <cell r="B4303" t="str">
            <v>ENSG00000196329</v>
          </cell>
          <cell r="C4303" t="str">
            <v>protein_coding</v>
          </cell>
          <cell r="D4303">
            <v>102.14622566618</v>
          </cell>
          <cell r="E4303">
            <v>1.5096942129571</v>
          </cell>
          <cell r="F4303">
            <v>0.12333226271600201</v>
          </cell>
          <cell r="G4303">
            <v>12.240870147931</v>
          </cell>
          <cell r="H4303">
            <v>1.8800614633897101E-34</v>
          </cell>
          <cell r="I4303">
            <v>2.3398913397988001E-33</v>
          </cell>
        </row>
        <row r="4304">
          <cell r="A4304" t="str">
            <v>STK31</v>
          </cell>
          <cell r="B4304" t="str">
            <v>ENSG00000196335</v>
          </cell>
          <cell r="C4304" t="str">
            <v>protein_coding</v>
          </cell>
          <cell r="D4304">
            <v>51.2420443798311</v>
          </cell>
          <cell r="E4304">
            <v>-1.4133899903190501</v>
          </cell>
          <cell r="F4304">
            <v>0.185149073255888</v>
          </cell>
          <cell r="G4304">
            <v>-7.6337945713919604</v>
          </cell>
          <cell r="H4304">
            <v>2.2794302794047399E-14</v>
          </cell>
          <cell r="I4304">
            <v>1.1292271794873E-13</v>
          </cell>
        </row>
        <row r="4305">
          <cell r="A4305" t="str">
            <v>CGB7</v>
          </cell>
          <cell r="B4305" t="str">
            <v>ENSG00000196337</v>
          </cell>
          <cell r="C4305" t="str">
            <v>protein_coding</v>
          </cell>
          <cell r="D4305">
            <v>7.79533388737664</v>
          </cell>
          <cell r="E4305">
            <v>1.3482412785311</v>
          </cell>
          <cell r="F4305">
            <v>0.152978463067384</v>
          </cell>
          <cell r="G4305">
            <v>8.8132750943982696</v>
          </cell>
          <cell r="H4305">
            <v>1.2154181001090901E-18</v>
          </cell>
          <cell r="I4305">
            <v>7.4888800821982101E-18</v>
          </cell>
        </row>
        <row r="4306">
          <cell r="A4306" t="str">
            <v>ZNF729</v>
          </cell>
          <cell r="B4306" t="str">
            <v>ENSG00000196350</v>
          </cell>
          <cell r="C4306" t="str">
            <v>protein_coding</v>
          </cell>
          <cell r="D4306">
            <v>17.000830062169701</v>
          </cell>
          <cell r="E4306">
            <v>-1.34396118553835</v>
          </cell>
          <cell r="F4306">
            <v>0.33732618733594699</v>
          </cell>
          <cell r="G4306">
            <v>-3.9841590602625998</v>
          </cell>
          <cell r="H4306">
            <v>6.7719504492126697E-5</v>
          </cell>
          <cell r="I4306">
            <v>1.6375442456901301E-4</v>
          </cell>
        </row>
        <row r="4307">
          <cell r="A4307" t="str">
            <v>ELAVL3</v>
          </cell>
          <cell r="B4307" t="str">
            <v>ENSG00000196361</v>
          </cell>
          <cell r="C4307" t="str">
            <v>protein_coding</v>
          </cell>
          <cell r="D4307">
            <v>11.4533998850491</v>
          </cell>
          <cell r="E4307">
            <v>-2.6042810069970401</v>
          </cell>
          <cell r="F4307">
            <v>0.28283767504482799</v>
          </cell>
          <cell r="G4307">
            <v>-9.2076877897694303</v>
          </cell>
          <cell r="H4307">
            <v>3.3322528711135202E-20</v>
          </cell>
          <cell r="I4307">
            <v>2.2126747541522E-19</v>
          </cell>
        </row>
        <row r="4308">
          <cell r="A4308" t="str">
            <v>ASB13</v>
          </cell>
          <cell r="B4308" t="str">
            <v>ENSG00000196372</v>
          </cell>
          <cell r="C4308" t="str">
            <v>protein_coding</v>
          </cell>
          <cell r="D4308">
            <v>4339.5226478935101</v>
          </cell>
          <cell r="E4308">
            <v>-1.00575336949422</v>
          </cell>
          <cell r="F4308">
            <v>8.5592105317036302E-2</v>
          </cell>
          <cell r="G4308">
            <v>-11.750538975164501</v>
          </cell>
          <cell r="H4308">
            <v>7.0169850977182696E-32</v>
          </cell>
          <cell r="I4308">
            <v>7.81563200145764E-31</v>
          </cell>
        </row>
        <row r="4309">
          <cell r="A4309" t="str">
            <v>SLC35F1</v>
          </cell>
          <cell r="B4309" t="str">
            <v>ENSG00000196376</v>
          </cell>
          <cell r="C4309" t="str">
            <v>protein_coding</v>
          </cell>
          <cell r="D4309">
            <v>49.920847236522597</v>
          </cell>
          <cell r="E4309">
            <v>1.2504272999264701</v>
          </cell>
          <cell r="F4309">
            <v>0.13790319022028599</v>
          </cell>
          <cell r="G4309">
            <v>9.0674283744200395</v>
          </cell>
          <cell r="H4309">
            <v>1.2185902890968201E-19</v>
          </cell>
          <cell r="I4309">
            <v>7.8828378271037003E-19</v>
          </cell>
        </row>
        <row r="4310">
          <cell r="A4310" t="str">
            <v>ZNF781</v>
          </cell>
          <cell r="B4310" t="str">
            <v>ENSG00000196381</v>
          </cell>
          <cell r="C4310" t="str">
            <v>protein_coding</v>
          </cell>
          <cell r="D4310">
            <v>73.115788838800697</v>
          </cell>
          <cell r="E4310">
            <v>1.50858897886695</v>
          </cell>
          <cell r="F4310">
            <v>8.6360499201491206E-2</v>
          </cell>
          <cell r="G4310">
            <v>17.468506931012499</v>
          </cell>
          <cell r="H4310">
            <v>2.4892400160949501E-68</v>
          </cell>
          <cell r="I4310">
            <v>9.3815304224446094E-67</v>
          </cell>
        </row>
        <row r="4311">
          <cell r="A4311" t="str">
            <v>EVL</v>
          </cell>
          <cell r="B4311" t="str">
            <v>ENSG00000196405</v>
          </cell>
          <cell r="C4311" t="str">
            <v>protein_coding</v>
          </cell>
          <cell r="D4311">
            <v>15544.948441902799</v>
          </cell>
          <cell r="E4311">
            <v>-1.49708918093448</v>
          </cell>
          <cell r="F4311">
            <v>0.114431024277392</v>
          </cell>
          <cell r="G4311">
            <v>-13.082895922572501</v>
          </cell>
          <cell r="H4311">
            <v>4.1242296516571399E-39</v>
          </cell>
          <cell r="I4311">
            <v>6.1055344409398601E-38</v>
          </cell>
        </row>
        <row r="4312">
          <cell r="A4312" t="str">
            <v>PRTN3</v>
          </cell>
          <cell r="B4312" t="str">
            <v>ENSG00000196415</v>
          </cell>
          <cell r="C4312" t="str">
            <v>protein_coding</v>
          </cell>
          <cell r="D4312">
            <v>16.6987713299199</v>
          </cell>
          <cell r="E4312">
            <v>-1.5400284541204501</v>
          </cell>
          <cell r="F4312">
            <v>0.26624734091499902</v>
          </cell>
          <cell r="G4312">
            <v>-5.7842021964535197</v>
          </cell>
          <cell r="H4312">
            <v>7.2857267310113101E-9</v>
          </cell>
          <cell r="I4312">
            <v>2.52729122487134E-8</v>
          </cell>
        </row>
        <row r="4313">
          <cell r="A4313" t="str">
            <v>C20orf204</v>
          </cell>
          <cell r="B4313" t="str">
            <v>ENSG00000196421</v>
          </cell>
          <cell r="C4313" t="str">
            <v>protein_coding</v>
          </cell>
          <cell r="D4313">
            <v>138.49934947881101</v>
          </cell>
          <cell r="E4313">
            <v>-2.3949992853413899</v>
          </cell>
          <cell r="F4313">
            <v>0.135519398823441</v>
          </cell>
          <cell r="G4313">
            <v>-17.672741364958799</v>
          </cell>
          <cell r="H4313">
            <v>6.8010125926204406E-70</v>
          </cell>
          <cell r="I4313">
            <v>2.67636250251543E-68</v>
          </cell>
        </row>
        <row r="4314">
          <cell r="A4314" t="str">
            <v>NBPF4</v>
          </cell>
          <cell r="B4314" t="str">
            <v>ENSG00000196427</v>
          </cell>
          <cell r="C4314" t="str">
            <v>protein_coding</v>
          </cell>
          <cell r="D4314">
            <v>124.447251349029</v>
          </cell>
          <cell r="E4314">
            <v>-3.1781078429685898</v>
          </cell>
          <cell r="F4314">
            <v>0.25217160463007599</v>
          </cell>
          <cell r="G4314">
            <v>-12.602956814391201</v>
          </cell>
          <cell r="H4314">
            <v>2.0337484054764501E-36</v>
          </cell>
          <cell r="I4314">
            <v>2.7226771421076698E-35</v>
          </cell>
        </row>
        <row r="4315">
          <cell r="A4315" t="str">
            <v>CRYBA4</v>
          </cell>
          <cell r="B4315" t="str">
            <v>ENSG00000196431</v>
          </cell>
          <cell r="C4315" t="str">
            <v>protein_coding</v>
          </cell>
          <cell r="D4315">
            <v>4.3569531549953204</v>
          </cell>
          <cell r="E4315">
            <v>-1.1484877947968399</v>
          </cell>
          <cell r="F4315">
            <v>0.19658559549215901</v>
          </cell>
          <cell r="G4315">
            <v>-5.8421767470885104</v>
          </cell>
          <cell r="H4315">
            <v>5.1523097631865997E-9</v>
          </cell>
          <cell r="I4315">
            <v>1.8061793596230201E-8</v>
          </cell>
        </row>
        <row r="4316">
          <cell r="A4316" t="str">
            <v>FGF16</v>
          </cell>
          <cell r="B4316" t="str">
            <v>ENSG00000196468</v>
          </cell>
          <cell r="C4316" t="str">
            <v>protein_coding</v>
          </cell>
          <cell r="D4316">
            <v>24.3257890340107</v>
          </cell>
          <cell r="E4316">
            <v>1.48907851526651</v>
          </cell>
          <cell r="F4316">
            <v>0.19619966795569899</v>
          </cell>
          <cell r="G4316">
            <v>7.5896077235091601</v>
          </cell>
          <cell r="H4316">
            <v>3.2087541556422598E-14</v>
          </cell>
          <cell r="I4316">
            <v>1.57630825765796E-13</v>
          </cell>
        </row>
        <row r="4317">
          <cell r="A4317" t="str">
            <v>ARL9</v>
          </cell>
          <cell r="B4317" t="str">
            <v>ENSG00000196503</v>
          </cell>
          <cell r="C4317" t="str">
            <v>protein_coding</v>
          </cell>
          <cell r="D4317">
            <v>116.348126125367</v>
          </cell>
          <cell r="E4317">
            <v>-1.27584321287574</v>
          </cell>
          <cell r="F4317">
            <v>0.17175567758129001</v>
          </cell>
          <cell r="G4317">
            <v>-7.4282447651368004</v>
          </cell>
          <cell r="H4317">
            <v>1.10048181327945E-13</v>
          </cell>
          <cell r="I4317">
            <v>5.2315279246852299E-13</v>
          </cell>
        </row>
        <row r="4318">
          <cell r="A4318" t="str">
            <v>TCEAL3</v>
          </cell>
          <cell r="B4318" t="str">
            <v>ENSG00000196507</v>
          </cell>
          <cell r="C4318" t="str">
            <v>protein_coding</v>
          </cell>
          <cell r="D4318">
            <v>2911.18355437627</v>
          </cell>
          <cell r="E4318">
            <v>-1.0903800271984201</v>
          </cell>
          <cell r="F4318">
            <v>0.10851119027874501</v>
          </cell>
          <cell r="G4318">
            <v>-10.0485491348628</v>
          </cell>
          <cell r="H4318">
            <v>9.3229878295703998E-24</v>
          </cell>
          <cell r="I4318">
            <v>7.35689060930586E-23</v>
          </cell>
        </row>
        <row r="4319">
          <cell r="A4319" t="str">
            <v>SLC6A9</v>
          </cell>
          <cell r="B4319" t="str">
            <v>ENSG00000196517</v>
          </cell>
          <cell r="C4319" t="str">
            <v>protein_coding</v>
          </cell>
          <cell r="D4319">
            <v>1688.5446283469701</v>
          </cell>
          <cell r="E4319">
            <v>-1.5701045922319701</v>
          </cell>
          <cell r="F4319">
            <v>0.117771920691416</v>
          </cell>
          <cell r="G4319">
            <v>-13.331739713627799</v>
          </cell>
          <cell r="H4319">
            <v>1.5132709746025E-40</v>
          </cell>
          <cell r="I4319">
            <v>2.3562182292355E-39</v>
          </cell>
        </row>
        <row r="4320">
          <cell r="A4320" t="str">
            <v>SPTSSB</v>
          </cell>
          <cell r="B4320" t="str">
            <v>ENSG00000196542</v>
          </cell>
          <cell r="C4320" t="str">
            <v>protein_coding</v>
          </cell>
          <cell r="D4320">
            <v>1597.44205597274</v>
          </cell>
          <cell r="E4320">
            <v>-2.0939012234752701</v>
          </cell>
          <cell r="F4320">
            <v>0.20602516762694201</v>
          </cell>
          <cell r="G4320">
            <v>-10.1633273623482</v>
          </cell>
          <cell r="H4320">
            <v>2.8904035083325798E-24</v>
          </cell>
          <cell r="I4320">
            <v>2.3324839042426299E-23</v>
          </cell>
        </row>
        <row r="4321">
          <cell r="A4321" t="str">
            <v>MME</v>
          </cell>
          <cell r="B4321" t="str">
            <v>ENSG00000196549</v>
          </cell>
          <cell r="C4321" t="str">
            <v>protein_coding</v>
          </cell>
          <cell r="D4321">
            <v>3248.61026596687</v>
          </cell>
          <cell r="E4321">
            <v>3.27609112750745</v>
          </cell>
          <cell r="F4321">
            <v>0.15174672670849601</v>
          </cell>
          <cell r="G4321">
            <v>21.589204581663299</v>
          </cell>
          <cell r="H4321">
            <v>2.2688395428676498E-103</v>
          </cell>
          <cell r="I4321">
            <v>2.28919726455208E-101</v>
          </cell>
        </row>
        <row r="4322">
          <cell r="A4322" t="str">
            <v>FAM72A</v>
          </cell>
          <cell r="B4322" t="str">
            <v>ENSG00000196550</v>
          </cell>
          <cell r="C4322" t="str">
            <v>protein_coding</v>
          </cell>
          <cell r="D4322">
            <v>82.290010562428904</v>
          </cell>
          <cell r="E4322">
            <v>-2.4039816317712899</v>
          </cell>
          <cell r="F4322">
            <v>0.120111494201703</v>
          </cell>
          <cell r="G4322">
            <v>-20.0145843472257</v>
          </cell>
          <cell r="H4322">
            <v>4.1105072346315803E-89</v>
          </cell>
          <cell r="I4322">
            <v>2.91785386708479E-87</v>
          </cell>
        </row>
        <row r="4323">
          <cell r="A4323" t="str">
            <v>CCDC196</v>
          </cell>
          <cell r="B4323" t="str">
            <v>ENSG00000196553</v>
          </cell>
          <cell r="C4323" t="str">
            <v>protein_coding</v>
          </cell>
          <cell r="D4323">
            <v>39.153326799481299</v>
          </cell>
          <cell r="E4323">
            <v>-2.89622402867038</v>
          </cell>
          <cell r="F4323">
            <v>0.29556516150758999</v>
          </cell>
          <cell r="G4323">
            <v>-9.7989357537864006</v>
          </cell>
          <cell r="H4323">
            <v>1.1377806224736801E-22</v>
          </cell>
          <cell r="I4323">
            <v>8.5188403544513498E-22</v>
          </cell>
        </row>
        <row r="4324">
          <cell r="A4324" t="str">
            <v>CACNA1H</v>
          </cell>
          <cell r="B4324" t="str">
            <v>ENSG00000196557</v>
          </cell>
          <cell r="C4324" t="str">
            <v>protein_coding</v>
          </cell>
          <cell r="D4324">
            <v>2341.43117408426</v>
          </cell>
          <cell r="E4324">
            <v>-2.3322026341980702</v>
          </cell>
          <cell r="F4324">
            <v>0.18811027775006101</v>
          </cell>
          <cell r="G4324">
            <v>-12.39806065938</v>
          </cell>
          <cell r="H4324">
            <v>2.6772487178778799E-35</v>
          </cell>
          <cell r="I4324">
            <v>3.4341851357682999E-34</v>
          </cell>
        </row>
        <row r="4325">
          <cell r="A4325" t="str">
            <v>SULF2</v>
          </cell>
          <cell r="B4325" t="str">
            <v>ENSG00000196562</v>
          </cell>
          <cell r="C4325" t="str">
            <v>protein_coding</v>
          </cell>
          <cell r="D4325">
            <v>15517.086378050901</v>
          </cell>
          <cell r="E4325">
            <v>-1.0994209124353</v>
          </cell>
          <cell r="F4325">
            <v>0.10323020300517401</v>
          </cell>
          <cell r="G4325">
            <v>-10.6501864806</v>
          </cell>
          <cell r="H4325">
            <v>1.74016111293675E-26</v>
          </cell>
          <cell r="I4325">
            <v>1.54265010210757E-25</v>
          </cell>
        </row>
        <row r="4326">
          <cell r="A4326" t="str">
            <v>HBG2</v>
          </cell>
          <cell r="B4326" t="str">
            <v>ENSG00000196565</v>
          </cell>
          <cell r="C4326" t="str">
            <v>protein_coding</v>
          </cell>
          <cell r="D4326">
            <v>4.4523840367979899</v>
          </cell>
          <cell r="E4326">
            <v>1.38277544560648</v>
          </cell>
          <cell r="F4326">
            <v>0.155942889678925</v>
          </cell>
          <cell r="G4326">
            <v>8.8671913702094294</v>
          </cell>
          <cell r="H4326">
            <v>7.5013929777706804E-19</v>
          </cell>
          <cell r="I4326">
            <v>4.6692581639181E-18</v>
          </cell>
        </row>
        <row r="4327">
          <cell r="A4327" t="str">
            <v>LAMA2</v>
          </cell>
          <cell r="B4327" t="str">
            <v>ENSG00000196569</v>
          </cell>
          <cell r="C4327" t="str">
            <v>protein_coding</v>
          </cell>
          <cell r="D4327">
            <v>2768.0745918610601</v>
          </cell>
          <cell r="E4327">
            <v>1.7717078275336999</v>
          </cell>
          <cell r="F4327">
            <v>0.12716786212714401</v>
          </cell>
          <cell r="G4327">
            <v>13.932040673628199</v>
          </cell>
          <cell r="H4327">
            <v>4.0462705031881302E-44</v>
          </cell>
          <cell r="I4327">
            <v>7.1516308034314497E-43</v>
          </cell>
        </row>
        <row r="4328">
          <cell r="A4328" t="str">
            <v>XRCC2</v>
          </cell>
          <cell r="B4328" t="str">
            <v>ENSG00000196584</v>
          </cell>
          <cell r="C4328" t="str">
            <v>protein_coding</v>
          </cell>
          <cell r="D4328">
            <v>461.447241359266</v>
          </cell>
          <cell r="E4328">
            <v>-1.88957768602999</v>
          </cell>
          <cell r="F4328">
            <v>9.8425027178112801E-2</v>
          </cell>
          <cell r="G4328">
            <v>-19.1981423851736</v>
          </cell>
          <cell r="H4328">
            <v>3.8356625807935298E-82</v>
          </cell>
          <cell r="I4328">
            <v>2.1794895949047401E-80</v>
          </cell>
        </row>
        <row r="4329">
          <cell r="A4329" t="str">
            <v>SLC22A25</v>
          </cell>
          <cell r="B4329" t="str">
            <v>ENSG00000196600</v>
          </cell>
          <cell r="C4329" t="str">
            <v>protein_coding</v>
          </cell>
          <cell r="D4329">
            <v>4.4670641176743002</v>
          </cell>
          <cell r="E4329">
            <v>1.03453553046015</v>
          </cell>
          <cell r="F4329">
            <v>0.25657409740576198</v>
          </cell>
          <cell r="G4329">
            <v>4.0321121302594998</v>
          </cell>
          <cell r="H4329">
            <v>5.5277799742862103E-5</v>
          </cell>
          <cell r="I4329">
            <v>1.34979143358778E-4</v>
          </cell>
        </row>
        <row r="4330">
          <cell r="A4330" t="str">
            <v>MMP1</v>
          </cell>
          <cell r="B4330" t="str">
            <v>ENSG00000196611</v>
          </cell>
          <cell r="C4330" t="str">
            <v>protein_coding</v>
          </cell>
          <cell r="D4330">
            <v>1960.0853086968</v>
          </cell>
          <cell r="E4330">
            <v>-6.5032656212027398</v>
          </cell>
          <cell r="F4330">
            <v>0.23820284305373801</v>
          </cell>
          <cell r="G4330">
            <v>-27.301377002186399</v>
          </cell>
          <cell r="H4330">
            <v>4.0848969281750297E-164</v>
          </cell>
          <cell r="I4330">
            <v>1.46714865193439E-161</v>
          </cell>
        </row>
        <row r="4331">
          <cell r="A4331" t="str">
            <v>ADH1B</v>
          </cell>
          <cell r="B4331" t="str">
            <v>ENSG00000196616</v>
          </cell>
          <cell r="C4331" t="str">
            <v>protein_coding</v>
          </cell>
          <cell r="D4331">
            <v>9588.7401317816202</v>
          </cell>
          <cell r="E4331">
            <v>5.11550192515947</v>
          </cell>
          <cell r="F4331">
            <v>0.251636335081241</v>
          </cell>
          <cell r="G4331">
            <v>20.3289478187159</v>
          </cell>
          <cell r="H4331">
            <v>7.1315338778649697E-92</v>
          </cell>
          <cell r="I4331">
            <v>5.4394051105211598E-90</v>
          </cell>
        </row>
        <row r="4332">
          <cell r="A4332" t="str">
            <v>ZNF502</v>
          </cell>
          <cell r="B4332" t="str">
            <v>ENSG00000196653</v>
          </cell>
          <cell r="C4332" t="str">
            <v>protein_coding</v>
          </cell>
          <cell r="D4332">
            <v>299.25804486671802</v>
          </cell>
          <cell r="E4332">
            <v>1.2120285133175199</v>
          </cell>
          <cell r="F4332">
            <v>0.10397682842514</v>
          </cell>
          <cell r="G4332">
            <v>11.656717479030799</v>
          </cell>
          <cell r="H4332">
            <v>2.1206103786099898E-31</v>
          </cell>
          <cell r="I4332">
            <v>2.3211447873946199E-30</v>
          </cell>
        </row>
        <row r="4333">
          <cell r="A4333" t="str">
            <v>FAM180B</v>
          </cell>
          <cell r="B4333" t="str">
            <v>ENSG00000196666</v>
          </cell>
          <cell r="C4333" t="str">
            <v>protein_coding</v>
          </cell>
          <cell r="D4333">
            <v>32.990903134358199</v>
          </cell>
          <cell r="E4333">
            <v>4.01777066564431</v>
          </cell>
          <cell r="F4333">
            <v>0.19440607010020799</v>
          </cell>
          <cell r="G4333">
            <v>20.666899256660699</v>
          </cell>
          <cell r="H4333">
            <v>6.8796582534406696E-95</v>
          </cell>
          <cell r="I4333">
            <v>5.5835445602292101E-93</v>
          </cell>
        </row>
        <row r="4334">
          <cell r="A4334" t="str">
            <v>HSH2D</v>
          </cell>
          <cell r="B4334" t="str">
            <v>ENSG00000196684</v>
          </cell>
          <cell r="C4334" t="str">
            <v>protein_coding</v>
          </cell>
          <cell r="D4334">
            <v>1190.4857465555201</v>
          </cell>
          <cell r="E4334">
            <v>-2.6692661660538599</v>
          </cell>
          <cell r="F4334">
            <v>0.14569712634439999</v>
          </cell>
          <cell r="G4334">
            <v>-18.3206507432702</v>
          </cell>
          <cell r="H4334">
            <v>5.6631623669381905E-75</v>
          </cell>
          <cell r="I4334">
            <v>2.6410530852325699E-73</v>
          </cell>
        </row>
        <row r="4335">
          <cell r="A4335" t="str">
            <v>ALKAL1</v>
          </cell>
          <cell r="B4335" t="str">
            <v>ENSG00000196711</v>
          </cell>
          <cell r="C4335" t="str">
            <v>protein_coding</v>
          </cell>
          <cell r="D4335">
            <v>1.8091567454834101</v>
          </cell>
          <cell r="E4335">
            <v>-1.02617658360377</v>
          </cell>
          <cell r="F4335">
            <v>0.43762313003032199</v>
          </cell>
          <cell r="G4335">
            <v>-2.3448865317805798</v>
          </cell>
          <cell r="H4335">
            <v>1.9032870871242401E-2</v>
          </cell>
          <cell r="I4335">
            <v>3.3585613012068499E-2</v>
          </cell>
        </row>
        <row r="4336">
          <cell r="A4336" t="str">
            <v>VKORC1L1</v>
          </cell>
          <cell r="B4336" t="str">
            <v>ENSG00000196715</v>
          </cell>
          <cell r="C4336" t="str">
            <v>protein_coding</v>
          </cell>
          <cell r="D4336">
            <v>5353.6898095656397</v>
          </cell>
          <cell r="E4336">
            <v>1.2034274233781601</v>
          </cell>
          <cell r="F4336">
            <v>5.5629632410065598E-2</v>
          </cell>
          <cell r="G4336">
            <v>21.6328487398095</v>
          </cell>
          <cell r="H4336">
            <v>8.8166990133292299E-104</v>
          </cell>
          <cell r="I4336">
            <v>9.0091314249152699E-102</v>
          </cell>
        </row>
        <row r="4337">
          <cell r="A4337" t="str">
            <v>LCE1B</v>
          </cell>
          <cell r="B4337" t="str">
            <v>ENSG00000196734</v>
          </cell>
          <cell r="C4337" t="str">
            <v>protein_coding</v>
          </cell>
          <cell r="D4337">
            <v>0.66627465837155497</v>
          </cell>
          <cell r="E4337">
            <v>-1.63124819076059</v>
          </cell>
          <cell r="F4337">
            <v>0.70320599389455796</v>
          </cell>
          <cell r="G4337">
            <v>-2.31973021408175</v>
          </cell>
          <cell r="H4337">
            <v>2.0355476298301201E-2</v>
          </cell>
          <cell r="I4337">
            <v>3.5723029583016402E-2</v>
          </cell>
        </row>
        <row r="4338">
          <cell r="A4338" t="str">
            <v>H2AC13</v>
          </cell>
          <cell r="B4338" t="str">
            <v>ENSG00000196747</v>
          </cell>
          <cell r="C4338" t="str">
            <v>protein_coding</v>
          </cell>
          <cell r="D4338">
            <v>116.79601777969199</v>
          </cell>
          <cell r="E4338">
            <v>-4.7623554528405796</v>
          </cell>
          <cell r="F4338">
            <v>0.209817855630722</v>
          </cell>
          <cell r="G4338">
            <v>-22.6975699400069</v>
          </cell>
          <cell r="H4338">
            <v>4.7345138526970102E-114</v>
          </cell>
          <cell r="I4338">
            <v>6.0441029894589302E-112</v>
          </cell>
        </row>
        <row r="4339">
          <cell r="A4339" t="str">
            <v>CLPSL2</v>
          </cell>
          <cell r="B4339" t="str">
            <v>ENSG00000196748</v>
          </cell>
          <cell r="C4339" t="str">
            <v>protein_coding</v>
          </cell>
          <cell r="D4339">
            <v>85.808805006906297</v>
          </cell>
          <cell r="E4339">
            <v>-3.3658758713217201</v>
          </cell>
          <cell r="F4339">
            <v>0.18347873747590099</v>
          </cell>
          <cell r="G4339">
            <v>-18.344773446916701</v>
          </cell>
          <cell r="H4339">
            <v>3.6343844794796299E-75</v>
          </cell>
          <cell r="I4339">
            <v>1.7098304616656499E-73</v>
          </cell>
        </row>
        <row r="4340">
          <cell r="A4340" t="str">
            <v>H2AC11</v>
          </cell>
          <cell r="B4340" t="str">
            <v>ENSG00000196787</v>
          </cell>
          <cell r="C4340" t="str">
            <v>protein_coding</v>
          </cell>
          <cell r="D4340">
            <v>255.86277041980901</v>
          </cell>
          <cell r="E4340">
            <v>-2.2517914749672201</v>
          </cell>
          <cell r="F4340">
            <v>0.17160561500393801</v>
          </cell>
          <cell r="G4340">
            <v>-13.121898574912899</v>
          </cell>
          <cell r="H4340">
            <v>2.4667659435973101E-39</v>
          </cell>
          <cell r="I4340">
            <v>3.6766959223738402E-38</v>
          </cell>
        </row>
        <row r="4341">
          <cell r="A4341" t="str">
            <v>ZNF239</v>
          </cell>
          <cell r="B4341" t="str">
            <v>ENSG00000196793</v>
          </cell>
          <cell r="C4341" t="str">
            <v>protein_coding</v>
          </cell>
          <cell r="D4341">
            <v>767.97429357005296</v>
          </cell>
          <cell r="E4341">
            <v>-1.2202506822935799</v>
          </cell>
          <cell r="F4341">
            <v>7.9035239186799194E-2</v>
          </cell>
          <cell r="G4341">
            <v>-15.4393242159935</v>
          </cell>
          <cell r="H4341">
            <v>8.9028172620598101E-54</v>
          </cell>
          <cell r="I4341">
            <v>2.1860958632061999E-52</v>
          </cell>
        </row>
        <row r="4342">
          <cell r="A4342" t="str">
            <v>SPRR2B</v>
          </cell>
          <cell r="B4342" t="str">
            <v>ENSG00000196805</v>
          </cell>
          <cell r="C4342" t="str">
            <v>protein_coding</v>
          </cell>
          <cell r="D4342">
            <v>0.70421679658702696</v>
          </cell>
          <cell r="E4342">
            <v>2.1448504053983699</v>
          </cell>
          <cell r="F4342">
            <v>0.70908163517590295</v>
          </cell>
          <cell r="G4342">
            <v>3.02482859377157</v>
          </cell>
          <cell r="H4342">
            <v>2.4877407122820602E-3</v>
          </cell>
          <cell r="I4342">
            <v>4.9887493750296304E-3</v>
          </cell>
        </row>
        <row r="4343">
          <cell r="A4343" t="str">
            <v>CHRNG</v>
          </cell>
          <cell r="B4343" t="str">
            <v>ENSG00000196811</v>
          </cell>
          <cell r="C4343" t="str">
            <v>protein_coding</v>
          </cell>
          <cell r="D4343">
            <v>4.90970046913072</v>
          </cell>
          <cell r="E4343">
            <v>-1.29140598706345</v>
          </cell>
          <cell r="F4343">
            <v>0.20516754564314801</v>
          </cell>
          <cell r="G4343">
            <v>-6.2943970159374798</v>
          </cell>
          <cell r="H4343">
            <v>3.0859707221443397E-10</v>
          </cell>
          <cell r="I4343">
            <v>1.1813681110035201E-9</v>
          </cell>
        </row>
        <row r="4344">
          <cell r="A4344" t="str">
            <v>POTEI</v>
          </cell>
          <cell r="B4344" t="str">
            <v>ENSG00000196834</v>
          </cell>
          <cell r="C4344" t="str">
            <v>protein_coding</v>
          </cell>
          <cell r="D4344">
            <v>46.7292105568973</v>
          </cell>
          <cell r="E4344">
            <v>-1.92324522907249</v>
          </cell>
          <cell r="F4344">
            <v>0.22094200774836301</v>
          </cell>
          <cell r="G4344">
            <v>-8.7047512995488301</v>
          </cell>
          <cell r="H4344">
            <v>3.1827188869329501E-18</v>
          </cell>
          <cell r="I4344">
            <v>1.9236204268530601E-17</v>
          </cell>
        </row>
        <row r="4345">
          <cell r="A4345" t="str">
            <v>ARID5A</v>
          </cell>
          <cell r="B4345" t="str">
            <v>ENSG00000196843</v>
          </cell>
          <cell r="C4345" t="str">
            <v>protein_coding</v>
          </cell>
          <cell r="D4345">
            <v>2637.3126651807002</v>
          </cell>
          <cell r="E4345">
            <v>1.0587641559760801</v>
          </cell>
          <cell r="F4345">
            <v>0.10097940459865699</v>
          </cell>
          <cell r="G4345">
            <v>10.484951462965601</v>
          </cell>
          <cell r="H4345">
            <v>1.01297660580589E-25</v>
          </cell>
          <cell r="I4345">
            <v>8.7120332530782402E-25</v>
          </cell>
        </row>
        <row r="4346">
          <cell r="A4346" t="str">
            <v>H2AC7</v>
          </cell>
          <cell r="B4346" t="str">
            <v>ENSG00000196866</v>
          </cell>
          <cell r="C4346" t="str">
            <v>protein_coding</v>
          </cell>
          <cell r="D4346">
            <v>99.184566245955594</v>
          </cell>
          <cell r="E4346">
            <v>-3.6047061637003801</v>
          </cell>
          <cell r="F4346">
            <v>0.188703923041219</v>
          </cell>
          <cell r="G4346">
            <v>-19.1024442184649</v>
          </cell>
          <cell r="H4346">
            <v>2.4093943247513398E-81</v>
          </cell>
          <cell r="I4346">
            <v>1.34367705749285E-79</v>
          </cell>
        </row>
        <row r="4347">
          <cell r="A4347" t="str">
            <v>LAMB3</v>
          </cell>
          <cell r="B4347" t="str">
            <v>ENSG00000196878</v>
          </cell>
          <cell r="C4347" t="str">
            <v>protein_coding</v>
          </cell>
          <cell r="D4347">
            <v>4709.7615682257101</v>
          </cell>
          <cell r="E4347">
            <v>1.5675091908044201</v>
          </cell>
          <cell r="F4347">
            <v>0.15473399091737899</v>
          </cell>
          <cell r="G4347">
            <v>10.130348099412799</v>
          </cell>
          <cell r="H4347">
            <v>4.0520433130993503E-24</v>
          </cell>
          <cell r="I4347">
            <v>3.24811360048044E-23</v>
          </cell>
        </row>
        <row r="4348">
          <cell r="A4348" t="str">
            <v>H2BU1</v>
          </cell>
          <cell r="B4348" t="str">
            <v>ENSG00000196890</v>
          </cell>
          <cell r="C4348" t="str">
            <v>protein_coding</v>
          </cell>
          <cell r="D4348">
            <v>162.608115476232</v>
          </cell>
          <cell r="E4348">
            <v>-3.1605680664964901</v>
          </cell>
          <cell r="F4348">
            <v>0.17241027598219899</v>
          </cell>
          <cell r="G4348">
            <v>-18.331668738949201</v>
          </cell>
          <cell r="H4348">
            <v>4.6249576802288798E-75</v>
          </cell>
          <cell r="I4348">
            <v>2.1652720158954801E-73</v>
          </cell>
        </row>
        <row r="4349">
          <cell r="A4349" t="str">
            <v>OR2T4</v>
          </cell>
          <cell r="B4349" t="str">
            <v>ENSG00000196944</v>
          </cell>
          <cell r="C4349" t="str">
            <v>protein_coding</v>
          </cell>
          <cell r="D4349">
            <v>0.31690470332222498</v>
          </cell>
          <cell r="E4349">
            <v>1.24484012245511</v>
          </cell>
          <cell r="F4349">
            <v>0.39167284830528998</v>
          </cell>
          <cell r="G4349">
            <v>3.1782650440063702</v>
          </cell>
          <cell r="H4349">
            <v>1.48159245437098E-3</v>
          </cell>
          <cell r="I4349">
            <v>3.0633707799100599E-3</v>
          </cell>
        </row>
        <row r="4350">
          <cell r="A4350" t="str">
            <v>SMIM10L2B</v>
          </cell>
          <cell r="B4350" t="str">
            <v>ENSG00000196972</v>
          </cell>
          <cell r="C4350" t="str">
            <v>protein_coding</v>
          </cell>
          <cell r="D4350">
            <v>95.944645934587399</v>
          </cell>
          <cell r="E4350">
            <v>1.43511530981974</v>
          </cell>
          <cell r="F4350">
            <v>0.120976762615287</v>
          </cell>
          <cell r="G4350">
            <v>11.862735279034499</v>
          </cell>
          <cell r="H4350">
            <v>1.8483649147065799E-32</v>
          </cell>
          <cell r="I4350">
            <v>2.1135211835352398E-31</v>
          </cell>
        </row>
        <row r="4351">
          <cell r="A4351" t="str">
            <v>LAGE3</v>
          </cell>
          <cell r="B4351" t="str">
            <v>ENSG00000196976</v>
          </cell>
          <cell r="C4351" t="str">
            <v>protein_coding</v>
          </cell>
          <cell r="D4351">
            <v>1707.7823512550599</v>
          </cell>
          <cell r="E4351">
            <v>-1.9798839603691201</v>
          </cell>
          <cell r="F4351">
            <v>9.4604803744733804E-2</v>
          </cell>
          <cell r="G4351">
            <v>-20.927943212178899</v>
          </cell>
          <cell r="H4351">
            <v>2.9808352087304998E-97</v>
          </cell>
          <cell r="I4351">
            <v>2.5663977983145199E-95</v>
          </cell>
        </row>
        <row r="4352">
          <cell r="A4352" t="str">
            <v>FAM163B</v>
          </cell>
          <cell r="B4352" t="str">
            <v>ENSG00000196990</v>
          </cell>
          <cell r="C4352" t="str">
            <v>protein_coding</v>
          </cell>
          <cell r="D4352">
            <v>3.2180610695404099</v>
          </cell>
          <cell r="E4352">
            <v>-2.3187393645901802</v>
          </cell>
          <cell r="F4352">
            <v>0.314241873618816</v>
          </cell>
          <cell r="G4352">
            <v>-7.37883636540076</v>
          </cell>
          <cell r="H4352">
            <v>1.59678936344987E-13</v>
          </cell>
          <cell r="I4352">
            <v>7.5195967205592402E-13</v>
          </cell>
        </row>
        <row r="4353">
          <cell r="A4353" t="str">
            <v>H4C3</v>
          </cell>
          <cell r="B4353" t="str">
            <v>ENSG00000197061</v>
          </cell>
          <cell r="C4353" t="str">
            <v>protein_coding</v>
          </cell>
          <cell r="D4353">
            <v>10.8156412070567</v>
          </cell>
          <cell r="E4353">
            <v>-2.6192484370135101</v>
          </cell>
          <cell r="F4353">
            <v>0.22630973125998799</v>
          </cell>
          <cell r="G4353">
            <v>-11.573733141879201</v>
          </cell>
          <cell r="H4353">
            <v>5.5992240191505596E-31</v>
          </cell>
          <cell r="I4353">
            <v>6.0245797807663397E-30</v>
          </cell>
        </row>
        <row r="4354">
          <cell r="A4354" t="str">
            <v>ARRDC1</v>
          </cell>
          <cell r="B4354" t="str">
            <v>ENSG00000197070</v>
          </cell>
          <cell r="C4354" t="str">
            <v>protein_coding</v>
          </cell>
          <cell r="D4354">
            <v>3564.1749529119002</v>
          </cell>
          <cell r="E4354">
            <v>-1.1642533443990599</v>
          </cell>
          <cell r="F4354">
            <v>7.4277059193419107E-2</v>
          </cell>
          <cell r="G4354">
            <v>-15.674467420247799</v>
          </cell>
          <cell r="H4354">
            <v>2.2611230589310798E-55</v>
          </cell>
          <cell r="I4354">
            <v>5.8570145629835803E-54</v>
          </cell>
        </row>
        <row r="4355">
          <cell r="A4355" t="str">
            <v>KRT35</v>
          </cell>
          <cell r="B4355" t="str">
            <v>ENSG00000197079</v>
          </cell>
          <cell r="C4355" t="str">
            <v>protein_coding</v>
          </cell>
          <cell r="D4355">
            <v>2.6355269460840498</v>
          </cell>
          <cell r="E4355">
            <v>-2.13047630965321</v>
          </cell>
          <cell r="F4355">
            <v>0.37366573902711098</v>
          </cell>
          <cell r="G4355">
            <v>-5.7015564638068899</v>
          </cell>
          <cell r="H4355">
            <v>1.18718397673732E-8</v>
          </cell>
          <cell r="I4355">
            <v>4.0528295100307702E-8</v>
          </cell>
        </row>
        <row r="4356">
          <cell r="A4356" t="str">
            <v>SLC6A17</v>
          </cell>
          <cell r="B4356" t="str">
            <v>ENSG00000197106</v>
          </cell>
          <cell r="C4356" t="str">
            <v>protein_coding</v>
          </cell>
          <cell r="D4356">
            <v>156.83573626759201</v>
          </cell>
          <cell r="E4356">
            <v>-1.43513651979344</v>
          </cell>
          <cell r="F4356">
            <v>0.19443586535937499</v>
          </cell>
          <cell r="G4356">
            <v>-7.3810277601865</v>
          </cell>
          <cell r="H4356">
            <v>1.5707224934931599E-13</v>
          </cell>
          <cell r="I4356">
            <v>7.4004632566655799E-13</v>
          </cell>
        </row>
        <row r="4357">
          <cell r="A4357" t="str">
            <v>IFNL3</v>
          </cell>
          <cell r="B4357" t="str">
            <v>ENSG00000197110</v>
          </cell>
          <cell r="C4357" t="str">
            <v>protein_coding</v>
          </cell>
          <cell r="D4357">
            <v>4.0987212407402502</v>
          </cell>
          <cell r="E4357">
            <v>-4.1381099708610396</v>
          </cell>
          <cell r="F4357">
            <v>0.34160858422816998</v>
          </cell>
          <cell r="G4357">
            <v>-12.1136006585159</v>
          </cell>
          <cell r="H4357">
            <v>8.9478213960163801E-34</v>
          </cell>
          <cell r="I4357">
            <v>1.08310047320794E-32</v>
          </cell>
        </row>
        <row r="4358">
          <cell r="A4358" t="str">
            <v>H3C12</v>
          </cell>
          <cell r="B4358" t="str">
            <v>ENSG00000197153</v>
          </cell>
          <cell r="C4358" t="str">
            <v>protein_coding</v>
          </cell>
          <cell r="D4358">
            <v>12.859222530044001</v>
          </cell>
          <cell r="E4358">
            <v>-4.3834951219133398</v>
          </cell>
          <cell r="F4358">
            <v>0.24212068455434901</v>
          </cell>
          <cell r="G4358">
            <v>-18.1045875117265</v>
          </cell>
          <cell r="H4358">
            <v>2.9319937566656001E-73</v>
          </cell>
          <cell r="I4358">
            <v>1.2863354195150601E-71</v>
          </cell>
        </row>
        <row r="4359">
          <cell r="A4359" t="str">
            <v>NEK5</v>
          </cell>
          <cell r="B4359" t="str">
            <v>ENSG00000197168</v>
          </cell>
          <cell r="C4359" t="str">
            <v>protein_coding</v>
          </cell>
          <cell r="D4359">
            <v>389.14789139362802</v>
          </cell>
          <cell r="E4359">
            <v>-1.2167420816702701</v>
          </cell>
          <cell r="F4359">
            <v>0.123846481874029</v>
          </cell>
          <cell r="G4359">
            <v>-9.8245994820254801</v>
          </cell>
          <cell r="H4359">
            <v>8.8224023086055502E-23</v>
          </cell>
          <cell r="I4359">
            <v>6.6344465360713702E-22</v>
          </cell>
        </row>
        <row r="4360">
          <cell r="A4360" t="str">
            <v>MAGEA6</v>
          </cell>
          <cell r="B4360" t="str">
            <v>ENSG00000197172</v>
          </cell>
          <cell r="C4360" t="str">
            <v>protein_coding</v>
          </cell>
          <cell r="D4360">
            <v>141.73584781194</v>
          </cell>
          <cell r="E4360">
            <v>-7.8509676598427598</v>
          </cell>
          <cell r="F4360">
            <v>0.70276378413505403</v>
          </cell>
          <cell r="G4360">
            <v>-11.1715598286066</v>
          </cell>
          <cell r="H4360">
            <v>5.6185437583261605E-29</v>
          </cell>
          <cell r="I4360">
            <v>5.5777490511700002E-28</v>
          </cell>
        </row>
        <row r="4361">
          <cell r="A4361" t="str">
            <v>ADGRA1</v>
          </cell>
          <cell r="B4361" t="str">
            <v>ENSG00000197177</v>
          </cell>
          <cell r="C4361" t="str">
            <v>protein_coding</v>
          </cell>
          <cell r="D4361">
            <v>2.5844533531142302</v>
          </cell>
          <cell r="E4361">
            <v>1.0590852196760601</v>
          </cell>
          <cell r="F4361">
            <v>0.33859924669637897</v>
          </cell>
          <cell r="G4361">
            <v>3.1278428112562899</v>
          </cell>
          <cell r="H4361">
            <v>1.76094330425995E-3</v>
          </cell>
          <cell r="I4361">
            <v>3.6073329082924499E-3</v>
          </cell>
        </row>
        <row r="4362">
          <cell r="A4362" t="str">
            <v>PIWIL2</v>
          </cell>
          <cell r="B4362" t="str">
            <v>ENSG00000197181</v>
          </cell>
          <cell r="C4362" t="str">
            <v>protein_coding</v>
          </cell>
          <cell r="D4362">
            <v>95.341403054070199</v>
          </cell>
          <cell r="E4362">
            <v>1.1103907569071201</v>
          </cell>
          <cell r="F4362">
            <v>0.16949934688266299</v>
          </cell>
          <cell r="G4362">
            <v>6.55100315917913</v>
          </cell>
          <cell r="H4362">
            <v>5.7151849739442701E-11</v>
          </cell>
          <cell r="I4362">
            <v>2.2992595705591401E-10</v>
          </cell>
        </row>
        <row r="4363">
          <cell r="A4363" t="str">
            <v>CYSRT1</v>
          </cell>
          <cell r="B4363" t="str">
            <v>ENSG00000197191</v>
          </cell>
          <cell r="C4363" t="str">
            <v>protein_coding</v>
          </cell>
          <cell r="D4363">
            <v>135.682756389384</v>
          </cell>
          <cell r="E4363">
            <v>-2.28372596975374</v>
          </cell>
          <cell r="F4363">
            <v>0.12921332821357001</v>
          </cell>
          <cell r="G4363">
            <v>-17.674074349196299</v>
          </cell>
          <cell r="H4363">
            <v>6.6421664968009394E-70</v>
          </cell>
          <cell r="I4363">
            <v>2.6181342273385399E-68</v>
          </cell>
        </row>
        <row r="4364">
          <cell r="A4364" t="str">
            <v>H4C11</v>
          </cell>
          <cell r="B4364" t="str">
            <v>ENSG00000197238</v>
          </cell>
          <cell r="C4364" t="str">
            <v>protein_coding</v>
          </cell>
          <cell r="D4364">
            <v>13.2027118054641</v>
          </cell>
          <cell r="E4364">
            <v>-2.4690753425815899</v>
          </cell>
          <cell r="F4364">
            <v>0.173288845980068</v>
          </cell>
          <cell r="G4364">
            <v>-14.2483223811508</v>
          </cell>
          <cell r="H4364">
            <v>4.5917990433047702E-46</v>
          </cell>
          <cell r="I4364">
            <v>8.7522417566800705E-45</v>
          </cell>
        </row>
        <row r="4365">
          <cell r="A4365" t="str">
            <v>FAM110D</v>
          </cell>
          <cell r="B4365" t="str">
            <v>ENSG00000197245</v>
          </cell>
          <cell r="C4365" t="str">
            <v>protein_coding</v>
          </cell>
          <cell r="D4365">
            <v>161.492071013459</v>
          </cell>
          <cell r="E4365">
            <v>2.0683772386274399</v>
          </cell>
          <cell r="F4365">
            <v>0.121876728660193</v>
          </cell>
          <cell r="G4365">
            <v>16.971059704058199</v>
          </cell>
          <cell r="H4365">
            <v>1.34483180235724E-64</v>
          </cell>
          <cell r="I4365">
            <v>4.5166828320899799E-63</v>
          </cell>
        </row>
        <row r="4366">
          <cell r="A4366" t="str">
            <v>KANK2</v>
          </cell>
          <cell r="B4366" t="str">
            <v>ENSG00000197256</v>
          </cell>
          <cell r="C4366" t="str">
            <v>protein_coding</v>
          </cell>
          <cell r="D4366">
            <v>4770.0359842614798</v>
          </cell>
          <cell r="E4366">
            <v>1.1628064008018</v>
          </cell>
          <cell r="F4366">
            <v>6.6554820436145801E-2</v>
          </cell>
          <cell r="G4366">
            <v>17.471407678387799</v>
          </cell>
          <cell r="H4366">
            <v>2.3658480597810798E-68</v>
          </cell>
          <cell r="I4366">
            <v>8.9374831570756294E-67</v>
          </cell>
        </row>
        <row r="4367">
          <cell r="A4367" t="str">
            <v>C6orf141</v>
          </cell>
          <cell r="B4367" t="str">
            <v>ENSG00000197261</v>
          </cell>
          <cell r="C4367" t="str">
            <v>protein_coding</v>
          </cell>
          <cell r="D4367">
            <v>866.28748490195403</v>
          </cell>
          <cell r="E4367">
            <v>-1.6518195026867799</v>
          </cell>
          <cell r="F4367">
            <v>0.180619506966717</v>
          </cell>
          <cell r="G4367">
            <v>-9.14529958821762</v>
          </cell>
          <cell r="H4367">
            <v>5.9464810626466403E-20</v>
          </cell>
          <cell r="I4367">
            <v>3.89695316698063E-19</v>
          </cell>
        </row>
        <row r="4368">
          <cell r="A4368" t="str">
            <v>IL27</v>
          </cell>
          <cell r="B4368" t="str">
            <v>ENSG00000197272</v>
          </cell>
          <cell r="C4368" t="str">
            <v>protein_coding</v>
          </cell>
          <cell r="D4368">
            <v>14.1123340840479</v>
          </cell>
          <cell r="E4368">
            <v>-1.7284103790493199</v>
          </cell>
          <cell r="F4368">
            <v>0.13695904960362901</v>
          </cell>
          <cell r="G4368">
            <v>-12.6199063446445</v>
          </cell>
          <cell r="H4368">
            <v>1.6401622422085398E-36</v>
          </cell>
          <cell r="I4368">
            <v>2.2012751922201E-35</v>
          </cell>
        </row>
        <row r="4369">
          <cell r="A4369" t="str">
            <v>RAD54B</v>
          </cell>
          <cell r="B4369" t="str">
            <v>ENSG00000197275</v>
          </cell>
          <cell r="C4369" t="str">
            <v>protein_coding</v>
          </cell>
          <cell r="D4369">
            <v>273.08445660822201</v>
          </cell>
          <cell r="E4369">
            <v>-1.5400177383125599</v>
          </cell>
          <cell r="F4369">
            <v>8.8688694825539593E-2</v>
          </cell>
          <cell r="G4369">
            <v>-17.3643071570954</v>
          </cell>
          <cell r="H4369">
            <v>1.53744521665386E-67</v>
          </cell>
          <cell r="I4369">
            <v>5.6183875009200602E-66</v>
          </cell>
        </row>
        <row r="4370">
          <cell r="A4370" t="str">
            <v>BLM</v>
          </cell>
          <cell r="B4370" t="str">
            <v>ENSG00000197299</v>
          </cell>
          <cell r="C4370" t="str">
            <v>protein_coding</v>
          </cell>
          <cell r="D4370">
            <v>608.05633364893401</v>
          </cell>
          <cell r="E4370">
            <v>-1.98613361974689</v>
          </cell>
          <cell r="F4370">
            <v>0.101496717452581</v>
          </cell>
          <cell r="G4370">
            <v>-19.568451764706701</v>
          </cell>
          <cell r="H4370">
            <v>2.8727679404965E-85</v>
          </cell>
          <cell r="I4370">
            <v>1.7817084463945299E-83</v>
          </cell>
        </row>
        <row r="4371">
          <cell r="A4371" t="str">
            <v>PELI1</v>
          </cell>
          <cell r="B4371" t="str">
            <v>ENSG00000197329</v>
          </cell>
          <cell r="C4371" t="str">
            <v>protein_coding</v>
          </cell>
          <cell r="D4371">
            <v>2035.42112485966</v>
          </cell>
          <cell r="E4371">
            <v>1.00554367866978</v>
          </cell>
          <cell r="F4371">
            <v>8.7863854791279103E-2</v>
          </cell>
          <cell r="G4371">
            <v>11.444338301096</v>
          </cell>
          <cell r="H4371">
            <v>2.51012383321247E-30</v>
          </cell>
          <cell r="I4371">
            <v>2.6371368662922898E-29</v>
          </cell>
        </row>
        <row r="4372">
          <cell r="A4372" t="str">
            <v>CYP2B6</v>
          </cell>
          <cell r="B4372" t="str">
            <v>ENSG00000197408</v>
          </cell>
          <cell r="C4372" t="str">
            <v>protein_coding</v>
          </cell>
          <cell r="D4372">
            <v>11.898857747027201</v>
          </cell>
          <cell r="E4372">
            <v>-2.3444527306093401</v>
          </cell>
          <cell r="F4372">
            <v>0.27911189696195599</v>
          </cell>
          <cell r="G4372">
            <v>-8.3996875666281792</v>
          </cell>
          <cell r="H4372">
            <v>4.4766812224882299E-17</v>
          </cell>
          <cell r="I4372">
            <v>2.5621799723619098E-16</v>
          </cell>
        </row>
        <row r="4373">
          <cell r="A4373" t="str">
            <v>H3C4</v>
          </cell>
          <cell r="B4373" t="str">
            <v>ENSG00000197409</v>
          </cell>
          <cell r="C4373" t="str">
            <v>protein_coding</v>
          </cell>
          <cell r="D4373">
            <v>132.29224601244999</v>
          </cell>
          <cell r="E4373">
            <v>-3.46668550605373</v>
          </cell>
          <cell r="F4373">
            <v>0.17348830176236399</v>
          </cell>
          <cell r="G4373">
            <v>-19.9822435912839</v>
          </cell>
          <cell r="H4373">
            <v>7.8610441379484697E-89</v>
          </cell>
          <cell r="I4373">
            <v>5.5151068844195902E-87</v>
          </cell>
        </row>
        <row r="4374">
          <cell r="A4374" t="str">
            <v>OR13G1</v>
          </cell>
          <cell r="B4374" t="str">
            <v>ENSG00000197437</v>
          </cell>
          <cell r="C4374" t="str">
            <v>protein_coding</v>
          </cell>
          <cell r="D4374">
            <v>1.0156461613688901</v>
          </cell>
          <cell r="E4374">
            <v>-1.40385619178617</v>
          </cell>
          <cell r="F4374">
            <v>0.39039341080401102</v>
          </cell>
          <cell r="G4374">
            <v>-3.5960038077869698</v>
          </cell>
          <cell r="H4374">
            <v>3.2314307039746701E-4</v>
          </cell>
          <cell r="I4374">
            <v>7.2575620384009003E-4</v>
          </cell>
        </row>
        <row r="4375">
          <cell r="A4375" t="str">
            <v>OGDHL</v>
          </cell>
          <cell r="B4375" t="str">
            <v>ENSG00000197444</v>
          </cell>
          <cell r="C4375" t="str">
            <v>protein_coding</v>
          </cell>
          <cell r="D4375">
            <v>80.096607992392705</v>
          </cell>
          <cell r="E4375">
            <v>-1.8451420687214799</v>
          </cell>
          <cell r="F4375">
            <v>0.23927196908260301</v>
          </cell>
          <cell r="G4375">
            <v>-7.71148444924816</v>
          </cell>
          <cell r="H4375">
            <v>1.24362614058005E-14</v>
          </cell>
          <cell r="I4375">
            <v>6.24968558983364E-14</v>
          </cell>
        </row>
        <row r="4376">
          <cell r="A4376" t="str">
            <v>CYP2F1</v>
          </cell>
          <cell r="B4376" t="str">
            <v>ENSG00000197446</v>
          </cell>
          <cell r="C4376" t="str">
            <v>protein_coding</v>
          </cell>
          <cell r="D4376">
            <v>6.0513823319181599</v>
          </cell>
          <cell r="E4376">
            <v>-2.2814646832702499</v>
          </cell>
          <cell r="F4376">
            <v>0.30664308952793101</v>
          </cell>
          <cell r="G4376">
            <v>-7.4401307617351202</v>
          </cell>
          <cell r="H4376">
            <v>1.0058568447694701E-13</v>
          </cell>
          <cell r="I4376">
            <v>4.7921083176663004E-13</v>
          </cell>
        </row>
        <row r="4377">
          <cell r="A4377" t="str">
            <v>HNRNPAB</v>
          </cell>
          <cell r="B4377" t="str">
            <v>ENSG00000197451</v>
          </cell>
          <cell r="C4377" t="str">
            <v>protein_coding</v>
          </cell>
          <cell r="D4377">
            <v>10248.600490160999</v>
          </cell>
          <cell r="E4377">
            <v>-1.0632057985907799</v>
          </cell>
          <cell r="F4377">
            <v>5.4345806086750999E-2</v>
          </cell>
          <cell r="G4377">
            <v>-19.563713838260298</v>
          </cell>
          <cell r="H4377">
            <v>3.1525749598855202E-85</v>
          </cell>
          <cell r="I4377">
            <v>1.9502201499919099E-83</v>
          </cell>
        </row>
        <row r="4378">
          <cell r="A4378" t="str">
            <v>PDGFA</v>
          </cell>
          <cell r="B4378" t="str">
            <v>ENSG00000197461</v>
          </cell>
          <cell r="C4378" t="str">
            <v>protein_coding</v>
          </cell>
          <cell r="D4378">
            <v>1202.25833499346</v>
          </cell>
          <cell r="E4378">
            <v>1.19023291699267</v>
          </cell>
          <cell r="F4378">
            <v>8.3882808926182606E-2</v>
          </cell>
          <cell r="G4378">
            <v>14.189235341893299</v>
          </cell>
          <cell r="H4378">
            <v>1.06817094541243E-45</v>
          </cell>
          <cell r="I4378">
            <v>2.0065937260269099E-44</v>
          </cell>
        </row>
        <row r="4379">
          <cell r="A4379" t="str">
            <v>GYPE</v>
          </cell>
          <cell r="B4379" t="str">
            <v>ENSG00000197465</v>
          </cell>
          <cell r="C4379" t="str">
            <v>protein_coding</v>
          </cell>
          <cell r="D4379">
            <v>18.193520680293499</v>
          </cell>
          <cell r="E4379">
            <v>1.39133855310334</v>
          </cell>
          <cell r="F4379">
            <v>0.114863875318298</v>
          </cell>
          <cell r="G4379">
            <v>12.1129341078544</v>
          </cell>
          <cell r="H4379">
            <v>9.0208493301735998E-34</v>
          </cell>
          <cell r="I4379">
            <v>1.09166566900326E-32</v>
          </cell>
        </row>
        <row r="4380">
          <cell r="A4380" t="str">
            <v>COL13A1</v>
          </cell>
          <cell r="B4380" t="str">
            <v>ENSG00000197467</v>
          </cell>
          <cell r="C4380" t="str">
            <v>protein_coding</v>
          </cell>
          <cell r="D4380">
            <v>237.15395103362201</v>
          </cell>
          <cell r="E4380">
            <v>-1.04334703477141</v>
          </cell>
          <cell r="F4380">
            <v>0.115559119034488</v>
          </cell>
          <cell r="G4380">
            <v>-9.0286862991749501</v>
          </cell>
          <cell r="H4380">
            <v>1.7374496016633599E-19</v>
          </cell>
          <cell r="I4380">
            <v>1.11567677690266E-18</v>
          </cell>
        </row>
        <row r="4381">
          <cell r="A4381" t="str">
            <v>ZNF695</v>
          </cell>
          <cell r="B4381" t="str">
            <v>ENSG00000197472</v>
          </cell>
          <cell r="C4381" t="str">
            <v>protein_coding</v>
          </cell>
          <cell r="D4381">
            <v>142.47540979104599</v>
          </cell>
          <cell r="E4381">
            <v>-3.2308911945057601</v>
          </cell>
          <cell r="F4381">
            <v>0.15370418644962999</v>
          </cell>
          <cell r="G4381">
            <v>-21.020189944953501</v>
          </cell>
          <cell r="H4381">
            <v>4.2871455689654497E-98</v>
          </cell>
          <cell r="I4381">
            <v>3.7720610958531898E-96</v>
          </cell>
        </row>
        <row r="4382">
          <cell r="A4382" t="str">
            <v>SLC2A10</v>
          </cell>
          <cell r="B4382" t="str">
            <v>ENSG00000197496</v>
          </cell>
          <cell r="C4382" t="str">
            <v>protein_coding</v>
          </cell>
          <cell r="D4382">
            <v>5173.7113112976003</v>
          </cell>
          <cell r="E4382">
            <v>-1.31146652154123</v>
          </cell>
          <cell r="F4382">
            <v>0.108224499294532</v>
          </cell>
          <cell r="G4382">
            <v>-12.1180188412985</v>
          </cell>
          <cell r="H4382">
            <v>8.4783882404352597E-34</v>
          </cell>
          <cell r="I4382">
            <v>1.02860566986556E-32</v>
          </cell>
        </row>
        <row r="4383">
          <cell r="A4383" t="str">
            <v>SLC28A3</v>
          </cell>
          <cell r="B4383" t="str">
            <v>ENSG00000197506</v>
          </cell>
          <cell r="C4383" t="str">
            <v>protein_coding</v>
          </cell>
          <cell r="D4383">
            <v>685.92712159702603</v>
          </cell>
          <cell r="E4383">
            <v>1.21857636782407</v>
          </cell>
          <cell r="F4383">
            <v>0.20743328518048801</v>
          </cell>
          <cell r="G4383">
            <v>5.8745459619162999</v>
          </cell>
          <cell r="H4383">
            <v>4.2400383194405303E-9</v>
          </cell>
          <cell r="I4383">
            <v>1.4967329047824099E-8</v>
          </cell>
        </row>
        <row r="4384">
          <cell r="A4384" t="str">
            <v>FAM177B</v>
          </cell>
          <cell r="B4384" t="str">
            <v>ENSG00000197520</v>
          </cell>
          <cell r="C4384" t="str">
            <v>protein_coding</v>
          </cell>
          <cell r="D4384">
            <v>66.070826391240502</v>
          </cell>
          <cell r="E4384">
            <v>-1.40688603112755</v>
          </cell>
          <cell r="F4384">
            <v>0.18799396842015501</v>
          </cell>
          <cell r="G4384">
            <v>-7.4836764336143196</v>
          </cell>
          <cell r="H4384">
            <v>7.2271765409796297E-14</v>
          </cell>
          <cell r="I4384">
            <v>3.4710064121771098E-13</v>
          </cell>
        </row>
        <row r="4385">
          <cell r="A4385" t="str">
            <v>ELANE</v>
          </cell>
          <cell r="B4385" t="str">
            <v>ENSG00000197561</v>
          </cell>
          <cell r="C4385" t="str">
            <v>protein_coding</v>
          </cell>
          <cell r="D4385">
            <v>8.8341205391783095</v>
          </cell>
          <cell r="E4385">
            <v>2.4307621338196101</v>
          </cell>
          <cell r="F4385">
            <v>0.19593472198348999</v>
          </cell>
          <cell r="G4385">
            <v>12.4059794466875</v>
          </cell>
          <cell r="H4385">
            <v>2.4252879204527302E-35</v>
          </cell>
          <cell r="I4385">
            <v>3.1118170364049398E-34</v>
          </cell>
        </row>
        <row r="4386">
          <cell r="A4386" t="str">
            <v>RAB40C</v>
          </cell>
          <cell r="B4386" t="str">
            <v>ENSG00000197562</v>
          </cell>
          <cell r="C4386" t="str">
            <v>protein_coding</v>
          </cell>
          <cell r="D4386">
            <v>2343.39547147136</v>
          </cell>
          <cell r="E4386">
            <v>-1.0468723410518199</v>
          </cell>
          <cell r="F4386">
            <v>6.8780704259485306E-2</v>
          </cell>
          <cell r="G4386">
            <v>-15.220436491931601</v>
          </cell>
          <cell r="H4386">
            <v>2.5879859069241198E-52</v>
          </cell>
          <cell r="I4386">
            <v>6.0847379447212502E-51</v>
          </cell>
        </row>
        <row r="4387">
          <cell r="A4387" t="str">
            <v>COL4A6</v>
          </cell>
          <cell r="B4387" t="str">
            <v>ENSG00000197565</v>
          </cell>
          <cell r="C4387" t="str">
            <v>protein_coding</v>
          </cell>
          <cell r="D4387">
            <v>517.60007145920304</v>
          </cell>
          <cell r="E4387">
            <v>1.29801872696036</v>
          </cell>
          <cell r="F4387">
            <v>0.193693113026985</v>
          </cell>
          <cell r="G4387">
            <v>6.7014190988789704</v>
          </cell>
          <cell r="H4387">
            <v>2.06405120176175E-11</v>
          </cell>
          <cell r="I4387">
            <v>8.5644155736175199E-11</v>
          </cell>
        </row>
        <row r="4388">
          <cell r="A4388" t="str">
            <v>HOXA4</v>
          </cell>
          <cell r="B4388" t="str">
            <v>ENSG00000197576</v>
          </cell>
          <cell r="C4388" t="str">
            <v>protein_coding</v>
          </cell>
          <cell r="D4388">
            <v>68.553731916993797</v>
          </cell>
          <cell r="E4388">
            <v>2.29210750961294</v>
          </cell>
          <cell r="F4388">
            <v>0.123690227610114</v>
          </cell>
          <cell r="G4388">
            <v>18.5310315446903</v>
          </cell>
          <cell r="H4388">
            <v>1.16040930348048E-76</v>
          </cell>
          <cell r="I4388">
            <v>5.6987937712151701E-75</v>
          </cell>
        </row>
        <row r="4389">
          <cell r="A4389" t="str">
            <v>KCNMB2</v>
          </cell>
          <cell r="B4389" t="str">
            <v>ENSG00000197584</v>
          </cell>
          <cell r="C4389" t="str">
            <v>protein_coding</v>
          </cell>
          <cell r="D4389">
            <v>8.6624361777685497</v>
          </cell>
          <cell r="E4389">
            <v>1.59528251417526</v>
          </cell>
          <cell r="F4389">
            <v>0.195563194831157</v>
          </cell>
          <cell r="G4389">
            <v>8.1573760111281093</v>
          </cell>
          <cell r="H4389">
            <v>3.4238124058537298E-16</v>
          </cell>
          <cell r="I4389">
            <v>1.87635212330823E-15</v>
          </cell>
        </row>
        <row r="4390">
          <cell r="A4390" t="str">
            <v>DMBX1</v>
          </cell>
          <cell r="B4390" t="str">
            <v>ENSG00000197587</v>
          </cell>
          <cell r="C4390" t="str">
            <v>protein_coding</v>
          </cell>
          <cell r="D4390">
            <v>40.539546600314999</v>
          </cell>
          <cell r="E4390">
            <v>-3.1697467750295401</v>
          </cell>
          <cell r="F4390">
            <v>0.19865460228807499</v>
          </cell>
          <cell r="G4390">
            <v>-15.9560701766828</v>
          </cell>
          <cell r="H4390">
            <v>2.5850424440602797E-57</v>
          </cell>
          <cell r="I4390">
            <v>7.0971433398592803E-56</v>
          </cell>
        </row>
        <row r="4391">
          <cell r="A4391" t="str">
            <v>CCDC154</v>
          </cell>
          <cell r="B4391" t="str">
            <v>ENSG00000197599</v>
          </cell>
          <cell r="C4391" t="str">
            <v>protein_coding</v>
          </cell>
          <cell r="D4391">
            <v>111.405274980344</v>
          </cell>
          <cell r="E4391">
            <v>-1.7125945371889799</v>
          </cell>
          <cell r="F4391">
            <v>0.14164042463184001</v>
          </cell>
          <cell r="G4391">
            <v>-12.0911423531838</v>
          </cell>
          <cell r="H4391">
            <v>1.17639529055974E-33</v>
          </cell>
          <cell r="I4391">
            <v>1.41685566927076E-32</v>
          </cell>
        </row>
        <row r="4392">
          <cell r="A4392" t="str">
            <v>MFAP5</v>
          </cell>
          <cell r="B4392" t="str">
            <v>ENSG00000197614</v>
          </cell>
          <cell r="C4392" t="str">
            <v>protein_coding</v>
          </cell>
          <cell r="D4392">
            <v>3727.7939109849599</v>
          </cell>
          <cell r="E4392">
            <v>1.97758100414747</v>
          </cell>
          <cell r="F4392">
            <v>0.135856351228866</v>
          </cell>
          <cell r="G4392">
            <v>14.556411873715099</v>
          </cell>
          <cell r="H4392">
            <v>5.3176591465772998E-48</v>
          </cell>
          <cell r="I4392">
            <v>1.0839826319630301E-46</v>
          </cell>
        </row>
        <row r="4393">
          <cell r="A4393" t="str">
            <v>MYH6</v>
          </cell>
          <cell r="B4393" t="str">
            <v>ENSG00000197616</v>
          </cell>
          <cell r="C4393" t="str">
            <v>protein_coding</v>
          </cell>
          <cell r="D4393">
            <v>3.7303991646621202</v>
          </cell>
          <cell r="E4393">
            <v>-2.0658763825370801</v>
          </cell>
          <cell r="F4393">
            <v>0.28499649015442302</v>
          </cell>
          <cell r="G4393">
            <v>-7.2487783320338401</v>
          </cell>
          <cell r="H4393">
            <v>4.20547492746646E-13</v>
          </cell>
          <cell r="I4393">
            <v>1.93870782863128E-12</v>
          </cell>
        </row>
        <row r="4394">
          <cell r="A4394" t="str">
            <v>DPP4</v>
          </cell>
          <cell r="B4394" t="str">
            <v>ENSG00000197635</v>
          </cell>
          <cell r="C4394" t="str">
            <v>protein_coding</v>
          </cell>
          <cell r="D4394">
            <v>778.42819580310299</v>
          </cell>
          <cell r="E4394">
            <v>1.5140355563890699</v>
          </cell>
          <cell r="F4394">
            <v>0.12920168279650901</v>
          </cell>
          <cell r="G4394">
            <v>11.718388829142899</v>
          </cell>
          <cell r="H4394">
            <v>1.0260481465569099E-31</v>
          </cell>
          <cell r="I4394">
            <v>1.13468853854528E-30</v>
          </cell>
        </row>
        <row r="4395">
          <cell r="A4395" t="str">
            <v>SLC22A24</v>
          </cell>
          <cell r="B4395" t="str">
            <v>ENSG00000197658</v>
          </cell>
          <cell r="C4395" t="str">
            <v>protein_coding</v>
          </cell>
          <cell r="D4395">
            <v>2.5990607751115902</v>
          </cell>
          <cell r="E4395">
            <v>-3.2447733255432998</v>
          </cell>
          <cell r="F4395">
            <v>0.40209831697044301</v>
          </cell>
          <cell r="G4395">
            <v>-8.0696018575522199</v>
          </cell>
          <cell r="H4395">
            <v>7.0527774708301898E-16</v>
          </cell>
          <cell r="I4395">
            <v>3.7993740107019901E-15</v>
          </cell>
        </row>
        <row r="4396">
          <cell r="A4396" t="str">
            <v>NMB</v>
          </cell>
          <cell r="B4396" t="str">
            <v>ENSG00000197696</v>
          </cell>
          <cell r="C4396" t="str">
            <v>protein_coding</v>
          </cell>
          <cell r="D4396">
            <v>398.22938442381297</v>
          </cell>
          <cell r="E4396">
            <v>1.8725896925765999</v>
          </cell>
          <cell r="F4396">
            <v>0.120979542547582</v>
          </cell>
          <cell r="G4396">
            <v>15.478564831240799</v>
          </cell>
          <cell r="H4396">
            <v>4.8415344889699999E-54</v>
          </cell>
          <cell r="I4396">
            <v>1.1973965667273799E-52</v>
          </cell>
        </row>
        <row r="4397">
          <cell r="A4397" t="str">
            <v>CR1L</v>
          </cell>
          <cell r="B4397" t="str">
            <v>ENSG00000197721</v>
          </cell>
          <cell r="C4397" t="str">
            <v>protein_coding</v>
          </cell>
          <cell r="D4397">
            <v>10.491815918254201</v>
          </cell>
          <cell r="E4397">
            <v>-1.4174420096140701</v>
          </cell>
          <cell r="F4397">
            <v>0.18256424528128201</v>
          </cell>
          <cell r="G4397">
            <v>-7.7640723539824599</v>
          </cell>
          <cell r="H4397">
            <v>8.2244940001923201E-15</v>
          </cell>
          <cell r="I4397">
            <v>4.1740846487531002E-14</v>
          </cell>
        </row>
        <row r="4398">
          <cell r="A4398" t="str">
            <v>SCGB1D4</v>
          </cell>
          <cell r="B4398" t="str">
            <v>ENSG00000197745</v>
          </cell>
          <cell r="C4398" t="str">
            <v>protein_coding</v>
          </cell>
          <cell r="D4398">
            <v>1.06676198953757</v>
          </cell>
          <cell r="E4398">
            <v>-1.7091764074144999</v>
          </cell>
          <cell r="F4398">
            <v>0.63248545335843598</v>
          </cell>
          <cell r="G4398">
            <v>-2.7023173392193298</v>
          </cell>
          <cell r="H4398">
            <v>6.8858007474305897E-3</v>
          </cell>
          <cell r="I4398">
            <v>1.2993523559001701E-2</v>
          </cell>
        </row>
        <row r="4399">
          <cell r="A4399" t="str">
            <v>LHFPL5</v>
          </cell>
          <cell r="B4399" t="str">
            <v>ENSG00000197753</v>
          </cell>
          <cell r="C4399" t="str">
            <v>protein_coding</v>
          </cell>
          <cell r="D4399">
            <v>39.688530472113001</v>
          </cell>
          <cell r="E4399">
            <v>-3.8380794039931301</v>
          </cell>
          <cell r="F4399">
            <v>0.23977729204905601</v>
          </cell>
          <cell r="G4399">
            <v>-16.006851070817401</v>
          </cell>
          <cell r="H4399">
            <v>1.1445779714464E-57</v>
          </cell>
          <cell r="I4399">
            <v>3.1713441916967302E-56</v>
          </cell>
        </row>
        <row r="4400">
          <cell r="A4400" t="str">
            <v>CFD</v>
          </cell>
          <cell r="B4400" t="str">
            <v>ENSG00000197766</v>
          </cell>
          <cell r="C4400" t="str">
            <v>protein_coding</v>
          </cell>
          <cell r="D4400">
            <v>3244.9407023888898</v>
          </cell>
          <cell r="E4400">
            <v>3.0795742448206198</v>
          </cell>
          <cell r="F4400">
            <v>0.17642207593897499</v>
          </cell>
          <cell r="G4400">
            <v>17.4557193504845</v>
          </cell>
          <cell r="H4400">
            <v>3.1142962554513698E-68</v>
          </cell>
          <cell r="I4400">
            <v>1.17006128167341E-66</v>
          </cell>
        </row>
        <row r="4401">
          <cell r="A4401" t="str">
            <v>MAP1LC3C</v>
          </cell>
          <cell r="B4401" t="str">
            <v>ENSG00000197769</v>
          </cell>
          <cell r="C4401" t="str">
            <v>protein_coding</v>
          </cell>
          <cell r="D4401">
            <v>62.6674615274584</v>
          </cell>
          <cell r="E4401">
            <v>3.74620742985097</v>
          </cell>
          <cell r="F4401">
            <v>0.155904163283661</v>
          </cell>
          <cell r="G4401">
            <v>24.028912063335301</v>
          </cell>
          <cell r="H4401">
            <v>1.3871145263047799E-127</v>
          </cell>
          <cell r="I4401">
            <v>2.5287518152271298E-125</v>
          </cell>
        </row>
        <row r="4402">
          <cell r="A4402" t="str">
            <v>EME2</v>
          </cell>
          <cell r="B4402" t="str">
            <v>ENSG00000197774</v>
          </cell>
          <cell r="C4402" t="str">
            <v>protein_coding</v>
          </cell>
          <cell r="D4402">
            <v>1049.0055627499901</v>
          </cell>
          <cell r="E4402">
            <v>-1.4640808778326</v>
          </cell>
          <cell r="F4402">
            <v>0.103776677869526</v>
          </cell>
          <cell r="G4402">
            <v>-14.107995244108</v>
          </cell>
          <cell r="H4402">
            <v>3.3908092885729497E-45</v>
          </cell>
          <cell r="I4402">
            <v>6.2526003617026403E-44</v>
          </cell>
        </row>
        <row r="4403">
          <cell r="A4403" t="str">
            <v>KLHDC1</v>
          </cell>
          <cell r="B4403" t="str">
            <v>ENSG00000197776</v>
          </cell>
          <cell r="C4403" t="str">
            <v>protein_coding</v>
          </cell>
          <cell r="D4403">
            <v>213.574248435681</v>
          </cell>
          <cell r="E4403">
            <v>1.0888478545548299</v>
          </cell>
          <cell r="F4403">
            <v>8.6079559826277602E-2</v>
          </cell>
          <cell r="G4403">
            <v>12.649319498755601</v>
          </cell>
          <cell r="H4403">
            <v>1.1284800716459099E-36</v>
          </cell>
          <cell r="I4403">
            <v>1.5264611829166499E-35</v>
          </cell>
        </row>
        <row r="4404">
          <cell r="A4404" t="str">
            <v>ATAD3A</v>
          </cell>
          <cell r="B4404" t="str">
            <v>ENSG00000197785</v>
          </cell>
          <cell r="C4404" t="str">
            <v>protein_coding</v>
          </cell>
          <cell r="D4404">
            <v>1292.1510401079699</v>
          </cell>
          <cell r="E4404">
            <v>-1.0588086805111401</v>
          </cell>
          <cell r="F4404">
            <v>8.8761125576894001E-2</v>
          </cell>
          <cell r="G4404">
            <v>-11.9287432829351</v>
          </cell>
          <cell r="H4404">
            <v>8.3829460083118201E-33</v>
          </cell>
          <cell r="I4404">
            <v>9.7382192973215301E-32</v>
          </cell>
        </row>
        <row r="4405">
          <cell r="A4405" t="str">
            <v>H4-16</v>
          </cell>
          <cell r="B4405" t="str">
            <v>ENSG00000197837</v>
          </cell>
          <cell r="C4405" t="str">
            <v>protein_coding</v>
          </cell>
          <cell r="D4405">
            <v>211.76568000357599</v>
          </cell>
          <cell r="E4405">
            <v>-1.50257686964023</v>
          </cell>
          <cell r="F4405">
            <v>0.145655826659189</v>
          </cell>
          <cell r="G4405">
            <v>-10.3159406946075</v>
          </cell>
          <cell r="H4405">
            <v>5.9693839278478997E-25</v>
          </cell>
          <cell r="I4405">
            <v>4.9584830804187799E-24</v>
          </cell>
        </row>
        <row r="4406">
          <cell r="A4406" t="str">
            <v>CYP2A13</v>
          </cell>
          <cell r="B4406" t="str">
            <v>ENSG00000197838</v>
          </cell>
          <cell r="C4406" t="str">
            <v>protein_coding</v>
          </cell>
          <cell r="D4406">
            <v>8.5673501821129499</v>
          </cell>
          <cell r="E4406">
            <v>-2.0070557604366299</v>
          </cell>
          <cell r="F4406">
            <v>0.35003132977526302</v>
          </cell>
          <cell r="G4406">
            <v>-5.7339317646944803</v>
          </cell>
          <cell r="H4406">
            <v>9.8128822276321607E-9</v>
          </cell>
          <cell r="I4406">
            <v>3.3726658276903599E-8</v>
          </cell>
        </row>
        <row r="4407">
          <cell r="A4407" t="str">
            <v>INKA2</v>
          </cell>
          <cell r="B4407" t="str">
            <v>ENSG00000197852</v>
          </cell>
          <cell r="C4407" t="str">
            <v>protein_coding</v>
          </cell>
          <cell r="D4407">
            <v>494.86285953364302</v>
          </cell>
          <cell r="E4407">
            <v>1.37351777485056</v>
          </cell>
          <cell r="F4407">
            <v>8.7163386005689306E-2</v>
          </cell>
          <cell r="G4407">
            <v>15.757967167095901</v>
          </cell>
          <cell r="H4407">
            <v>6.0549477115051603E-56</v>
          </cell>
          <cell r="I4407">
            <v>1.5976563786147001E-54</v>
          </cell>
        </row>
        <row r="4408">
          <cell r="A4408" t="str">
            <v>ADAMTSL2</v>
          </cell>
          <cell r="B4408" t="str">
            <v>ENSG00000197859</v>
          </cell>
          <cell r="C4408" t="str">
            <v>protein_coding</v>
          </cell>
          <cell r="D4408">
            <v>565.07339906054403</v>
          </cell>
          <cell r="E4408">
            <v>-1.6504596955565201</v>
          </cell>
          <cell r="F4408">
            <v>0.10134000385217699</v>
          </cell>
          <cell r="G4408">
            <v>-16.2863591160311</v>
          </cell>
          <cell r="H4408">
            <v>1.23357864238014E-59</v>
          </cell>
          <cell r="I4408">
            <v>3.5808005368197503E-58</v>
          </cell>
        </row>
        <row r="4409">
          <cell r="A4409" t="str">
            <v>PRB3</v>
          </cell>
          <cell r="B4409" t="str">
            <v>ENSG00000197870</v>
          </cell>
          <cell r="C4409" t="str">
            <v>protein_coding</v>
          </cell>
          <cell r="D4409">
            <v>14.6206409775659</v>
          </cell>
          <cell r="E4409">
            <v>-2.02717869648564</v>
          </cell>
          <cell r="F4409">
            <v>0.20772287744178</v>
          </cell>
          <cell r="G4409">
            <v>-9.7590536076307508</v>
          </cell>
          <cell r="H4409">
            <v>1.68722309904648E-22</v>
          </cell>
          <cell r="I4409">
            <v>1.25177544798688E-21</v>
          </cell>
        </row>
        <row r="4410">
          <cell r="A4410" t="str">
            <v>CYRIA</v>
          </cell>
          <cell r="B4410" t="str">
            <v>ENSG00000197872</v>
          </cell>
          <cell r="C4410" t="str">
            <v>protein_coding</v>
          </cell>
          <cell r="D4410">
            <v>943.71804209172296</v>
          </cell>
          <cell r="E4410">
            <v>1.5807954954768499</v>
          </cell>
          <cell r="F4410">
            <v>9.0982647607640701E-2</v>
          </cell>
          <cell r="G4410">
            <v>17.374692175303199</v>
          </cell>
          <cell r="H4410">
            <v>1.28292872344854E-67</v>
          </cell>
          <cell r="I4410">
            <v>4.6954215667020001E-66</v>
          </cell>
        </row>
        <row r="4411">
          <cell r="A4411" t="str">
            <v>UGT2B17</v>
          </cell>
          <cell r="B4411" t="str">
            <v>ENSG00000197888</v>
          </cell>
          <cell r="C4411" t="str">
            <v>protein_coding</v>
          </cell>
          <cell r="D4411">
            <v>91.694218015258699</v>
          </cell>
          <cell r="E4411">
            <v>-1.7470034919003601</v>
          </cell>
          <cell r="F4411">
            <v>0.31730444549021303</v>
          </cell>
          <cell r="G4411">
            <v>-5.5057643116262298</v>
          </cell>
          <cell r="H4411">
            <v>3.67570019748429E-8</v>
          </cell>
          <cell r="I4411">
            <v>1.2051508897372E-7</v>
          </cell>
        </row>
        <row r="4412">
          <cell r="A4412" t="str">
            <v>SLC22A12</v>
          </cell>
          <cell r="B4412" t="str">
            <v>ENSG00000197891</v>
          </cell>
          <cell r="C4412" t="str">
            <v>protein_coding</v>
          </cell>
          <cell r="D4412">
            <v>5.4393180332102302</v>
          </cell>
          <cell r="E4412">
            <v>4.9469199412150902</v>
          </cell>
          <cell r="F4412">
            <v>0.32408592997645003</v>
          </cell>
          <cell r="G4412">
            <v>15.2642231076633</v>
          </cell>
          <cell r="H4412">
            <v>1.3239522696240101E-52</v>
          </cell>
          <cell r="I4412">
            <v>3.1404226137242098E-51</v>
          </cell>
        </row>
        <row r="4413">
          <cell r="A4413" t="str">
            <v>H2BC12</v>
          </cell>
          <cell r="B4413" t="str">
            <v>ENSG00000197903</v>
          </cell>
          <cell r="C4413" t="str">
            <v>protein_coding</v>
          </cell>
          <cell r="D4413">
            <v>1932.4191205283701</v>
          </cell>
          <cell r="E4413">
            <v>-2.0981976634336998</v>
          </cell>
          <cell r="F4413">
            <v>0.111483130569276</v>
          </cell>
          <cell r="G4413">
            <v>-18.820763757884201</v>
          </cell>
          <cell r="H4413">
            <v>5.10434746518751E-79</v>
          </cell>
          <cell r="I4413">
            <v>2.66444723215341E-77</v>
          </cell>
        </row>
        <row r="4414">
          <cell r="A4414" t="str">
            <v>TEAD4</v>
          </cell>
          <cell r="B4414" t="str">
            <v>ENSG00000197905</v>
          </cell>
          <cell r="C4414" t="str">
            <v>protein_coding</v>
          </cell>
          <cell r="D4414">
            <v>1012.20872863</v>
          </cell>
          <cell r="E4414">
            <v>-1.0460013593761499</v>
          </cell>
          <cell r="F4414">
            <v>8.9334619005613403E-2</v>
          </cell>
          <cell r="G4414">
            <v>-11.708801929411299</v>
          </cell>
          <cell r="H4414">
            <v>1.1489157385057099E-31</v>
          </cell>
          <cell r="I4414">
            <v>1.2685252732921001E-30</v>
          </cell>
        </row>
        <row r="4415">
          <cell r="A4415" t="str">
            <v>HRNR</v>
          </cell>
          <cell r="B4415" t="str">
            <v>ENSG00000197915</v>
          </cell>
          <cell r="C4415" t="str">
            <v>protein_coding</v>
          </cell>
          <cell r="D4415">
            <v>15.277293132099</v>
          </cell>
          <cell r="E4415">
            <v>1.16436904110341</v>
          </cell>
          <cell r="F4415">
            <v>0.17565867452214901</v>
          </cell>
          <cell r="G4415">
            <v>6.6285883362771001</v>
          </cell>
          <cell r="H4415">
            <v>3.3891228489441001E-11</v>
          </cell>
          <cell r="I4415">
            <v>1.3850021607708399E-10</v>
          </cell>
        </row>
        <row r="4416">
          <cell r="A4416" t="str">
            <v>ZNF677</v>
          </cell>
          <cell r="B4416" t="str">
            <v>ENSG00000197928</v>
          </cell>
          <cell r="C4416" t="str">
            <v>protein_coding</v>
          </cell>
          <cell r="D4416">
            <v>481.84358922271701</v>
          </cell>
          <cell r="E4416">
            <v>1.3839938327736401</v>
          </cell>
          <cell r="F4416">
            <v>0.11376787210004</v>
          </cell>
          <cell r="G4416">
            <v>12.1650674063469</v>
          </cell>
          <cell r="H4416">
            <v>4.7705139519412196E-34</v>
          </cell>
          <cell r="I4416">
            <v>5.8355806139198702E-33</v>
          </cell>
        </row>
        <row r="4417">
          <cell r="A4417" t="str">
            <v>AADACL2</v>
          </cell>
          <cell r="B4417" t="str">
            <v>ENSG00000197953</v>
          </cell>
          <cell r="C4417" t="str">
            <v>protein_coding</v>
          </cell>
          <cell r="D4417">
            <v>5.5409008827777404</v>
          </cell>
          <cell r="E4417">
            <v>1.39913535175035</v>
          </cell>
          <cell r="F4417">
            <v>0.40976115448913802</v>
          </cell>
          <cell r="G4417">
            <v>3.4145143736104</v>
          </cell>
          <cell r="H4417">
            <v>6.3895822092073203E-4</v>
          </cell>
          <cell r="I4417">
            <v>1.3825374839937499E-3</v>
          </cell>
        </row>
        <row r="4418">
          <cell r="A4418" t="str">
            <v>ELOVL2</v>
          </cell>
          <cell r="B4418" t="str">
            <v>ENSG00000197977</v>
          </cell>
          <cell r="C4418" t="str">
            <v>protein_coding</v>
          </cell>
          <cell r="D4418">
            <v>2470.8145705737002</v>
          </cell>
          <cell r="E4418">
            <v>-1.67674084464675</v>
          </cell>
          <cell r="F4418">
            <v>0.208337627142891</v>
          </cell>
          <cell r="G4418">
            <v>-8.0481901788039991</v>
          </cell>
          <cell r="H4418">
            <v>8.4027308361694804E-16</v>
          </cell>
          <cell r="I4418">
            <v>4.5074301123847998E-15</v>
          </cell>
        </row>
        <row r="4419">
          <cell r="A4419" t="str">
            <v>CCDC151</v>
          </cell>
          <cell r="B4419" t="str">
            <v>ENSG00000198003</v>
          </cell>
          <cell r="C4419" t="str">
            <v>protein_coding</v>
          </cell>
          <cell r="D4419">
            <v>109.095537090768</v>
          </cell>
          <cell r="E4419">
            <v>-2.1765429348404899</v>
          </cell>
          <cell r="F4419">
            <v>0.15881432502408299</v>
          </cell>
          <cell r="G4419">
            <v>-13.7049534701006</v>
          </cell>
          <cell r="H4419">
            <v>9.4828081427275896E-43</v>
          </cell>
          <cell r="I4419">
            <v>1.5940921770631999E-41</v>
          </cell>
        </row>
        <row r="4420">
          <cell r="A4420" t="str">
            <v>DLGAP2</v>
          </cell>
          <cell r="B4420" t="str">
            <v>ENSG00000198010</v>
          </cell>
          <cell r="C4420" t="str">
            <v>protein_coding</v>
          </cell>
          <cell r="D4420">
            <v>15.814042890943499</v>
          </cell>
          <cell r="E4420">
            <v>2.06790042873476</v>
          </cell>
          <cell r="F4420">
            <v>0.147812552149238</v>
          </cell>
          <cell r="G4420">
            <v>13.990019106408001</v>
          </cell>
          <cell r="H4420">
            <v>1.7936374231749899E-44</v>
          </cell>
          <cell r="I4420">
            <v>3.2126602866604401E-43</v>
          </cell>
        </row>
        <row r="4421">
          <cell r="A4421" t="str">
            <v>ENTPD7</v>
          </cell>
          <cell r="B4421" t="str">
            <v>ENSG00000198018</v>
          </cell>
          <cell r="C4421" t="str">
            <v>protein_coding</v>
          </cell>
          <cell r="D4421">
            <v>1020.2693302415501</v>
          </cell>
          <cell r="E4421">
            <v>-1.1974943522331301</v>
          </cell>
          <cell r="F4421">
            <v>7.3642718302312699E-2</v>
          </cell>
          <cell r="G4421">
            <v>-16.260865701850701</v>
          </cell>
          <cell r="H4421">
            <v>1.8707591069174301E-59</v>
          </cell>
          <cell r="I4421">
            <v>5.4010734431746997E-58</v>
          </cell>
        </row>
        <row r="4422">
          <cell r="A4422" t="str">
            <v>FCGR1B</v>
          </cell>
          <cell r="B4422" t="str">
            <v>ENSG00000198019</v>
          </cell>
          <cell r="C4422" t="str">
            <v>protein_coding</v>
          </cell>
          <cell r="D4422">
            <v>53.359057202583998</v>
          </cell>
          <cell r="E4422">
            <v>-1.0761669275739401</v>
          </cell>
          <cell r="F4422">
            <v>0.103063518775519</v>
          </cell>
          <cell r="G4422">
            <v>-10.4417832843251</v>
          </cell>
          <cell r="H4422">
            <v>1.59780555233668E-25</v>
          </cell>
          <cell r="I4422">
            <v>1.36152949048973E-24</v>
          </cell>
        </row>
        <row r="4423">
          <cell r="A4423" t="str">
            <v>ZNF560</v>
          </cell>
          <cell r="B4423" t="str">
            <v>ENSG00000198028</v>
          </cell>
          <cell r="C4423" t="str">
            <v>protein_coding</v>
          </cell>
          <cell r="D4423">
            <v>8.3635867177831695</v>
          </cell>
          <cell r="E4423">
            <v>-1.2989246626211299</v>
          </cell>
          <cell r="F4423">
            <v>0.33285001730633101</v>
          </cell>
          <cell r="G4423">
            <v>-3.9024323121056002</v>
          </cell>
          <cell r="H4423">
            <v>9.5230873875191496E-5</v>
          </cell>
          <cell r="I4423">
            <v>2.2672626751744801E-4</v>
          </cell>
        </row>
        <row r="4424">
          <cell r="A4424" t="str">
            <v>TUBA3C</v>
          </cell>
          <cell r="B4424" t="str">
            <v>ENSG00000198033</v>
          </cell>
          <cell r="C4424" t="str">
            <v>protein_coding</v>
          </cell>
          <cell r="D4424">
            <v>5.29319084504281</v>
          </cell>
          <cell r="E4424">
            <v>-3.2982103013942301</v>
          </cell>
          <cell r="F4424">
            <v>0.37261553404201098</v>
          </cell>
          <cell r="G4424">
            <v>-8.8515104714404291</v>
          </cell>
          <cell r="H4424">
            <v>8.6342670865969997E-19</v>
          </cell>
          <cell r="I4424">
            <v>5.3584784828335302E-18</v>
          </cell>
        </row>
        <row r="4425">
          <cell r="A4425" t="str">
            <v>AVPR1B</v>
          </cell>
          <cell r="B4425" t="str">
            <v>ENSG00000198049</v>
          </cell>
          <cell r="C4425" t="str">
            <v>protein_coding</v>
          </cell>
          <cell r="D4425">
            <v>1.09612317993384</v>
          </cell>
          <cell r="E4425">
            <v>-1.4376227545306099</v>
          </cell>
          <cell r="F4425">
            <v>0.31974400480444898</v>
          </cell>
          <cell r="G4425">
            <v>-4.4961679747829502</v>
          </cell>
          <cell r="H4425">
            <v>6.9189084447372199E-6</v>
          </cell>
          <cell r="I4425">
            <v>1.8586359992649702E-5</v>
          </cell>
        </row>
        <row r="4426">
          <cell r="A4426" t="str">
            <v>SIRPA</v>
          </cell>
          <cell r="B4426" t="str">
            <v>ENSG00000198053</v>
          </cell>
          <cell r="C4426" t="str">
            <v>protein_coding</v>
          </cell>
          <cell r="D4426">
            <v>3872.1924809438201</v>
          </cell>
          <cell r="E4426">
            <v>1.1082183257788101</v>
          </cell>
          <cell r="F4426">
            <v>8.8837431028731706E-2</v>
          </cell>
          <cell r="G4426">
            <v>12.474677767532301</v>
          </cell>
          <cell r="H4426">
            <v>1.02620495055108E-35</v>
          </cell>
          <cell r="I4426">
            <v>1.33340150810266E-34</v>
          </cell>
        </row>
        <row r="4427">
          <cell r="A4427" t="str">
            <v>POTEH</v>
          </cell>
          <cell r="B4427" t="str">
            <v>ENSG00000198062</v>
          </cell>
          <cell r="C4427" t="str">
            <v>protein_coding</v>
          </cell>
          <cell r="D4427">
            <v>3.8380882202947699</v>
          </cell>
          <cell r="E4427">
            <v>-1.5642399349623499</v>
          </cell>
          <cell r="F4427">
            <v>0.27236731889169702</v>
          </cell>
          <cell r="G4427">
            <v>-5.74312638288424</v>
          </cell>
          <cell r="H4427">
            <v>9.2944302908462194E-9</v>
          </cell>
          <cell r="I4427">
            <v>3.2001884464003901E-8</v>
          </cell>
        </row>
        <row r="4428">
          <cell r="A4428" t="str">
            <v>SULT1C4</v>
          </cell>
          <cell r="B4428" t="str">
            <v>ENSG00000198075</v>
          </cell>
          <cell r="C4428" t="str">
            <v>protein_coding</v>
          </cell>
          <cell r="D4428">
            <v>143.42313531019099</v>
          </cell>
          <cell r="E4428">
            <v>1.2457665568251299</v>
          </cell>
          <cell r="F4428">
            <v>0.13844316297319401</v>
          </cell>
          <cell r="G4428">
            <v>8.9983971044228195</v>
          </cell>
          <cell r="H4428">
            <v>2.2903704560219102E-19</v>
          </cell>
          <cell r="I4428">
            <v>1.4607865002308799E-18</v>
          </cell>
        </row>
        <row r="4429">
          <cell r="A4429" t="str">
            <v>CYP2A7</v>
          </cell>
          <cell r="B4429" t="str">
            <v>ENSG00000198077</v>
          </cell>
          <cell r="C4429" t="str">
            <v>protein_coding</v>
          </cell>
          <cell r="D4429">
            <v>171.228613741473</v>
          </cell>
          <cell r="E4429">
            <v>-2.3259445735830502</v>
          </cell>
          <cell r="F4429">
            <v>0.33817855538367197</v>
          </cell>
          <cell r="G4429">
            <v>-6.8778594519223901</v>
          </cell>
          <cell r="H4429">
            <v>6.0758568999927098E-12</v>
          </cell>
          <cell r="I4429">
            <v>2.60948456972023E-11</v>
          </cell>
        </row>
        <row r="4430">
          <cell r="A4430" t="str">
            <v>TMPRSS11F</v>
          </cell>
          <cell r="B4430" t="str">
            <v>ENSG00000198092</v>
          </cell>
          <cell r="C4430" t="str">
            <v>protein_coding</v>
          </cell>
          <cell r="D4430">
            <v>2.77108720112787</v>
          </cell>
          <cell r="E4430">
            <v>1.1361194495998399</v>
          </cell>
          <cell r="F4430">
            <v>0.30024685877722501</v>
          </cell>
          <cell r="G4430">
            <v>3.7839511601445701</v>
          </cell>
          <cell r="H4430">
            <v>1.5435812650596299E-4</v>
          </cell>
          <cell r="I4430">
            <v>3.59261915083357E-4</v>
          </cell>
        </row>
        <row r="4431">
          <cell r="A4431" t="str">
            <v>ADH4</v>
          </cell>
          <cell r="B4431" t="str">
            <v>ENSG00000198099</v>
          </cell>
          <cell r="C4431" t="str">
            <v>protein_coding</v>
          </cell>
          <cell r="D4431">
            <v>16.2995339685936</v>
          </cell>
          <cell r="E4431">
            <v>3.7068208868295498</v>
          </cell>
          <cell r="F4431">
            <v>0.23349364679003901</v>
          </cell>
          <cell r="G4431">
            <v>15.875467867281101</v>
          </cell>
          <cell r="H4431">
            <v>9.3709526742613696E-57</v>
          </cell>
          <cell r="I4431">
            <v>2.5209905550969898E-55</v>
          </cell>
        </row>
        <row r="4432">
          <cell r="A4432" t="str">
            <v>MB</v>
          </cell>
          <cell r="B4432" t="str">
            <v>ENSG00000198125</v>
          </cell>
          <cell r="C4432" t="str">
            <v>protein_coding</v>
          </cell>
          <cell r="D4432">
            <v>1609.96151086395</v>
          </cell>
          <cell r="E4432">
            <v>-1.9124580398226301</v>
          </cell>
          <cell r="F4432">
            <v>0.12326617471892801</v>
          </cell>
          <cell r="G4432">
            <v>-15.514864837685</v>
          </cell>
          <cell r="H4432">
            <v>2.7521365739695801E-54</v>
          </cell>
          <cell r="I4432">
            <v>6.8665022826339103E-53</v>
          </cell>
        </row>
        <row r="4433">
          <cell r="A4433" t="str">
            <v>OR2L3</v>
          </cell>
          <cell r="B4433" t="str">
            <v>ENSG00000198128</v>
          </cell>
          <cell r="C4433" t="str">
            <v>protein_coding</v>
          </cell>
          <cell r="D4433">
            <v>0.59396565591077699</v>
          </cell>
          <cell r="E4433">
            <v>2.60945942666185</v>
          </cell>
          <cell r="F4433">
            <v>0.29088985957289798</v>
          </cell>
          <cell r="G4433">
            <v>8.9706098056949095</v>
          </cell>
          <cell r="H4433">
            <v>2.9487731117567902E-19</v>
          </cell>
          <cell r="I4433">
            <v>1.8720294462819E-18</v>
          </cell>
        </row>
        <row r="4434">
          <cell r="A4434" t="str">
            <v>CLEC4C</v>
          </cell>
          <cell r="B4434" t="str">
            <v>ENSG00000198178</v>
          </cell>
          <cell r="C4434" t="str">
            <v>protein_coding</v>
          </cell>
          <cell r="D4434">
            <v>10.3868450289962</v>
          </cell>
          <cell r="E4434">
            <v>-1.18512429131196</v>
          </cell>
          <cell r="F4434">
            <v>0.249323409595643</v>
          </cell>
          <cell r="G4434">
            <v>-4.7533614803119297</v>
          </cell>
          <cell r="H4434">
            <v>2.00062188561097E-6</v>
          </cell>
          <cell r="I4434">
            <v>5.65589345105057E-6</v>
          </cell>
        </row>
        <row r="4435">
          <cell r="A4435" t="str">
            <v>BPIFA1</v>
          </cell>
          <cell r="B4435" t="str">
            <v>ENSG00000198183</v>
          </cell>
          <cell r="C4435" t="str">
            <v>protein_coding</v>
          </cell>
          <cell r="D4435">
            <v>14.9515693091257</v>
          </cell>
          <cell r="E4435">
            <v>-3.6554864904336801</v>
          </cell>
          <cell r="F4435">
            <v>0.59047158212803397</v>
          </cell>
          <cell r="G4435">
            <v>-6.19079156571678</v>
          </cell>
          <cell r="H4435">
            <v>5.9862825569957499E-10</v>
          </cell>
          <cell r="I4435">
            <v>2.2419096327374599E-9</v>
          </cell>
        </row>
        <row r="4436">
          <cell r="A4436" t="str">
            <v>HSD17B11</v>
          </cell>
          <cell r="B4436" t="str">
            <v>ENSG00000198189</v>
          </cell>
          <cell r="C4436" t="str">
            <v>protein_coding</v>
          </cell>
          <cell r="D4436">
            <v>1423.3338469769001</v>
          </cell>
          <cell r="E4436">
            <v>1.3260275750152899</v>
          </cell>
          <cell r="F4436">
            <v>8.7083235514779894E-2</v>
          </cell>
          <cell r="G4436">
            <v>15.227128013522499</v>
          </cell>
          <cell r="H4436">
            <v>2.3363125034597598E-52</v>
          </cell>
          <cell r="I4436">
            <v>5.5064666095255294E-51</v>
          </cell>
        </row>
        <row r="4437">
          <cell r="A4437" t="str">
            <v>AC092143.1</v>
          </cell>
          <cell r="B4437" t="str">
            <v>ENSG00000198211</v>
          </cell>
          <cell r="C4437" t="str">
            <v>protein_coding</v>
          </cell>
          <cell r="D4437">
            <v>0.66810023088657799</v>
          </cell>
          <cell r="E4437">
            <v>-1.4012524581499799</v>
          </cell>
          <cell r="F4437">
            <v>0.31556376232366501</v>
          </cell>
          <cell r="G4437">
            <v>-4.4404732908234203</v>
          </cell>
          <cell r="H4437">
            <v>8.9761245416989702E-6</v>
          </cell>
          <cell r="I4437">
            <v>2.3826756491251899E-5</v>
          </cell>
        </row>
        <row r="4438">
          <cell r="A4438" t="str">
            <v>CACNA1E</v>
          </cell>
          <cell r="B4438" t="str">
            <v>ENSG00000198216</v>
          </cell>
          <cell r="C4438" t="str">
            <v>protein_coding</v>
          </cell>
          <cell r="D4438">
            <v>33.433387339160397</v>
          </cell>
          <cell r="E4438">
            <v>-1.5959373999344699</v>
          </cell>
          <cell r="F4438">
            <v>0.15945968925977999</v>
          </cell>
          <cell r="G4438">
            <v>-10.0084065593184</v>
          </cell>
          <cell r="H4438">
            <v>1.3998903996508499E-23</v>
          </cell>
          <cell r="I4438">
            <v>1.09444322862891E-22</v>
          </cell>
        </row>
        <row r="4439">
          <cell r="A4439" t="str">
            <v>SLC29A3</v>
          </cell>
          <cell r="B4439" t="str">
            <v>ENSG00000198246</v>
          </cell>
          <cell r="C4439" t="str">
            <v>protein_coding</v>
          </cell>
          <cell r="D4439">
            <v>1407.01190303569</v>
          </cell>
          <cell r="E4439">
            <v>-1.05866082263589</v>
          </cell>
          <cell r="F4439">
            <v>7.8663972898089907E-2</v>
          </cell>
          <cell r="G4439">
            <v>-13.458013670468899</v>
          </cell>
          <cell r="H4439">
            <v>2.7624271539666702E-41</v>
          </cell>
          <cell r="I4439">
            <v>4.4008637559122096E-40</v>
          </cell>
        </row>
        <row r="4440">
          <cell r="A4440" t="str">
            <v>TMEM239</v>
          </cell>
          <cell r="B4440" t="str">
            <v>ENSG00000198326</v>
          </cell>
          <cell r="C4440" t="str">
            <v>protein_coding</v>
          </cell>
          <cell r="D4440">
            <v>0.74316459450495997</v>
          </cell>
          <cell r="E4440">
            <v>-1.17525803824028</v>
          </cell>
          <cell r="F4440">
            <v>0.34759606458335601</v>
          </cell>
          <cell r="G4440">
            <v>-3.3811028316704199</v>
          </cell>
          <cell r="H4440">
            <v>7.2195519079783102E-4</v>
          </cell>
          <cell r="I4440">
            <v>1.5517957850349701E-3</v>
          </cell>
        </row>
        <row r="4441">
          <cell r="A4441" t="str">
            <v>HYLS1</v>
          </cell>
          <cell r="B4441" t="str">
            <v>ENSG00000198331</v>
          </cell>
          <cell r="C4441" t="str">
            <v>protein_coding</v>
          </cell>
          <cell r="D4441">
            <v>604.68249762146502</v>
          </cell>
          <cell r="E4441">
            <v>-1.0350746642231701</v>
          </cell>
          <cell r="F4441">
            <v>6.9127821033706197E-2</v>
          </cell>
          <cell r="G4441">
            <v>-14.973344288090299</v>
          </cell>
          <cell r="H4441">
            <v>1.0966504965862499E-50</v>
          </cell>
          <cell r="I4441">
            <v>2.4389831376942201E-49</v>
          </cell>
        </row>
        <row r="4442">
          <cell r="A4442" t="str">
            <v>HOXC4</v>
          </cell>
          <cell r="B4442" t="str">
            <v>ENSG00000198353</v>
          </cell>
          <cell r="C4442" t="str">
            <v>protein_coding</v>
          </cell>
          <cell r="D4442">
            <v>537.62594536958102</v>
          </cell>
          <cell r="E4442">
            <v>-1.07447424952329</v>
          </cell>
          <cell r="F4442">
            <v>0.111091945608995</v>
          </cell>
          <cell r="G4442">
            <v>-9.6719365533939108</v>
          </cell>
          <cell r="H4442">
            <v>3.96797375330251E-22</v>
          </cell>
          <cell r="I4442">
            <v>2.8965666737288499E-21</v>
          </cell>
        </row>
        <row r="4443">
          <cell r="A4443" t="str">
            <v>KRTAP4-1</v>
          </cell>
          <cell r="B4443" t="str">
            <v>ENSG00000198443</v>
          </cell>
          <cell r="C4443" t="str">
            <v>protein_coding</v>
          </cell>
          <cell r="D4443">
            <v>2.02608738180332</v>
          </cell>
          <cell r="E4443">
            <v>-2.9364623636023399</v>
          </cell>
          <cell r="F4443">
            <v>0.68031274688482701</v>
          </cell>
          <cell r="G4443">
            <v>-4.31634182520978</v>
          </cell>
          <cell r="H4443">
            <v>1.58636260829502E-5</v>
          </cell>
          <cell r="I4443">
            <v>4.1120514683052097E-5</v>
          </cell>
        </row>
        <row r="4444">
          <cell r="A4444" t="str">
            <v>ZNF587</v>
          </cell>
          <cell r="B4444" t="str">
            <v>ENSG00000198466</v>
          </cell>
          <cell r="C4444" t="str">
            <v>protein_coding</v>
          </cell>
          <cell r="D4444">
            <v>2804.3650595335498</v>
          </cell>
          <cell r="E4444">
            <v>-1.0479666880097001</v>
          </cell>
          <cell r="F4444">
            <v>9.6347729987574696E-2</v>
          </cell>
          <cell r="G4444">
            <v>-10.876921419371801</v>
          </cell>
          <cell r="H4444">
            <v>1.48493672536172E-27</v>
          </cell>
          <cell r="I4444">
            <v>1.37834203892399E-26</v>
          </cell>
        </row>
        <row r="4445">
          <cell r="A4445" t="str">
            <v>SH3BGRL2</v>
          </cell>
          <cell r="B4445" t="str">
            <v>ENSG00000198478</v>
          </cell>
          <cell r="C4445" t="str">
            <v>protein_coding</v>
          </cell>
          <cell r="D4445">
            <v>1386.52536894327</v>
          </cell>
          <cell r="E4445">
            <v>1.93043745237175</v>
          </cell>
          <cell r="F4445">
            <v>9.7951085936408805E-2</v>
          </cell>
          <cell r="G4445">
            <v>19.708178157667501</v>
          </cell>
          <cell r="H4445">
            <v>1.8345360097677001E-86</v>
          </cell>
          <cell r="I4445">
            <v>1.18832502123957E-84</v>
          </cell>
        </row>
        <row r="4446">
          <cell r="A4446" t="str">
            <v>ANKRD35</v>
          </cell>
          <cell r="B4446" t="str">
            <v>ENSG00000198483</v>
          </cell>
          <cell r="C4446" t="str">
            <v>protein_coding</v>
          </cell>
          <cell r="D4446">
            <v>264.73870486847801</v>
          </cell>
          <cell r="E4446">
            <v>1.2662714236202199</v>
          </cell>
          <cell r="F4446">
            <v>0.147908296936687</v>
          </cell>
          <cell r="G4446">
            <v>8.5611926433190693</v>
          </cell>
          <cell r="H4446">
            <v>1.1170587086508E-17</v>
          </cell>
          <cell r="I4446">
            <v>6.5635211243982105E-17</v>
          </cell>
        </row>
        <row r="4447">
          <cell r="A4447" t="str">
            <v>B3GNT6</v>
          </cell>
          <cell r="B4447" t="str">
            <v>ENSG00000198488</v>
          </cell>
          <cell r="C4447" t="str">
            <v>protein_coding</v>
          </cell>
          <cell r="D4447">
            <v>1.89228807074563</v>
          </cell>
          <cell r="E4447">
            <v>-1.0521762366537299</v>
          </cell>
          <cell r="F4447">
            <v>0.35172144123091198</v>
          </cell>
          <cell r="G4447">
            <v>-2.9915043932819301</v>
          </cell>
          <cell r="H4447">
            <v>2.7760654373261899E-3</v>
          </cell>
          <cell r="I4447">
            <v>5.5277814384623401E-3</v>
          </cell>
        </row>
        <row r="4448">
          <cell r="A4448" t="str">
            <v>CNGA1</v>
          </cell>
          <cell r="B4448" t="str">
            <v>ENSG00000198515</v>
          </cell>
          <cell r="C4448" t="str">
            <v>protein_coding</v>
          </cell>
          <cell r="D4448">
            <v>114.670896200027</v>
          </cell>
          <cell r="E4448">
            <v>1.09232445819474</v>
          </cell>
          <cell r="F4448">
            <v>0.186290922630091</v>
          </cell>
          <cell r="G4448">
            <v>5.8635409754436196</v>
          </cell>
          <cell r="H4448">
            <v>4.5309896835502696E-9</v>
          </cell>
          <cell r="I4448">
            <v>1.59557672854253E-8</v>
          </cell>
        </row>
        <row r="4449">
          <cell r="A4449" t="str">
            <v>PLN</v>
          </cell>
          <cell r="B4449" t="str">
            <v>ENSG00000198523</v>
          </cell>
          <cell r="C4449" t="str">
            <v>protein_coding</v>
          </cell>
          <cell r="D4449">
            <v>297.933648447064</v>
          </cell>
          <cell r="E4449">
            <v>1.4194612442119301</v>
          </cell>
          <cell r="F4449">
            <v>0.13234292584249899</v>
          </cell>
          <cell r="G4449">
            <v>10.7256299131638</v>
          </cell>
          <cell r="H4449">
            <v>7.7159531572859294E-27</v>
          </cell>
          <cell r="I4449">
            <v>6.9437807321214896E-26</v>
          </cell>
        </row>
        <row r="4450">
          <cell r="A4450" t="str">
            <v>C2CD4A</v>
          </cell>
          <cell r="B4450" t="str">
            <v>ENSG00000198535</v>
          </cell>
          <cell r="C4450" t="str">
            <v>protein_coding</v>
          </cell>
          <cell r="D4450">
            <v>259.54753397617799</v>
          </cell>
          <cell r="E4450">
            <v>-1.92248873417425</v>
          </cell>
          <cell r="F4450">
            <v>0.246174819393504</v>
          </cell>
          <cell r="G4450">
            <v>-7.8094450882939599</v>
          </cell>
          <cell r="H4450">
            <v>5.7440316772869899E-15</v>
          </cell>
          <cell r="I4450">
            <v>2.9371946086322602E-14</v>
          </cell>
        </row>
        <row r="4451">
          <cell r="A4451" t="str">
            <v>C20orf203</v>
          </cell>
          <cell r="B4451" t="str">
            <v>ENSG00000198547</v>
          </cell>
          <cell r="C4451" t="str">
            <v>protein_coding</v>
          </cell>
          <cell r="D4451">
            <v>13.642829844288901</v>
          </cell>
          <cell r="E4451">
            <v>1.27647301721096</v>
          </cell>
          <cell r="F4451">
            <v>0.153247168834341</v>
          </cell>
          <cell r="G4451">
            <v>8.3295047270388203</v>
          </cell>
          <cell r="H4451">
            <v>8.1181255671782795E-17</v>
          </cell>
          <cell r="I4451">
            <v>4.5857881138163896E-16</v>
          </cell>
        </row>
        <row r="4452">
          <cell r="A4452" t="str">
            <v>WDHD1</v>
          </cell>
          <cell r="B4452" t="str">
            <v>ENSG00000198554</v>
          </cell>
          <cell r="C4452" t="str">
            <v>protein_coding</v>
          </cell>
          <cell r="D4452">
            <v>990.87285858465702</v>
          </cell>
          <cell r="E4452">
            <v>-1.2659230135634501</v>
          </cell>
          <cell r="F4452">
            <v>7.5258496575578898E-2</v>
          </cell>
          <cell r="G4452">
            <v>-16.820997909414</v>
          </cell>
          <cell r="H4452">
            <v>1.7124971768816199E-63</v>
          </cell>
          <cell r="I4452">
            <v>5.53891560006442E-62</v>
          </cell>
        </row>
        <row r="4453">
          <cell r="A4453" t="str">
            <v>SLC34A3</v>
          </cell>
          <cell r="B4453" t="str">
            <v>ENSG00000198569</v>
          </cell>
          <cell r="C4453" t="str">
            <v>protein_coding</v>
          </cell>
          <cell r="D4453">
            <v>22.840549852815801</v>
          </cell>
          <cell r="E4453">
            <v>-1.8565127246955999</v>
          </cell>
          <cell r="F4453">
            <v>0.155678128314163</v>
          </cell>
          <cell r="G4453">
            <v>-11.9253278851677</v>
          </cell>
          <cell r="H4453">
            <v>8.7339474818029994E-33</v>
          </cell>
          <cell r="I4453">
            <v>1.0128853600101599E-31</v>
          </cell>
        </row>
        <row r="4454">
          <cell r="A4454" t="str">
            <v>RD3</v>
          </cell>
          <cell r="B4454" t="str">
            <v>ENSG00000198570</v>
          </cell>
          <cell r="C4454" t="str">
            <v>protein_coding</v>
          </cell>
          <cell r="D4454">
            <v>6.4533821021705604</v>
          </cell>
          <cell r="E4454">
            <v>-1.5569591977581301</v>
          </cell>
          <cell r="F4454">
            <v>0.217737482778285</v>
          </cell>
          <cell r="G4454">
            <v>-7.1506255050423801</v>
          </cell>
          <cell r="H4454">
            <v>8.6383361285312103E-13</v>
          </cell>
          <cell r="I4454">
            <v>3.9129020347665901E-12</v>
          </cell>
        </row>
        <row r="4455">
          <cell r="A4455" t="str">
            <v>SPANXC</v>
          </cell>
          <cell r="B4455" t="str">
            <v>ENSG00000198573</v>
          </cell>
          <cell r="C4455" t="str">
            <v>protein_coding</v>
          </cell>
          <cell r="D4455">
            <v>1.37323924757435</v>
          </cell>
          <cell r="E4455">
            <v>-2.8867018960581801</v>
          </cell>
          <cell r="F4455">
            <v>0.617913257801737</v>
          </cell>
          <cell r="G4455">
            <v>-4.6716943836547404</v>
          </cell>
          <cell r="H4455">
            <v>2.9872520940928198E-6</v>
          </cell>
          <cell r="I4455">
            <v>8.3070066339522193E-6</v>
          </cell>
        </row>
        <row r="4456">
          <cell r="A4456" t="str">
            <v>ARC</v>
          </cell>
          <cell r="B4456" t="str">
            <v>ENSG00000198576</v>
          </cell>
          <cell r="C4456" t="str">
            <v>protein_coding</v>
          </cell>
          <cell r="D4456">
            <v>196.41854096424899</v>
          </cell>
          <cell r="E4456">
            <v>1.06229337970313</v>
          </cell>
          <cell r="F4456">
            <v>0.203960464542288</v>
          </cell>
          <cell r="G4456">
            <v>5.2083298696492299</v>
          </cell>
          <cell r="H4456">
            <v>1.90547950376387E-7</v>
          </cell>
          <cell r="I4456">
            <v>5.8869506712766605E-7</v>
          </cell>
        </row>
        <row r="4457">
          <cell r="A4457" t="str">
            <v>CCDC69</v>
          </cell>
          <cell r="B4457" t="str">
            <v>ENSG00000198624</v>
          </cell>
          <cell r="C4457" t="str">
            <v>protein_coding</v>
          </cell>
          <cell r="D4457">
            <v>2147.7051168162802</v>
          </cell>
          <cell r="E4457">
            <v>2.9631046470948199</v>
          </cell>
          <cell r="F4457">
            <v>0.112286493315986</v>
          </cell>
          <cell r="G4457">
            <v>26.3887896005117</v>
          </cell>
          <cell r="H4457">
            <v>1.8427322692416201E-153</v>
          </cell>
          <cell r="I4457">
            <v>5.3425914851843798E-151</v>
          </cell>
        </row>
        <row r="4458">
          <cell r="A4458" t="str">
            <v>FAM3D</v>
          </cell>
          <cell r="B4458" t="str">
            <v>ENSG00000198643</v>
          </cell>
          <cell r="C4458" t="str">
            <v>protein_coding</v>
          </cell>
          <cell r="D4458">
            <v>225.274457135197</v>
          </cell>
          <cell r="E4458">
            <v>1.4037466225952799</v>
          </cell>
          <cell r="F4458">
            <v>0.248466980108309</v>
          </cell>
          <cell r="G4458">
            <v>5.6496304739703103</v>
          </cell>
          <cell r="H4458">
            <v>1.60793104538444E-8</v>
          </cell>
          <cell r="I4458">
            <v>5.4344456005802301E-8</v>
          </cell>
        </row>
        <row r="4459">
          <cell r="A4459" t="str">
            <v>LPA</v>
          </cell>
          <cell r="B4459" t="str">
            <v>ENSG00000198670</v>
          </cell>
          <cell r="C4459" t="str">
            <v>protein_coding</v>
          </cell>
          <cell r="D4459">
            <v>1.5604227808115601</v>
          </cell>
          <cell r="E4459">
            <v>1.23692236257347</v>
          </cell>
          <cell r="F4459">
            <v>0.25498778287080598</v>
          </cell>
          <cell r="G4459">
            <v>4.8509083401857698</v>
          </cell>
          <cell r="H4459">
            <v>1.22897335206642E-6</v>
          </cell>
          <cell r="I4459">
            <v>3.5449822887775001E-6</v>
          </cell>
        </row>
        <row r="4460">
          <cell r="A4460" t="str">
            <v>MAGEA1</v>
          </cell>
          <cell r="B4460" t="str">
            <v>ENSG00000198681</v>
          </cell>
          <cell r="C4460" t="str">
            <v>protein_coding</v>
          </cell>
          <cell r="D4460">
            <v>72.462766256582796</v>
          </cell>
          <cell r="E4460">
            <v>-7.2280467900686496</v>
          </cell>
          <cell r="F4460">
            <v>0.499655565866235</v>
          </cell>
          <cell r="G4460">
            <v>-14.466058788993299</v>
          </cell>
          <cell r="H4460">
            <v>1.9852634790780101E-47</v>
          </cell>
          <cell r="I4460">
            <v>3.9449529612331303E-46</v>
          </cell>
        </row>
        <row r="4461">
          <cell r="A4461" t="str">
            <v>TEX45</v>
          </cell>
          <cell r="B4461" t="str">
            <v>ENSG00000198723</v>
          </cell>
          <cell r="C4461" t="str">
            <v>protein_coding</v>
          </cell>
          <cell r="D4461">
            <v>69.502422104217999</v>
          </cell>
          <cell r="E4461">
            <v>-1.9972988019447599</v>
          </cell>
          <cell r="F4461">
            <v>0.129411098734451</v>
          </cell>
          <cell r="G4461">
            <v>-15.4337519847751</v>
          </cell>
          <cell r="H4461">
            <v>9.7059756391540697E-54</v>
          </cell>
          <cell r="I4461">
            <v>2.37966987040859E-52</v>
          </cell>
        </row>
        <row r="4462">
          <cell r="A4462" t="str">
            <v>F5</v>
          </cell>
          <cell r="B4462" t="str">
            <v>ENSG00000198734</v>
          </cell>
          <cell r="C4462" t="str">
            <v>protein_coding</v>
          </cell>
          <cell r="D4462">
            <v>201.321340341867</v>
          </cell>
          <cell r="E4462">
            <v>-1.0312527456412901</v>
          </cell>
          <cell r="F4462">
            <v>0.15374288709805101</v>
          </cell>
          <cell r="G4462">
            <v>-6.7076452452957804</v>
          </cell>
          <cell r="H4462">
            <v>1.9779005589886301E-11</v>
          </cell>
          <cell r="I4462">
            <v>8.2175758030908897E-11</v>
          </cell>
        </row>
        <row r="4463">
          <cell r="A4463" t="str">
            <v>COLGALT2</v>
          </cell>
          <cell r="B4463" t="str">
            <v>ENSG00000198756</v>
          </cell>
          <cell r="C4463" t="str">
            <v>protein_coding</v>
          </cell>
          <cell r="D4463">
            <v>140.52080985513899</v>
          </cell>
          <cell r="E4463">
            <v>1.21429298785048</v>
          </cell>
          <cell r="F4463">
            <v>0.145102700945206</v>
          </cell>
          <cell r="G4463">
            <v>8.3685071328136598</v>
          </cell>
          <cell r="H4463">
            <v>5.8352772496288405E-17</v>
          </cell>
          <cell r="I4463">
            <v>3.3211946957206402E-16</v>
          </cell>
        </row>
        <row r="4464">
          <cell r="A4464" t="str">
            <v>EGFL6</v>
          </cell>
          <cell r="B4464" t="str">
            <v>ENSG00000198759</v>
          </cell>
          <cell r="C4464" t="str">
            <v>protein_coding</v>
          </cell>
          <cell r="D4464">
            <v>429.63055230587599</v>
          </cell>
          <cell r="E4464">
            <v>1.9941560895722199</v>
          </cell>
          <cell r="F4464">
            <v>0.16816597230355401</v>
          </cell>
          <cell r="G4464">
            <v>11.858261586788799</v>
          </cell>
          <cell r="H4464">
            <v>1.9498133486142499E-32</v>
          </cell>
          <cell r="I4464">
            <v>2.2263491540238798E-31</v>
          </cell>
        </row>
        <row r="4465">
          <cell r="A4465" t="str">
            <v>APCDD1L</v>
          </cell>
          <cell r="B4465" t="str">
            <v>ENSG00000198768</v>
          </cell>
          <cell r="C4465" t="str">
            <v>protein_coding</v>
          </cell>
          <cell r="D4465">
            <v>427.27883687893097</v>
          </cell>
          <cell r="E4465">
            <v>1.8018240015649201</v>
          </cell>
          <cell r="F4465">
            <v>0.186125631345018</v>
          </cell>
          <cell r="G4465">
            <v>9.6806871173208506</v>
          </cell>
          <cell r="H4465">
            <v>3.6425952940546002E-22</v>
          </cell>
          <cell r="I4465">
            <v>2.6651083355466698E-21</v>
          </cell>
        </row>
        <row r="4466">
          <cell r="A4466" t="str">
            <v>RASSF9</v>
          </cell>
          <cell r="B4466" t="str">
            <v>ENSG00000198774</v>
          </cell>
          <cell r="C4466" t="str">
            <v>protein_coding</v>
          </cell>
          <cell r="D4466">
            <v>247.88818482875399</v>
          </cell>
          <cell r="E4466">
            <v>2.0362715395954498</v>
          </cell>
          <cell r="F4466">
            <v>0.12560298745971099</v>
          </cell>
          <cell r="G4466">
            <v>16.211967412388301</v>
          </cell>
          <cell r="H4466">
            <v>4.1506564528649896E-59</v>
          </cell>
          <cell r="I4466">
            <v>1.1876503790932599E-57</v>
          </cell>
        </row>
        <row r="4467">
          <cell r="A4467" t="str">
            <v>MUC2</v>
          </cell>
          <cell r="B4467" t="str">
            <v>ENSG00000198788</v>
          </cell>
          <cell r="C4467" t="str">
            <v>protein_coding</v>
          </cell>
          <cell r="D4467">
            <v>620.43756128152995</v>
          </cell>
          <cell r="E4467">
            <v>-7.55129403932923</v>
          </cell>
          <cell r="F4467">
            <v>0.38043339397321202</v>
          </cell>
          <cell r="G4467">
            <v>-19.8491882125914</v>
          </cell>
          <cell r="H4467">
            <v>1.11995673118199E-87</v>
          </cell>
          <cell r="I4467">
            <v>7.5386402179478395E-86</v>
          </cell>
        </row>
        <row r="4468">
          <cell r="A4468" t="str">
            <v>BRINP2</v>
          </cell>
          <cell r="B4468" t="str">
            <v>ENSG00000198797</v>
          </cell>
          <cell r="C4468" t="str">
            <v>protein_coding</v>
          </cell>
          <cell r="D4468">
            <v>365.84767519492999</v>
          </cell>
          <cell r="E4468">
            <v>-1.5647181001903101</v>
          </cell>
          <cell r="F4468">
            <v>0.25918853364738098</v>
          </cell>
          <cell r="G4468">
            <v>-6.0369881266393897</v>
          </cell>
          <cell r="H4468">
            <v>1.57017271501279E-9</v>
          </cell>
          <cell r="I4468">
            <v>5.71455478131697E-9</v>
          </cell>
        </row>
        <row r="4469">
          <cell r="A4469" t="str">
            <v>PNP</v>
          </cell>
          <cell r="B4469" t="str">
            <v>ENSG00000198805</v>
          </cell>
          <cell r="C4469" t="str">
            <v>protein_coding</v>
          </cell>
          <cell r="D4469">
            <v>2725.9431484604802</v>
          </cell>
          <cell r="E4469">
            <v>-1.0002033436426601</v>
          </cell>
          <cell r="F4469">
            <v>8.0459162884352897E-2</v>
          </cell>
          <cell r="G4469">
            <v>-12.4311925178775</v>
          </cell>
          <cell r="H4469">
            <v>1.7697438162383299E-35</v>
          </cell>
          <cell r="I4469">
            <v>2.2798241538522E-34</v>
          </cell>
        </row>
        <row r="4470">
          <cell r="A4470" t="str">
            <v>PAX9</v>
          </cell>
          <cell r="B4470" t="str">
            <v>ENSG00000198807</v>
          </cell>
          <cell r="C4470" t="str">
            <v>protein_coding</v>
          </cell>
          <cell r="D4470">
            <v>527.984852282117</v>
          </cell>
          <cell r="E4470">
            <v>-1.6719155115057101</v>
          </cell>
          <cell r="F4470">
            <v>0.149444170292028</v>
          </cell>
          <cell r="G4470">
            <v>-11.187559262021599</v>
          </cell>
          <cell r="H4470">
            <v>4.6917084758560198E-29</v>
          </cell>
          <cell r="I4470">
            <v>4.6740332338231996E-28</v>
          </cell>
        </row>
        <row r="4471">
          <cell r="A4471" t="str">
            <v>GK</v>
          </cell>
          <cell r="B4471" t="str">
            <v>ENSG00000198814</v>
          </cell>
          <cell r="C4471" t="str">
            <v>protein_coding</v>
          </cell>
          <cell r="D4471">
            <v>533.37362358166502</v>
          </cell>
          <cell r="E4471">
            <v>-1.12416042591497</v>
          </cell>
          <cell r="F4471">
            <v>7.7031357099658804E-2</v>
          </cell>
          <cell r="G4471">
            <v>-14.5935430484575</v>
          </cell>
          <cell r="H4471">
            <v>3.08738051734842E-48</v>
          </cell>
          <cell r="I4471">
            <v>6.3175786368598997E-47</v>
          </cell>
        </row>
        <row r="4472">
          <cell r="A4472" t="str">
            <v>ARHGAP11A</v>
          </cell>
          <cell r="B4472" t="str">
            <v>ENSG00000198826</v>
          </cell>
          <cell r="C4472" t="str">
            <v>protein_coding</v>
          </cell>
          <cell r="D4472">
            <v>1256.3579207135499</v>
          </cell>
          <cell r="E4472">
            <v>-2.2251759819647199</v>
          </cell>
          <cell r="F4472">
            <v>0.100293647259613</v>
          </cell>
          <cell r="G4472">
            <v>-22.1866094489991</v>
          </cell>
          <cell r="H4472">
            <v>4.6258222693435001E-109</v>
          </cell>
          <cell r="I4472">
            <v>5.3646162452762401E-107</v>
          </cell>
        </row>
        <row r="4473">
          <cell r="A4473" t="str">
            <v>RYR3</v>
          </cell>
          <cell r="B4473" t="str">
            <v>ENSG00000198838</v>
          </cell>
          <cell r="C4473" t="str">
            <v>protein_coding</v>
          </cell>
          <cell r="D4473">
            <v>171.00585949162701</v>
          </cell>
          <cell r="E4473">
            <v>2.2839628614999601</v>
          </cell>
          <cell r="F4473">
            <v>0.13438188518201799</v>
          </cell>
          <cell r="G4473">
            <v>16.996062068978699</v>
          </cell>
          <cell r="H4473">
            <v>8.78251436836131E-65</v>
          </cell>
          <cell r="I4473">
            <v>2.9662094843543398E-63</v>
          </cell>
        </row>
        <row r="4474">
          <cell r="A4474" t="str">
            <v>ARHGEF15</v>
          </cell>
          <cell r="B4474" t="str">
            <v>ENSG00000198844</v>
          </cell>
          <cell r="C4474" t="str">
            <v>protein_coding</v>
          </cell>
          <cell r="D4474">
            <v>1025.30478872306</v>
          </cell>
          <cell r="E4474">
            <v>1.8538810266824799</v>
          </cell>
          <cell r="F4474">
            <v>8.86401191008446E-2</v>
          </cell>
          <cell r="G4474">
            <v>20.914694671984201</v>
          </cell>
          <cell r="H4474">
            <v>3.93539344163979E-97</v>
          </cell>
          <cell r="I4474">
            <v>3.3641672390628799E-95</v>
          </cell>
        </row>
        <row r="4475">
          <cell r="A4475" t="str">
            <v>CES1</v>
          </cell>
          <cell r="B4475" t="str">
            <v>ENSG00000198848</v>
          </cell>
          <cell r="C4475" t="str">
            <v>protein_coding</v>
          </cell>
          <cell r="D4475">
            <v>1508.10478809814</v>
          </cell>
          <cell r="E4475">
            <v>3.7798094224706</v>
          </cell>
          <cell r="F4475">
            <v>0.17939364888166001</v>
          </cell>
          <cell r="G4475">
            <v>21.069917725816602</v>
          </cell>
          <cell r="H4475">
            <v>1.5019209892368499E-98</v>
          </cell>
          <cell r="I4475">
            <v>1.3485905479475999E-96</v>
          </cell>
        </row>
        <row r="4476">
          <cell r="A4476" t="str">
            <v>CCDC152</v>
          </cell>
          <cell r="B4476" t="str">
            <v>ENSG00000198865</v>
          </cell>
          <cell r="C4476" t="str">
            <v>protein_coding</v>
          </cell>
          <cell r="D4476">
            <v>132.83763029959599</v>
          </cell>
          <cell r="E4476">
            <v>1.4668071875059701</v>
          </cell>
          <cell r="F4476">
            <v>9.4780111722500004E-2</v>
          </cell>
          <cell r="G4476">
            <v>15.475896375819101</v>
          </cell>
          <cell r="H4476">
            <v>5.04654078205167E-54</v>
          </cell>
          <cell r="I4476">
            <v>1.24617708957713E-52</v>
          </cell>
        </row>
        <row r="4477">
          <cell r="A4477" t="str">
            <v>GRK5</v>
          </cell>
          <cell r="B4477" t="str">
            <v>ENSG00000198873</v>
          </cell>
          <cell r="C4477" t="str">
            <v>protein_coding</v>
          </cell>
          <cell r="D4477">
            <v>925.15353720023495</v>
          </cell>
          <cell r="E4477">
            <v>1.22148614830966</v>
          </cell>
          <cell r="F4477">
            <v>7.3591509450357306E-2</v>
          </cell>
          <cell r="G4477">
            <v>16.598193968743701</v>
          </cell>
          <cell r="H4477">
            <v>7.1819548415381296E-62</v>
          </cell>
          <cell r="I4477">
            <v>2.2199943648911199E-60</v>
          </cell>
        </row>
        <row r="4478">
          <cell r="A4478" t="str">
            <v>ITPRIPL1</v>
          </cell>
          <cell r="B4478" t="str">
            <v>ENSG00000198885</v>
          </cell>
          <cell r="C4478" t="str">
            <v>protein_coding</v>
          </cell>
          <cell r="D4478">
            <v>187.396060103905</v>
          </cell>
          <cell r="E4478">
            <v>2.3606445390119202</v>
          </cell>
          <cell r="F4478">
            <v>0.120526552632562</v>
          </cell>
          <cell r="G4478">
            <v>19.586095241673402</v>
          </cell>
          <cell r="H4478">
            <v>2.03189377090351E-85</v>
          </cell>
          <cell r="I4478">
            <v>1.2650838732994001E-83</v>
          </cell>
        </row>
        <row r="4479">
          <cell r="A4479" t="str">
            <v>PRC1</v>
          </cell>
          <cell r="B4479" t="str">
            <v>ENSG00000198901</v>
          </cell>
          <cell r="C4479" t="str">
            <v>protein_coding</v>
          </cell>
          <cell r="D4479">
            <v>3184.3014784222601</v>
          </cell>
          <cell r="E4479">
            <v>-2.6478957032339601</v>
          </cell>
          <cell r="F4479">
            <v>9.9939236294178099E-2</v>
          </cell>
          <cell r="G4479">
            <v>-26.495056410474199</v>
          </cell>
          <cell r="H4479">
            <v>1.10509159002639E-154</v>
          </cell>
          <cell r="I4479">
            <v>3.2629354628705602E-152</v>
          </cell>
        </row>
        <row r="4480">
          <cell r="A4480" t="str">
            <v>POU3F3</v>
          </cell>
          <cell r="B4480" t="str">
            <v>ENSG00000198914</v>
          </cell>
          <cell r="C4480" t="str">
            <v>protein_coding</v>
          </cell>
          <cell r="D4480">
            <v>30.970357255924501</v>
          </cell>
          <cell r="E4480">
            <v>1.66518530171416</v>
          </cell>
          <cell r="F4480">
            <v>0.30614242307254702</v>
          </cell>
          <cell r="G4480">
            <v>5.4392504148945102</v>
          </cell>
          <cell r="H4480">
            <v>5.3505206595955601E-8</v>
          </cell>
          <cell r="I4480">
            <v>1.7302281684137299E-7</v>
          </cell>
        </row>
        <row r="4481">
          <cell r="A4481" t="str">
            <v>CSAG1</v>
          </cell>
          <cell r="B4481" t="str">
            <v>ENSG00000198930</v>
          </cell>
          <cell r="C4481" t="str">
            <v>protein_coding</v>
          </cell>
          <cell r="D4481">
            <v>43.187302991310702</v>
          </cell>
          <cell r="E4481">
            <v>-8.3033864973678408</v>
          </cell>
          <cell r="F4481">
            <v>0.43928492598385799</v>
          </cell>
          <cell r="G4481">
            <v>-18.9020519626776</v>
          </cell>
          <cell r="H4481">
            <v>1.097019285599E-79</v>
          </cell>
          <cell r="I4481">
            <v>5.87289701638584E-78</v>
          </cell>
        </row>
        <row r="4482">
          <cell r="A4482" t="str">
            <v>GPRASP1</v>
          </cell>
          <cell r="B4482" t="str">
            <v>ENSG00000198932</v>
          </cell>
          <cell r="C4482" t="str">
            <v>protein_coding</v>
          </cell>
          <cell r="D4482">
            <v>518.34792434509404</v>
          </cell>
          <cell r="E4482">
            <v>2.0308896138384198</v>
          </cell>
          <cell r="F4482">
            <v>0.10260209444785701</v>
          </cell>
          <cell r="G4482">
            <v>19.7938416829349</v>
          </cell>
          <cell r="H4482">
            <v>3.3639649647450401E-87</v>
          </cell>
          <cell r="I4482">
            <v>2.2362003566747201E-85</v>
          </cell>
        </row>
        <row r="4483">
          <cell r="A4483" t="str">
            <v>CCDC167</v>
          </cell>
          <cell r="B4483" t="str">
            <v>ENSG00000198937</v>
          </cell>
          <cell r="C4483" t="str">
            <v>protein_coding</v>
          </cell>
          <cell r="D4483">
            <v>978.16242492961999</v>
          </cell>
          <cell r="E4483">
            <v>-1.9192090421558501</v>
          </cell>
          <cell r="F4483">
            <v>8.3240964219362598E-2</v>
          </cell>
          <cell r="G4483">
            <v>-23.056064524892001</v>
          </cell>
          <cell r="H4483">
            <v>1.27865352532891E-117</v>
          </cell>
          <cell r="I4483">
            <v>1.76329618530171E-115</v>
          </cell>
        </row>
        <row r="4484">
          <cell r="A4484" t="str">
            <v>SOWAHA</v>
          </cell>
          <cell r="B4484" t="str">
            <v>ENSG00000198944</v>
          </cell>
          <cell r="C4484" t="str">
            <v>protein_coding</v>
          </cell>
          <cell r="D4484">
            <v>533.444427605908</v>
          </cell>
          <cell r="E4484">
            <v>-1.8003823590004899</v>
          </cell>
          <cell r="F4484">
            <v>0.20983601983395</v>
          </cell>
          <cell r="G4484">
            <v>-8.5799490498589606</v>
          </cell>
          <cell r="H4484">
            <v>9.4915173206337307E-18</v>
          </cell>
          <cell r="I4484">
            <v>5.5953912984745301E-17</v>
          </cell>
        </row>
        <row r="4485">
          <cell r="A4485" t="str">
            <v>DMD</v>
          </cell>
          <cell r="B4485" t="str">
            <v>ENSG00000198947</v>
          </cell>
          <cell r="C4485" t="str">
            <v>protein_coding</v>
          </cell>
          <cell r="D4485">
            <v>1635.84518867529</v>
          </cell>
          <cell r="E4485">
            <v>3.0011147078126799</v>
          </cell>
          <cell r="F4485">
            <v>0.13735277025658599</v>
          </cell>
          <cell r="G4485">
            <v>21.8496845910452</v>
          </cell>
          <cell r="H4485">
            <v>7.8271610455837497E-106</v>
          </cell>
          <cell r="I4485">
            <v>8.3341948407489995E-104</v>
          </cell>
        </row>
        <row r="4486">
          <cell r="A4486" t="str">
            <v>IQANK1</v>
          </cell>
          <cell r="B4486" t="str">
            <v>ENSG00000203499</v>
          </cell>
          <cell r="C4486" t="str">
            <v>protein_coding</v>
          </cell>
          <cell r="D4486">
            <v>3232.4948733425499</v>
          </cell>
          <cell r="E4486">
            <v>-2.22750894457972</v>
          </cell>
          <cell r="F4486">
            <v>9.4533351401840299E-2</v>
          </cell>
          <cell r="G4486">
            <v>-23.563207180829501</v>
          </cell>
          <cell r="H4486">
            <v>9.1919605663934703E-123</v>
          </cell>
          <cell r="I4486">
            <v>1.46003524138411E-120</v>
          </cell>
        </row>
        <row r="4487">
          <cell r="A4487" t="str">
            <v>AL139353.1</v>
          </cell>
          <cell r="B4487" t="str">
            <v>ENSG00000203546</v>
          </cell>
          <cell r="C4487" t="str">
            <v>protein_coding</v>
          </cell>
          <cell r="D4487">
            <v>40.567526494552801</v>
          </cell>
          <cell r="E4487">
            <v>1.0577322141051499</v>
          </cell>
          <cell r="F4487">
            <v>7.9700791331984905E-2</v>
          </cell>
          <cell r="G4487">
            <v>13.2712887341266</v>
          </cell>
          <cell r="H4487">
            <v>3.3968814089512702E-40</v>
          </cell>
          <cell r="I4487">
            <v>5.2198310488507898E-39</v>
          </cell>
        </row>
        <row r="4488">
          <cell r="A4488" t="str">
            <v>OR2L2</v>
          </cell>
          <cell r="B4488" t="str">
            <v>ENSG00000203663</v>
          </cell>
          <cell r="C4488" t="str">
            <v>protein_coding</v>
          </cell>
          <cell r="D4488">
            <v>0.34301191859542901</v>
          </cell>
          <cell r="E4488">
            <v>1.4577519349185</v>
          </cell>
          <cell r="F4488">
            <v>0.38202168059045799</v>
          </cell>
          <cell r="G4488">
            <v>3.8158879691471501</v>
          </cell>
          <cell r="H4488">
            <v>1.35694064343645E-4</v>
          </cell>
          <cell r="I4488">
            <v>3.17501284881663E-4</v>
          </cell>
        </row>
        <row r="4489">
          <cell r="A4489" t="str">
            <v>CAPN8</v>
          </cell>
          <cell r="B4489" t="str">
            <v>ENSG00000203697</v>
          </cell>
          <cell r="C4489" t="str">
            <v>protein_coding</v>
          </cell>
          <cell r="D4489">
            <v>2293.77716972502</v>
          </cell>
          <cell r="E4489">
            <v>-1.0563508276390501</v>
          </cell>
          <cell r="F4489">
            <v>0.19682573361442399</v>
          </cell>
          <cell r="G4489">
            <v>-5.36693453767794</v>
          </cell>
          <cell r="H4489">
            <v>8.0086106965411606E-8</v>
          </cell>
          <cell r="I4489">
            <v>2.5507835149649702E-7</v>
          </cell>
        </row>
        <row r="4490">
          <cell r="A4490" t="str">
            <v>CR1</v>
          </cell>
          <cell r="B4490" t="str">
            <v>ENSG00000203710</v>
          </cell>
          <cell r="C4490" t="str">
            <v>protein_coding</v>
          </cell>
          <cell r="D4490">
            <v>113.505530932478</v>
          </cell>
          <cell r="E4490">
            <v>1.2616617246595601</v>
          </cell>
          <cell r="F4490">
            <v>0.16819765449620899</v>
          </cell>
          <cell r="G4490">
            <v>7.50106610248835</v>
          </cell>
          <cell r="H4490">
            <v>6.3300856090812597E-14</v>
          </cell>
          <cell r="I4490">
            <v>3.0495931951337598E-13</v>
          </cell>
        </row>
        <row r="4491">
          <cell r="A4491" t="str">
            <v>C1orf53</v>
          </cell>
          <cell r="B4491" t="str">
            <v>ENSG00000203724</v>
          </cell>
          <cell r="C4491" t="str">
            <v>protein_coding</v>
          </cell>
          <cell r="D4491">
            <v>106.15298753342501</v>
          </cell>
          <cell r="E4491">
            <v>-1.13514289186241</v>
          </cell>
          <cell r="F4491">
            <v>0.10464833705144901</v>
          </cell>
          <cell r="G4491">
            <v>-10.847213857821099</v>
          </cell>
          <cell r="H4491">
            <v>2.0559708669555999E-27</v>
          </cell>
          <cell r="I4491">
            <v>1.89704305760811E-26</v>
          </cell>
        </row>
        <row r="4492">
          <cell r="A4492" t="str">
            <v>SAMD5</v>
          </cell>
          <cell r="B4492" t="str">
            <v>ENSG00000203727</v>
          </cell>
          <cell r="C4492" t="str">
            <v>protein_coding</v>
          </cell>
          <cell r="D4492">
            <v>503.16059321302299</v>
          </cell>
          <cell r="E4492">
            <v>2.9687932871700302</v>
          </cell>
          <cell r="F4492">
            <v>0.15422622773106001</v>
          </cell>
          <cell r="G4492">
            <v>19.249600608445299</v>
          </cell>
          <cell r="H4492">
            <v>1.42255339924374E-82</v>
          </cell>
          <cell r="I4492">
            <v>8.1505535712860303E-81</v>
          </cell>
        </row>
        <row r="4493">
          <cell r="A4493" t="str">
            <v>GPR52</v>
          </cell>
          <cell r="B4493" t="str">
            <v>ENSG00000203737</v>
          </cell>
          <cell r="C4493" t="str">
            <v>protein_coding</v>
          </cell>
          <cell r="D4493">
            <v>2.93827617003689</v>
          </cell>
          <cell r="E4493">
            <v>-2.2591930718188702</v>
          </cell>
          <cell r="F4493">
            <v>0.33164968226992197</v>
          </cell>
          <cell r="G4493">
            <v>-6.8119862390827404</v>
          </cell>
          <cell r="H4493">
            <v>9.6260316883611892E-12</v>
          </cell>
          <cell r="I4493">
            <v>4.0824960618386301E-11</v>
          </cell>
        </row>
        <row r="4494">
          <cell r="A4494" t="str">
            <v>METTL11B</v>
          </cell>
          <cell r="B4494" t="str">
            <v>ENSG00000203740</v>
          </cell>
          <cell r="C4494" t="str">
            <v>protein_coding</v>
          </cell>
          <cell r="D4494">
            <v>11.7951402165332</v>
          </cell>
          <cell r="E4494">
            <v>-5.3947977687030599</v>
          </cell>
          <cell r="F4494">
            <v>0.26886658776084899</v>
          </cell>
          <cell r="G4494">
            <v>-20.064961636295401</v>
          </cell>
          <cell r="H4494">
            <v>1.49405738850097E-89</v>
          </cell>
          <cell r="I4494">
            <v>1.07002967252641E-87</v>
          </cell>
        </row>
        <row r="4495">
          <cell r="A4495" t="str">
            <v>FCGR3A</v>
          </cell>
          <cell r="B4495" t="str">
            <v>ENSG00000203747</v>
          </cell>
          <cell r="C4495" t="str">
            <v>protein_coding</v>
          </cell>
          <cell r="D4495">
            <v>4418.97147927679</v>
          </cell>
          <cell r="E4495">
            <v>-1.21823784161346</v>
          </cell>
          <cell r="F4495">
            <v>0.104074332436615</v>
          </cell>
          <cell r="G4495">
            <v>-11.7054590992012</v>
          </cell>
          <cell r="H4495">
            <v>1.1951062895831999E-31</v>
          </cell>
          <cell r="I4495">
            <v>1.3180127292635201E-30</v>
          </cell>
        </row>
        <row r="4496">
          <cell r="A4496" t="str">
            <v>TMEM244</v>
          </cell>
          <cell r="B4496" t="str">
            <v>ENSG00000203756</v>
          </cell>
          <cell r="C4496" t="str">
            <v>protein_coding</v>
          </cell>
          <cell r="D4496">
            <v>7.1803066707405003</v>
          </cell>
          <cell r="E4496">
            <v>-1.7681914009252899</v>
          </cell>
          <cell r="F4496">
            <v>0.171051686698378</v>
          </cell>
          <cell r="G4496">
            <v>-10.3371760609599</v>
          </cell>
          <cell r="H4496">
            <v>4.7842820285808299E-25</v>
          </cell>
          <cell r="I4496">
            <v>3.9919889991598199E-24</v>
          </cell>
        </row>
        <row r="4497">
          <cell r="A4497" t="str">
            <v>OR6K3</v>
          </cell>
          <cell r="B4497" t="str">
            <v>ENSG00000203757</v>
          </cell>
          <cell r="C4497" t="str">
            <v>protein_coding</v>
          </cell>
          <cell r="D4497">
            <v>0.52184058850320303</v>
          </cell>
          <cell r="E4497">
            <v>-1.1551247254329</v>
          </cell>
          <cell r="F4497">
            <v>0.46921713263529402</v>
          </cell>
          <cell r="G4497">
            <v>-2.4618127623458501</v>
          </cell>
          <cell r="H4497">
            <v>1.38236811967269E-2</v>
          </cell>
          <cell r="I4497">
            <v>2.4921566101141501E-2</v>
          </cell>
        </row>
        <row r="4498">
          <cell r="A4498" t="str">
            <v>CENPW</v>
          </cell>
          <cell r="B4498" t="str">
            <v>ENSG00000203760</v>
          </cell>
          <cell r="C4498" t="str">
            <v>protein_coding</v>
          </cell>
          <cell r="D4498">
            <v>669.14598901958698</v>
          </cell>
          <cell r="E4498">
            <v>-1.7167682709790899</v>
          </cell>
          <cell r="F4498">
            <v>0.13305255996697399</v>
          </cell>
          <cell r="G4498">
            <v>-12.902933031917801</v>
          </cell>
          <cell r="H4498">
            <v>4.3328617030580702E-38</v>
          </cell>
          <cell r="I4498">
            <v>6.17872497910455E-37</v>
          </cell>
        </row>
        <row r="4499">
          <cell r="A4499" t="str">
            <v>PRR9</v>
          </cell>
          <cell r="B4499" t="str">
            <v>ENSG00000203783</v>
          </cell>
          <cell r="C4499" t="str">
            <v>protein_coding</v>
          </cell>
          <cell r="D4499">
            <v>0.72738997360872704</v>
          </cell>
          <cell r="E4499">
            <v>-1.34639729761259</v>
          </cell>
          <cell r="F4499">
            <v>0.50079127832394899</v>
          </cell>
          <cell r="G4499">
            <v>-2.6885398286462099</v>
          </cell>
          <cell r="H4499">
            <v>7.1765273883862297E-3</v>
          </cell>
          <cell r="I4499">
            <v>1.3508757436962299E-2</v>
          </cell>
        </row>
        <row r="4500">
          <cell r="A4500" t="str">
            <v>KPRP</v>
          </cell>
          <cell r="B4500" t="str">
            <v>ENSG00000203786</v>
          </cell>
          <cell r="C4500" t="str">
            <v>protein_coding</v>
          </cell>
          <cell r="D4500">
            <v>1.7623500385442901</v>
          </cell>
          <cell r="E4500">
            <v>-2.3988805947210099</v>
          </cell>
          <cell r="F4500">
            <v>0.64072873969478195</v>
          </cell>
          <cell r="G4500">
            <v>-3.7439878159105899</v>
          </cell>
          <cell r="H4500">
            <v>1.8112243987920501E-4</v>
          </cell>
          <cell r="I4500">
            <v>4.1814461488494099E-4</v>
          </cell>
        </row>
        <row r="4501">
          <cell r="A4501" t="str">
            <v>PLPP4</v>
          </cell>
          <cell r="B4501" t="str">
            <v>ENSG00000203805</v>
          </cell>
          <cell r="C4501" t="str">
            <v>protein_coding</v>
          </cell>
          <cell r="D4501">
            <v>458.582520238607</v>
          </cell>
          <cell r="E4501">
            <v>-4.99913887238041</v>
          </cell>
          <cell r="F4501">
            <v>0.15164696898468</v>
          </cell>
          <cell r="G4501">
            <v>-32.9656366088361</v>
          </cell>
          <cell r="H4501">
            <v>2.52559955292298E-238</v>
          </cell>
          <cell r="I4501">
            <v>9.3501580986982296E-235</v>
          </cell>
        </row>
        <row r="4502">
          <cell r="A4502" t="str">
            <v>H3C14</v>
          </cell>
          <cell r="B4502" t="str">
            <v>ENSG00000203811</v>
          </cell>
          <cell r="C4502" t="str">
            <v>protein_coding</v>
          </cell>
          <cell r="D4502">
            <v>1.20909944649143</v>
          </cell>
          <cell r="E4502">
            <v>-2.2283917110111</v>
          </cell>
          <cell r="F4502">
            <v>0.46291886172101199</v>
          </cell>
          <cell r="G4502">
            <v>-4.8137846505681701</v>
          </cell>
          <cell r="H4502">
            <v>1.4809839821586601E-6</v>
          </cell>
          <cell r="I4502">
            <v>4.2408994522123E-6</v>
          </cell>
        </row>
        <row r="4503">
          <cell r="A4503" t="str">
            <v>H2AC18</v>
          </cell>
          <cell r="B4503" t="str">
            <v>ENSG00000203812</v>
          </cell>
          <cell r="C4503" t="str">
            <v>protein_coding</v>
          </cell>
          <cell r="D4503">
            <v>1.3594654564155499</v>
          </cell>
          <cell r="E4503">
            <v>-2.5779177470163299</v>
          </cell>
          <cell r="F4503">
            <v>0.28847460159565402</v>
          </cell>
          <cell r="G4503">
            <v>-8.9363768344144194</v>
          </cell>
          <cell r="H4503">
            <v>4.0213889897298E-19</v>
          </cell>
          <cell r="I4503">
            <v>2.5355877020531301E-18</v>
          </cell>
        </row>
        <row r="4504">
          <cell r="A4504" t="str">
            <v>H2BC18</v>
          </cell>
          <cell r="B4504" t="str">
            <v>ENSG00000203814</v>
          </cell>
          <cell r="C4504" t="str">
            <v>protein_coding</v>
          </cell>
          <cell r="D4504">
            <v>203.765295392182</v>
          </cell>
          <cell r="E4504">
            <v>-2.7273864537004</v>
          </cell>
          <cell r="F4504">
            <v>0.169260847406662</v>
          </cell>
          <cell r="G4504">
            <v>-16.113510569562798</v>
          </cell>
          <cell r="H4504">
            <v>2.0504504603082399E-58</v>
          </cell>
          <cell r="I4504">
            <v>5.77437564386863E-57</v>
          </cell>
        </row>
        <row r="4505">
          <cell r="A4505" t="str">
            <v>SMIM9</v>
          </cell>
          <cell r="B4505" t="str">
            <v>ENSG00000203870</v>
          </cell>
          <cell r="C4505" t="str">
            <v>protein_coding</v>
          </cell>
          <cell r="D4505">
            <v>0.61262609917092503</v>
          </cell>
          <cell r="E4505">
            <v>1.5535742173356399</v>
          </cell>
          <cell r="F4505">
            <v>0.23320077607705</v>
          </cell>
          <cell r="G4505">
            <v>6.6619598934025097</v>
          </cell>
          <cell r="H4505">
            <v>2.7019977312548402E-11</v>
          </cell>
          <cell r="I4505">
            <v>1.11118300273292E-10</v>
          </cell>
        </row>
        <row r="4506">
          <cell r="A4506" t="str">
            <v>LIME1</v>
          </cell>
          <cell r="B4506" t="str">
            <v>ENSG00000203896</v>
          </cell>
          <cell r="C4506" t="str">
            <v>protein_coding</v>
          </cell>
          <cell r="D4506">
            <v>130.508782790064</v>
          </cell>
          <cell r="E4506">
            <v>-1.4043889477857401</v>
          </cell>
          <cell r="F4506">
            <v>0.112250961284519</v>
          </cell>
          <cell r="G4506">
            <v>-12.511152971118699</v>
          </cell>
          <cell r="H4506">
            <v>6.4875667752970597E-36</v>
          </cell>
          <cell r="I4506">
            <v>8.4938415060254804E-35</v>
          </cell>
        </row>
        <row r="4507">
          <cell r="A4507" t="str">
            <v>KHDC3L</v>
          </cell>
          <cell r="B4507" t="str">
            <v>ENSG00000203908</v>
          </cell>
          <cell r="C4507" t="str">
            <v>protein_coding</v>
          </cell>
          <cell r="D4507">
            <v>0.72291955064793401</v>
          </cell>
          <cell r="E4507">
            <v>1.19703868276041</v>
          </cell>
          <cell r="F4507">
            <v>0.28452621741998202</v>
          </cell>
          <cell r="G4507">
            <v>4.2071296403364</v>
          </cell>
          <cell r="H4507">
            <v>2.58634785336932E-5</v>
          </cell>
          <cell r="I4507">
            <v>6.5575676686839505E-5</v>
          </cell>
        </row>
        <row r="4508">
          <cell r="A4508" t="str">
            <v>C1orf141</v>
          </cell>
          <cell r="B4508" t="str">
            <v>ENSG00000203963</v>
          </cell>
          <cell r="C4508" t="str">
            <v>protein_coding</v>
          </cell>
          <cell r="D4508">
            <v>0.81970501949578201</v>
          </cell>
          <cell r="E4508">
            <v>-1.51212054591359</v>
          </cell>
          <cell r="F4508">
            <v>0.45418181080379499</v>
          </cell>
          <cell r="G4508">
            <v>-3.3293287180248101</v>
          </cell>
          <cell r="H4508">
            <v>8.7055591407935796E-4</v>
          </cell>
          <cell r="I4508">
            <v>1.8536528351462799E-3</v>
          </cell>
        </row>
        <row r="4509">
          <cell r="A4509" t="str">
            <v>GLYATL3</v>
          </cell>
          <cell r="B4509" t="str">
            <v>ENSG00000203972</v>
          </cell>
          <cell r="C4509" t="str">
            <v>protein_coding</v>
          </cell>
          <cell r="D4509">
            <v>7.3646219767630603</v>
          </cell>
          <cell r="E4509">
            <v>-5.1453198847625199</v>
          </cell>
          <cell r="F4509">
            <v>0.68420669161013203</v>
          </cell>
          <cell r="G4509">
            <v>-7.5201250555648897</v>
          </cell>
          <cell r="H4509">
            <v>5.4723873049000697E-14</v>
          </cell>
          <cell r="I4509">
            <v>2.64539027933136E-13</v>
          </cell>
        </row>
        <row r="4510">
          <cell r="A4510" t="str">
            <v>LDLRAD1</v>
          </cell>
          <cell r="B4510" t="str">
            <v>ENSG00000203985</v>
          </cell>
          <cell r="C4510" t="str">
            <v>protein_coding</v>
          </cell>
          <cell r="D4510">
            <v>65.429225160335307</v>
          </cell>
          <cell r="E4510">
            <v>-1.81174604587704</v>
          </cell>
          <cell r="F4510">
            <v>0.20852216842016699</v>
          </cell>
          <cell r="G4510">
            <v>-8.6885056855270104</v>
          </cell>
          <cell r="H4510">
            <v>3.6723783954754697E-18</v>
          </cell>
          <cell r="I4510">
            <v>2.2134530672190799E-17</v>
          </cell>
        </row>
        <row r="4511">
          <cell r="A4511" t="str">
            <v>ZYG11A</v>
          </cell>
          <cell r="B4511" t="str">
            <v>ENSG00000203995</v>
          </cell>
          <cell r="C4511" t="str">
            <v>protein_coding</v>
          </cell>
          <cell r="D4511">
            <v>356.15891640446</v>
          </cell>
          <cell r="E4511">
            <v>-1.5047573335332101</v>
          </cell>
          <cell r="F4511">
            <v>0.127045110403502</v>
          </cell>
          <cell r="G4511">
            <v>-11.8442758540964</v>
          </cell>
          <cell r="H4511">
            <v>2.3039987365996299E-32</v>
          </cell>
          <cell r="I4511">
            <v>2.6201996974259701E-31</v>
          </cell>
        </row>
        <row r="4512">
          <cell r="A4512" t="str">
            <v>AL355987.1</v>
          </cell>
          <cell r="B4512" t="str">
            <v>ENSG00000204003</v>
          </cell>
          <cell r="C4512" t="str">
            <v>protein_coding</v>
          </cell>
          <cell r="D4512">
            <v>0.13576850910961999</v>
          </cell>
          <cell r="E4512">
            <v>1.44066595082431</v>
          </cell>
          <cell r="F4512">
            <v>0.63256009158806903</v>
          </cell>
          <cell r="G4512">
            <v>2.2775163498023598</v>
          </cell>
          <cell r="H4512">
            <v>2.2755409413074999E-2</v>
          </cell>
          <cell r="I4512">
            <v>3.9582634965753698E-2</v>
          </cell>
        </row>
        <row r="4513">
          <cell r="A4513" t="str">
            <v>C1orf185</v>
          </cell>
          <cell r="B4513" t="str">
            <v>ENSG00000204006</v>
          </cell>
          <cell r="C4513" t="str">
            <v>protein_coding</v>
          </cell>
          <cell r="D4513">
            <v>0.59547093634904602</v>
          </cell>
          <cell r="E4513">
            <v>2.5896906118749201</v>
          </cell>
          <cell r="F4513">
            <v>0.31608286672269398</v>
          </cell>
          <cell r="G4513">
            <v>8.1930749322990497</v>
          </cell>
          <cell r="H4513">
            <v>2.5463553453710298E-16</v>
          </cell>
          <cell r="I4513">
            <v>1.40475687828997E-15</v>
          </cell>
        </row>
        <row r="4514">
          <cell r="A4514" t="str">
            <v>CT83</v>
          </cell>
          <cell r="B4514" t="str">
            <v>ENSG00000204019</v>
          </cell>
          <cell r="C4514" t="str">
            <v>protein_coding</v>
          </cell>
          <cell r="D4514">
            <v>67.2676545203892</v>
          </cell>
          <cell r="E4514">
            <v>-4.6078639454382699</v>
          </cell>
          <cell r="F4514">
            <v>0.70472587946645904</v>
          </cell>
          <cell r="G4514">
            <v>-6.5385195573161603</v>
          </cell>
          <cell r="H4514">
            <v>6.2130761889096997E-11</v>
          </cell>
          <cell r="I4514">
            <v>2.4908199152007203E-10</v>
          </cell>
        </row>
        <row r="4515">
          <cell r="A4515" t="str">
            <v>LIPJ</v>
          </cell>
          <cell r="B4515" t="str">
            <v>ENSG00000204022</v>
          </cell>
          <cell r="C4515" t="str">
            <v>protein_coding</v>
          </cell>
          <cell r="D4515">
            <v>7.3421387943742999</v>
          </cell>
          <cell r="E4515">
            <v>1.33404383546996</v>
          </cell>
          <cell r="F4515">
            <v>0.14933103332955799</v>
          </cell>
          <cell r="G4515">
            <v>8.9334668469471392</v>
          </cell>
          <cell r="H4515">
            <v>4.1286309780320902E-19</v>
          </cell>
          <cell r="I4515">
            <v>2.6001406923675501E-18</v>
          </cell>
        </row>
        <row r="4516">
          <cell r="A4516" t="str">
            <v>LRRC73</v>
          </cell>
          <cell r="B4516" t="str">
            <v>ENSG00000204052</v>
          </cell>
          <cell r="C4516" t="str">
            <v>protein_coding</v>
          </cell>
          <cell r="D4516">
            <v>171.23310414743401</v>
          </cell>
          <cell r="E4516">
            <v>-2.0838730713179201</v>
          </cell>
          <cell r="F4516">
            <v>0.13016351334950499</v>
          </cell>
          <cell r="G4516">
            <v>-16.0096559910954</v>
          </cell>
          <cell r="H4516">
            <v>1.09413077432577E-57</v>
          </cell>
          <cell r="I4516">
            <v>3.0333137043059198E-56</v>
          </cell>
        </row>
        <row r="4517">
          <cell r="A4517" t="str">
            <v>FOXO6</v>
          </cell>
          <cell r="B4517" t="str">
            <v>ENSG00000204060</v>
          </cell>
          <cell r="C4517" t="str">
            <v>protein_coding</v>
          </cell>
          <cell r="D4517">
            <v>374.18060912121098</v>
          </cell>
          <cell r="E4517">
            <v>-1.6748356908728399</v>
          </cell>
          <cell r="F4517">
            <v>0.10248971803432499</v>
          </cell>
          <cell r="G4517">
            <v>-16.341499644987898</v>
          </cell>
          <cell r="H4517">
            <v>5.0007643659248703E-60</v>
          </cell>
          <cell r="I4517">
            <v>1.46664708959922E-58</v>
          </cell>
        </row>
        <row r="4518">
          <cell r="A4518" t="str">
            <v>TCEAL5</v>
          </cell>
          <cell r="B4518" t="str">
            <v>ENSG00000204065</v>
          </cell>
          <cell r="C4518" t="str">
            <v>protein_coding</v>
          </cell>
          <cell r="D4518">
            <v>35.869803270103098</v>
          </cell>
          <cell r="E4518">
            <v>2.7778348761301501</v>
          </cell>
          <cell r="F4518">
            <v>0.203959339669677</v>
          </cell>
          <cell r="G4518">
            <v>13.6195522138334</v>
          </cell>
          <cell r="H4518">
            <v>3.0644086446723598E-42</v>
          </cell>
          <cell r="I4518">
            <v>5.0352973455374297E-41</v>
          </cell>
        </row>
        <row r="4519">
          <cell r="A4519" t="str">
            <v>TCEAL6</v>
          </cell>
          <cell r="B4519" t="str">
            <v>ENSG00000204071</v>
          </cell>
          <cell r="C4519" t="str">
            <v>protein_coding</v>
          </cell>
          <cell r="D4519">
            <v>3.8630501894741598</v>
          </cell>
          <cell r="E4519">
            <v>2.1485313631788698</v>
          </cell>
          <cell r="F4519">
            <v>0.15618274508045599</v>
          </cell>
          <cell r="G4519">
            <v>13.7565219645235</v>
          </cell>
          <cell r="H4519">
            <v>4.65382816071458E-43</v>
          </cell>
          <cell r="I4519">
            <v>7.9228667038865006E-42</v>
          </cell>
        </row>
        <row r="4520">
          <cell r="A4520" t="str">
            <v>NEU4</v>
          </cell>
          <cell r="B4520" t="str">
            <v>ENSG00000204099</v>
          </cell>
          <cell r="C4520" t="str">
            <v>protein_coding</v>
          </cell>
          <cell r="D4520">
            <v>43.908421008849899</v>
          </cell>
          <cell r="E4520">
            <v>-2.7261882625395999</v>
          </cell>
          <cell r="F4520">
            <v>0.247050284019671</v>
          </cell>
          <cell r="G4520">
            <v>-11.0349529584938</v>
          </cell>
          <cell r="H4520">
            <v>2.59187105163459E-28</v>
          </cell>
          <cell r="I4520">
            <v>2.4908460457881301E-27</v>
          </cell>
        </row>
        <row r="4521">
          <cell r="A4521" t="str">
            <v>CLPSL1</v>
          </cell>
          <cell r="B4521" t="str">
            <v>ENSG00000204140</v>
          </cell>
          <cell r="C4521" t="str">
            <v>protein_coding</v>
          </cell>
          <cell r="D4521">
            <v>142.736733544369</v>
          </cell>
          <cell r="E4521">
            <v>-2.8978057276014</v>
          </cell>
          <cell r="F4521">
            <v>0.20251430188741301</v>
          </cell>
          <cell r="G4521">
            <v>-14.3091411351897</v>
          </cell>
          <cell r="H4521">
            <v>1.9186822339722E-46</v>
          </cell>
          <cell r="I4521">
            <v>3.6951716109089303E-45</v>
          </cell>
        </row>
        <row r="4522">
          <cell r="A4522" t="str">
            <v>TMEM273</v>
          </cell>
          <cell r="B4522" t="str">
            <v>ENSG00000204161</v>
          </cell>
          <cell r="C4522" t="str">
            <v>protein_coding</v>
          </cell>
          <cell r="D4522">
            <v>491.00942190298298</v>
          </cell>
          <cell r="E4522">
            <v>1.8041180587571899</v>
          </cell>
          <cell r="F4522">
            <v>9.7883023651641907E-2</v>
          </cell>
          <cell r="G4522">
            <v>18.431368295057101</v>
          </cell>
          <cell r="H4522">
            <v>7.3597856049620005E-76</v>
          </cell>
          <cell r="I4522">
            <v>3.5315230468156599E-74</v>
          </cell>
        </row>
        <row r="4523">
          <cell r="A4523" t="str">
            <v>NPY4R</v>
          </cell>
          <cell r="B4523" t="str">
            <v>ENSG00000204174</v>
          </cell>
          <cell r="C4523" t="str">
            <v>protein_coding</v>
          </cell>
          <cell r="D4523">
            <v>2.0196975591786699</v>
          </cell>
          <cell r="E4523">
            <v>1.6782891365542101</v>
          </cell>
          <cell r="F4523">
            <v>0.30449797247277799</v>
          </cell>
          <cell r="G4523">
            <v>5.5116594797827299</v>
          </cell>
          <cell r="H4523">
            <v>3.5546613474294398E-8</v>
          </cell>
          <cell r="I4523">
            <v>1.1667376480194E-7</v>
          </cell>
        </row>
        <row r="4524">
          <cell r="A4524" t="str">
            <v>SYT15</v>
          </cell>
          <cell r="B4524" t="str">
            <v>ENSG00000204176</v>
          </cell>
          <cell r="C4524" t="str">
            <v>protein_coding</v>
          </cell>
          <cell r="D4524">
            <v>39.965642031747997</v>
          </cell>
          <cell r="E4524">
            <v>1.1610323388974799</v>
          </cell>
          <cell r="F4524">
            <v>0.123537222376239</v>
          </cell>
          <cell r="G4524">
            <v>9.3982389806491096</v>
          </cell>
          <cell r="H4524">
            <v>5.5483888317602696E-21</v>
          </cell>
          <cell r="I4524">
            <v>3.8322740771377498E-20</v>
          </cell>
        </row>
        <row r="4525">
          <cell r="A4525" t="str">
            <v>ZDBF2</v>
          </cell>
          <cell r="B4525" t="str">
            <v>ENSG00000204186</v>
          </cell>
          <cell r="C4525" t="str">
            <v>protein_coding</v>
          </cell>
          <cell r="D4525">
            <v>492.812963605574</v>
          </cell>
          <cell r="E4525">
            <v>1.19335366841268</v>
          </cell>
          <cell r="F4525">
            <v>0.13158614843774299</v>
          </cell>
          <cell r="G4525">
            <v>9.0689915510164099</v>
          </cell>
          <cell r="H4525">
            <v>1.20123603357451E-19</v>
          </cell>
          <cell r="I4525">
            <v>7.7737108812523802E-19</v>
          </cell>
        </row>
        <row r="4526">
          <cell r="A4526" t="str">
            <v>AWAT1</v>
          </cell>
          <cell r="B4526" t="str">
            <v>ENSG00000204195</v>
          </cell>
          <cell r="C4526" t="str">
            <v>protein_coding</v>
          </cell>
          <cell r="D4526">
            <v>4.3267533030766199</v>
          </cell>
          <cell r="E4526">
            <v>-1.2494073522462501</v>
          </cell>
          <cell r="F4526">
            <v>0.29931087616505903</v>
          </cell>
          <cell r="G4526">
            <v>-4.1742798265615004</v>
          </cell>
          <cell r="H4526">
            <v>2.9893015387977601E-5</v>
          </cell>
          <cell r="I4526">
            <v>7.5272905592663894E-5</v>
          </cell>
        </row>
        <row r="4527">
          <cell r="A4527" t="str">
            <v>PFDN6</v>
          </cell>
          <cell r="B4527" t="str">
            <v>ENSG00000204220</v>
          </cell>
          <cell r="C4527" t="str">
            <v>protein_coding</v>
          </cell>
          <cell r="D4527">
            <v>2141.2112655398701</v>
          </cell>
          <cell r="E4527">
            <v>-1.19127961442965</v>
          </cell>
          <cell r="F4527">
            <v>7.4436271685127203E-2</v>
          </cell>
          <cell r="G4527">
            <v>-16.004020452137699</v>
          </cell>
          <cell r="H4527">
            <v>1.1978362086281301E-57</v>
          </cell>
          <cell r="I4527">
            <v>3.3131874166008499E-56</v>
          </cell>
        </row>
        <row r="4528">
          <cell r="A4528" t="str">
            <v>OXLD1</v>
          </cell>
          <cell r="B4528" t="str">
            <v>ENSG00000204237</v>
          </cell>
          <cell r="C4528" t="str">
            <v>protein_coding</v>
          </cell>
          <cell r="D4528">
            <v>1253.2150310463801</v>
          </cell>
          <cell r="E4528">
            <v>-1.1481117274282899</v>
          </cell>
          <cell r="F4528">
            <v>8.6171122076746307E-2</v>
          </cell>
          <cell r="G4528">
            <v>-13.3236251282158</v>
          </cell>
          <cell r="H4528">
            <v>1.68712233221556E-40</v>
          </cell>
          <cell r="I4528">
            <v>2.6201298355879501E-39</v>
          </cell>
        </row>
        <row r="4529">
          <cell r="A4529" t="str">
            <v>COL5A2</v>
          </cell>
          <cell r="B4529" t="str">
            <v>ENSG00000204262</v>
          </cell>
          <cell r="C4529" t="str">
            <v>protein_coding</v>
          </cell>
          <cell r="D4529">
            <v>30397.468716831299</v>
          </cell>
          <cell r="E4529">
            <v>-1.74913257720211</v>
          </cell>
          <cell r="F4529">
            <v>0.116571459352205</v>
          </cell>
          <cell r="G4529">
            <v>-15.0048098129864</v>
          </cell>
          <cell r="H4529">
            <v>6.82863978259595E-51</v>
          </cell>
          <cell r="I4529">
            <v>1.5335920459952301E-49</v>
          </cell>
        </row>
        <row r="4530">
          <cell r="A4530" t="str">
            <v>BTNL2</v>
          </cell>
          <cell r="B4530" t="str">
            <v>ENSG00000204290</v>
          </cell>
          <cell r="C4530" t="str">
            <v>protein_coding</v>
          </cell>
          <cell r="D4530">
            <v>3.2859132076933402</v>
          </cell>
          <cell r="E4530">
            <v>1.8328883970932699</v>
          </cell>
          <cell r="F4530">
            <v>0.19217445593643001</v>
          </cell>
          <cell r="G4530">
            <v>9.5376276111304694</v>
          </cell>
          <cell r="H4530">
            <v>1.46137011261973E-21</v>
          </cell>
          <cell r="I4530">
            <v>1.0391965245295899E-20</v>
          </cell>
        </row>
        <row r="4531">
          <cell r="A4531" t="str">
            <v>NOTCH4</v>
          </cell>
          <cell r="B4531" t="str">
            <v>ENSG00000204301</v>
          </cell>
          <cell r="C4531" t="str">
            <v>protein_coding</v>
          </cell>
          <cell r="D4531">
            <v>1679.30032903189</v>
          </cell>
          <cell r="E4531">
            <v>1.50550580333405</v>
          </cell>
          <cell r="F4531">
            <v>7.6449335227207801E-2</v>
          </cell>
          <cell r="G4531">
            <v>19.692856698618499</v>
          </cell>
          <cell r="H4531">
            <v>2.4828473496421299E-86</v>
          </cell>
          <cell r="I4531">
            <v>1.59965832990062E-84</v>
          </cell>
        </row>
        <row r="4532">
          <cell r="A4532" t="str">
            <v>SMIM5</v>
          </cell>
          <cell r="B4532" t="str">
            <v>ENSG00000204323</v>
          </cell>
          <cell r="C4532" t="str">
            <v>protein_coding</v>
          </cell>
          <cell r="D4532">
            <v>86.521126964440796</v>
          </cell>
          <cell r="E4532">
            <v>-1.03247968827061</v>
          </cell>
          <cell r="F4532">
            <v>0.12581749297160399</v>
          </cell>
          <cell r="G4532">
            <v>-8.2061696182710602</v>
          </cell>
          <cell r="H4532">
            <v>2.2835674908711598E-16</v>
          </cell>
          <cell r="I4532">
            <v>1.2628235803820199E-15</v>
          </cell>
        </row>
        <row r="4533">
          <cell r="A4533" t="str">
            <v>SP5</v>
          </cell>
          <cell r="B4533" t="str">
            <v>ENSG00000204335</v>
          </cell>
          <cell r="C4533" t="str">
            <v>protein_coding</v>
          </cell>
          <cell r="D4533">
            <v>121.43651116808699</v>
          </cell>
          <cell r="E4533">
            <v>-1.5762108711979601</v>
          </cell>
          <cell r="F4533">
            <v>0.22381284501549401</v>
          </cell>
          <cell r="G4533">
            <v>-7.0425398108354198</v>
          </cell>
          <cell r="H4533">
            <v>1.8876687525946401E-12</v>
          </cell>
          <cell r="I4533">
            <v>8.3601473934733594E-12</v>
          </cell>
        </row>
        <row r="4534">
          <cell r="A4534" t="str">
            <v>NXPE2</v>
          </cell>
          <cell r="B4534" t="str">
            <v>ENSG00000204361</v>
          </cell>
          <cell r="C4534" t="str">
            <v>protein_coding</v>
          </cell>
          <cell r="D4534">
            <v>4.2567633694324396</v>
          </cell>
          <cell r="E4534">
            <v>1.4158642729045701</v>
          </cell>
          <cell r="F4534">
            <v>0.170244025437921</v>
          </cell>
          <cell r="G4534">
            <v>8.3166752504971502</v>
          </cell>
          <cell r="H4534">
            <v>9.0465187300727299E-17</v>
          </cell>
          <cell r="I4534">
            <v>5.09885060827896E-16</v>
          </cell>
        </row>
        <row r="4535">
          <cell r="A4535" t="str">
            <v>ZBTB12</v>
          </cell>
          <cell r="B4535" t="str">
            <v>ENSG00000204366</v>
          </cell>
          <cell r="C4535" t="str">
            <v>protein_coding</v>
          </cell>
          <cell r="D4535">
            <v>540.41976301850798</v>
          </cell>
          <cell r="E4535">
            <v>-1.1047123304598701</v>
          </cell>
          <cell r="F4535">
            <v>7.63889390558221E-2</v>
          </cell>
          <cell r="G4535">
            <v>-14.461679192226899</v>
          </cell>
          <cell r="H4535">
            <v>2.1157249548189499E-47</v>
          </cell>
          <cell r="I4535">
            <v>4.2007265109540699E-46</v>
          </cell>
        </row>
        <row r="4536">
          <cell r="A4536" t="str">
            <v>SLC44A4</v>
          </cell>
          <cell r="B4536" t="str">
            <v>ENSG00000204385</v>
          </cell>
          <cell r="C4536" t="str">
            <v>protein_coding</v>
          </cell>
          <cell r="D4536">
            <v>7264.3197382739199</v>
          </cell>
          <cell r="E4536">
            <v>-2.5545094811374298</v>
          </cell>
          <cell r="F4536">
            <v>0.168181732219679</v>
          </cell>
          <cell r="G4536">
            <v>-15.1889830567373</v>
          </cell>
          <cell r="H4536">
            <v>4.1835971058620501E-52</v>
          </cell>
          <cell r="I4536">
            <v>9.76470230411876E-51</v>
          </cell>
        </row>
        <row r="4537">
          <cell r="A4537" t="str">
            <v>LY6G6C</v>
          </cell>
          <cell r="B4537" t="str">
            <v>ENSG00000204421</v>
          </cell>
          <cell r="C4537" t="str">
            <v>protein_coding</v>
          </cell>
          <cell r="D4537">
            <v>122.953144867272</v>
          </cell>
          <cell r="E4537">
            <v>-1.1318063358150201</v>
          </cell>
          <cell r="F4537">
            <v>0.21452756161275099</v>
          </cell>
          <cell r="G4537">
            <v>-5.2758085129316497</v>
          </cell>
          <cell r="H4537">
            <v>1.3217204640298901E-7</v>
          </cell>
          <cell r="I4537">
            <v>4.1362743021542798E-7</v>
          </cell>
        </row>
        <row r="4538">
          <cell r="A4538" t="str">
            <v>FAM155A</v>
          </cell>
          <cell r="B4538" t="str">
            <v>ENSG00000204442</v>
          </cell>
          <cell r="C4538" t="str">
            <v>protein_coding</v>
          </cell>
          <cell r="D4538">
            <v>276.00892453330999</v>
          </cell>
          <cell r="E4538">
            <v>-1.4188839198837</v>
          </cell>
          <cell r="F4538">
            <v>0.16264193101555999</v>
          </cell>
          <cell r="G4538">
            <v>-8.7239736458118795</v>
          </cell>
          <cell r="H4538">
            <v>2.6860564409071599E-18</v>
          </cell>
          <cell r="I4538">
            <v>1.6297847250123502E-17</v>
          </cell>
        </row>
        <row r="4539">
          <cell r="A4539" t="str">
            <v>MCCD1</v>
          </cell>
          <cell r="B4539" t="str">
            <v>ENSG00000204511</v>
          </cell>
          <cell r="C4539" t="str">
            <v>protein_coding</v>
          </cell>
          <cell r="D4539">
            <v>29.567750933876699</v>
          </cell>
          <cell r="E4539">
            <v>-1.12006230039072</v>
          </cell>
          <cell r="F4539">
            <v>0.35810979829091699</v>
          </cell>
          <cell r="G4539">
            <v>-3.12770637870348</v>
          </cell>
          <cell r="H4539">
            <v>1.7617608504056699E-3</v>
          </cell>
          <cell r="I4539">
            <v>3.6088540629208E-3</v>
          </cell>
        </row>
        <row r="4540">
          <cell r="A4540" t="str">
            <v>MICB</v>
          </cell>
          <cell r="B4540" t="str">
            <v>ENSG00000204516</v>
          </cell>
          <cell r="C4540" t="str">
            <v>protein_coding</v>
          </cell>
          <cell r="D4540">
            <v>577.95778127107997</v>
          </cell>
          <cell r="E4540">
            <v>-1.3453201676256501</v>
          </cell>
          <cell r="F4540">
            <v>0.109425102476121</v>
          </cell>
          <cell r="G4540">
            <v>-12.294438270407101</v>
          </cell>
          <cell r="H4540">
            <v>9.7028914544932596E-35</v>
          </cell>
          <cell r="I4540">
            <v>1.2192709136340799E-33</v>
          </cell>
        </row>
        <row r="4541">
          <cell r="A4541" t="str">
            <v>AADACL4</v>
          </cell>
          <cell r="B4541" t="str">
            <v>ENSG00000204518</v>
          </cell>
          <cell r="C4541" t="str">
            <v>protein_coding</v>
          </cell>
          <cell r="D4541">
            <v>0.25454827318492901</v>
          </cell>
          <cell r="E4541">
            <v>1.9270902630614899</v>
          </cell>
          <cell r="F4541">
            <v>0.43005490394412799</v>
          </cell>
          <cell r="G4541">
            <v>4.4810331085350299</v>
          </cell>
          <cell r="H4541">
            <v>7.4282585659252099E-6</v>
          </cell>
          <cell r="I4541">
            <v>1.9901315311781799E-5</v>
          </cell>
        </row>
        <row r="4542">
          <cell r="A4542" t="str">
            <v>PSORS1C2</v>
          </cell>
          <cell r="B4542" t="str">
            <v>ENSG00000204538</v>
          </cell>
          <cell r="C4542" t="str">
            <v>protein_coding</v>
          </cell>
          <cell r="D4542">
            <v>23.941411733317199</v>
          </cell>
          <cell r="E4542">
            <v>-2.10576785727923</v>
          </cell>
          <cell r="F4542">
            <v>0.260215320736704</v>
          </cell>
          <cell r="G4542">
            <v>-8.0924053638253106</v>
          </cell>
          <cell r="H4542">
            <v>5.8497848716511205E-16</v>
          </cell>
          <cell r="I4542">
            <v>3.1658433183720301E-15</v>
          </cell>
        </row>
        <row r="4543">
          <cell r="A4543" t="str">
            <v>CDSN</v>
          </cell>
          <cell r="B4543" t="str">
            <v>ENSG00000204539</v>
          </cell>
          <cell r="C4543" t="str">
            <v>protein_coding</v>
          </cell>
          <cell r="D4543">
            <v>30.6501356257799</v>
          </cell>
          <cell r="E4543">
            <v>-2.5526606880281602</v>
          </cell>
          <cell r="F4543">
            <v>0.25357971977152899</v>
          </cell>
          <cell r="G4543">
            <v>-10.0665017310062</v>
          </cell>
          <cell r="H4543">
            <v>7.7692461626485602E-24</v>
          </cell>
          <cell r="I4543">
            <v>6.1479493475164404E-23</v>
          </cell>
        </row>
        <row r="4544">
          <cell r="A4544" t="str">
            <v>MUC21</v>
          </cell>
          <cell r="B4544" t="str">
            <v>ENSG00000204544</v>
          </cell>
          <cell r="C4544" t="str">
            <v>protein_coding</v>
          </cell>
          <cell r="D4544">
            <v>8.7382640040195891</v>
          </cell>
          <cell r="E4544">
            <v>-3.2761407504214999</v>
          </cell>
          <cell r="F4544">
            <v>0.36322038286665598</v>
          </cell>
          <cell r="G4544">
            <v>-9.0197051293352892</v>
          </cell>
          <cell r="H4544">
            <v>1.8859624887985199E-19</v>
          </cell>
          <cell r="I4544">
            <v>1.2066950632929399E-18</v>
          </cell>
        </row>
        <row r="4545">
          <cell r="A4545" t="str">
            <v>KRTAP5-10</v>
          </cell>
          <cell r="B4545" t="str">
            <v>ENSG00000204572</v>
          </cell>
          <cell r="C4545" t="str">
            <v>protein_coding</v>
          </cell>
          <cell r="D4545">
            <v>19.804249436896001</v>
          </cell>
          <cell r="E4545">
            <v>-1.6046724306626099</v>
          </cell>
          <cell r="F4545">
            <v>0.17480795220960099</v>
          </cell>
          <cell r="G4545">
            <v>-9.1796306196559794</v>
          </cell>
          <cell r="H4545">
            <v>4.32572689418309E-20</v>
          </cell>
          <cell r="I4545">
            <v>2.8554187897852701E-19</v>
          </cell>
        </row>
        <row r="4546">
          <cell r="A4546" t="str">
            <v>DPRX</v>
          </cell>
          <cell r="B4546" t="str">
            <v>ENSG00000204595</v>
          </cell>
          <cell r="C4546" t="str">
            <v>protein_coding</v>
          </cell>
          <cell r="D4546">
            <v>0.63435329837128596</v>
          </cell>
          <cell r="E4546">
            <v>2.4020303664121698</v>
          </cell>
          <cell r="F4546">
            <v>0.246025509297047</v>
          </cell>
          <cell r="G4546">
            <v>9.7633386605939503</v>
          </cell>
          <cell r="H4546">
            <v>1.61741076138695E-22</v>
          </cell>
          <cell r="I4546">
            <v>1.2014623417816199E-21</v>
          </cell>
        </row>
        <row r="4547">
          <cell r="A4547" t="str">
            <v>TRIM15</v>
          </cell>
          <cell r="B4547" t="str">
            <v>ENSG00000204610</v>
          </cell>
          <cell r="C4547" t="str">
            <v>protein_coding</v>
          </cell>
          <cell r="D4547">
            <v>5.1956028409891504</v>
          </cell>
          <cell r="E4547">
            <v>-3.5404436786493001</v>
          </cell>
          <cell r="F4547">
            <v>0.36595903317610301</v>
          </cell>
          <cell r="G4547">
            <v>-9.6744262545518307</v>
          </cell>
          <cell r="H4547">
            <v>3.8725766655707802E-22</v>
          </cell>
          <cell r="I4547">
            <v>2.83036248687305E-21</v>
          </cell>
        </row>
        <row r="4548">
          <cell r="A4548" t="str">
            <v>TRIM10</v>
          </cell>
          <cell r="B4548" t="str">
            <v>ENSG00000204613</v>
          </cell>
          <cell r="C4548" t="str">
            <v>protein_coding</v>
          </cell>
          <cell r="D4548">
            <v>2.3861420236123299</v>
          </cell>
          <cell r="E4548">
            <v>-1.4741659942943499</v>
          </cell>
          <cell r="F4548">
            <v>0.35267331830943399</v>
          </cell>
          <cell r="G4548">
            <v>-4.1799759657489002</v>
          </cell>
          <cell r="H4548">
            <v>2.9153990704608601E-5</v>
          </cell>
          <cell r="I4548">
            <v>7.3504283337597802E-5</v>
          </cell>
        </row>
        <row r="4549">
          <cell r="A4549" t="str">
            <v>RNF39</v>
          </cell>
          <cell r="B4549" t="str">
            <v>ENSG00000204618</v>
          </cell>
          <cell r="C4549" t="str">
            <v>protein_coding</v>
          </cell>
          <cell r="D4549">
            <v>435.578234387419</v>
          </cell>
          <cell r="E4549">
            <v>1.3702681249725099</v>
          </cell>
          <cell r="F4549">
            <v>0.12789696480016699</v>
          </cell>
          <cell r="G4549">
            <v>10.713843968959599</v>
          </cell>
          <cell r="H4549">
            <v>8.7645340377535095E-27</v>
          </cell>
          <cell r="I4549">
            <v>7.8682987160791001E-26</v>
          </cell>
        </row>
        <row r="4550">
          <cell r="A4550" t="str">
            <v>DISP3</v>
          </cell>
          <cell r="B4550" t="str">
            <v>ENSG00000204624</v>
          </cell>
          <cell r="C4550" t="str">
            <v>protein_coding</v>
          </cell>
          <cell r="D4550">
            <v>104.266218649593</v>
          </cell>
          <cell r="E4550">
            <v>-2.2428181848179101</v>
          </cell>
          <cell r="F4550">
            <v>0.18364777529988999</v>
          </cell>
          <cell r="G4550">
            <v>-12.2126074282984</v>
          </cell>
          <cell r="H4550">
            <v>2.6621843554813E-34</v>
          </cell>
          <cell r="I4550">
            <v>3.2911792617673799E-33</v>
          </cell>
        </row>
        <row r="4551">
          <cell r="A4551" t="str">
            <v>MOG</v>
          </cell>
          <cell r="B4551" t="str">
            <v>ENSG00000204655</v>
          </cell>
          <cell r="C4551" t="str">
            <v>protein_coding</v>
          </cell>
          <cell r="D4551">
            <v>9.5816314024289397</v>
          </cell>
          <cell r="E4551">
            <v>-1.40399131721616</v>
          </cell>
          <cell r="F4551">
            <v>0.339148730941492</v>
          </cell>
          <cell r="G4551">
            <v>-4.1397510564719404</v>
          </cell>
          <cell r="H4551">
            <v>3.4768291394445299E-5</v>
          </cell>
          <cell r="I4551">
            <v>8.6948731007111595E-5</v>
          </cell>
        </row>
        <row r="4552">
          <cell r="A4552" t="str">
            <v>MAS1L</v>
          </cell>
          <cell r="B4552" t="str">
            <v>ENSG00000204687</v>
          </cell>
          <cell r="C4552" t="str">
            <v>protein_coding</v>
          </cell>
          <cell r="D4552">
            <v>5.1914266859156299</v>
          </cell>
          <cell r="E4552">
            <v>2.22425796724582</v>
          </cell>
          <cell r="F4552">
            <v>0.205415603082853</v>
          </cell>
          <cell r="G4552">
            <v>10.8280867366667</v>
          </cell>
          <cell r="H4552">
            <v>2.5339446992250698E-27</v>
          </cell>
          <cell r="I4552">
            <v>2.33091916063272E-26</v>
          </cell>
        </row>
        <row r="4553">
          <cell r="A4553" t="str">
            <v>SPDYC</v>
          </cell>
          <cell r="B4553" t="str">
            <v>ENSG00000204710</v>
          </cell>
          <cell r="C4553" t="str">
            <v>protein_coding</v>
          </cell>
          <cell r="D4553">
            <v>163.27606902961</v>
          </cell>
          <cell r="E4553">
            <v>-6.2197519940040404</v>
          </cell>
          <cell r="F4553">
            <v>0.35304297791184203</v>
          </cell>
          <cell r="G4553">
            <v>-17.6175490893269</v>
          </cell>
          <cell r="H4553">
            <v>1.8066427061790899E-69</v>
          </cell>
          <cell r="I4553">
            <v>6.9895578909153698E-68</v>
          </cell>
        </row>
        <row r="4554">
          <cell r="A4554" t="str">
            <v>MALRD1</v>
          </cell>
          <cell r="B4554" t="str">
            <v>ENSG00000204740</v>
          </cell>
          <cell r="C4554" t="str">
            <v>protein_coding</v>
          </cell>
          <cell r="D4554">
            <v>249.391176419185</v>
          </cell>
          <cell r="E4554">
            <v>-2.42161867357843</v>
          </cell>
          <cell r="F4554">
            <v>0.25998787698639803</v>
          </cell>
          <cell r="G4554">
            <v>-9.3143522753760006</v>
          </cell>
          <cell r="H4554">
            <v>1.22698891270376E-20</v>
          </cell>
          <cell r="I4554">
            <v>8.3537307102286796E-20</v>
          </cell>
        </row>
        <row r="4555">
          <cell r="A4555" t="str">
            <v>RANBP17</v>
          </cell>
          <cell r="B4555" t="str">
            <v>ENSG00000204764</v>
          </cell>
          <cell r="C4555" t="str">
            <v>protein_coding</v>
          </cell>
          <cell r="D4555">
            <v>396.15915612657398</v>
          </cell>
          <cell r="E4555">
            <v>-1.01724247546054</v>
          </cell>
          <cell r="F4555">
            <v>0.110049174044176</v>
          </cell>
          <cell r="G4555">
            <v>-9.2435266715604794</v>
          </cell>
          <cell r="H4555">
            <v>2.3850373543598E-20</v>
          </cell>
          <cell r="I4555">
            <v>1.5982606208664499E-19</v>
          </cell>
        </row>
        <row r="4556">
          <cell r="A4556" t="str">
            <v>INSYN2B</v>
          </cell>
          <cell r="B4556" t="str">
            <v>ENSG00000204767</v>
          </cell>
          <cell r="C4556" t="str">
            <v>protein_coding</v>
          </cell>
          <cell r="D4556">
            <v>91.5729907537239</v>
          </cell>
          <cell r="E4556">
            <v>3.7982761680275399</v>
          </cell>
          <cell r="F4556">
            <v>0.20367328243489299</v>
          </cell>
          <cell r="G4556">
            <v>18.648868043071499</v>
          </cell>
          <cell r="H4556">
            <v>1.2897916812730201E-77</v>
          </cell>
          <cell r="I4556">
            <v>6.4796549098442705E-76</v>
          </cell>
        </row>
        <row r="4557">
          <cell r="A4557" t="str">
            <v>MROH6</v>
          </cell>
          <cell r="B4557" t="str">
            <v>ENSG00000204839</v>
          </cell>
          <cell r="C4557" t="str">
            <v>protein_coding</v>
          </cell>
          <cell r="D4557">
            <v>768.17948614924001</v>
          </cell>
          <cell r="E4557">
            <v>-2.02043264172117</v>
          </cell>
          <cell r="F4557">
            <v>0.132490025281288</v>
          </cell>
          <cell r="G4557">
            <v>-15.2496962502016</v>
          </cell>
          <cell r="H4557">
            <v>1.6540076490367601E-52</v>
          </cell>
          <cell r="I4557">
            <v>3.9098271185088902E-51</v>
          </cell>
        </row>
        <row r="4558">
          <cell r="A4558" t="str">
            <v>SPATA31A1</v>
          </cell>
          <cell r="B4558" t="str">
            <v>ENSG00000204849</v>
          </cell>
          <cell r="C4558" t="str">
            <v>protein_coding</v>
          </cell>
          <cell r="D4558">
            <v>0.57944080563040201</v>
          </cell>
          <cell r="E4558">
            <v>-1.6268879890135199</v>
          </cell>
          <cell r="F4558">
            <v>0.61813848401094995</v>
          </cell>
          <cell r="G4558">
            <v>-2.63191506611438</v>
          </cell>
          <cell r="H4558">
            <v>8.4905085478261394E-3</v>
          </cell>
          <cell r="I4558">
            <v>1.5798615711957301E-2</v>
          </cell>
        </row>
        <row r="4559">
          <cell r="A4559" t="str">
            <v>PNMA8B</v>
          </cell>
          <cell r="B4559" t="str">
            <v>ENSG00000204851</v>
          </cell>
          <cell r="C4559" t="str">
            <v>protein_coding</v>
          </cell>
          <cell r="D4559">
            <v>164.11884086754401</v>
          </cell>
          <cell r="E4559">
            <v>1.3166505984086501</v>
          </cell>
          <cell r="F4559">
            <v>0.112541815159791</v>
          </cell>
          <cell r="G4559">
            <v>11.699212390872001</v>
          </cell>
          <cell r="H4559">
            <v>1.2864191159760501E-31</v>
          </cell>
          <cell r="I4559">
            <v>1.4180664043448301E-30</v>
          </cell>
        </row>
        <row r="4560">
          <cell r="A4560" t="str">
            <v>IGFL2</v>
          </cell>
          <cell r="B4560" t="str">
            <v>ENSG00000204866</v>
          </cell>
          <cell r="C4560" t="str">
            <v>protein_coding</v>
          </cell>
          <cell r="D4560">
            <v>95.310354749357003</v>
          </cell>
          <cell r="E4560">
            <v>-3.1245063750389699</v>
          </cell>
          <cell r="F4560">
            <v>0.183476671043764</v>
          </cell>
          <cell r="G4560">
            <v>-17.0294477072439</v>
          </cell>
          <cell r="H4560">
            <v>4.9670793081085198E-65</v>
          </cell>
          <cell r="I4560">
            <v>1.6954297371677101E-63</v>
          </cell>
        </row>
        <row r="4561">
          <cell r="A4561" t="str">
            <v>KRT25</v>
          </cell>
          <cell r="B4561" t="str">
            <v>ENSG00000204897</v>
          </cell>
          <cell r="C4561" t="str">
            <v>protein_coding</v>
          </cell>
          <cell r="D4561">
            <v>0.34138236101645097</v>
          </cell>
          <cell r="E4561">
            <v>1.0987140722034101</v>
          </cell>
          <cell r="F4561">
            <v>0.48879129015912998</v>
          </cell>
          <cell r="G4561">
            <v>2.2478184336011999</v>
          </cell>
          <cell r="H4561">
            <v>2.45877699493489E-2</v>
          </cell>
          <cell r="I4561">
            <v>4.2519499555253699E-2</v>
          </cell>
        </row>
        <row r="4562">
          <cell r="A4562" t="str">
            <v>SPINK9</v>
          </cell>
          <cell r="B4562" t="str">
            <v>ENSG00000204909</v>
          </cell>
          <cell r="C4562" t="str">
            <v>protein_coding</v>
          </cell>
          <cell r="D4562">
            <v>2.0077400733122199</v>
          </cell>
          <cell r="E4562">
            <v>1.09941264325138</v>
          </cell>
          <cell r="F4562">
            <v>0.178168654558824</v>
          </cell>
          <cell r="G4562">
            <v>6.1706288683254202</v>
          </cell>
          <cell r="H4562">
            <v>6.8018910674090102E-10</v>
          </cell>
          <cell r="I4562">
            <v>2.53847249761369E-9</v>
          </cell>
        </row>
        <row r="4563">
          <cell r="A4563" t="str">
            <v>UQCC3</v>
          </cell>
          <cell r="B4563" t="str">
            <v>ENSG00000204922</v>
          </cell>
          <cell r="C4563" t="str">
            <v>protein_coding</v>
          </cell>
          <cell r="D4563">
            <v>1324.8664936651401</v>
          </cell>
          <cell r="E4563">
            <v>-1.2458143054890001</v>
          </cell>
          <cell r="F4563">
            <v>9.5609805083744601E-2</v>
          </cell>
          <cell r="G4563">
            <v>-13.0301939680537</v>
          </cell>
          <cell r="H4563">
            <v>8.2397920746731699E-39</v>
          </cell>
          <cell r="I4563">
            <v>1.2068311411134199E-37</v>
          </cell>
        </row>
        <row r="4564">
          <cell r="A4564" t="str">
            <v>GRXCR2</v>
          </cell>
          <cell r="B4564" t="str">
            <v>ENSG00000204928</v>
          </cell>
          <cell r="C4564" t="str">
            <v>protein_coding</v>
          </cell>
          <cell r="D4564">
            <v>0.64173189427700605</v>
          </cell>
          <cell r="E4564">
            <v>1.95147901576128</v>
          </cell>
          <cell r="F4564">
            <v>0.21485713197867901</v>
          </cell>
          <cell r="G4564">
            <v>9.08268204918107</v>
          </cell>
          <cell r="H4564">
            <v>1.05931709842684E-19</v>
          </cell>
          <cell r="I4564">
            <v>6.8663721633787304E-19</v>
          </cell>
        </row>
        <row r="4565">
          <cell r="A4565" t="str">
            <v>CD177</v>
          </cell>
          <cell r="B4565" t="str">
            <v>ENSG00000204936</v>
          </cell>
          <cell r="C4565" t="str">
            <v>protein_coding</v>
          </cell>
          <cell r="D4565">
            <v>225.302170765255</v>
          </cell>
          <cell r="E4565">
            <v>-3.82212399768679</v>
          </cell>
          <cell r="F4565">
            <v>0.25524816581667098</v>
          </cell>
          <cell r="G4565">
            <v>-14.974148728778699</v>
          </cell>
          <cell r="H4565">
            <v>1.0834623422738201E-50</v>
          </cell>
          <cell r="I4565">
            <v>2.4107663249632202E-49</v>
          </cell>
        </row>
        <row r="4566">
          <cell r="A4566" t="str">
            <v>LRRC10B</v>
          </cell>
          <cell r="B4566" t="str">
            <v>ENSG00000204950</v>
          </cell>
          <cell r="C4566" t="str">
            <v>protein_coding</v>
          </cell>
          <cell r="D4566">
            <v>202.21272738377101</v>
          </cell>
          <cell r="E4566">
            <v>-1.7142000731698499</v>
          </cell>
          <cell r="F4566">
            <v>0.17030301024578201</v>
          </cell>
          <cell r="G4566">
            <v>-10.065588803720599</v>
          </cell>
          <cell r="H4566">
            <v>7.8416689980616903E-24</v>
          </cell>
          <cell r="I4566">
            <v>6.2042387890631801E-23</v>
          </cell>
        </row>
        <row r="4567">
          <cell r="A4567" t="str">
            <v>PCDHA5</v>
          </cell>
          <cell r="B4567" t="str">
            <v>ENSG00000204965</v>
          </cell>
          <cell r="C4567" t="str">
            <v>protein_coding</v>
          </cell>
          <cell r="D4567">
            <v>37.201872462781502</v>
          </cell>
          <cell r="E4567">
            <v>-1.19962929032015</v>
          </cell>
          <cell r="F4567">
            <v>0.189474883501178</v>
          </cell>
          <cell r="G4567">
            <v>-6.3313367352601899</v>
          </cell>
          <cell r="H4567">
            <v>2.43046258574777E-10</v>
          </cell>
          <cell r="I4567">
            <v>9.3751144767867793E-10</v>
          </cell>
        </row>
        <row r="4568">
          <cell r="A4568" t="str">
            <v>PCDHA1</v>
          </cell>
          <cell r="B4568" t="str">
            <v>ENSG00000204970</v>
          </cell>
          <cell r="C4568" t="str">
            <v>protein_coding</v>
          </cell>
          <cell r="D4568">
            <v>50.869909060833699</v>
          </cell>
          <cell r="E4568">
            <v>-1.83557045999387</v>
          </cell>
          <cell r="F4568">
            <v>0.20540172613386101</v>
          </cell>
          <cell r="G4568">
            <v>-8.9364899436026199</v>
          </cell>
          <cell r="H4568">
            <v>4.0172766056080498E-19</v>
          </cell>
          <cell r="I4568">
            <v>2.5333266309578702E-18</v>
          </cell>
        </row>
        <row r="4569">
          <cell r="A4569" t="str">
            <v>ERICH4</v>
          </cell>
          <cell r="B4569" t="str">
            <v>ENSG00000204978</v>
          </cell>
          <cell r="C4569" t="str">
            <v>protein_coding</v>
          </cell>
          <cell r="D4569">
            <v>2.9903815531478299</v>
          </cell>
          <cell r="E4569">
            <v>2.7762511400715599</v>
          </cell>
          <cell r="F4569">
            <v>0.14609462492744099</v>
          </cell>
          <cell r="G4569">
            <v>19.003102553912601</v>
          </cell>
          <cell r="H4569">
            <v>1.6075483056550199E-80</v>
          </cell>
          <cell r="I4569">
            <v>8.8623235801334101E-79</v>
          </cell>
        </row>
        <row r="4570">
          <cell r="A4570" t="str">
            <v>PRSS1</v>
          </cell>
          <cell r="B4570" t="str">
            <v>ENSG00000204983</v>
          </cell>
          <cell r="C4570" t="str">
            <v>protein_coding</v>
          </cell>
          <cell r="D4570">
            <v>20.807600269582899</v>
          </cell>
          <cell r="E4570">
            <v>-3.2454443231211498</v>
          </cell>
          <cell r="F4570">
            <v>0.34919828308419198</v>
          </cell>
          <cell r="G4570">
            <v>-9.2939870564560092</v>
          </cell>
          <cell r="H4570">
            <v>1.4861450251178401E-20</v>
          </cell>
          <cell r="I4570">
            <v>1.00668807556469E-19</v>
          </cell>
        </row>
        <row r="4571">
          <cell r="A4571" t="str">
            <v>SPIRE2</v>
          </cell>
          <cell r="B4571" t="str">
            <v>ENSG00000204991</v>
          </cell>
          <cell r="C4571" t="str">
            <v>protein_coding</v>
          </cell>
          <cell r="D4571">
            <v>677.86339641845802</v>
          </cell>
          <cell r="E4571">
            <v>-1.3006673957236701</v>
          </cell>
          <cell r="F4571">
            <v>9.6908103427614994E-2</v>
          </cell>
          <cell r="G4571">
            <v>-13.4216577326291</v>
          </cell>
          <cell r="H4571">
            <v>4.5149922155140598E-41</v>
          </cell>
          <cell r="I4571">
            <v>7.1479455706664698E-40</v>
          </cell>
        </row>
        <row r="4572">
          <cell r="A4572" t="str">
            <v>AARD</v>
          </cell>
          <cell r="B4572" t="str">
            <v>ENSG00000205002</v>
          </cell>
          <cell r="C4572" t="str">
            <v>protein_coding</v>
          </cell>
          <cell r="D4572">
            <v>3431.7788502614198</v>
          </cell>
          <cell r="E4572">
            <v>-2.1742278664649302</v>
          </cell>
          <cell r="F4572">
            <v>0.193349105669681</v>
          </cell>
          <cell r="G4572">
            <v>-11.245088819698999</v>
          </cell>
          <cell r="H4572">
            <v>2.4485010231486699E-29</v>
          </cell>
          <cell r="I4572">
            <v>2.47150707303061E-28</v>
          </cell>
        </row>
        <row r="4573">
          <cell r="A4573" t="str">
            <v>PKHD1L1</v>
          </cell>
          <cell r="B4573" t="str">
            <v>ENSG00000205038</v>
          </cell>
          <cell r="C4573" t="str">
            <v>protein_coding</v>
          </cell>
          <cell r="D4573">
            <v>67.742981571577204</v>
          </cell>
          <cell r="E4573">
            <v>3.6536472411656602</v>
          </cell>
          <cell r="F4573">
            <v>0.180502979979239</v>
          </cell>
          <cell r="G4573">
            <v>20.241478792127999</v>
          </cell>
          <cell r="H4573">
            <v>4.2230616276390702E-91</v>
          </cell>
          <cell r="I4573">
            <v>3.1413834623649599E-89</v>
          </cell>
        </row>
        <row r="4574">
          <cell r="A4574" t="str">
            <v>CCNI2</v>
          </cell>
          <cell r="B4574" t="str">
            <v>ENSG00000205089</v>
          </cell>
          <cell r="C4574" t="str">
            <v>protein_coding</v>
          </cell>
          <cell r="D4574">
            <v>103.755412465589</v>
          </cell>
          <cell r="E4574">
            <v>-1.73775940590953</v>
          </cell>
          <cell r="F4574">
            <v>0.16234694525861099</v>
          </cell>
          <cell r="G4574">
            <v>-10.7039858565947</v>
          </cell>
          <cell r="H4574">
            <v>9.7492289304718493E-27</v>
          </cell>
          <cell r="I4574">
            <v>8.7343799323482698E-26</v>
          </cell>
        </row>
        <row r="4575">
          <cell r="A4575" t="str">
            <v>PSENEN</v>
          </cell>
          <cell r="B4575" t="str">
            <v>ENSG00000205155</v>
          </cell>
          <cell r="C4575" t="str">
            <v>protein_coding</v>
          </cell>
          <cell r="D4575">
            <v>3604.9960793411501</v>
          </cell>
          <cell r="E4575">
            <v>-1.14855719763882</v>
          </cell>
          <cell r="F4575">
            <v>6.7740964238732895E-2</v>
          </cell>
          <cell r="G4575">
            <v>-16.955135058176499</v>
          </cell>
          <cell r="H4575">
            <v>1.7635567268497199E-64</v>
          </cell>
          <cell r="I4575">
            <v>5.9023962552033004E-63</v>
          </cell>
        </row>
        <row r="4576">
          <cell r="A4576" t="str">
            <v>FABP9</v>
          </cell>
          <cell r="B4576" t="str">
            <v>ENSG00000205186</v>
          </cell>
          <cell r="C4576" t="str">
            <v>protein_coding</v>
          </cell>
          <cell r="D4576">
            <v>1.2581563306166299</v>
          </cell>
          <cell r="E4576">
            <v>3.0949472439699801</v>
          </cell>
          <cell r="F4576">
            <v>0.454181057351706</v>
          </cell>
          <cell r="G4576">
            <v>6.8143468202226902</v>
          </cell>
          <cell r="H4576">
            <v>9.4693009857152494E-12</v>
          </cell>
          <cell r="I4576">
            <v>4.0181495136704599E-11</v>
          </cell>
        </row>
        <row r="4577">
          <cell r="A4577" t="str">
            <v>LGR4</v>
          </cell>
          <cell r="B4577" t="str">
            <v>ENSG00000205213</v>
          </cell>
          <cell r="C4577" t="str">
            <v>protein_coding</v>
          </cell>
          <cell r="D4577">
            <v>2230.9090180815501</v>
          </cell>
          <cell r="E4577">
            <v>1.1905106351485399</v>
          </cell>
          <cell r="F4577">
            <v>0.11752956357043801</v>
          </cell>
          <cell r="G4577">
            <v>10.129456785015901</v>
          </cell>
          <cell r="H4577">
            <v>4.0891476716228299E-24</v>
          </cell>
          <cell r="I4577">
            <v>3.2767648874436102E-23</v>
          </cell>
        </row>
        <row r="4578">
          <cell r="A4578" t="str">
            <v>VIT</v>
          </cell>
          <cell r="B4578" t="str">
            <v>ENSG00000205221</v>
          </cell>
          <cell r="C4578" t="str">
            <v>protein_coding</v>
          </cell>
          <cell r="D4578">
            <v>346.09566994072401</v>
          </cell>
          <cell r="E4578">
            <v>2.80784629960587</v>
          </cell>
          <cell r="F4578">
            <v>0.172602734115989</v>
          </cell>
          <cell r="G4578">
            <v>16.2676814709029</v>
          </cell>
          <cell r="H4578">
            <v>1.6737636975512301E-59</v>
          </cell>
          <cell r="I4578">
            <v>4.8381320862309698E-58</v>
          </cell>
        </row>
        <row r="4579">
          <cell r="A4579" t="str">
            <v>TMEM170B</v>
          </cell>
          <cell r="B4579" t="str">
            <v>ENSG00000205269</v>
          </cell>
          <cell r="C4579" t="str">
            <v>protein_coding</v>
          </cell>
          <cell r="D4579">
            <v>646.62876672298398</v>
          </cell>
          <cell r="E4579">
            <v>1.5933533497278201</v>
          </cell>
          <cell r="F4579">
            <v>8.9167524726929098E-2</v>
          </cell>
          <cell r="G4579">
            <v>17.869211404122499</v>
          </cell>
          <cell r="H4579">
            <v>2.04869976837166E-71</v>
          </cell>
          <cell r="I4579">
            <v>8.4417656209067706E-70</v>
          </cell>
        </row>
        <row r="4580">
          <cell r="A4580" t="str">
            <v>CTXN3</v>
          </cell>
          <cell r="B4580" t="str">
            <v>ENSG00000205279</v>
          </cell>
          <cell r="C4580" t="str">
            <v>protein_coding</v>
          </cell>
          <cell r="D4580">
            <v>1.3303099120367501</v>
          </cell>
          <cell r="E4580">
            <v>1.5367359429846299</v>
          </cell>
          <cell r="F4580">
            <v>0.249405886186054</v>
          </cell>
          <cell r="G4580">
            <v>6.1615865065760396</v>
          </cell>
          <cell r="H4580">
            <v>7.2019708913984096E-10</v>
          </cell>
          <cell r="I4580">
            <v>2.68175207010617E-9</v>
          </cell>
        </row>
        <row r="4581">
          <cell r="A4581" t="str">
            <v>MGAT4D</v>
          </cell>
          <cell r="B4581" t="str">
            <v>ENSG00000205301</v>
          </cell>
          <cell r="C4581" t="str">
            <v>protein_coding</v>
          </cell>
          <cell r="D4581">
            <v>1.0148533266655699</v>
          </cell>
          <cell r="E4581">
            <v>-1.48187132274004</v>
          </cell>
          <cell r="F4581">
            <v>0.33387444682940498</v>
          </cell>
          <cell r="G4581">
            <v>-4.4384089193181202</v>
          </cell>
          <cell r="H4581">
            <v>9.0626319183041003E-6</v>
          </cell>
          <cell r="I4581">
            <v>2.4048428569451399E-5</v>
          </cell>
        </row>
        <row r="4582">
          <cell r="A4582" t="str">
            <v>MT1H</v>
          </cell>
          <cell r="B4582" t="str">
            <v>ENSG00000205358</v>
          </cell>
          <cell r="C4582" t="str">
            <v>protein_coding</v>
          </cell>
          <cell r="D4582">
            <v>16.823972945461701</v>
          </cell>
          <cell r="E4582">
            <v>-2.1324917480546199</v>
          </cell>
          <cell r="F4582">
            <v>0.230121681749968</v>
          </cell>
          <cell r="G4582">
            <v>-9.2668006414606907</v>
          </cell>
          <cell r="H4582">
            <v>1.9181309308399101E-20</v>
          </cell>
          <cell r="I4582">
            <v>1.2909495936157599E-19</v>
          </cell>
        </row>
        <row r="4583">
          <cell r="A4583" t="str">
            <v>INSYN1</v>
          </cell>
          <cell r="B4583" t="str">
            <v>ENSG00000205363</v>
          </cell>
          <cell r="C4583" t="str">
            <v>protein_coding</v>
          </cell>
          <cell r="D4583">
            <v>339.58570332334102</v>
          </cell>
          <cell r="E4583">
            <v>-1.2098205036421501</v>
          </cell>
          <cell r="F4583">
            <v>0.16895895795103999</v>
          </cell>
          <cell r="G4583">
            <v>-7.1604401347736202</v>
          </cell>
          <cell r="H4583">
            <v>8.0418443422855101E-13</v>
          </cell>
          <cell r="I4583">
            <v>3.6506120025044003E-12</v>
          </cell>
        </row>
        <row r="4584">
          <cell r="A4584" t="str">
            <v>MT1M</v>
          </cell>
          <cell r="B4584" t="str">
            <v>ENSG00000205364</v>
          </cell>
          <cell r="C4584" t="str">
            <v>protein_coding</v>
          </cell>
          <cell r="D4584">
            <v>152.25699689549199</v>
          </cell>
          <cell r="E4584">
            <v>2.16012448670033</v>
          </cell>
          <cell r="F4584">
            <v>0.15551810097499399</v>
          </cell>
          <cell r="G4584">
            <v>13.8898589499087</v>
          </cell>
          <cell r="H4584">
            <v>7.2978891314378003E-44</v>
          </cell>
          <cell r="I4584">
            <v>1.28093657227512E-42</v>
          </cell>
        </row>
        <row r="4585">
          <cell r="A4585" t="str">
            <v>CFI</v>
          </cell>
          <cell r="B4585" t="str">
            <v>ENSG00000205403</v>
          </cell>
          <cell r="C4585" t="str">
            <v>protein_coding</v>
          </cell>
          <cell r="D4585">
            <v>1171.82558629396</v>
          </cell>
          <cell r="E4585">
            <v>1.2177405513150701</v>
          </cell>
          <cell r="F4585">
            <v>0.109839221144462</v>
          </cell>
          <cell r="G4585">
            <v>11.086573071321</v>
          </cell>
          <cell r="H4585">
            <v>1.4576544169582301E-28</v>
          </cell>
          <cell r="I4585">
            <v>1.4172523591791E-27</v>
          </cell>
        </row>
        <row r="4586">
          <cell r="A4586" t="str">
            <v>OR52E6</v>
          </cell>
          <cell r="B4586" t="str">
            <v>ENSG00000205409</v>
          </cell>
          <cell r="C4586" t="str">
            <v>protein_coding</v>
          </cell>
          <cell r="D4586">
            <v>1.2905730704573299</v>
          </cell>
          <cell r="E4586">
            <v>-2.3112205081792001</v>
          </cell>
          <cell r="F4586">
            <v>0.55696385344043098</v>
          </cell>
          <cell r="G4586">
            <v>-4.1496777464148202</v>
          </cell>
          <cell r="H4586">
            <v>3.3294366704634503E-5</v>
          </cell>
          <cell r="I4586">
            <v>8.3457879206283905E-5</v>
          </cell>
        </row>
        <row r="4587">
          <cell r="A4587" t="str">
            <v>KRT6A</v>
          </cell>
          <cell r="B4587" t="str">
            <v>ENSG00000205420</v>
          </cell>
          <cell r="C4587" t="str">
            <v>protein_coding</v>
          </cell>
          <cell r="D4587">
            <v>1024.7352718654299</v>
          </cell>
          <cell r="E4587">
            <v>-1.70099314749629</v>
          </cell>
          <cell r="F4587">
            <v>0.313992626792443</v>
          </cell>
          <cell r="G4587">
            <v>-5.4173028356512702</v>
          </cell>
          <cell r="H4587">
            <v>6.0504811812542402E-8</v>
          </cell>
          <cell r="I4587">
            <v>1.9485917979885199E-7</v>
          </cell>
        </row>
        <row r="4588">
          <cell r="A4588" t="str">
            <v>KRT81</v>
          </cell>
          <cell r="B4588" t="str">
            <v>ENSG00000205426</v>
          </cell>
          <cell r="C4588" t="str">
            <v>protein_coding</v>
          </cell>
          <cell r="D4588">
            <v>3704.12381058048</v>
          </cell>
          <cell r="E4588">
            <v>-2.21935540278576</v>
          </cell>
          <cell r="F4588">
            <v>0.28159234842074798</v>
          </cell>
          <cell r="G4588">
            <v>-7.8814478277998603</v>
          </cell>
          <cell r="H4588">
            <v>3.23609231554313E-15</v>
          </cell>
          <cell r="I4588">
            <v>1.67812359619071E-14</v>
          </cell>
        </row>
        <row r="4589">
          <cell r="A4589" t="str">
            <v>EXOC3L4</v>
          </cell>
          <cell r="B4589" t="str">
            <v>ENSG00000205436</v>
          </cell>
          <cell r="C4589" t="str">
            <v>protein_coding</v>
          </cell>
          <cell r="D4589">
            <v>56.342347652428103</v>
          </cell>
          <cell r="E4589">
            <v>-1.6602687365317299</v>
          </cell>
          <cell r="F4589">
            <v>0.17566101930060599</v>
          </cell>
          <cell r="G4589">
            <v>-9.4515490297283495</v>
          </cell>
          <cell r="H4589">
            <v>3.33852947296095E-21</v>
          </cell>
          <cell r="I4589">
            <v>2.33338289971921E-20</v>
          </cell>
        </row>
        <row r="4590">
          <cell r="A4590" t="str">
            <v>C2CD4B</v>
          </cell>
          <cell r="B4590" t="str">
            <v>ENSG00000205502</v>
          </cell>
          <cell r="C4590" t="str">
            <v>protein_coding</v>
          </cell>
          <cell r="D4590">
            <v>131.01168539872501</v>
          </cell>
          <cell r="E4590">
            <v>2.0868096006681598</v>
          </cell>
          <cell r="F4590">
            <v>0.18540050967863</v>
          </cell>
          <cell r="G4590">
            <v>11.255684271232001</v>
          </cell>
          <cell r="H4590">
            <v>2.1713424670440899E-29</v>
          </cell>
          <cell r="I4590">
            <v>2.1972743955823801E-28</v>
          </cell>
        </row>
        <row r="4591">
          <cell r="A4591" t="str">
            <v>MUC19</v>
          </cell>
          <cell r="B4591" t="str">
            <v>ENSG00000205592</v>
          </cell>
          <cell r="C4591" t="str">
            <v>protein_coding</v>
          </cell>
          <cell r="D4591">
            <v>204.61611807768</v>
          </cell>
          <cell r="E4591">
            <v>-3.9364209335481601</v>
          </cell>
          <cell r="F4591">
            <v>0.29365651142569599</v>
          </cell>
          <cell r="G4591">
            <v>-13.4048481146797</v>
          </cell>
          <cell r="H4591">
            <v>5.6639117225308801E-41</v>
          </cell>
          <cell r="I4591">
            <v>8.93161020255459E-40</v>
          </cell>
        </row>
        <row r="4592">
          <cell r="A4592" t="str">
            <v>LINC00634</v>
          </cell>
          <cell r="B4592" t="str">
            <v>ENSG00000205704</v>
          </cell>
          <cell r="C4592" t="str">
            <v>protein_coding</v>
          </cell>
          <cell r="D4592">
            <v>15.825470279900401</v>
          </cell>
          <cell r="E4592">
            <v>-2.66689723147263</v>
          </cell>
          <cell r="F4592">
            <v>0.17916328265116199</v>
          </cell>
          <cell r="G4592">
            <v>-14.885288949885901</v>
          </cell>
          <cell r="H4592">
            <v>4.1070825913410199E-50</v>
          </cell>
          <cell r="I4592">
            <v>8.9725679054044801E-49</v>
          </cell>
        </row>
        <row r="4593">
          <cell r="A4593" t="str">
            <v>ITSN1</v>
          </cell>
          <cell r="B4593" t="str">
            <v>ENSG00000205726</v>
          </cell>
          <cell r="C4593" t="str">
            <v>protein_coding</v>
          </cell>
          <cell r="D4593">
            <v>3130.6964825916298</v>
          </cell>
          <cell r="E4593">
            <v>1.7980554371691999</v>
          </cell>
          <cell r="F4593">
            <v>6.57497583253044E-2</v>
          </cell>
          <cell r="G4593">
            <v>27.346951273541102</v>
          </cell>
          <cell r="H4593">
            <v>1.17392654616361E-164</v>
          </cell>
          <cell r="I4593">
            <v>4.3460566779817102E-162</v>
          </cell>
        </row>
        <row r="4594">
          <cell r="A4594" t="str">
            <v>GAGE1</v>
          </cell>
          <cell r="B4594" t="str">
            <v>ENSG00000205777</v>
          </cell>
          <cell r="C4594" t="str">
            <v>protein_coding</v>
          </cell>
          <cell r="D4594">
            <v>1.18161966889917</v>
          </cell>
          <cell r="E4594">
            <v>-2.7033831057492699</v>
          </cell>
          <cell r="F4594">
            <v>1.00311773867238</v>
          </cell>
          <cell r="G4594">
            <v>-2.6949808597016598</v>
          </cell>
          <cell r="H4594">
            <v>7.0392674516796998E-3</v>
          </cell>
          <cell r="I4594">
            <v>1.32643930901077E-2</v>
          </cell>
        </row>
        <row r="4595">
          <cell r="A4595" t="str">
            <v>GMNC</v>
          </cell>
          <cell r="B4595" t="str">
            <v>ENSG00000205835</v>
          </cell>
          <cell r="C4595" t="str">
            <v>protein_coding</v>
          </cell>
          <cell r="D4595">
            <v>2.0755782023620299</v>
          </cell>
          <cell r="E4595">
            <v>3.0799469981514398</v>
          </cell>
          <cell r="F4595">
            <v>0.34927194829590802</v>
          </cell>
          <cell r="G4595">
            <v>8.8181917075746998</v>
          </cell>
          <cell r="H4595">
            <v>1.1632297231516699E-18</v>
          </cell>
          <cell r="I4595">
            <v>7.1746661688893594E-18</v>
          </cell>
        </row>
        <row r="4596">
          <cell r="A4596" t="str">
            <v>CLEC6A</v>
          </cell>
          <cell r="B4596" t="str">
            <v>ENSG00000205846</v>
          </cell>
          <cell r="C4596" t="str">
            <v>protein_coding</v>
          </cell>
          <cell r="D4596">
            <v>7.5827390388264702</v>
          </cell>
          <cell r="E4596">
            <v>-2.7770448207415699</v>
          </cell>
          <cell r="F4596">
            <v>0.27073904991723902</v>
          </cell>
          <cell r="G4596">
            <v>-10.257274750688801</v>
          </cell>
          <cell r="H4596">
            <v>1.0976069492624101E-24</v>
          </cell>
          <cell r="I4596">
            <v>9.0223103764477097E-24</v>
          </cell>
        </row>
        <row r="4597">
          <cell r="A4597" t="str">
            <v>NANOGNB</v>
          </cell>
          <cell r="B4597" t="str">
            <v>ENSG00000205857</v>
          </cell>
          <cell r="C4597" t="str">
            <v>protein_coding</v>
          </cell>
          <cell r="D4597">
            <v>0.67352969396940199</v>
          </cell>
          <cell r="E4597">
            <v>-1.23129516169651</v>
          </cell>
          <cell r="F4597">
            <v>0.52846675676406096</v>
          </cell>
          <cell r="G4597">
            <v>-2.3299387254480401</v>
          </cell>
          <cell r="H4597">
            <v>1.9809389891638E-2</v>
          </cell>
          <cell r="I4597">
            <v>3.4839624217239198E-2</v>
          </cell>
        </row>
        <row r="4598">
          <cell r="A4598" t="str">
            <v>KRTAP5-6</v>
          </cell>
          <cell r="B4598" t="str">
            <v>ENSG00000205864</v>
          </cell>
          <cell r="C4598" t="str">
            <v>protein_coding</v>
          </cell>
          <cell r="D4598">
            <v>1.0012368742294999</v>
          </cell>
          <cell r="E4598">
            <v>-2.0821159881164202</v>
          </cell>
          <cell r="F4598">
            <v>0.297565924857496</v>
          </cell>
          <cell r="G4598">
            <v>-6.9971586602650904</v>
          </cell>
          <cell r="H4598">
            <v>2.6120543702655898E-12</v>
          </cell>
          <cell r="I4598">
            <v>1.1480634952707101E-11</v>
          </cell>
        </row>
        <row r="4599">
          <cell r="A4599" t="str">
            <v>KRTAP5-2</v>
          </cell>
          <cell r="B4599" t="str">
            <v>ENSG00000205867</v>
          </cell>
          <cell r="C4599" t="str">
            <v>protein_coding</v>
          </cell>
          <cell r="D4599">
            <v>0.93298961028977201</v>
          </cell>
          <cell r="E4599">
            <v>-2.05259861961621</v>
          </cell>
          <cell r="F4599">
            <v>0.28837697740874402</v>
          </cell>
          <cell r="G4599">
            <v>-7.1177617508171096</v>
          </cell>
          <cell r="H4599">
            <v>1.0969376896479399E-12</v>
          </cell>
          <cell r="I4599">
            <v>4.9353479599304697E-12</v>
          </cell>
        </row>
        <row r="4600">
          <cell r="A4600" t="str">
            <v>KRTAP5-1</v>
          </cell>
          <cell r="B4600" t="str">
            <v>ENSG00000205869</v>
          </cell>
          <cell r="C4600" t="str">
            <v>protein_coding</v>
          </cell>
          <cell r="D4600">
            <v>19.719883079537201</v>
          </cell>
          <cell r="E4600">
            <v>-1.25984065403006</v>
          </cell>
          <cell r="F4600">
            <v>0.14014342914111799</v>
          </cell>
          <cell r="G4600">
            <v>-8.9896519712062908</v>
          </cell>
          <cell r="H4600">
            <v>2.48014535557198E-19</v>
          </cell>
          <cell r="I4600">
            <v>1.5791035278868701E-18</v>
          </cell>
        </row>
        <row r="4601">
          <cell r="A4601" t="str">
            <v>OLIG2</v>
          </cell>
          <cell r="B4601" t="str">
            <v>ENSG00000205927</v>
          </cell>
          <cell r="C4601" t="str">
            <v>protein_coding</v>
          </cell>
          <cell r="D4601">
            <v>2.3088289292722299</v>
          </cell>
          <cell r="E4601">
            <v>-2.2558006093937299</v>
          </cell>
          <cell r="F4601">
            <v>0.38268975656954402</v>
          </cell>
          <cell r="G4601">
            <v>-5.8945936510422197</v>
          </cell>
          <cell r="H4601">
            <v>3.7560452715898799E-9</v>
          </cell>
          <cell r="I4601">
            <v>1.33095970277631E-8</v>
          </cell>
        </row>
        <row r="4602">
          <cell r="A4602" t="str">
            <v>C21orf62</v>
          </cell>
          <cell r="B4602" t="str">
            <v>ENSG00000205929</v>
          </cell>
          <cell r="C4602" t="str">
            <v>protein_coding</v>
          </cell>
          <cell r="D4602">
            <v>9.2635652428286406</v>
          </cell>
          <cell r="E4602">
            <v>1.0984084371034</v>
          </cell>
          <cell r="F4602">
            <v>0.15175588783842001</v>
          </cell>
          <cell r="G4602">
            <v>7.2379955252406596</v>
          </cell>
          <cell r="H4602">
            <v>4.5536446180702504E-13</v>
          </cell>
          <cell r="I4602">
            <v>2.09419788034864E-12</v>
          </cell>
        </row>
        <row r="4603">
          <cell r="A4603" t="str">
            <v>IFITM5</v>
          </cell>
          <cell r="B4603" t="str">
            <v>ENSG00000206013</v>
          </cell>
          <cell r="C4603" t="str">
            <v>protein_coding</v>
          </cell>
          <cell r="D4603">
            <v>9.0290118531704593</v>
          </cell>
          <cell r="E4603">
            <v>-2.0771261026936201</v>
          </cell>
          <cell r="F4603">
            <v>0.34610610966448702</v>
          </cell>
          <cell r="G4603">
            <v>-6.0014141463933397</v>
          </cell>
          <cell r="H4603">
            <v>1.9560636180419501E-9</v>
          </cell>
          <cell r="I4603">
            <v>7.0623728288914397E-9</v>
          </cell>
        </row>
        <row r="4604">
          <cell r="A4604" t="str">
            <v>SMIM21</v>
          </cell>
          <cell r="B4604" t="str">
            <v>ENSG00000206026</v>
          </cell>
          <cell r="C4604" t="str">
            <v>protein_coding</v>
          </cell>
          <cell r="D4604">
            <v>0.72799119725802997</v>
          </cell>
          <cell r="E4604">
            <v>1.3988687418827099</v>
          </cell>
          <cell r="F4604">
            <v>0.25170273755845501</v>
          </cell>
          <cell r="G4604">
            <v>5.5576222787717402</v>
          </cell>
          <cell r="H4604">
            <v>2.7347439295122999E-8</v>
          </cell>
          <cell r="I4604">
            <v>9.0627112745003095E-8</v>
          </cell>
        </row>
        <row r="4605">
          <cell r="A4605" t="str">
            <v>C18orf63</v>
          </cell>
          <cell r="B4605" t="str">
            <v>ENSG00000206043</v>
          </cell>
          <cell r="C4605" t="str">
            <v>protein_coding</v>
          </cell>
          <cell r="D4605">
            <v>1.72154377787309</v>
          </cell>
          <cell r="E4605">
            <v>1.62913281204296</v>
          </cell>
          <cell r="F4605">
            <v>0.34862480827623998</v>
          </cell>
          <cell r="G4605">
            <v>4.6730260537055104</v>
          </cell>
          <cell r="H4605">
            <v>2.9679410035623102E-6</v>
          </cell>
          <cell r="I4605">
            <v>8.2571862315421206E-6</v>
          </cell>
        </row>
        <row r="4606">
          <cell r="A4606" t="str">
            <v>JPT2</v>
          </cell>
          <cell r="B4606" t="str">
            <v>ENSG00000206053</v>
          </cell>
          <cell r="C4606" t="str">
            <v>protein_coding</v>
          </cell>
          <cell r="D4606">
            <v>14401.997121604199</v>
          </cell>
          <cell r="E4606">
            <v>-1.3195260129863</v>
          </cell>
          <cell r="F4606">
            <v>6.0908714640649002E-2</v>
          </cell>
          <cell r="G4606">
            <v>-21.663993744922699</v>
          </cell>
          <cell r="H4606">
            <v>4.4860597254040697E-104</v>
          </cell>
          <cell r="I4606">
            <v>4.6133564629112596E-102</v>
          </cell>
        </row>
        <row r="4607">
          <cell r="A4607" t="str">
            <v>TMEM211</v>
          </cell>
          <cell r="B4607" t="str">
            <v>ENSG00000206069</v>
          </cell>
          <cell r="C4607" t="str">
            <v>protein_coding</v>
          </cell>
          <cell r="D4607">
            <v>5.8830698510346</v>
          </cell>
          <cell r="E4607">
            <v>1.0073460540411801</v>
          </cell>
          <cell r="F4607">
            <v>0.25452551748478203</v>
          </cell>
          <cell r="G4607">
            <v>3.9577409133503201</v>
          </cell>
          <cell r="H4607">
            <v>7.5661960891202197E-5</v>
          </cell>
          <cell r="I4607">
            <v>1.8210936456150101E-4</v>
          </cell>
        </row>
        <row r="4608">
          <cell r="A4608" t="str">
            <v>SERPINB4</v>
          </cell>
          <cell r="B4608" t="str">
            <v>ENSG00000206073</v>
          </cell>
          <cell r="C4608" t="str">
            <v>protein_coding</v>
          </cell>
          <cell r="D4608">
            <v>17.113362498184099</v>
          </cell>
          <cell r="E4608">
            <v>-1.9202210383268301</v>
          </cell>
          <cell r="F4608">
            <v>0.47833925571741598</v>
          </cell>
          <cell r="G4608">
            <v>-4.0143496804310299</v>
          </cell>
          <cell r="H4608">
            <v>5.9609918599813902E-5</v>
          </cell>
          <cell r="I4608">
            <v>1.45099441754595E-4</v>
          </cell>
        </row>
        <row r="4609">
          <cell r="A4609" t="str">
            <v>CFAP99</v>
          </cell>
          <cell r="B4609" t="str">
            <v>ENSG00000206113</v>
          </cell>
          <cell r="C4609" t="str">
            <v>protein_coding</v>
          </cell>
          <cell r="D4609">
            <v>42.597709543923102</v>
          </cell>
          <cell r="E4609">
            <v>-2.0152354081828601</v>
          </cell>
          <cell r="F4609">
            <v>0.15590330658812801</v>
          </cell>
          <cell r="G4609">
            <v>-12.926187726773501</v>
          </cell>
          <cell r="H4609">
            <v>3.2031169386337001E-38</v>
          </cell>
          <cell r="I4609">
            <v>4.5853543135800903E-37</v>
          </cell>
        </row>
        <row r="4610">
          <cell r="A4610" t="str">
            <v>GOLGA8O</v>
          </cell>
          <cell r="B4610" t="str">
            <v>ENSG00000206127</v>
          </cell>
          <cell r="C4610" t="str">
            <v>protein_coding</v>
          </cell>
          <cell r="D4610">
            <v>1.8493230482795999</v>
          </cell>
          <cell r="E4610">
            <v>1.2972575533508399</v>
          </cell>
          <cell r="F4610">
            <v>0.17148537117632701</v>
          </cell>
          <cell r="G4610">
            <v>7.56482925891655</v>
          </cell>
          <cell r="H4610">
            <v>3.8837439480685099E-14</v>
          </cell>
          <cell r="I4610">
            <v>1.89763277901159E-13</v>
          </cell>
        </row>
        <row r="4611">
          <cell r="A4611" t="str">
            <v>RNASE13</v>
          </cell>
          <cell r="B4611" t="str">
            <v>ENSG00000206150</v>
          </cell>
          <cell r="C4611" t="str">
            <v>protein_coding</v>
          </cell>
          <cell r="D4611">
            <v>1.98006004375756</v>
          </cell>
          <cell r="E4611">
            <v>1.49046676461899</v>
          </cell>
          <cell r="F4611">
            <v>0.18687934064959599</v>
          </cell>
          <cell r="G4611">
            <v>7.9755566315575299</v>
          </cell>
          <cell r="H4611">
            <v>1.5169557899789E-15</v>
          </cell>
          <cell r="I4611">
            <v>8.0184567007253501E-15</v>
          </cell>
        </row>
        <row r="4612">
          <cell r="A4612" t="str">
            <v>HBA1</v>
          </cell>
          <cell r="B4612" t="str">
            <v>ENSG00000206172</v>
          </cell>
          <cell r="C4612" t="str">
            <v>protein_coding</v>
          </cell>
          <cell r="D4612">
            <v>9.2785468718660695</v>
          </cell>
          <cell r="E4612">
            <v>4.1076182730074198</v>
          </cell>
          <cell r="F4612">
            <v>0.24286043322523701</v>
          </cell>
          <cell r="G4612">
            <v>16.913493146896698</v>
          </cell>
          <cell r="H4612">
            <v>3.5785296772116899E-64</v>
          </cell>
          <cell r="I4612">
            <v>1.1845080901296001E-62</v>
          </cell>
        </row>
        <row r="4613">
          <cell r="A4613" t="str">
            <v>HBM</v>
          </cell>
          <cell r="B4613" t="str">
            <v>ENSG00000206177</v>
          </cell>
          <cell r="C4613" t="str">
            <v>protein_coding</v>
          </cell>
          <cell r="D4613">
            <v>0.58751708876965802</v>
          </cell>
          <cell r="E4613">
            <v>2.2542996782899598</v>
          </cell>
          <cell r="F4613">
            <v>0.48461740270578302</v>
          </cell>
          <cell r="G4613">
            <v>4.6517101237046798</v>
          </cell>
          <cell r="H4613">
            <v>3.29193609152393E-6</v>
          </cell>
          <cell r="I4613">
            <v>9.1216708050471392E-6</v>
          </cell>
        </row>
        <row r="4614">
          <cell r="A4614" t="str">
            <v>ELOA2</v>
          </cell>
          <cell r="B4614" t="str">
            <v>ENSG00000206181</v>
          </cell>
          <cell r="C4614" t="str">
            <v>protein_coding</v>
          </cell>
          <cell r="D4614">
            <v>3.1073550573316799</v>
          </cell>
          <cell r="E4614">
            <v>-1.8749958273060201</v>
          </cell>
          <cell r="F4614">
            <v>0.30487821433072898</v>
          </cell>
          <cell r="G4614">
            <v>-6.1499829740935299</v>
          </cell>
          <cell r="H4614">
            <v>7.7491264983415399E-10</v>
          </cell>
          <cell r="I4614">
            <v>2.8797001012445498E-9</v>
          </cell>
        </row>
        <row r="4615">
          <cell r="A4615" t="str">
            <v>COL6A6</v>
          </cell>
          <cell r="B4615" t="str">
            <v>ENSG00000206384</v>
          </cell>
          <cell r="C4615" t="str">
            <v>protein_coding</v>
          </cell>
          <cell r="D4615">
            <v>294.66210372504497</v>
          </cell>
          <cell r="E4615">
            <v>3.20913972462996</v>
          </cell>
          <cell r="F4615">
            <v>0.163275792715359</v>
          </cell>
          <cell r="G4615">
            <v>19.654718383296998</v>
          </cell>
          <cell r="H4615">
            <v>5.2680474155898498E-86</v>
          </cell>
          <cell r="I4615">
            <v>3.3581534571855402E-84</v>
          </cell>
        </row>
        <row r="4616">
          <cell r="A4616" t="str">
            <v>VGLL3</v>
          </cell>
          <cell r="B4616" t="str">
            <v>ENSG00000206538</v>
          </cell>
          <cell r="C4616" t="str">
            <v>protein_coding</v>
          </cell>
          <cell r="D4616">
            <v>1154.39256584278</v>
          </cell>
          <cell r="E4616">
            <v>1.7715774928319501</v>
          </cell>
          <cell r="F4616">
            <v>0.120986726069436</v>
          </cell>
          <cell r="G4616">
            <v>14.642742641165601</v>
          </cell>
          <cell r="H4616">
            <v>1.49897487858378E-48</v>
          </cell>
          <cell r="I4616">
            <v>3.09625162903349E-47</v>
          </cell>
        </row>
        <row r="4617">
          <cell r="A4617" t="str">
            <v>TRIM71</v>
          </cell>
          <cell r="B4617" t="str">
            <v>ENSG00000206557</v>
          </cell>
          <cell r="C4617" t="str">
            <v>protein_coding</v>
          </cell>
          <cell r="D4617">
            <v>9.5093537049568209</v>
          </cell>
          <cell r="E4617">
            <v>-1.0579081524699501</v>
          </cell>
          <cell r="F4617">
            <v>0.19709305556001699</v>
          </cell>
          <cell r="G4617">
            <v>-5.3675567079927298</v>
          </cell>
          <cell r="H4617">
            <v>7.9810418704159895E-8</v>
          </cell>
          <cell r="I4617">
            <v>2.5422700585040701E-7</v>
          </cell>
        </row>
        <row r="4618">
          <cell r="A4618" t="str">
            <v>XKR4</v>
          </cell>
          <cell r="B4618" t="str">
            <v>ENSG00000206579</v>
          </cell>
          <cell r="C4618" t="str">
            <v>protein_coding</v>
          </cell>
          <cell r="D4618">
            <v>12.547400140301701</v>
          </cell>
          <cell r="E4618">
            <v>1.4008869553210499</v>
          </cell>
          <cell r="F4618">
            <v>0.211713881547934</v>
          </cell>
          <cell r="G4618">
            <v>6.6168875894133503</v>
          </cell>
          <cell r="H4618">
            <v>3.6684022634495298E-11</v>
          </cell>
          <cell r="I4618">
            <v>1.49507040507494E-10</v>
          </cell>
        </row>
        <row r="4619">
          <cell r="A4619" t="str">
            <v>GPX3</v>
          </cell>
          <cell r="B4619" t="str">
            <v>ENSG00000211445</v>
          </cell>
          <cell r="C4619" t="str">
            <v>protein_coding</v>
          </cell>
          <cell r="D4619">
            <v>8849.5775789736199</v>
          </cell>
          <cell r="E4619">
            <v>3.6778921704428398</v>
          </cell>
          <cell r="F4619">
            <v>0.141061383691028</v>
          </cell>
          <cell r="G4619">
            <v>26.072990879620701</v>
          </cell>
          <cell r="H4619">
            <v>7.38300175362112E-150</v>
          </cell>
          <cell r="I4619">
            <v>1.96314424529435E-147</v>
          </cell>
        </row>
        <row r="4620">
          <cell r="A4620" t="str">
            <v>DIO1</v>
          </cell>
          <cell r="B4620" t="str">
            <v>ENSG00000211452</v>
          </cell>
          <cell r="C4620" t="str">
            <v>protein_coding</v>
          </cell>
          <cell r="D4620">
            <v>692.96856100183197</v>
          </cell>
          <cell r="E4620">
            <v>-3.50677682551254</v>
          </cell>
          <cell r="F4620">
            <v>0.23729168192956099</v>
          </cell>
          <cell r="G4620">
            <v>-14.778338612617301</v>
          </cell>
          <cell r="H4620">
            <v>2.0208983186873702E-49</v>
          </cell>
          <cell r="I4620">
            <v>4.3246684874070898E-48</v>
          </cell>
        </row>
        <row r="4621">
          <cell r="A4621" t="str">
            <v>PRR22</v>
          </cell>
          <cell r="B4621" t="str">
            <v>ENSG00000212123</v>
          </cell>
          <cell r="C4621" t="str">
            <v>protein_coding</v>
          </cell>
          <cell r="D4621">
            <v>128.23915031514801</v>
          </cell>
          <cell r="E4621">
            <v>-1.1836209835905001</v>
          </cell>
          <cell r="F4621">
            <v>0.115195490431415</v>
          </cell>
          <cell r="G4621">
            <v>-10.2748899211051</v>
          </cell>
          <cell r="H4621">
            <v>9.1448773243287094E-25</v>
          </cell>
          <cell r="I4621">
            <v>7.5428390036896694E-24</v>
          </cell>
        </row>
        <row r="4622">
          <cell r="A4622" t="str">
            <v>TAS2R13</v>
          </cell>
          <cell r="B4622" t="str">
            <v>ENSG00000212128</v>
          </cell>
          <cell r="C4622" t="str">
            <v>protein_coding</v>
          </cell>
          <cell r="D4622">
            <v>3.4511555120692998</v>
          </cell>
          <cell r="E4622">
            <v>-1.3671159863307101</v>
          </cell>
          <cell r="F4622">
            <v>0.32031249043529803</v>
          </cell>
          <cell r="G4622">
            <v>-4.2680695481866104</v>
          </cell>
          <cell r="H4622">
            <v>1.9717186038350999E-5</v>
          </cell>
          <cell r="I4622">
            <v>5.06538235109297E-5</v>
          </cell>
        </row>
        <row r="4623">
          <cell r="A4623" t="str">
            <v>OR2A42</v>
          </cell>
          <cell r="B4623" t="str">
            <v>ENSG00000212807</v>
          </cell>
          <cell r="C4623" t="str">
            <v>protein_coding</v>
          </cell>
          <cell r="D4623">
            <v>0.69666332959303701</v>
          </cell>
          <cell r="E4623">
            <v>1.34910707073018</v>
          </cell>
          <cell r="F4623">
            <v>0.20533216236952301</v>
          </cell>
          <cell r="G4623">
            <v>6.5703641122830296</v>
          </cell>
          <cell r="H4623">
            <v>5.01923718264125E-11</v>
          </cell>
          <cell r="I4623">
            <v>2.0265591201858899E-10</v>
          </cell>
        </row>
        <row r="4624">
          <cell r="A4624" t="str">
            <v>RNF208</v>
          </cell>
          <cell r="B4624" t="str">
            <v>ENSG00000212864</v>
          </cell>
          <cell r="C4624" t="str">
            <v>protein_coding</v>
          </cell>
          <cell r="D4624">
            <v>505.74605584044298</v>
          </cell>
          <cell r="E4624">
            <v>-1.19340446780446</v>
          </cell>
          <cell r="F4624">
            <v>0.101493243612727</v>
          </cell>
          <cell r="G4624">
            <v>-11.7584621924016</v>
          </cell>
          <cell r="H4624">
            <v>6.3887303435587496E-32</v>
          </cell>
          <cell r="I4624">
            <v>7.1340328068398001E-31</v>
          </cell>
        </row>
        <row r="4625">
          <cell r="A4625" t="str">
            <v>KRTAP3-1</v>
          </cell>
          <cell r="B4625" t="str">
            <v>ENSG00000212901</v>
          </cell>
          <cell r="C4625" t="str">
            <v>protein_coding</v>
          </cell>
          <cell r="D4625">
            <v>4.08930075382791</v>
          </cell>
          <cell r="E4625">
            <v>-2.5838225348704902</v>
          </cell>
          <cell r="F4625">
            <v>0.35436799434793198</v>
          </cell>
          <cell r="G4625">
            <v>-7.2913541179838903</v>
          </cell>
          <cell r="H4625">
            <v>3.0685503714283002E-13</v>
          </cell>
          <cell r="I4625">
            <v>1.42482578172794E-12</v>
          </cell>
        </row>
        <row r="4626">
          <cell r="A4626" t="str">
            <v>DENND1B</v>
          </cell>
          <cell r="B4626" t="str">
            <v>ENSG00000213047</v>
          </cell>
          <cell r="C4626" t="str">
            <v>protein_coding</v>
          </cell>
          <cell r="D4626">
            <v>3404.4787544984702</v>
          </cell>
          <cell r="E4626">
            <v>-1.20541115088233</v>
          </cell>
          <cell r="F4626">
            <v>0.117989798167132</v>
          </cell>
          <cell r="G4626">
            <v>-10.2162319929971</v>
          </cell>
          <cell r="H4626">
            <v>1.6773466147906599E-24</v>
          </cell>
          <cell r="I4626">
            <v>1.36710140349949E-23</v>
          </cell>
        </row>
        <row r="4627">
          <cell r="A4627" t="str">
            <v>CFAP45</v>
          </cell>
          <cell r="B4627" t="str">
            <v>ENSG00000213085</v>
          </cell>
          <cell r="C4627" t="str">
            <v>protein_coding</v>
          </cell>
          <cell r="D4627">
            <v>347.80132496811802</v>
          </cell>
          <cell r="E4627">
            <v>-2.6890869884577899</v>
          </cell>
          <cell r="F4627">
            <v>0.13124088309819701</v>
          </cell>
          <cell r="G4627">
            <v>-20.489705074947999</v>
          </cell>
          <cell r="H4627">
            <v>2.6599964557994799E-93</v>
          </cell>
          <cell r="I4627">
            <v>2.0782517763752801E-91</v>
          </cell>
        </row>
        <row r="4628">
          <cell r="A4628" t="str">
            <v>ACKR1</v>
          </cell>
          <cell r="B4628" t="str">
            <v>ENSG00000213088</v>
          </cell>
          <cell r="C4628" t="str">
            <v>protein_coding</v>
          </cell>
          <cell r="D4628">
            <v>1922.1638772358201</v>
          </cell>
          <cell r="E4628">
            <v>2.3352410051269001</v>
          </cell>
          <cell r="F4628">
            <v>0.19283058889978</v>
          </cell>
          <cell r="G4628">
            <v>12.1103245001269</v>
          </cell>
          <cell r="H4628">
            <v>9.31250120004476E-34</v>
          </cell>
          <cell r="I4628">
            <v>1.12667686715876E-32</v>
          </cell>
        </row>
        <row r="4629">
          <cell r="A4629" t="str">
            <v>TCTEX1D2</v>
          </cell>
          <cell r="B4629" t="str">
            <v>ENSG00000213123</v>
          </cell>
          <cell r="C4629" t="str">
            <v>protein_coding</v>
          </cell>
          <cell r="D4629">
            <v>327.97816273763902</v>
          </cell>
          <cell r="E4629">
            <v>-1.22071788725018</v>
          </cell>
          <cell r="F4629">
            <v>7.5389809875487906E-2</v>
          </cell>
          <cell r="G4629">
            <v>-16.192080723724999</v>
          </cell>
          <cell r="H4629">
            <v>5.7355827215976403E-59</v>
          </cell>
          <cell r="I4629">
            <v>1.6362900131893999E-57</v>
          </cell>
        </row>
        <row r="4630">
          <cell r="A4630" t="str">
            <v>CRIP1</v>
          </cell>
          <cell r="B4630" t="str">
            <v>ENSG00000213145</v>
          </cell>
          <cell r="C4630" t="str">
            <v>protein_coding</v>
          </cell>
          <cell r="D4630">
            <v>502.54886463619101</v>
          </cell>
          <cell r="E4630">
            <v>-1.5284514000080001</v>
          </cell>
          <cell r="F4630">
            <v>0.12944507735275201</v>
          </cell>
          <cell r="G4630">
            <v>-11.8077213229422</v>
          </cell>
          <cell r="H4630">
            <v>3.5608111150502198E-32</v>
          </cell>
          <cell r="I4630">
            <v>4.0172226288124001E-31</v>
          </cell>
        </row>
        <row r="4631">
          <cell r="A4631" t="str">
            <v>TRIM59</v>
          </cell>
          <cell r="B4631" t="str">
            <v>ENSG00000213186</v>
          </cell>
          <cell r="C4631" t="str">
            <v>protein_coding</v>
          </cell>
          <cell r="D4631">
            <v>770.02866436961597</v>
          </cell>
          <cell r="E4631">
            <v>-1.9966654401337101</v>
          </cell>
          <cell r="F4631">
            <v>7.7214029524143801E-2</v>
          </cell>
          <cell r="G4631">
            <v>-25.858842653839002</v>
          </cell>
          <cell r="H4631">
            <v>1.93518526791023E-147</v>
          </cell>
          <cell r="I4631">
            <v>4.8762616007321203E-145</v>
          </cell>
        </row>
        <row r="4632">
          <cell r="A4632" t="str">
            <v>MLLT11</v>
          </cell>
          <cell r="B4632" t="str">
            <v>ENSG00000213190</v>
          </cell>
          <cell r="C4632" t="str">
            <v>protein_coding</v>
          </cell>
          <cell r="D4632">
            <v>809.48674176798204</v>
          </cell>
          <cell r="E4632">
            <v>-1.1952788504407901</v>
          </cell>
          <cell r="F4632">
            <v>0.10045828134271</v>
          </cell>
          <cell r="G4632">
            <v>-11.8982609941647</v>
          </cell>
          <cell r="H4632">
            <v>1.20839002173952E-32</v>
          </cell>
          <cell r="I4632">
            <v>1.3906598509392501E-31</v>
          </cell>
        </row>
        <row r="4633">
          <cell r="A4633" t="str">
            <v>ASIC3</v>
          </cell>
          <cell r="B4633" t="str">
            <v>ENSG00000213199</v>
          </cell>
          <cell r="C4633" t="str">
            <v>protein_coding</v>
          </cell>
          <cell r="D4633">
            <v>130.90410597940601</v>
          </cell>
          <cell r="E4633">
            <v>-1.6278258486236601</v>
          </cell>
          <cell r="F4633">
            <v>0.12809253967164</v>
          </cell>
          <cell r="G4633">
            <v>-12.708201842172301</v>
          </cell>
          <cell r="H4633">
            <v>5.3244716889042099E-37</v>
          </cell>
          <cell r="I4633">
            <v>7.3069909735837395E-36</v>
          </cell>
        </row>
        <row r="4634">
          <cell r="A4634" t="str">
            <v>GIMAP1</v>
          </cell>
          <cell r="B4634" t="str">
            <v>ENSG00000213203</v>
          </cell>
          <cell r="C4634" t="str">
            <v>protein_coding</v>
          </cell>
          <cell r="D4634">
            <v>503.12432846770599</v>
          </cell>
          <cell r="E4634">
            <v>1.3845235977074899</v>
          </cell>
          <cell r="F4634">
            <v>0.100097922221649</v>
          </cell>
          <cell r="G4634">
            <v>13.831691677292801</v>
          </cell>
          <cell r="H4634">
            <v>1.6411504706484299E-43</v>
          </cell>
          <cell r="I4634">
            <v>2.8330448296760199E-42</v>
          </cell>
        </row>
        <row r="4635">
          <cell r="A4635" t="str">
            <v>CSH2</v>
          </cell>
          <cell r="B4635" t="str">
            <v>ENSG00000213218</v>
          </cell>
          <cell r="C4635" t="str">
            <v>protein_coding</v>
          </cell>
          <cell r="D4635">
            <v>0.66985195442936696</v>
          </cell>
          <cell r="E4635">
            <v>-1.88855749499429</v>
          </cell>
          <cell r="F4635">
            <v>0.62267025333089698</v>
          </cell>
          <cell r="G4635">
            <v>-3.0329977783452602</v>
          </cell>
          <cell r="H4635">
            <v>2.4213738275459099E-3</v>
          </cell>
          <cell r="I4635">
            <v>4.8617388223666999E-3</v>
          </cell>
        </row>
        <row r="4636">
          <cell r="A4636" t="str">
            <v>TCL1B</v>
          </cell>
          <cell r="B4636" t="str">
            <v>ENSG00000213231</v>
          </cell>
          <cell r="C4636" t="str">
            <v>protein_coding</v>
          </cell>
          <cell r="D4636">
            <v>7.3151796957702402</v>
          </cell>
          <cell r="E4636">
            <v>-5.1366546588716098</v>
          </cell>
          <cell r="F4636">
            <v>0.44871448127045899</v>
          </cell>
          <cell r="G4636">
            <v>-11.447490271158699</v>
          </cell>
          <cell r="H4636">
            <v>2.4205228757587099E-30</v>
          </cell>
          <cell r="I4636">
            <v>2.5468938558048801E-29</v>
          </cell>
        </row>
        <row r="4637">
          <cell r="A4637" t="str">
            <v>MXD3</v>
          </cell>
          <cell r="B4637" t="str">
            <v>ENSG00000213347</v>
          </cell>
          <cell r="C4637" t="str">
            <v>protein_coding</v>
          </cell>
          <cell r="D4637">
            <v>508.75430846777999</v>
          </cell>
          <cell r="E4637">
            <v>-1.6526939020600899</v>
          </cell>
          <cell r="F4637">
            <v>0.101703397353446</v>
          </cell>
          <cell r="G4637">
            <v>-16.2501346569235</v>
          </cell>
          <cell r="H4637">
            <v>2.2287436359816101E-59</v>
          </cell>
          <cell r="I4637">
            <v>6.4115345913044299E-58</v>
          </cell>
        </row>
        <row r="4638">
          <cell r="A4638" t="str">
            <v>GSTM2</v>
          </cell>
          <cell r="B4638" t="str">
            <v>ENSG00000213366</v>
          </cell>
          <cell r="C4638" t="str">
            <v>protein_coding</v>
          </cell>
          <cell r="D4638">
            <v>1173.1150876703</v>
          </cell>
          <cell r="E4638">
            <v>1.2189279282169201</v>
          </cell>
          <cell r="F4638">
            <v>0.129612859632036</v>
          </cell>
          <cell r="G4638">
            <v>9.4043749337634406</v>
          </cell>
          <cell r="H4638">
            <v>5.2340373113111698E-21</v>
          </cell>
          <cell r="I4638">
            <v>3.61930672009747E-20</v>
          </cell>
        </row>
        <row r="4639">
          <cell r="A4639" t="str">
            <v>MAGEA12</v>
          </cell>
          <cell r="B4639" t="str">
            <v>ENSG00000213401</v>
          </cell>
          <cell r="C4639" t="str">
            <v>protein_coding</v>
          </cell>
          <cell r="D4639">
            <v>54.0096882691631</v>
          </cell>
          <cell r="E4639">
            <v>-7.5016805384063296</v>
          </cell>
          <cell r="F4639">
            <v>0.58151719032383298</v>
          </cell>
          <cell r="G4639">
            <v>-12.9001870679503</v>
          </cell>
          <cell r="H4639">
            <v>4.4900588115671901E-38</v>
          </cell>
          <cell r="I4639">
            <v>6.3972039811458096E-37</v>
          </cell>
        </row>
        <row r="4640">
          <cell r="A4640" t="str">
            <v>GPC2</v>
          </cell>
          <cell r="B4640" t="str">
            <v>ENSG00000213420</v>
          </cell>
          <cell r="C4640" t="str">
            <v>protein_coding</v>
          </cell>
          <cell r="D4640">
            <v>157.55956238041199</v>
          </cell>
          <cell r="E4640">
            <v>-1.8830280221696101</v>
          </cell>
          <cell r="F4640">
            <v>0.15869765821474399</v>
          </cell>
          <cell r="G4640">
            <v>-11.865506040559</v>
          </cell>
          <cell r="H4640">
            <v>1.7881801637274901E-32</v>
          </cell>
          <cell r="I4640">
            <v>2.0481088748185701E-31</v>
          </cell>
        </row>
        <row r="4641">
          <cell r="A4641" t="str">
            <v>ADAT3</v>
          </cell>
          <cell r="B4641" t="str">
            <v>ENSG00000213638</v>
          </cell>
          <cell r="C4641" t="str">
            <v>protein_coding</v>
          </cell>
          <cell r="D4641">
            <v>116.06840152239199</v>
          </cell>
          <cell r="E4641">
            <v>-1.17598655731293</v>
          </cell>
          <cell r="F4641">
            <v>0.11248277212931</v>
          </cell>
          <cell r="G4641">
            <v>-10.4548148578791</v>
          </cell>
          <cell r="H4641">
            <v>1.3927051479627601E-25</v>
          </cell>
          <cell r="I4641">
            <v>1.19034120691088E-24</v>
          </cell>
        </row>
        <row r="4642">
          <cell r="A4642" t="str">
            <v>UBD</v>
          </cell>
          <cell r="B4642" t="str">
            <v>ENSG00000213886</v>
          </cell>
          <cell r="C4642" t="str">
            <v>protein_coding</v>
          </cell>
          <cell r="D4642">
            <v>577.32839574116394</v>
          </cell>
          <cell r="E4642">
            <v>-1.86174615085105</v>
          </cell>
          <cell r="F4642">
            <v>0.201484972484514</v>
          </cell>
          <cell r="G4642">
            <v>-9.2401241040155</v>
          </cell>
          <cell r="H4642">
            <v>2.4621149988795101E-20</v>
          </cell>
          <cell r="I4642">
            <v>1.64899346877363E-19</v>
          </cell>
        </row>
        <row r="4643">
          <cell r="A4643" t="str">
            <v>CEACAM16</v>
          </cell>
          <cell r="B4643" t="str">
            <v>ENSG00000213892</v>
          </cell>
          <cell r="C4643" t="str">
            <v>protein_coding</v>
          </cell>
          <cell r="D4643">
            <v>4.9682065846725898</v>
          </cell>
          <cell r="E4643">
            <v>-1.4480540387542999</v>
          </cell>
          <cell r="F4643">
            <v>0.28549932565800601</v>
          </cell>
          <cell r="G4643">
            <v>-5.0720051104039703</v>
          </cell>
          <cell r="H4643">
            <v>3.9364581489642099E-7</v>
          </cell>
          <cell r="I4643">
            <v>1.1859396418989E-6</v>
          </cell>
        </row>
        <row r="4644">
          <cell r="A4644" t="str">
            <v>CLDN9</v>
          </cell>
          <cell r="B4644" t="str">
            <v>ENSG00000213937</v>
          </cell>
          <cell r="C4644" t="str">
            <v>protein_coding</v>
          </cell>
          <cell r="D4644">
            <v>81.149875873429494</v>
          </cell>
          <cell r="E4644">
            <v>-2.4687596086261299</v>
          </cell>
          <cell r="F4644">
            <v>0.173900515734082</v>
          </cell>
          <cell r="G4644">
            <v>-14.196390379895201</v>
          </cell>
          <cell r="H4644">
            <v>9.6454231802459907E-46</v>
          </cell>
          <cell r="I4644">
            <v>1.81688816758857E-44</v>
          </cell>
        </row>
        <row r="4645">
          <cell r="A4645" t="str">
            <v>ITGA1</v>
          </cell>
          <cell r="B4645" t="str">
            <v>ENSG00000213949</v>
          </cell>
          <cell r="C4645" t="str">
            <v>protein_coding</v>
          </cell>
          <cell r="D4645">
            <v>3935.6717472118098</v>
          </cell>
          <cell r="E4645">
            <v>1.23606947208315</v>
          </cell>
          <cell r="F4645">
            <v>7.8289479190283603E-2</v>
          </cell>
          <cell r="G4645">
            <v>15.7884492893211</v>
          </cell>
          <cell r="H4645">
            <v>3.7365307963787298E-56</v>
          </cell>
          <cell r="I4645">
            <v>9.9190156739170005E-55</v>
          </cell>
        </row>
        <row r="4646">
          <cell r="A4646" t="str">
            <v>ZNF726</v>
          </cell>
          <cell r="B4646" t="str">
            <v>ENSG00000213967</v>
          </cell>
          <cell r="C4646" t="str">
            <v>protein_coding</v>
          </cell>
          <cell r="D4646">
            <v>267.32085541186598</v>
          </cell>
          <cell r="E4646">
            <v>-1.24563719158246</v>
          </cell>
          <cell r="F4646">
            <v>0.111636332925541</v>
          </cell>
          <cell r="G4646">
            <v>-11.157990942010599</v>
          </cell>
          <cell r="H4646">
            <v>6.5454009190521999E-29</v>
          </cell>
          <cell r="I4646">
            <v>6.4765019620095396E-28</v>
          </cell>
        </row>
        <row r="4647">
          <cell r="A4647" t="str">
            <v>FBXO16</v>
          </cell>
          <cell r="B4647" t="str">
            <v>ENSG00000214050</v>
          </cell>
          <cell r="C4647" t="str">
            <v>protein_coding</v>
          </cell>
          <cell r="D4647">
            <v>243.42887708306199</v>
          </cell>
          <cell r="E4647">
            <v>-1.2659487162863301</v>
          </cell>
          <cell r="F4647">
            <v>0.10686015780673599</v>
          </cell>
          <cell r="G4647">
            <v>-11.8467794009428</v>
          </cell>
          <cell r="H4647">
            <v>2.23620877777449E-32</v>
          </cell>
          <cell r="I4647">
            <v>2.5455122056937301E-31</v>
          </cell>
        </row>
        <row r="4648">
          <cell r="A4648" t="str">
            <v>MAGEB1</v>
          </cell>
          <cell r="B4648" t="str">
            <v>ENSG00000214107</v>
          </cell>
          <cell r="C4648" t="str">
            <v>protein_coding</v>
          </cell>
          <cell r="D4648">
            <v>8.5204761558917301</v>
          </cell>
          <cell r="E4648">
            <v>-2.1393011107791202</v>
          </cell>
          <cell r="F4648">
            <v>0.52077320201723898</v>
          </cell>
          <cell r="G4648">
            <v>-4.1079324022289203</v>
          </cell>
          <cell r="H4648">
            <v>3.9921690059883698E-5</v>
          </cell>
          <cell r="I4648">
            <v>9.9110239306823603E-5</v>
          </cell>
        </row>
        <row r="4649">
          <cell r="A4649" t="str">
            <v>TMEM213</v>
          </cell>
          <cell r="B4649" t="str">
            <v>ENSG00000214128</v>
          </cell>
          <cell r="C4649" t="str">
            <v>protein_coding</v>
          </cell>
          <cell r="D4649">
            <v>203.92038874034199</v>
          </cell>
          <cell r="E4649">
            <v>1.20562436534003</v>
          </cell>
          <cell r="F4649">
            <v>0.27740418925273203</v>
          </cell>
          <cell r="G4649">
            <v>4.3460928567363304</v>
          </cell>
          <cell r="H4649">
            <v>1.3858392089121099E-5</v>
          </cell>
          <cell r="I4649">
            <v>3.6117219606065998E-5</v>
          </cell>
        </row>
        <row r="4650">
          <cell r="A4650" t="str">
            <v>PRCD</v>
          </cell>
          <cell r="B4650" t="str">
            <v>ENSG00000214140</v>
          </cell>
          <cell r="C4650" t="str">
            <v>protein_coding</v>
          </cell>
          <cell r="D4650">
            <v>44.405581982769398</v>
          </cell>
          <cell r="E4650">
            <v>1.8739927396954701</v>
          </cell>
          <cell r="F4650">
            <v>9.9387691715004695E-2</v>
          </cell>
          <cell r="G4650">
            <v>18.8553804536397</v>
          </cell>
          <cell r="H4650">
            <v>2.6542269127857199E-79</v>
          </cell>
          <cell r="I4650">
            <v>1.3991526052415201E-77</v>
          </cell>
        </row>
        <row r="4651">
          <cell r="A4651" t="str">
            <v>ALG3</v>
          </cell>
          <cell r="B4651" t="str">
            <v>ENSG00000214160</v>
          </cell>
          <cell r="C4651" t="str">
            <v>protein_coding</v>
          </cell>
          <cell r="D4651">
            <v>3118.4019733151399</v>
          </cell>
          <cell r="E4651">
            <v>-1.1303718046165001</v>
          </cell>
          <cell r="F4651">
            <v>6.9085595818576803E-2</v>
          </cell>
          <cell r="G4651">
            <v>-16.361902813792401</v>
          </cell>
          <cell r="H4651">
            <v>3.57771971538027E-60</v>
          </cell>
          <cell r="I4651">
            <v>1.0537851558251E-58</v>
          </cell>
        </row>
        <row r="4652">
          <cell r="A4652" t="str">
            <v>MINDY4B</v>
          </cell>
          <cell r="B4652" t="str">
            <v>ENSG00000214237</v>
          </cell>
          <cell r="C4652" t="str">
            <v>protein_coding</v>
          </cell>
          <cell r="D4652">
            <v>21.228528730564001</v>
          </cell>
          <cell r="E4652">
            <v>-2.3855614416867699</v>
          </cell>
          <cell r="F4652">
            <v>0.194003082450563</v>
          </cell>
          <cell r="G4652">
            <v>-12.296513083984999</v>
          </cell>
          <cell r="H4652">
            <v>9.4569178865540495E-35</v>
          </cell>
          <cell r="I4652">
            <v>1.18867209204511E-33</v>
          </cell>
        </row>
        <row r="4653">
          <cell r="A4653" t="str">
            <v>FOXI3</v>
          </cell>
          <cell r="B4653" t="str">
            <v>ENSG00000214336</v>
          </cell>
          <cell r="C4653" t="str">
            <v>protein_coding</v>
          </cell>
          <cell r="D4653">
            <v>45.760721945950699</v>
          </cell>
          <cell r="E4653">
            <v>-1.25354144210407</v>
          </cell>
          <cell r="F4653">
            <v>0.28252536036224601</v>
          </cell>
          <cell r="G4653">
            <v>-4.4369165320125896</v>
          </cell>
          <cell r="H4653">
            <v>9.1256658237243495E-6</v>
          </cell>
          <cell r="I4653">
            <v>2.4213024133866601E-5</v>
          </cell>
        </row>
        <row r="4654">
          <cell r="A4654" t="str">
            <v>SOGA3</v>
          </cell>
          <cell r="B4654" t="str">
            <v>ENSG00000214338</v>
          </cell>
          <cell r="C4654" t="str">
            <v>protein_coding</v>
          </cell>
          <cell r="D4654">
            <v>4.3886733648077696</v>
          </cell>
          <cell r="E4654">
            <v>1.6905648653329</v>
          </cell>
          <cell r="F4654">
            <v>0.153535235937342</v>
          </cell>
          <cell r="G4654">
            <v>11.0109243328536</v>
          </cell>
          <cell r="H4654">
            <v>3.3851271967276501E-28</v>
          </cell>
          <cell r="I4654">
            <v>3.23060483291907E-27</v>
          </cell>
        </row>
        <row r="4655">
          <cell r="A4655" t="str">
            <v>GNAT3</v>
          </cell>
          <cell r="B4655" t="str">
            <v>ENSG00000214415</v>
          </cell>
          <cell r="C4655" t="str">
            <v>protein_coding</v>
          </cell>
          <cell r="D4655">
            <v>7.8795352122748001</v>
          </cell>
          <cell r="E4655">
            <v>-2.4112547162834201</v>
          </cell>
          <cell r="F4655">
            <v>0.621875949157216</v>
          </cell>
          <cell r="G4655">
            <v>-3.8773886006545499</v>
          </cell>
          <cell r="H4655">
            <v>1.05583645329108E-4</v>
          </cell>
          <cell r="I4655">
            <v>2.50062973396944E-4</v>
          </cell>
        </row>
        <row r="4656">
          <cell r="A4656" t="str">
            <v>STARD10</v>
          </cell>
          <cell r="B4656" t="str">
            <v>ENSG00000214530</v>
          </cell>
          <cell r="C4656" t="str">
            <v>protein_coding</v>
          </cell>
          <cell r="D4656">
            <v>13872.7099135157</v>
          </cell>
          <cell r="E4656">
            <v>-2.1401139432449399</v>
          </cell>
          <cell r="F4656">
            <v>0.127559029010863</v>
          </cell>
          <cell r="G4656">
            <v>-16.7774399024525</v>
          </cell>
          <cell r="H4656">
            <v>3.5689375243732498E-63</v>
          </cell>
          <cell r="I4656">
            <v>1.14510550115357E-61</v>
          </cell>
        </row>
        <row r="4657">
          <cell r="A4657" t="str">
            <v>CPEB1</v>
          </cell>
          <cell r="B4657" t="str">
            <v>ENSG00000214575</v>
          </cell>
          <cell r="C4657" t="str">
            <v>protein_coding</v>
          </cell>
          <cell r="D4657">
            <v>114.911763368246</v>
          </cell>
          <cell r="E4657">
            <v>1.5343162027074</v>
          </cell>
          <cell r="F4657">
            <v>0.12005130061672099</v>
          </cell>
          <cell r="G4657">
            <v>12.780504624484699</v>
          </cell>
          <cell r="H4657">
            <v>2.1069802578684301E-37</v>
          </cell>
          <cell r="I4657">
            <v>2.9375650594059E-36</v>
          </cell>
        </row>
        <row r="4658">
          <cell r="A4658" t="str">
            <v>ZNF727</v>
          </cell>
          <cell r="B4658" t="str">
            <v>ENSG00000214652</v>
          </cell>
          <cell r="C4658" t="str">
            <v>protein_coding</v>
          </cell>
          <cell r="D4658">
            <v>50.631694899872102</v>
          </cell>
          <cell r="E4658">
            <v>1.4352714626452101</v>
          </cell>
          <cell r="F4658">
            <v>0.16866115999748399</v>
          </cell>
          <cell r="G4658">
            <v>8.5097924303771499</v>
          </cell>
          <cell r="H4658">
            <v>1.7424500127146701E-17</v>
          </cell>
          <cell r="I4658">
            <v>1.01501614877671E-16</v>
          </cell>
        </row>
        <row r="4659">
          <cell r="A4659" t="str">
            <v>MS4A4E</v>
          </cell>
          <cell r="B4659" t="str">
            <v>ENSG00000214787</v>
          </cell>
          <cell r="C4659" t="str">
            <v>protein_coding</v>
          </cell>
          <cell r="D4659">
            <v>22.936172067113201</v>
          </cell>
          <cell r="E4659">
            <v>1.2972022078827199</v>
          </cell>
          <cell r="F4659">
            <v>0.13164703911476899</v>
          </cell>
          <cell r="G4659">
            <v>9.8536375493551702</v>
          </cell>
          <cell r="H4659">
            <v>6.6107160111280799E-23</v>
          </cell>
          <cell r="I4659">
            <v>5.00095159043653E-22</v>
          </cell>
        </row>
        <row r="4660">
          <cell r="A4660" t="str">
            <v>FER1L6</v>
          </cell>
          <cell r="B4660" t="str">
            <v>ENSG00000214814</v>
          </cell>
          <cell r="C4660" t="str">
            <v>protein_coding</v>
          </cell>
          <cell r="D4660">
            <v>16.3922071226654</v>
          </cell>
          <cell r="E4660">
            <v>-1.5055869629524501</v>
          </cell>
          <cell r="F4660">
            <v>0.201426477890673</v>
          </cell>
          <cell r="G4660">
            <v>-7.4746228932704097</v>
          </cell>
          <cell r="H4660">
            <v>7.7425560830235002E-14</v>
          </cell>
          <cell r="I4660">
            <v>3.7111217922891601E-13</v>
          </cell>
        </row>
        <row r="4661">
          <cell r="A4661" t="str">
            <v>DCDC2C</v>
          </cell>
          <cell r="B4661" t="str">
            <v>ENSG00000214866</v>
          </cell>
          <cell r="C4661" t="str">
            <v>protein_coding</v>
          </cell>
          <cell r="D4661">
            <v>1.10844094312751</v>
          </cell>
          <cell r="E4661">
            <v>1.90292224986332</v>
          </cell>
          <cell r="F4661">
            <v>0.27840432602017701</v>
          </cell>
          <cell r="G4661">
            <v>6.8351030210838397</v>
          </cell>
          <cell r="H4661">
            <v>8.1946117749310001E-12</v>
          </cell>
          <cell r="I4661">
            <v>3.4914153284691797E-11</v>
          </cell>
        </row>
        <row r="4662">
          <cell r="A4662" t="str">
            <v>PNMA6E</v>
          </cell>
          <cell r="B4662" t="str">
            <v>ENSG00000214897</v>
          </cell>
          <cell r="C4662" t="str">
            <v>protein_coding</v>
          </cell>
          <cell r="D4662">
            <v>2.3165907815361102</v>
          </cell>
          <cell r="E4662">
            <v>-3.0999483676225501</v>
          </cell>
          <cell r="F4662">
            <v>0.69665599959622204</v>
          </cell>
          <cell r="G4662">
            <v>-4.4497547848855996</v>
          </cell>
          <cell r="H4662">
            <v>8.5968388726399706E-6</v>
          </cell>
          <cell r="I4662">
            <v>2.2870414087801499E-5</v>
          </cell>
        </row>
        <row r="4663">
          <cell r="A4663" t="str">
            <v>GPR33</v>
          </cell>
          <cell r="B4663" t="str">
            <v>ENSG00000214943</v>
          </cell>
          <cell r="C4663" t="str">
            <v>protein_coding</v>
          </cell>
          <cell r="D4663">
            <v>1.49975058220791</v>
          </cell>
          <cell r="E4663">
            <v>-1.02395549450895</v>
          </cell>
          <cell r="F4663">
            <v>0.248121551220648</v>
          </cell>
          <cell r="G4663">
            <v>-4.1268301341481504</v>
          </cell>
          <cell r="H4663">
            <v>3.6779786176693897E-5</v>
          </cell>
          <cell r="I4663">
            <v>9.1731230197021404E-5</v>
          </cell>
        </row>
        <row r="4664">
          <cell r="A4664" t="str">
            <v>ARHGEF28</v>
          </cell>
          <cell r="B4664" t="str">
            <v>ENSG00000214944</v>
          </cell>
          <cell r="C4664" t="str">
            <v>protein_coding</v>
          </cell>
          <cell r="D4664">
            <v>1335.7029524325601</v>
          </cell>
          <cell r="E4664">
            <v>1.09994573626147</v>
          </cell>
          <cell r="F4664">
            <v>8.3906249782313203E-2</v>
          </cell>
          <cell r="G4664">
            <v>13.109222961521599</v>
          </cell>
          <cell r="H4664">
            <v>2.9157039082038199E-39</v>
          </cell>
          <cell r="I4664">
            <v>4.3297438350519398E-38</v>
          </cell>
        </row>
        <row r="4665">
          <cell r="A4665" t="str">
            <v>PRSS41</v>
          </cell>
          <cell r="B4665" t="str">
            <v>ENSG00000215148</v>
          </cell>
          <cell r="C4665" t="str">
            <v>protein_coding</v>
          </cell>
          <cell r="D4665">
            <v>8.4026077194345099</v>
          </cell>
          <cell r="E4665">
            <v>-3.10351658536668</v>
          </cell>
          <cell r="F4665">
            <v>0.51585257551137897</v>
          </cell>
          <cell r="G4665">
            <v>-6.0162859171345202</v>
          </cell>
          <cell r="H4665">
            <v>1.7846424566089999E-9</v>
          </cell>
          <cell r="I4665">
            <v>6.4622692594405098E-9</v>
          </cell>
        </row>
        <row r="4666">
          <cell r="A4666" t="str">
            <v>MUC5AC</v>
          </cell>
          <cell r="B4666" t="str">
            <v>ENSG00000215182</v>
          </cell>
          <cell r="C4666" t="str">
            <v>protein_coding</v>
          </cell>
          <cell r="D4666">
            <v>61.412236624411698</v>
          </cell>
          <cell r="E4666">
            <v>-4.3338045617962404</v>
          </cell>
          <cell r="F4666">
            <v>0.33667073327972102</v>
          </cell>
          <cell r="G4666">
            <v>-12.872531329284</v>
          </cell>
          <cell r="H4666">
            <v>6.4261050346368398E-38</v>
          </cell>
          <cell r="I4666">
            <v>9.1070548618080596E-37</v>
          </cell>
        </row>
        <row r="4667">
          <cell r="A4667" t="str">
            <v>FAM166B</v>
          </cell>
          <cell r="B4667" t="str">
            <v>ENSG00000215187</v>
          </cell>
          <cell r="C4667" t="str">
            <v>protein_coding</v>
          </cell>
          <cell r="D4667">
            <v>66.418630383959396</v>
          </cell>
          <cell r="E4667">
            <v>1.32368695310323</v>
          </cell>
          <cell r="F4667">
            <v>0.15610764798215099</v>
          </cell>
          <cell r="G4667">
            <v>8.4793216105246607</v>
          </cell>
          <cell r="H4667">
            <v>2.2651075356829101E-17</v>
          </cell>
          <cell r="I4667">
            <v>1.3123281025321701E-16</v>
          </cell>
        </row>
        <row r="4668">
          <cell r="A4668" t="str">
            <v>C5orf49</v>
          </cell>
          <cell r="B4668" t="str">
            <v>ENSG00000215217</v>
          </cell>
          <cell r="C4668" t="str">
            <v>protein_coding</v>
          </cell>
          <cell r="D4668">
            <v>210.540121641562</v>
          </cell>
          <cell r="E4668">
            <v>-1.6486339735303399</v>
          </cell>
          <cell r="F4668">
            <v>0.14625035087765301</v>
          </cell>
          <cell r="G4668">
            <v>-11.272683885111</v>
          </cell>
          <cell r="H4668">
            <v>1.7902809673436999E-29</v>
          </cell>
          <cell r="I4668">
            <v>1.8189284863060501E-28</v>
          </cell>
        </row>
        <row r="4669">
          <cell r="A4669" t="str">
            <v>SCRT2</v>
          </cell>
          <cell r="B4669" t="str">
            <v>ENSG00000215397</v>
          </cell>
          <cell r="C4669" t="str">
            <v>protein_coding</v>
          </cell>
          <cell r="D4669">
            <v>1.47759503905267</v>
          </cell>
          <cell r="E4669">
            <v>-2.5790700722215401</v>
          </cell>
          <cell r="F4669">
            <v>0.55299659159410397</v>
          </cell>
          <cell r="G4669">
            <v>-4.6638082610725498</v>
          </cell>
          <cell r="H4669">
            <v>3.1041062291299299E-6</v>
          </cell>
          <cell r="I4669">
            <v>8.6210643773769502E-6</v>
          </cell>
        </row>
        <row r="4670">
          <cell r="A4670" t="str">
            <v>HMX1</v>
          </cell>
          <cell r="B4670" t="str">
            <v>ENSG00000215612</v>
          </cell>
          <cell r="C4670" t="str">
            <v>protein_coding</v>
          </cell>
          <cell r="D4670">
            <v>7.4338141824775397</v>
          </cell>
          <cell r="E4670">
            <v>-1.27740076704473</v>
          </cell>
          <cell r="F4670">
            <v>0.28291438121947299</v>
          </cell>
          <cell r="G4670">
            <v>-4.5151496418761896</v>
          </cell>
          <cell r="H4670">
            <v>6.3272071624449901E-6</v>
          </cell>
          <cell r="I4670">
            <v>1.7075015493672299E-5</v>
          </cell>
        </row>
        <row r="4671">
          <cell r="A4671" t="str">
            <v>GCGR</v>
          </cell>
          <cell r="B4671" t="str">
            <v>ENSG00000215644</v>
          </cell>
          <cell r="C4671" t="str">
            <v>protein_coding</v>
          </cell>
          <cell r="D4671">
            <v>6.0089998094376602</v>
          </cell>
          <cell r="E4671">
            <v>-2.0316495031917801</v>
          </cell>
          <cell r="F4671">
            <v>0.25789625559920198</v>
          </cell>
          <cell r="G4671">
            <v>-7.8777782115191899</v>
          </cell>
          <cell r="H4671">
            <v>3.3325356616509698E-15</v>
          </cell>
          <cell r="I4671">
            <v>1.7260899303049701E-14</v>
          </cell>
        </row>
        <row r="4672">
          <cell r="A4672" t="str">
            <v>FAM72D</v>
          </cell>
          <cell r="B4672" t="str">
            <v>ENSG00000215784</v>
          </cell>
          <cell r="C4672" t="str">
            <v>protein_coding</v>
          </cell>
          <cell r="D4672">
            <v>38.901570415629898</v>
          </cell>
          <cell r="E4672">
            <v>-2.9565158112951999</v>
          </cell>
          <cell r="F4672">
            <v>0.14705906830127699</v>
          </cell>
          <cell r="G4672">
            <v>-20.1042740542748</v>
          </cell>
          <cell r="H4672">
            <v>6.7703849468316704E-90</v>
          </cell>
          <cell r="I4672">
            <v>4.8999261161069901E-88</v>
          </cell>
        </row>
        <row r="4673">
          <cell r="A4673" t="str">
            <v>TSTD1</v>
          </cell>
          <cell r="B4673" t="str">
            <v>ENSG00000215845</v>
          </cell>
          <cell r="C4673" t="str">
            <v>protein_coding</v>
          </cell>
          <cell r="D4673">
            <v>4052.97102354033</v>
          </cell>
          <cell r="E4673">
            <v>-1.29773508992775</v>
          </cell>
          <cell r="F4673">
            <v>8.8725683464801405E-2</v>
          </cell>
          <cell r="G4673">
            <v>-14.626374678112001</v>
          </cell>
          <cell r="H4673">
            <v>1.9068022284428101E-48</v>
          </cell>
          <cell r="I4673">
            <v>3.9251744076345399E-47</v>
          </cell>
        </row>
        <row r="4674">
          <cell r="A4674" t="str">
            <v>RPTN</v>
          </cell>
          <cell r="B4674" t="str">
            <v>ENSG00000215853</v>
          </cell>
          <cell r="C4674" t="str">
            <v>protein_coding</v>
          </cell>
          <cell r="D4674">
            <v>2.4807916487795798</v>
          </cell>
          <cell r="E4674">
            <v>-1.3793846760242201</v>
          </cell>
          <cell r="F4674">
            <v>0.562045420462843</v>
          </cell>
          <cell r="G4674">
            <v>-2.45422278307738</v>
          </cell>
          <cell r="H4674">
            <v>1.4118947951980199E-2</v>
          </cell>
          <cell r="I4674">
            <v>2.5412944651366998E-2</v>
          </cell>
        </row>
        <row r="4675">
          <cell r="A4675" t="str">
            <v>C1orf167</v>
          </cell>
          <cell r="B4675" t="str">
            <v>ENSG00000215910</v>
          </cell>
          <cell r="C4675" t="str">
            <v>protein_coding</v>
          </cell>
          <cell r="D4675">
            <v>24.640847951681401</v>
          </cell>
          <cell r="E4675">
            <v>-2.3172584911409499</v>
          </cell>
          <cell r="F4675">
            <v>0.24930197172138199</v>
          </cell>
          <cell r="G4675">
            <v>-9.2949866186004293</v>
          </cell>
          <cell r="H4675">
            <v>1.4722471866244101E-20</v>
          </cell>
          <cell r="I4675">
            <v>9.9741431021761897E-20</v>
          </cell>
        </row>
        <row r="4676">
          <cell r="A4676" t="str">
            <v>IFI30</v>
          </cell>
          <cell r="B4676" t="str">
            <v>ENSG00000216490</v>
          </cell>
          <cell r="C4676" t="str">
            <v>protein_coding</v>
          </cell>
          <cell r="D4676">
            <v>59.602316587236899</v>
          </cell>
          <cell r="E4676">
            <v>-1.06099791172823</v>
          </cell>
          <cell r="F4676">
            <v>9.8049556053732306E-2</v>
          </cell>
          <cell r="G4676">
            <v>-10.821037385898901</v>
          </cell>
          <cell r="H4676">
            <v>2.7366210343806301E-27</v>
          </cell>
          <cell r="I4676">
            <v>2.5144730267787499E-26</v>
          </cell>
        </row>
        <row r="4677">
          <cell r="A4677" t="str">
            <v>IGSF23</v>
          </cell>
          <cell r="B4677" t="str">
            <v>ENSG00000216588</v>
          </cell>
          <cell r="C4677" t="str">
            <v>protein_coding</v>
          </cell>
          <cell r="D4677">
            <v>9.9688785653490708</v>
          </cell>
          <cell r="E4677">
            <v>-2.14533141814008</v>
          </cell>
          <cell r="F4677">
            <v>0.264029012164124</v>
          </cell>
          <cell r="G4677">
            <v>-8.1253624386039398</v>
          </cell>
          <cell r="H4677">
            <v>4.4602758776828096E-16</v>
          </cell>
          <cell r="I4677">
            <v>2.4302519805402301E-15</v>
          </cell>
        </row>
        <row r="4678">
          <cell r="A4678" t="str">
            <v>SYCE3</v>
          </cell>
          <cell r="B4678" t="str">
            <v>ENSG00000217442</v>
          </cell>
          <cell r="C4678" t="str">
            <v>protein_coding</v>
          </cell>
          <cell r="D4678">
            <v>53.755402270247501</v>
          </cell>
          <cell r="E4678">
            <v>-1.9124125403613299</v>
          </cell>
          <cell r="F4678">
            <v>0.148169084996569</v>
          </cell>
          <cell r="G4678">
            <v>-12.9069605876665</v>
          </cell>
          <cell r="H4678">
            <v>4.1121433079066403E-38</v>
          </cell>
          <cell r="I4678">
            <v>5.8657152674253404E-37</v>
          </cell>
        </row>
        <row r="4679">
          <cell r="A4679" t="str">
            <v>CDC14C</v>
          </cell>
          <cell r="B4679" t="str">
            <v>ENSG00000218305</v>
          </cell>
          <cell r="C4679" t="str">
            <v>protein_coding</v>
          </cell>
          <cell r="D4679">
            <v>0.316150559431155</v>
          </cell>
          <cell r="E4679">
            <v>1.3483751287650201</v>
          </cell>
          <cell r="F4679">
            <v>0.31738008625925301</v>
          </cell>
          <cell r="G4679">
            <v>4.2484553604399702</v>
          </cell>
          <cell r="H4679">
            <v>2.15249526118928E-5</v>
          </cell>
          <cell r="I4679">
            <v>5.5083368921421699E-5</v>
          </cell>
        </row>
        <row r="4680">
          <cell r="A4680" t="str">
            <v>TENM3</v>
          </cell>
          <cell r="B4680" t="str">
            <v>ENSG00000218336</v>
          </cell>
          <cell r="C4680" t="str">
            <v>protein_coding</v>
          </cell>
          <cell r="D4680">
            <v>1032.52913941827</v>
          </cell>
          <cell r="E4680">
            <v>1.01645482439473</v>
          </cell>
          <cell r="F4680">
            <v>0.14101155647055799</v>
          </cell>
          <cell r="G4680">
            <v>7.2083086651621597</v>
          </cell>
          <cell r="H4680">
            <v>5.6651100893262099E-13</v>
          </cell>
          <cell r="I4680">
            <v>2.5939531764731401E-12</v>
          </cell>
        </row>
        <row r="4681">
          <cell r="A4681" t="str">
            <v>PAPOLB</v>
          </cell>
          <cell r="B4681" t="str">
            <v>ENSG00000218823</v>
          </cell>
          <cell r="C4681" t="str">
            <v>protein_coding</v>
          </cell>
          <cell r="D4681">
            <v>1.7499272294975501</v>
          </cell>
          <cell r="E4681">
            <v>1.0572843002422101</v>
          </cell>
          <cell r="F4681">
            <v>0.233207793227138</v>
          </cell>
          <cell r="G4681">
            <v>4.5336576690318502</v>
          </cell>
          <cell r="H4681">
            <v>5.7970956426575297E-6</v>
          </cell>
          <cell r="I4681">
            <v>1.5706069527686399E-5</v>
          </cell>
        </row>
        <row r="4682">
          <cell r="A4682" t="str">
            <v>TAFA5</v>
          </cell>
          <cell r="B4682" t="str">
            <v>ENSG00000219438</v>
          </cell>
          <cell r="C4682" t="str">
            <v>protein_coding</v>
          </cell>
          <cell r="D4682">
            <v>333.35555272433902</v>
          </cell>
          <cell r="E4682">
            <v>-1.2159947369280899</v>
          </cell>
          <cell r="F4682">
            <v>0.149199052971145</v>
          </cell>
          <cell r="G4682">
            <v>-8.1501505050656409</v>
          </cell>
          <cell r="H4682">
            <v>3.6347162300612499E-16</v>
          </cell>
          <cell r="I4682">
            <v>1.9896681383119601E-15</v>
          </cell>
        </row>
        <row r="4683">
          <cell r="A4683" t="str">
            <v>PPP1R3G</v>
          </cell>
          <cell r="B4683" t="str">
            <v>ENSG00000219607</v>
          </cell>
          <cell r="C4683" t="str">
            <v>protein_coding</v>
          </cell>
          <cell r="D4683">
            <v>86.213431543964305</v>
          </cell>
          <cell r="E4683">
            <v>1.1942664303055699</v>
          </cell>
          <cell r="F4683">
            <v>0.106699843005944</v>
          </cell>
          <cell r="G4683">
            <v>11.1927665183073</v>
          </cell>
          <cell r="H4683">
            <v>4.4241074870382199E-29</v>
          </cell>
          <cell r="I4683">
            <v>4.4156666349269099E-28</v>
          </cell>
        </row>
        <row r="4684">
          <cell r="A4684" t="str">
            <v>LINGO3</v>
          </cell>
          <cell r="B4684" t="str">
            <v>ENSG00000220008</v>
          </cell>
          <cell r="C4684" t="str">
            <v>protein_coding</v>
          </cell>
          <cell r="D4684">
            <v>26.4136946434595</v>
          </cell>
          <cell r="E4684">
            <v>-1.2414210607945499</v>
          </cell>
          <cell r="F4684">
            <v>0.14402920157458701</v>
          </cell>
          <cell r="G4684">
            <v>-8.6192317059514298</v>
          </cell>
          <cell r="H4684">
            <v>6.7404836910895596E-18</v>
          </cell>
          <cell r="I4684">
            <v>4.0055068413971901E-17</v>
          </cell>
        </row>
        <row r="4685">
          <cell r="A4685" t="str">
            <v>EBF2</v>
          </cell>
          <cell r="B4685" t="str">
            <v>ENSG00000221818</v>
          </cell>
          <cell r="C4685" t="str">
            <v>protein_coding</v>
          </cell>
          <cell r="D4685">
            <v>309.52763179858198</v>
          </cell>
          <cell r="E4685">
            <v>2.2793503639882999</v>
          </cell>
          <cell r="F4685">
            <v>0.112338839248266</v>
          </cell>
          <cell r="G4685">
            <v>20.2899583015184</v>
          </cell>
          <cell r="H4685">
            <v>1.57728906624666E-91</v>
          </cell>
          <cell r="I4685">
            <v>1.19358126069684E-89</v>
          </cell>
        </row>
        <row r="4686">
          <cell r="A4686" t="str">
            <v>PLXNA4</v>
          </cell>
          <cell r="B4686" t="str">
            <v>ENSG00000221866</v>
          </cell>
          <cell r="C4686" t="str">
            <v>protein_coding</v>
          </cell>
          <cell r="D4686">
            <v>1097.7399603268</v>
          </cell>
          <cell r="E4686">
            <v>3.32889625019298</v>
          </cell>
          <cell r="F4686">
            <v>0.138541321306966</v>
          </cell>
          <cell r="G4686">
            <v>24.028183207644901</v>
          </cell>
          <cell r="H4686">
            <v>1.41166418514736E-127</v>
          </cell>
          <cell r="I4686">
            <v>2.5637952416140398E-125</v>
          </cell>
        </row>
        <row r="4687">
          <cell r="A4687" t="str">
            <v>MAGEA3</v>
          </cell>
          <cell r="B4687" t="str">
            <v>ENSG00000221867</v>
          </cell>
          <cell r="C4687" t="str">
            <v>protein_coding</v>
          </cell>
          <cell r="D4687">
            <v>181.10796960976</v>
          </cell>
          <cell r="E4687">
            <v>-7.3096393521011898</v>
          </cell>
          <cell r="F4687">
            <v>0.67328264145448902</v>
          </cell>
          <cell r="G4687">
            <v>-10.8567173754995</v>
          </cell>
          <cell r="H4687">
            <v>1.8529053505500801E-27</v>
          </cell>
          <cell r="I4687">
            <v>1.7132877754327399E-26</v>
          </cell>
        </row>
        <row r="4688">
          <cell r="A4688" t="str">
            <v>OR3A2</v>
          </cell>
          <cell r="B4688" t="str">
            <v>ENSG00000221882</v>
          </cell>
          <cell r="C4688" t="str">
            <v>protein_coding</v>
          </cell>
          <cell r="D4688">
            <v>2.4076109848104701</v>
          </cell>
          <cell r="E4688">
            <v>1.0253356793109401</v>
          </cell>
          <cell r="F4688">
            <v>0.23299222818544099</v>
          </cell>
          <cell r="G4688">
            <v>4.4007291028388398</v>
          </cell>
          <cell r="H4688">
            <v>1.0788774843480499E-5</v>
          </cell>
          <cell r="I4688">
            <v>2.84251467491668E-5</v>
          </cell>
        </row>
        <row r="4689">
          <cell r="A4689" t="str">
            <v>HMSD</v>
          </cell>
          <cell r="B4689" t="str">
            <v>ENSG00000221887</v>
          </cell>
          <cell r="C4689" t="str">
            <v>protein_coding</v>
          </cell>
          <cell r="D4689">
            <v>14.0613910244021</v>
          </cell>
          <cell r="E4689">
            <v>-1.3804670429361099</v>
          </cell>
          <cell r="F4689">
            <v>0.19029362822894799</v>
          </cell>
          <cell r="G4689">
            <v>-7.25440497290443</v>
          </cell>
          <cell r="H4689">
            <v>4.0343139038393302E-13</v>
          </cell>
          <cell r="I4689">
            <v>1.8617648821936799E-12</v>
          </cell>
        </row>
        <row r="4690">
          <cell r="A4690" t="str">
            <v>OR2A25</v>
          </cell>
          <cell r="B4690" t="str">
            <v>ENSG00000221933</v>
          </cell>
          <cell r="C4690" t="str">
            <v>protein_coding</v>
          </cell>
          <cell r="D4690">
            <v>0.393422378917472</v>
          </cell>
          <cell r="E4690">
            <v>1.0909667703963499</v>
          </cell>
          <cell r="F4690">
            <v>0.332086532512332</v>
          </cell>
          <cell r="G4690">
            <v>3.2851882373635202</v>
          </cell>
          <cell r="H4690">
            <v>1.01914259144952E-3</v>
          </cell>
          <cell r="I4690">
            <v>2.1521343794165398E-3</v>
          </cell>
        </row>
        <row r="4691">
          <cell r="A4691" t="str">
            <v>TAS2R40</v>
          </cell>
          <cell r="B4691" t="str">
            <v>ENSG00000221937</v>
          </cell>
          <cell r="C4691" t="str">
            <v>protein_coding</v>
          </cell>
          <cell r="D4691">
            <v>0.91201851491180197</v>
          </cell>
          <cell r="E4691">
            <v>-1.5757058072680501</v>
          </cell>
          <cell r="F4691">
            <v>0.45388528576606302</v>
          </cell>
          <cell r="G4691">
            <v>-3.4715948207234502</v>
          </cell>
          <cell r="H4691">
            <v>5.1737657948086602E-4</v>
          </cell>
          <cell r="I4691">
            <v>1.1320891119461301E-3</v>
          </cell>
        </row>
        <row r="4692">
          <cell r="A4692" t="str">
            <v>SLC12A8</v>
          </cell>
          <cell r="B4692" t="str">
            <v>ENSG00000221955</v>
          </cell>
          <cell r="C4692" t="str">
            <v>protein_coding</v>
          </cell>
          <cell r="D4692">
            <v>1340.57347802763</v>
          </cell>
          <cell r="E4692">
            <v>-1.5384883859905101</v>
          </cell>
          <cell r="F4692">
            <v>7.7668785979206997E-2</v>
          </cell>
          <cell r="G4692">
            <v>-19.808322823565</v>
          </cell>
          <cell r="H4692">
            <v>2.5235090764366301E-87</v>
          </cell>
          <cell r="I4692">
            <v>1.6798263462066699E-85</v>
          </cell>
        </row>
        <row r="4693">
          <cell r="A4693" t="str">
            <v>FADS3</v>
          </cell>
          <cell r="B4693" t="str">
            <v>ENSG00000221968</v>
          </cell>
          <cell r="C4693" t="str">
            <v>protein_coding</v>
          </cell>
          <cell r="D4693">
            <v>1294.8876371296501</v>
          </cell>
          <cell r="E4693">
            <v>1.5562936245705701</v>
          </cell>
          <cell r="F4693">
            <v>8.6359306225969698E-2</v>
          </cell>
          <cell r="G4693">
            <v>18.021145520765799</v>
          </cell>
          <cell r="H4693">
            <v>1.32961676370688E-72</v>
          </cell>
          <cell r="I4693">
            <v>5.7237742042651701E-71</v>
          </cell>
        </row>
        <row r="4694">
          <cell r="A4694" t="str">
            <v>OR2A1</v>
          </cell>
          <cell r="B4694" t="str">
            <v>ENSG00000221970</v>
          </cell>
          <cell r="C4694" t="str">
            <v>protein_coding</v>
          </cell>
          <cell r="D4694">
            <v>1.1620588911557399</v>
          </cell>
          <cell r="E4694">
            <v>1.2366106095210401</v>
          </cell>
          <cell r="F4694">
            <v>0.16766413128320601</v>
          </cell>
          <cell r="G4694">
            <v>7.3755227194792603</v>
          </cell>
          <cell r="H4694">
            <v>1.63701479281778E-13</v>
          </cell>
          <cell r="I4694">
            <v>7.7052565231035701E-13</v>
          </cell>
        </row>
        <row r="4695">
          <cell r="A4695" t="str">
            <v>POTEJ</v>
          </cell>
          <cell r="B4695" t="str">
            <v>ENSG00000222038</v>
          </cell>
          <cell r="C4695" t="str">
            <v>protein_coding</v>
          </cell>
          <cell r="D4695">
            <v>9.8484289010201405</v>
          </cell>
          <cell r="E4695">
            <v>-1.9274286465450301</v>
          </cell>
          <cell r="F4695">
            <v>0.25256107352830498</v>
          </cell>
          <cell r="G4695">
            <v>-7.6315348981481899</v>
          </cell>
          <cell r="H4695">
            <v>2.3197502492068701E-14</v>
          </cell>
          <cell r="I4695">
            <v>1.1486104937636701E-13</v>
          </cell>
        </row>
        <row r="4696">
          <cell r="A4696" t="str">
            <v>CKMT1A</v>
          </cell>
          <cell r="B4696" t="str">
            <v>ENSG00000223572</v>
          </cell>
          <cell r="C4696" t="str">
            <v>protein_coding</v>
          </cell>
          <cell r="D4696">
            <v>258.100912291089</v>
          </cell>
          <cell r="E4696">
            <v>-1.6920415994811799</v>
          </cell>
          <cell r="F4696">
            <v>0.16676182620095401</v>
          </cell>
          <cell r="G4696">
            <v>-10.146456404490401</v>
          </cell>
          <cell r="H4696">
            <v>3.4361424755688001E-24</v>
          </cell>
          <cell r="I4696">
            <v>2.76453803183175E-23</v>
          </cell>
        </row>
        <row r="4697">
          <cell r="A4697" t="str">
            <v>TINCR</v>
          </cell>
          <cell r="B4697" t="str">
            <v>ENSG00000223573</v>
          </cell>
          <cell r="C4697" t="str">
            <v>protein_coding</v>
          </cell>
          <cell r="D4697">
            <v>1041.3105714028</v>
          </cell>
          <cell r="E4697">
            <v>-2.5908083162978501</v>
          </cell>
          <cell r="F4697">
            <v>0.17622480168618901</v>
          </cell>
          <cell r="G4697">
            <v>-14.7017235457664</v>
          </cell>
          <cell r="H4697">
            <v>6.2839676723341097E-49</v>
          </cell>
          <cell r="I4697">
            <v>1.3172247218384E-47</v>
          </cell>
        </row>
        <row r="4698">
          <cell r="A4698" t="str">
            <v>EBLN1</v>
          </cell>
          <cell r="B4698" t="str">
            <v>ENSG00000223601</v>
          </cell>
          <cell r="C4698" t="str">
            <v>protein_coding</v>
          </cell>
          <cell r="D4698">
            <v>1.2846571302646299</v>
          </cell>
          <cell r="E4698">
            <v>-1.28487190573115</v>
          </cell>
          <cell r="F4698">
            <v>0.35457370762554502</v>
          </cell>
          <cell r="G4698">
            <v>-3.6237089160825802</v>
          </cell>
          <cell r="H4698">
            <v>2.9040842544820702E-4</v>
          </cell>
          <cell r="I4698">
            <v>6.5555982578946405E-4</v>
          </cell>
        </row>
        <row r="4699">
          <cell r="A4699" t="str">
            <v>C1GALT1C1L</v>
          </cell>
          <cell r="B4699" t="str">
            <v>ENSG00000223658</v>
          </cell>
          <cell r="C4699" t="str">
            <v>protein_coding</v>
          </cell>
          <cell r="D4699">
            <v>48.4987666375022</v>
          </cell>
          <cell r="E4699">
            <v>1.3001725930446599</v>
          </cell>
          <cell r="F4699">
            <v>0.11932317314885001</v>
          </cell>
          <cell r="G4699">
            <v>10.8962287771442</v>
          </cell>
          <cell r="H4699">
            <v>1.2013385559154E-27</v>
          </cell>
          <cell r="I4699">
            <v>1.11963636752704E-26</v>
          </cell>
        </row>
        <row r="4700">
          <cell r="A4700" t="str">
            <v>CERS1</v>
          </cell>
          <cell r="B4700" t="str">
            <v>ENSG00000223802</v>
          </cell>
          <cell r="C4700" t="str">
            <v>protein_coding</v>
          </cell>
          <cell r="D4700">
            <v>45.076608222158598</v>
          </cell>
          <cell r="E4700">
            <v>-1.2057523998714299</v>
          </cell>
          <cell r="F4700">
            <v>0.18593811252466499</v>
          </cell>
          <cell r="G4700">
            <v>-6.4846974270080304</v>
          </cell>
          <cell r="H4700">
            <v>8.8910031380138106E-11</v>
          </cell>
          <cell r="I4700">
            <v>3.52883225322719E-10</v>
          </cell>
        </row>
        <row r="4701">
          <cell r="A4701" t="str">
            <v>C4B</v>
          </cell>
          <cell r="B4701" t="str">
            <v>ENSG00000224389</v>
          </cell>
          <cell r="C4701" t="str">
            <v>protein_coding</v>
          </cell>
          <cell r="D4701">
            <v>4331.2011876057204</v>
          </cell>
          <cell r="E4701">
            <v>-1.4006268144704599</v>
          </cell>
          <cell r="F4701">
            <v>0.16657877064170001</v>
          </cell>
          <cell r="G4701">
            <v>-8.4081951684174694</v>
          </cell>
          <cell r="H4701">
            <v>4.16367908006878E-17</v>
          </cell>
          <cell r="I4701">
            <v>2.3858738750511998E-16</v>
          </cell>
        </row>
        <row r="4702">
          <cell r="A4702" t="str">
            <v>APOC4-APOC2</v>
          </cell>
          <cell r="B4702" t="str">
            <v>ENSG00000224916</v>
          </cell>
          <cell r="C4702" t="str">
            <v>protein_coding</v>
          </cell>
          <cell r="D4702">
            <v>5.4349483730684502</v>
          </cell>
          <cell r="E4702">
            <v>-1.1976700888345999</v>
          </cell>
          <cell r="F4702">
            <v>0.15614750615460701</v>
          </cell>
          <cell r="G4702">
            <v>-7.67011986505082</v>
          </cell>
          <cell r="H4702">
            <v>1.7183569279492299E-14</v>
          </cell>
          <cell r="I4702">
            <v>8.5780605983135195E-14</v>
          </cell>
        </row>
        <row r="4703">
          <cell r="A4703" t="str">
            <v>PRRT4</v>
          </cell>
          <cell r="B4703" t="str">
            <v>ENSG00000224940</v>
          </cell>
          <cell r="C4703" t="str">
            <v>protein_coding</v>
          </cell>
          <cell r="D4703">
            <v>102.917318069882</v>
          </cell>
          <cell r="E4703">
            <v>3.6331247853130999</v>
          </cell>
          <cell r="F4703">
            <v>0.17843529288217999</v>
          </cell>
          <cell r="G4703">
            <v>20.3610212230382</v>
          </cell>
          <cell r="H4703">
            <v>3.7077472292788102E-92</v>
          </cell>
          <cell r="I4703">
            <v>2.8551433384116898E-90</v>
          </cell>
        </row>
        <row r="4704">
          <cell r="A4704" t="str">
            <v>FAM236D</v>
          </cell>
          <cell r="B4704" t="str">
            <v>ENSG00000225396</v>
          </cell>
          <cell r="C4704" t="str">
            <v>protein_coding</v>
          </cell>
          <cell r="D4704">
            <v>0.12926439507226201</v>
          </cell>
          <cell r="E4704">
            <v>1.8160618458317801</v>
          </cell>
          <cell r="F4704">
            <v>0.67791562216981405</v>
          </cell>
          <cell r="G4704">
            <v>2.6788906855680401</v>
          </cell>
          <cell r="H4704">
            <v>7.3866504376743696E-3</v>
          </cell>
          <cell r="I4704">
            <v>1.3874437507879299E-2</v>
          </cell>
        </row>
        <row r="4705">
          <cell r="A4705" t="str">
            <v>C2CD4D</v>
          </cell>
          <cell r="B4705" t="str">
            <v>ENSG00000225556</v>
          </cell>
          <cell r="C4705" t="str">
            <v>protein_coding</v>
          </cell>
          <cell r="D4705">
            <v>121.701878029138</v>
          </cell>
          <cell r="E4705">
            <v>-1.44192801397575</v>
          </cell>
          <cell r="F4705">
            <v>0.118340205933724</v>
          </cell>
          <cell r="G4705">
            <v>-12.184599499373</v>
          </cell>
          <cell r="H4705">
            <v>3.7549340281429801E-34</v>
          </cell>
          <cell r="I4705">
            <v>4.6172065637829702E-33</v>
          </cell>
        </row>
        <row r="4706">
          <cell r="A4706" t="str">
            <v>ZNF469</v>
          </cell>
          <cell r="B4706" t="str">
            <v>ENSG00000225614</v>
          </cell>
          <cell r="C4706" t="str">
            <v>protein_coding</v>
          </cell>
          <cell r="D4706">
            <v>1637.1359128520901</v>
          </cell>
          <cell r="E4706">
            <v>-1.3759893795962701</v>
          </cell>
          <cell r="F4706">
            <v>0.11306767461435201</v>
          </cell>
          <cell r="G4706">
            <v>-12.169608902716501</v>
          </cell>
          <cell r="H4706">
            <v>4.5123936289896101E-34</v>
          </cell>
          <cell r="I4706">
            <v>5.5246115638771802E-33</v>
          </cell>
        </row>
        <row r="4707">
          <cell r="A4707" t="str">
            <v>NTF4</v>
          </cell>
          <cell r="B4707" t="str">
            <v>ENSG00000225950</v>
          </cell>
          <cell r="C4707" t="str">
            <v>protein_coding</v>
          </cell>
          <cell r="D4707">
            <v>60.266640775723197</v>
          </cell>
          <cell r="E4707">
            <v>2.4339068555357901</v>
          </cell>
          <cell r="F4707">
            <v>0.18794455932710799</v>
          </cell>
          <cell r="G4707">
            <v>12.950132018983901</v>
          </cell>
          <cell r="H4707">
            <v>2.34550353105958E-38</v>
          </cell>
          <cell r="I4707">
            <v>3.37572948393647E-37</v>
          </cell>
        </row>
        <row r="4708">
          <cell r="A4708" t="str">
            <v>TEX22</v>
          </cell>
          <cell r="B4708" t="str">
            <v>ENSG00000226174</v>
          </cell>
          <cell r="C4708" t="str">
            <v>protein_coding</v>
          </cell>
          <cell r="D4708">
            <v>56.002636990963502</v>
          </cell>
          <cell r="E4708">
            <v>-1.35467964279645</v>
          </cell>
          <cell r="F4708">
            <v>0.120450283666555</v>
          </cell>
          <cell r="G4708">
            <v>-11.2467949560554</v>
          </cell>
          <cell r="H4708">
            <v>2.40161036528658E-29</v>
          </cell>
          <cell r="I4708">
            <v>2.4262112439234299E-28</v>
          </cell>
        </row>
        <row r="4709">
          <cell r="A4709" t="str">
            <v>CROCC2</v>
          </cell>
          <cell r="B4709" t="str">
            <v>ENSG00000226321</v>
          </cell>
          <cell r="C4709" t="str">
            <v>protein_coding</v>
          </cell>
          <cell r="D4709">
            <v>24.928714136084398</v>
          </cell>
          <cell r="E4709">
            <v>-2.0325828378857098</v>
          </cell>
          <cell r="F4709">
            <v>0.25864242944150601</v>
          </cell>
          <cell r="G4709">
            <v>-7.8586597035711501</v>
          </cell>
          <cell r="H4709">
            <v>3.8826546377111501E-15</v>
          </cell>
          <cell r="I4709">
            <v>2.0024046549910201E-14</v>
          </cell>
        </row>
        <row r="4710">
          <cell r="A4710" t="str">
            <v>KIF4B</v>
          </cell>
          <cell r="B4710" t="str">
            <v>ENSG00000226650</v>
          </cell>
          <cell r="C4710" t="str">
            <v>protein_coding</v>
          </cell>
          <cell r="D4710">
            <v>3.31321614404346</v>
          </cell>
          <cell r="E4710">
            <v>-2.0530601185562398</v>
          </cell>
          <cell r="F4710">
            <v>0.19067080658588001</v>
          </cell>
          <cell r="G4710">
            <v>-10.767564029952901</v>
          </cell>
          <cell r="H4710">
            <v>4.8978861125134402E-27</v>
          </cell>
          <cell r="I4710">
            <v>4.44833356252976E-26</v>
          </cell>
        </row>
        <row r="4711">
          <cell r="A4711" t="str">
            <v>AC013470.2</v>
          </cell>
          <cell r="B4711" t="str">
            <v>ENSG00000226690</v>
          </cell>
          <cell r="C4711" t="str">
            <v>protein_coding</v>
          </cell>
          <cell r="D4711">
            <v>4.3829982388842703</v>
          </cell>
          <cell r="E4711">
            <v>-1.80327130520396</v>
          </cell>
          <cell r="F4711">
            <v>0.26583776720365498</v>
          </cell>
          <cell r="G4711">
            <v>-6.7833525844448399</v>
          </cell>
          <cell r="H4711">
            <v>1.1741860041641699E-11</v>
          </cell>
          <cell r="I4711">
            <v>4.9514784901790398E-11</v>
          </cell>
        </row>
        <row r="4712">
          <cell r="A4712" t="str">
            <v>C13orf42</v>
          </cell>
          <cell r="B4712" t="str">
            <v>ENSG00000226792</v>
          </cell>
          <cell r="C4712" t="str">
            <v>protein_coding</v>
          </cell>
          <cell r="D4712">
            <v>1.29445194811561</v>
          </cell>
          <cell r="E4712">
            <v>2.4713656596862301</v>
          </cell>
          <cell r="F4712">
            <v>0.26186226194919199</v>
          </cell>
          <cell r="G4712">
            <v>9.4376549002915997</v>
          </cell>
          <cell r="H4712">
            <v>3.8121555831693001E-21</v>
          </cell>
          <cell r="I4712">
            <v>2.6520876540441199E-20</v>
          </cell>
        </row>
        <row r="4713">
          <cell r="A4713" t="str">
            <v>LTA</v>
          </cell>
          <cell r="B4713" t="str">
            <v>ENSG00000226979</v>
          </cell>
          <cell r="C4713" t="str">
            <v>protein_coding</v>
          </cell>
          <cell r="D4713">
            <v>61.255608485299803</v>
          </cell>
          <cell r="E4713">
            <v>-1.8382363970551701</v>
          </cell>
          <cell r="F4713">
            <v>0.15842443846323401</v>
          </cell>
          <cell r="G4713">
            <v>-11.6032375742444</v>
          </cell>
          <cell r="H4713">
            <v>3.9677806248733304E-31</v>
          </cell>
          <cell r="I4713">
            <v>4.28741234651782E-30</v>
          </cell>
        </row>
        <row r="4714">
          <cell r="A4714" t="str">
            <v>SPANXB1</v>
          </cell>
          <cell r="B4714" t="str">
            <v>ENSG00000227234</v>
          </cell>
          <cell r="C4714" t="str">
            <v>protein_coding</v>
          </cell>
          <cell r="D4714">
            <v>11.666601846224699</v>
          </cell>
          <cell r="E4714">
            <v>-5.1407833718018603</v>
          </cell>
          <cell r="F4714">
            <v>0.455272233038646</v>
          </cell>
          <cell r="G4714">
            <v>-11.291669025124801</v>
          </cell>
          <cell r="H4714">
            <v>1.4427075269935301E-29</v>
          </cell>
          <cell r="I4714">
            <v>1.4720082225809799E-28</v>
          </cell>
        </row>
        <row r="4715">
          <cell r="A4715" t="str">
            <v>LTB</v>
          </cell>
          <cell r="B4715" t="str">
            <v>ENSG00000227507</v>
          </cell>
          <cell r="C4715" t="str">
            <v>protein_coding</v>
          </cell>
          <cell r="D4715">
            <v>580.71982066333896</v>
          </cell>
          <cell r="E4715">
            <v>-2.0838453599436</v>
          </cell>
          <cell r="F4715">
            <v>0.179085621087619</v>
          </cell>
          <cell r="G4715">
            <v>-11.636028327053999</v>
          </cell>
          <cell r="H4715">
            <v>2.70312553599682E-31</v>
          </cell>
          <cell r="I4715">
            <v>2.9413526067477999E-30</v>
          </cell>
        </row>
        <row r="4716">
          <cell r="A4716" t="str">
            <v>ORM2</v>
          </cell>
          <cell r="B4716" t="str">
            <v>ENSG00000228278</v>
          </cell>
          <cell r="C4716" t="str">
            <v>protein_coding</v>
          </cell>
          <cell r="D4716">
            <v>126.719094686267</v>
          </cell>
          <cell r="E4716">
            <v>-4.0448011435903402</v>
          </cell>
          <cell r="F4716">
            <v>0.28200486620217702</v>
          </cell>
          <cell r="G4716">
            <v>-14.343018962979601</v>
          </cell>
          <cell r="H4716">
            <v>1.1781670416834E-46</v>
          </cell>
          <cell r="I4716">
            <v>2.2854826030688799E-45</v>
          </cell>
        </row>
        <row r="4717">
          <cell r="A4717" t="str">
            <v>FAM174C</v>
          </cell>
          <cell r="B4717" t="str">
            <v>ENSG00000228300</v>
          </cell>
          <cell r="C4717" t="str">
            <v>protein_coding</v>
          </cell>
          <cell r="D4717">
            <v>1851.94796090355</v>
          </cell>
          <cell r="E4717">
            <v>-1.0252525429269901</v>
          </cell>
          <cell r="F4717">
            <v>8.6128261890841801E-2</v>
          </cell>
          <cell r="G4717">
            <v>-11.903787681520701</v>
          </cell>
          <cell r="H4717">
            <v>1.13094958688028E-32</v>
          </cell>
          <cell r="I4717">
            <v>1.3049710313443799E-31</v>
          </cell>
        </row>
        <row r="4718">
          <cell r="A4718" t="str">
            <v>FNDC10</v>
          </cell>
          <cell r="B4718" t="str">
            <v>ENSG00000228594</v>
          </cell>
          <cell r="C4718" t="str">
            <v>protein_coding</v>
          </cell>
          <cell r="D4718">
            <v>1067.8959320138999</v>
          </cell>
          <cell r="E4718">
            <v>-1.74838080970606</v>
          </cell>
          <cell r="F4718">
            <v>0.105740484630997</v>
          </cell>
          <cell r="G4718">
            <v>-16.5346396492072</v>
          </cell>
          <cell r="H4718">
            <v>2.06609993516003E-61</v>
          </cell>
          <cell r="I4718">
            <v>6.2895166147616801E-60</v>
          </cell>
        </row>
        <row r="4719">
          <cell r="A4719" t="str">
            <v>CLDN25</v>
          </cell>
          <cell r="B4719" t="str">
            <v>ENSG00000228607</v>
          </cell>
          <cell r="C4719" t="str">
            <v>protein_coding</v>
          </cell>
          <cell r="D4719">
            <v>6.2103532072705301</v>
          </cell>
          <cell r="E4719">
            <v>-4.1230074423588201</v>
          </cell>
          <cell r="F4719">
            <v>0.32941200131498799</v>
          </cell>
          <cell r="G4719">
            <v>-12.516263602722701</v>
          </cell>
          <cell r="H4719">
            <v>6.0832022466262203E-36</v>
          </cell>
          <cell r="I4719">
            <v>7.9709326905969697E-35</v>
          </cell>
        </row>
        <row r="4720">
          <cell r="A4720" t="str">
            <v>ORM1</v>
          </cell>
          <cell r="B4720" t="str">
            <v>ENSG00000229314</v>
          </cell>
          <cell r="C4720" t="str">
            <v>protein_coding</v>
          </cell>
          <cell r="D4720">
            <v>227.48779643395099</v>
          </cell>
          <cell r="E4720">
            <v>-5.2881162110275302</v>
          </cell>
          <cell r="F4720">
            <v>0.31938662729419498</v>
          </cell>
          <cell r="G4720">
            <v>-16.557099637601599</v>
          </cell>
          <cell r="H4720">
            <v>1.4228970980593301E-61</v>
          </cell>
          <cell r="I4720">
            <v>4.3590828475747598E-60</v>
          </cell>
        </row>
        <row r="4721">
          <cell r="A4721" t="str">
            <v>NKX1-2</v>
          </cell>
          <cell r="B4721" t="str">
            <v>ENSG00000229544</v>
          </cell>
          <cell r="C4721" t="str">
            <v>protein_coding</v>
          </cell>
          <cell r="D4721">
            <v>70.618225313033804</v>
          </cell>
          <cell r="E4721">
            <v>-1.0277702880512001</v>
          </cell>
          <cell r="F4721">
            <v>0.33999328495390402</v>
          </cell>
          <cell r="G4721">
            <v>-3.0229134913371798</v>
          </cell>
          <cell r="H4721">
            <v>2.5035379996796499E-3</v>
          </cell>
          <cell r="I4721">
            <v>5.0193824973373199E-3</v>
          </cell>
        </row>
        <row r="4722">
          <cell r="A4722" t="str">
            <v>PRAC2</v>
          </cell>
          <cell r="B4722" t="str">
            <v>ENSG00000229637</v>
          </cell>
          <cell r="C4722" t="str">
            <v>protein_coding</v>
          </cell>
          <cell r="D4722">
            <v>21.157288302943801</v>
          </cell>
          <cell r="E4722">
            <v>-6.2058412689369504</v>
          </cell>
          <cell r="F4722">
            <v>0.41373715262691002</v>
          </cell>
          <cell r="G4722">
            <v>-14.999477879940599</v>
          </cell>
          <cell r="H4722">
            <v>7.3999130340030902E-51</v>
          </cell>
          <cell r="I4722">
            <v>1.65802148277701E-49</v>
          </cell>
        </row>
        <row r="4723">
          <cell r="A4723" t="str">
            <v>H2AL1RP</v>
          </cell>
          <cell r="B4723" t="str">
            <v>ENSG00000229674</v>
          </cell>
          <cell r="C4723" t="str">
            <v>protein_coding</v>
          </cell>
          <cell r="D4723">
            <v>0.58623039426281698</v>
          </cell>
          <cell r="E4723">
            <v>-1.52174351188249</v>
          </cell>
          <cell r="F4723">
            <v>0.34768415294960903</v>
          </cell>
          <cell r="G4723">
            <v>-4.3767985942777203</v>
          </cell>
          <cell r="H4723">
            <v>1.20435165071392E-5</v>
          </cell>
          <cell r="I4723">
            <v>3.1578881092650298E-5</v>
          </cell>
        </row>
        <row r="4724">
          <cell r="A4724" t="str">
            <v>PET100</v>
          </cell>
          <cell r="B4724" t="str">
            <v>ENSG00000229833</v>
          </cell>
          <cell r="C4724" t="str">
            <v>protein_coding</v>
          </cell>
          <cell r="D4724">
            <v>1351.7333776877001</v>
          </cell>
          <cell r="E4724">
            <v>-1.03160377147492</v>
          </cell>
          <cell r="F4724">
            <v>8.2874522515383506E-2</v>
          </cell>
          <cell r="G4724">
            <v>-12.447779367699299</v>
          </cell>
          <cell r="H4724">
            <v>1.4379035910042301E-35</v>
          </cell>
          <cell r="I4724">
            <v>1.8573114339197999E-34</v>
          </cell>
        </row>
        <row r="4725">
          <cell r="A4725" t="str">
            <v>PGA3</v>
          </cell>
          <cell r="B4725" t="str">
            <v>ENSG00000229859</v>
          </cell>
          <cell r="C4725" t="str">
            <v>protein_coding</v>
          </cell>
          <cell r="D4725">
            <v>0.367365168570085</v>
          </cell>
          <cell r="E4725">
            <v>1.15049359100148</v>
          </cell>
          <cell r="F4725">
            <v>0.474345535452736</v>
          </cell>
          <cell r="G4725">
            <v>2.4254335816682699</v>
          </cell>
          <cell r="H4725">
            <v>1.52901132786365E-2</v>
          </cell>
          <cell r="I4725">
            <v>2.7383714950850999E-2</v>
          </cell>
        </row>
        <row r="4726">
          <cell r="A4726" t="str">
            <v>ANKRD66</v>
          </cell>
          <cell r="B4726" t="str">
            <v>ENSG00000230062</v>
          </cell>
          <cell r="C4726" t="str">
            <v>protein_coding</v>
          </cell>
          <cell r="D4726">
            <v>2.7201239254871599</v>
          </cell>
          <cell r="E4726">
            <v>-1.8970899009633599</v>
          </cell>
          <cell r="F4726">
            <v>0.35420863018326199</v>
          </cell>
          <cell r="G4726">
            <v>-5.3558545425102499</v>
          </cell>
          <cell r="H4726">
            <v>8.5152994137148597E-8</v>
          </cell>
          <cell r="I4726">
            <v>2.7060041609987998E-7</v>
          </cell>
        </row>
        <row r="4727">
          <cell r="A4727" t="str">
            <v>ANKRD18B</v>
          </cell>
          <cell r="B4727" t="str">
            <v>ENSG00000230453</v>
          </cell>
          <cell r="C4727" t="str">
            <v>protein_coding</v>
          </cell>
          <cell r="D4727">
            <v>12.9221712038793</v>
          </cell>
          <cell r="E4727">
            <v>-1.1374184125457301</v>
          </cell>
          <cell r="F4727">
            <v>0.28031314127516099</v>
          </cell>
          <cell r="G4727">
            <v>-4.0576706727752798</v>
          </cell>
          <cell r="H4727">
            <v>4.9564593599582799E-5</v>
          </cell>
          <cell r="I4727">
            <v>1.21805798649955E-4</v>
          </cell>
        </row>
        <row r="4728">
          <cell r="A4728" t="str">
            <v>TEX48</v>
          </cell>
          <cell r="B4728" t="str">
            <v>ENSG00000230601</v>
          </cell>
          <cell r="C4728" t="str">
            <v>protein_coding</v>
          </cell>
          <cell r="D4728">
            <v>3.2009650811018</v>
          </cell>
          <cell r="E4728">
            <v>-1.0450458024568501</v>
          </cell>
          <cell r="F4728">
            <v>0.19362767541294301</v>
          </cell>
          <cell r="G4728">
            <v>-5.3971923188568702</v>
          </cell>
          <cell r="H4728">
            <v>6.7691818189061694E-8</v>
          </cell>
          <cell r="I4728">
            <v>2.16931137688318E-7</v>
          </cell>
        </row>
        <row r="4729">
          <cell r="A4729" t="str">
            <v>PRB4</v>
          </cell>
          <cell r="B4729" t="str">
            <v>ENSG00000230657</v>
          </cell>
          <cell r="C4729" t="str">
            <v>protein_coding</v>
          </cell>
          <cell r="D4729">
            <v>1.3882447731123899</v>
          </cell>
          <cell r="E4729">
            <v>-2.0508016744664301</v>
          </cell>
          <cell r="F4729">
            <v>0.52443929398769595</v>
          </cell>
          <cell r="G4729">
            <v>-3.9104653254958901</v>
          </cell>
          <cell r="H4729">
            <v>9.2118484232050793E-5</v>
          </cell>
          <cell r="I4729">
            <v>2.1965311182719699E-4</v>
          </cell>
        </row>
        <row r="4730">
          <cell r="A4730" t="str">
            <v>ANKRD63</v>
          </cell>
          <cell r="B4730" t="str">
            <v>ENSG00000230778</v>
          </cell>
          <cell r="C4730" t="str">
            <v>protein_coding</v>
          </cell>
          <cell r="D4730">
            <v>0.73436115012629699</v>
          </cell>
          <cell r="E4730">
            <v>-1.4290259316848599</v>
          </cell>
          <cell r="F4730">
            <v>0.36950867081701</v>
          </cell>
          <cell r="G4730">
            <v>-3.8673677901121501</v>
          </cell>
          <cell r="H4730">
            <v>1.10016439053777E-4</v>
          </cell>
          <cell r="I4730">
            <v>2.6003689120814201E-4</v>
          </cell>
        </row>
        <row r="4731">
          <cell r="A4731" t="str">
            <v>STMND1</v>
          </cell>
          <cell r="B4731" t="str">
            <v>ENSG00000230873</v>
          </cell>
          <cell r="C4731" t="str">
            <v>protein_coding</v>
          </cell>
          <cell r="D4731">
            <v>615.377909069108</v>
          </cell>
          <cell r="E4731">
            <v>-2.3671403924815402</v>
          </cell>
          <cell r="F4731">
            <v>0.20170484399490901</v>
          </cell>
          <cell r="G4731">
            <v>-11.735664576014299</v>
          </cell>
          <cell r="H4731">
            <v>8.3666548725693695E-32</v>
          </cell>
          <cell r="I4731">
            <v>9.2952531326643296E-31</v>
          </cell>
        </row>
        <row r="4732">
          <cell r="A4732" t="str">
            <v>SBK3</v>
          </cell>
          <cell r="B4732" t="str">
            <v>ENSG00000231274</v>
          </cell>
          <cell r="C4732" t="str">
            <v>protein_coding</v>
          </cell>
          <cell r="D4732">
            <v>4.9037969492411104</v>
          </cell>
          <cell r="E4732">
            <v>1.60560239531388</v>
          </cell>
          <cell r="F4732">
            <v>0.14514805597577601</v>
          </cell>
          <cell r="G4732">
            <v>11.061825007024799</v>
          </cell>
          <cell r="H4732">
            <v>1.9214753040408E-28</v>
          </cell>
          <cell r="I4732">
            <v>1.8573360801943199E-27</v>
          </cell>
        </row>
        <row r="4733">
          <cell r="A4733" t="str">
            <v>TSPAN19</v>
          </cell>
          <cell r="B4733" t="str">
            <v>ENSG00000231738</v>
          </cell>
          <cell r="C4733" t="str">
            <v>protein_coding</v>
          </cell>
          <cell r="D4733">
            <v>1.6009290074563201</v>
          </cell>
          <cell r="E4733">
            <v>1.61950080763995</v>
          </cell>
          <cell r="F4733">
            <v>0.26892211911589797</v>
          </cell>
          <cell r="G4733">
            <v>6.0221926443395102</v>
          </cell>
          <cell r="H4733">
            <v>1.72069915064311E-9</v>
          </cell>
          <cell r="I4733">
            <v>6.2364491845885603E-9</v>
          </cell>
        </row>
        <row r="4734">
          <cell r="A4734" t="str">
            <v>AKAIN1</v>
          </cell>
          <cell r="B4734" t="str">
            <v>ENSG00000231824</v>
          </cell>
          <cell r="C4734" t="str">
            <v>protein_coding</v>
          </cell>
          <cell r="D4734">
            <v>0.80468771049112797</v>
          </cell>
          <cell r="E4734">
            <v>3.4547553676788798</v>
          </cell>
          <cell r="F4734">
            <v>0.34972085212288001</v>
          </cell>
          <cell r="G4734">
            <v>9.8786084578822901</v>
          </cell>
          <cell r="H4734">
            <v>5.1543677189974103E-23</v>
          </cell>
          <cell r="I4734">
            <v>3.91956722357256E-22</v>
          </cell>
        </row>
        <row r="4735">
          <cell r="A4735" t="str">
            <v>CYP21A2</v>
          </cell>
          <cell r="B4735" t="str">
            <v>ENSG00000231852</v>
          </cell>
          <cell r="C4735" t="str">
            <v>protein_coding</v>
          </cell>
          <cell r="D4735">
            <v>175.458991293861</v>
          </cell>
          <cell r="E4735">
            <v>-2.3220670751039698</v>
          </cell>
          <cell r="F4735">
            <v>0.17305438895272501</v>
          </cell>
          <cell r="G4735">
            <v>-13.4181345480832</v>
          </cell>
          <cell r="H4735">
            <v>4.7348210367010805E-41</v>
          </cell>
          <cell r="I4735">
            <v>7.4910409879799298E-40</v>
          </cell>
        </row>
        <row r="4736">
          <cell r="A4736" t="str">
            <v>OR5K2</v>
          </cell>
          <cell r="B4736" t="str">
            <v>ENSG00000231861</v>
          </cell>
          <cell r="C4736" t="str">
            <v>protein_coding</v>
          </cell>
          <cell r="D4736">
            <v>2.7253945526402599</v>
          </cell>
          <cell r="E4736">
            <v>1.7058031977116299</v>
          </cell>
          <cell r="F4736">
            <v>0.14172220395673499</v>
          </cell>
          <cell r="G4736">
            <v>12.036245204261499</v>
          </cell>
          <cell r="H4736">
            <v>2.2915018743377599E-33</v>
          </cell>
          <cell r="I4736">
            <v>2.7311887619645301E-32</v>
          </cell>
        </row>
        <row r="4737">
          <cell r="A4737" t="str">
            <v>PSG1</v>
          </cell>
          <cell r="B4737" t="str">
            <v>ENSG00000231924</v>
          </cell>
          <cell r="C4737" t="str">
            <v>protein_coding</v>
          </cell>
          <cell r="D4737">
            <v>0.99470142826931296</v>
          </cell>
          <cell r="E4737">
            <v>1.6135383690788301</v>
          </cell>
          <cell r="F4737">
            <v>0.43251879286680101</v>
          </cell>
          <cell r="G4737">
            <v>3.7305624534463502</v>
          </cell>
          <cell r="H4737">
            <v>1.9105277504831799E-4</v>
          </cell>
          <cell r="I4737">
            <v>4.3976220563037201E-4</v>
          </cell>
        </row>
        <row r="4738">
          <cell r="A4738" t="str">
            <v>ASCL5</v>
          </cell>
          <cell r="B4738" t="str">
            <v>ENSG00000232237</v>
          </cell>
          <cell r="C4738" t="str">
            <v>protein_coding</v>
          </cell>
          <cell r="D4738">
            <v>6.9465127899023704</v>
          </cell>
          <cell r="E4738">
            <v>-1.28071869961278</v>
          </cell>
          <cell r="F4738">
            <v>0.166550219900611</v>
          </cell>
          <cell r="G4738">
            <v>-7.6896848312601902</v>
          </cell>
          <cell r="H4738">
            <v>1.4749791162573899E-14</v>
          </cell>
          <cell r="I4738">
            <v>7.3868673160494796E-14</v>
          </cell>
        </row>
        <row r="4739">
          <cell r="A4739" t="str">
            <v>TMEM114</v>
          </cell>
          <cell r="B4739" t="str">
            <v>ENSG00000232258</v>
          </cell>
          <cell r="C4739" t="str">
            <v>protein_coding</v>
          </cell>
          <cell r="D4739">
            <v>1.01863563055827</v>
          </cell>
          <cell r="E4739">
            <v>-1.3463745286911299</v>
          </cell>
          <cell r="F4739">
            <v>0.36891290058083598</v>
          </cell>
          <cell r="G4739">
            <v>-3.6495729115770401</v>
          </cell>
          <cell r="H4739">
            <v>2.6267667622168698E-4</v>
          </cell>
          <cell r="I4739">
            <v>5.96044463611379E-4</v>
          </cell>
        </row>
        <row r="4740">
          <cell r="A4740" t="str">
            <v>AJM1</v>
          </cell>
          <cell r="B4740" t="str">
            <v>ENSG00000232434</v>
          </cell>
          <cell r="C4740" t="str">
            <v>protein_coding</v>
          </cell>
          <cell r="D4740">
            <v>314.91378612409102</v>
          </cell>
          <cell r="E4740">
            <v>-2.0326703551132201</v>
          </cell>
          <cell r="F4740">
            <v>0.10584484199788299</v>
          </cell>
          <cell r="G4740">
            <v>-19.204245731255099</v>
          </cell>
          <cell r="H4740">
            <v>3.41041675018183E-82</v>
          </cell>
          <cell r="I4740">
            <v>1.94014819565899E-80</v>
          </cell>
        </row>
        <row r="4741">
          <cell r="A4741" t="str">
            <v>HLA-DQB2</v>
          </cell>
          <cell r="B4741" t="str">
            <v>ENSG00000232629</v>
          </cell>
          <cell r="C4741" t="str">
            <v>protein_coding</v>
          </cell>
          <cell r="D4741">
            <v>1078.8002516187601</v>
          </cell>
          <cell r="E4741">
            <v>-1.15077770126392</v>
          </cell>
          <cell r="F4741">
            <v>0.14346837437960899</v>
          </cell>
          <cell r="G4741">
            <v>-8.0211245596122307</v>
          </cell>
          <cell r="H4741">
            <v>1.0478140723527E-15</v>
          </cell>
          <cell r="I4741">
            <v>5.5895805446897097E-15</v>
          </cell>
        </row>
        <row r="4742">
          <cell r="A4742" t="str">
            <v>GOLGA8N</v>
          </cell>
          <cell r="B4742" t="str">
            <v>ENSG00000232653</v>
          </cell>
          <cell r="C4742" t="str">
            <v>protein_coding</v>
          </cell>
          <cell r="D4742">
            <v>57.166170708392301</v>
          </cell>
          <cell r="E4742">
            <v>1.32996021258284</v>
          </cell>
          <cell r="F4742">
            <v>9.4310987755334599E-2</v>
          </cell>
          <cell r="G4742">
            <v>14.1018585876025</v>
          </cell>
          <cell r="H4742">
            <v>3.69897782057373E-45</v>
          </cell>
          <cell r="I4742">
            <v>6.8130273459078696E-44</v>
          </cell>
        </row>
        <row r="4743">
          <cell r="A4743" t="str">
            <v>PHGR1</v>
          </cell>
          <cell r="B4743" t="str">
            <v>ENSG00000233041</v>
          </cell>
          <cell r="C4743" t="str">
            <v>protein_coding</v>
          </cell>
          <cell r="D4743">
            <v>113.89646781489</v>
          </cell>
          <cell r="E4743">
            <v>-1.87608494763379</v>
          </cell>
          <cell r="F4743">
            <v>0.30208019188127899</v>
          </cell>
          <cell r="G4743">
            <v>-6.2105526878476001</v>
          </cell>
          <cell r="H4743">
            <v>5.2798569656737502E-10</v>
          </cell>
          <cell r="I4743">
            <v>1.9830572502259001E-9</v>
          </cell>
        </row>
        <row r="4744">
          <cell r="A4744" t="str">
            <v>RNF224</v>
          </cell>
          <cell r="B4744" t="str">
            <v>ENSG00000233198</v>
          </cell>
          <cell r="C4744" t="str">
            <v>protein_coding</v>
          </cell>
          <cell r="D4744">
            <v>31.0150054372534</v>
          </cell>
          <cell r="E4744">
            <v>-2.00341513480772</v>
          </cell>
          <cell r="F4744">
            <v>0.14586803801527301</v>
          </cell>
          <cell r="G4744">
            <v>-13.7344353298147</v>
          </cell>
          <cell r="H4744">
            <v>6.3146464010585401E-43</v>
          </cell>
          <cell r="I4744">
            <v>1.06822953247854E-41</v>
          </cell>
        </row>
        <row r="4745">
          <cell r="A4745" t="str">
            <v>TMEM238</v>
          </cell>
          <cell r="B4745" t="str">
            <v>ENSG00000233493</v>
          </cell>
          <cell r="C4745" t="str">
            <v>protein_coding</v>
          </cell>
          <cell r="D4745">
            <v>296.503870653766</v>
          </cell>
          <cell r="E4745">
            <v>-1.9133223586008701</v>
          </cell>
          <cell r="F4745">
            <v>0.123625753286792</v>
          </cell>
          <cell r="G4745">
            <v>-15.4767296273801</v>
          </cell>
          <cell r="H4745">
            <v>4.9816140899865398E-54</v>
          </cell>
          <cell r="I4745">
            <v>1.2314079246166999E-52</v>
          </cell>
        </row>
        <row r="4746">
          <cell r="A4746" t="str">
            <v>TWIST2</v>
          </cell>
          <cell r="B4746" t="str">
            <v>ENSG00000233608</v>
          </cell>
          <cell r="C4746" t="str">
            <v>protein_coding</v>
          </cell>
          <cell r="D4746">
            <v>325.60320018778498</v>
          </cell>
          <cell r="E4746">
            <v>2.2844471874304602</v>
          </cell>
          <cell r="F4746">
            <v>0.125681206998079</v>
          </cell>
          <cell r="G4746">
            <v>18.176521709131698</v>
          </cell>
          <cell r="H4746">
            <v>7.9200686016475503E-74</v>
          </cell>
          <cell r="I4746">
            <v>3.57576980919412E-72</v>
          </cell>
        </row>
        <row r="4747">
          <cell r="A4747" t="str">
            <v>H2BC15</v>
          </cell>
          <cell r="B4747" t="str">
            <v>ENSG00000233822</v>
          </cell>
          <cell r="C4747" t="str">
            <v>protein_coding</v>
          </cell>
          <cell r="D4747">
            <v>197.64514675788701</v>
          </cell>
          <cell r="E4747">
            <v>-1.6375800800153399</v>
          </cell>
          <cell r="F4747">
            <v>0.119826213204972</v>
          </cell>
          <cell r="G4747">
            <v>-13.6662925099213</v>
          </cell>
          <cell r="H4747">
            <v>1.61412056448637E-42</v>
          </cell>
          <cell r="I4747">
            <v>2.6852538723677801E-41</v>
          </cell>
        </row>
        <row r="4748">
          <cell r="A4748" t="str">
            <v>CTXN2</v>
          </cell>
          <cell r="B4748" t="str">
            <v>ENSG00000233932</v>
          </cell>
          <cell r="C4748" t="str">
            <v>protein_coding</v>
          </cell>
          <cell r="D4748">
            <v>1.9149873278104901</v>
          </cell>
          <cell r="E4748">
            <v>-2.3188536786719101</v>
          </cell>
          <cell r="F4748">
            <v>0.284550009209946</v>
          </cell>
          <cell r="G4748">
            <v>-8.1491955846714408</v>
          </cell>
          <cell r="H4748">
            <v>3.6635301889340902E-16</v>
          </cell>
          <cell r="I4748">
            <v>2.00498500037548E-15</v>
          </cell>
        </row>
        <row r="4749">
          <cell r="A4749" t="str">
            <v>PAGE2</v>
          </cell>
          <cell r="B4749" t="str">
            <v>ENSG00000234068</v>
          </cell>
          <cell r="C4749" t="str">
            <v>protein_coding</v>
          </cell>
          <cell r="D4749">
            <v>8.5608488087977594</v>
          </cell>
          <cell r="E4749">
            <v>-4.5038778865769897</v>
          </cell>
          <cell r="F4749">
            <v>0.488053642944694</v>
          </cell>
          <cell r="G4749">
            <v>-9.2282435582339808</v>
          </cell>
          <cell r="H4749">
            <v>2.7510589705803003E-20</v>
          </cell>
          <cell r="I4749">
            <v>1.8384194131642401E-19</v>
          </cell>
        </row>
        <row r="4750">
          <cell r="A4750" t="str">
            <v>C16orf82</v>
          </cell>
          <cell r="B4750" t="str">
            <v>ENSG00000234186</v>
          </cell>
          <cell r="C4750" t="str">
            <v>protein_coding</v>
          </cell>
          <cell r="D4750">
            <v>0.36013418625898402</v>
          </cell>
          <cell r="E4750">
            <v>1.8041884279896501</v>
          </cell>
          <cell r="F4750">
            <v>0.36756303885178498</v>
          </cell>
          <cell r="G4750">
            <v>4.90851428812232</v>
          </cell>
          <cell r="H4750">
            <v>9.1768944534256697E-7</v>
          </cell>
          <cell r="I4750">
            <v>2.6788716943923701E-6</v>
          </cell>
        </row>
        <row r="4751">
          <cell r="A4751" t="str">
            <v>TMEM229A</v>
          </cell>
          <cell r="B4751" t="str">
            <v>ENSG00000234224</v>
          </cell>
          <cell r="C4751" t="str">
            <v>protein_coding</v>
          </cell>
          <cell r="D4751">
            <v>1.0598310480269699</v>
          </cell>
          <cell r="E4751">
            <v>-1.05130006999991</v>
          </cell>
          <cell r="F4751">
            <v>0.43553117966633698</v>
          </cell>
          <cell r="G4751">
            <v>-2.4138342306636198</v>
          </cell>
          <cell r="H4751">
            <v>1.5785642422916801E-2</v>
          </cell>
          <cell r="I4751">
            <v>2.8210292916347E-2</v>
          </cell>
        </row>
        <row r="4752">
          <cell r="A4752" t="str">
            <v>H2BS1</v>
          </cell>
          <cell r="B4752" t="str">
            <v>ENSG00000234289</v>
          </cell>
          <cell r="C4752" t="str">
            <v>protein_coding</v>
          </cell>
          <cell r="D4752">
            <v>0.41465416808132599</v>
          </cell>
          <cell r="E4752">
            <v>-1.02067954583938</v>
          </cell>
          <cell r="F4752">
            <v>0.25398458736060398</v>
          </cell>
          <cell r="G4752">
            <v>-4.01866726027054</v>
          </cell>
          <cell r="H4752">
            <v>5.8528254642419997E-5</v>
          </cell>
          <cell r="I4752">
            <v>1.4260354576167599E-4</v>
          </cell>
        </row>
        <row r="4753">
          <cell r="A4753" t="str">
            <v>KBTBD13</v>
          </cell>
          <cell r="B4753" t="str">
            <v>ENSG00000234438</v>
          </cell>
          <cell r="C4753" t="str">
            <v>protein_coding</v>
          </cell>
          <cell r="D4753">
            <v>0.50708449827023505</v>
          </cell>
          <cell r="E4753">
            <v>1.1375464669994499</v>
          </cell>
          <cell r="F4753">
            <v>0.24518420695652701</v>
          </cell>
          <cell r="G4753">
            <v>4.63955848184444</v>
          </cell>
          <cell r="H4753">
            <v>3.49154322240445E-6</v>
          </cell>
          <cell r="I4753">
            <v>9.6525355969832497E-6</v>
          </cell>
        </row>
        <row r="4754">
          <cell r="A4754" t="str">
            <v>PINLYP</v>
          </cell>
          <cell r="B4754" t="str">
            <v>ENSG00000234465</v>
          </cell>
          <cell r="C4754" t="str">
            <v>protein_coding</v>
          </cell>
          <cell r="D4754">
            <v>91.314179778113697</v>
          </cell>
          <cell r="E4754">
            <v>1.0987292939936899</v>
          </cell>
          <cell r="F4754">
            <v>9.3553444600475905E-2</v>
          </cell>
          <cell r="G4754">
            <v>11.7444023433435</v>
          </cell>
          <cell r="H4754">
            <v>7.5454039063475703E-32</v>
          </cell>
          <cell r="I4754">
            <v>8.3983626088042505E-31</v>
          </cell>
        </row>
        <row r="4755">
          <cell r="A4755" t="str">
            <v>MCIDAS</v>
          </cell>
          <cell r="B4755" t="str">
            <v>ENSG00000234602</v>
          </cell>
          <cell r="C4755" t="str">
            <v>protein_coding</v>
          </cell>
          <cell r="D4755">
            <v>112.20213274050199</v>
          </cell>
          <cell r="E4755">
            <v>-2.7098792949014001</v>
          </cell>
          <cell r="F4755">
            <v>0.21267417987763801</v>
          </cell>
          <cell r="G4755">
            <v>-12.7419289753957</v>
          </cell>
          <cell r="H4755">
            <v>3.4573929968436801E-37</v>
          </cell>
          <cell r="I4755">
            <v>4.7870371159980598E-36</v>
          </cell>
        </row>
        <row r="4756">
          <cell r="A4756" t="str">
            <v>APOC2</v>
          </cell>
          <cell r="B4756" t="str">
            <v>ENSG00000234906</v>
          </cell>
          <cell r="C4756" t="str">
            <v>protein_coding</v>
          </cell>
          <cell r="D4756">
            <v>12.8063241330442</v>
          </cell>
          <cell r="E4756">
            <v>-1.42216617151057</v>
          </cell>
          <cell r="F4756">
            <v>0.14334986495629601</v>
          </cell>
          <cell r="G4756">
            <v>-9.9209453175568107</v>
          </cell>
          <cell r="H4756">
            <v>3.37543958897479E-23</v>
          </cell>
          <cell r="I4756">
            <v>2.5942695071571199E-22</v>
          </cell>
        </row>
        <row r="4757">
          <cell r="A4757" t="str">
            <v>SHISA8</v>
          </cell>
          <cell r="B4757" t="str">
            <v>ENSG00000234965</v>
          </cell>
          <cell r="C4757" t="str">
            <v>protein_coding</v>
          </cell>
          <cell r="D4757">
            <v>10.958692162059601</v>
          </cell>
          <cell r="E4757">
            <v>-2.5805238418559302</v>
          </cell>
          <cell r="F4757">
            <v>0.22561024831649701</v>
          </cell>
          <cell r="G4757">
            <v>-11.4379726147717</v>
          </cell>
          <cell r="H4757">
            <v>2.70124043074001E-30</v>
          </cell>
          <cell r="I4757">
            <v>2.8348299051603798E-29</v>
          </cell>
        </row>
        <row r="4758">
          <cell r="A4758" t="str">
            <v>AL158151.3</v>
          </cell>
          <cell r="B4758" t="str">
            <v>ENSG00000235007</v>
          </cell>
          <cell r="C4758" t="str">
            <v>protein_coding</v>
          </cell>
          <cell r="D4758">
            <v>1.04612838680081</v>
          </cell>
          <cell r="E4758">
            <v>1.2835009685883501</v>
          </cell>
          <cell r="F4758">
            <v>0.21291274825290099</v>
          </cell>
          <cell r="G4758">
            <v>6.0282955300722003</v>
          </cell>
          <cell r="H4758">
            <v>1.65697855418042E-9</v>
          </cell>
          <cell r="I4758">
            <v>6.0141073797583201E-9</v>
          </cell>
        </row>
        <row r="4759">
          <cell r="A4759" t="str">
            <v>C19orf81</v>
          </cell>
          <cell r="B4759" t="str">
            <v>ENSG00000235034</v>
          </cell>
          <cell r="C4759" t="str">
            <v>protein_coding</v>
          </cell>
          <cell r="D4759">
            <v>9.9351688540118204</v>
          </cell>
          <cell r="E4759">
            <v>-1.52668194759521</v>
          </cell>
          <cell r="F4759">
            <v>0.23374756920418499</v>
          </cell>
          <cell r="G4759">
            <v>-6.5313275889581996</v>
          </cell>
          <cell r="H4759">
            <v>6.5189236226387503E-11</v>
          </cell>
          <cell r="I4759">
            <v>2.6088704150204399E-10</v>
          </cell>
        </row>
        <row r="4760">
          <cell r="A4760" t="str">
            <v>ANKRD65</v>
          </cell>
          <cell r="B4760" t="str">
            <v>ENSG00000235098</v>
          </cell>
          <cell r="C4760" t="str">
            <v>protein_coding</v>
          </cell>
          <cell r="D4760">
            <v>450.38706994003502</v>
          </cell>
          <cell r="E4760">
            <v>1.17634854565507</v>
          </cell>
          <cell r="F4760">
            <v>0.11896078434912701</v>
          </cell>
          <cell r="G4760">
            <v>9.8885405984102501</v>
          </cell>
          <cell r="H4760">
            <v>4.6678290181853899E-23</v>
          </cell>
          <cell r="I4760">
            <v>3.5608380882426201E-22</v>
          </cell>
        </row>
        <row r="4761">
          <cell r="A4761" t="str">
            <v>SMIM1</v>
          </cell>
          <cell r="B4761" t="str">
            <v>ENSG00000235169</v>
          </cell>
          <cell r="C4761" t="str">
            <v>protein_coding</v>
          </cell>
          <cell r="D4761">
            <v>156.60173938940201</v>
          </cell>
          <cell r="E4761">
            <v>-1.29969368182422</v>
          </cell>
          <cell r="F4761">
            <v>0.118672030895717</v>
          </cell>
          <cell r="G4761">
            <v>-10.951979771596999</v>
          </cell>
          <cell r="H4761">
            <v>6.5010940226076498E-28</v>
          </cell>
          <cell r="I4761">
            <v>6.1398087346950797E-27</v>
          </cell>
        </row>
        <row r="4762">
          <cell r="A4762" t="str">
            <v>HGH1</v>
          </cell>
          <cell r="B4762" t="str">
            <v>ENSG00000235173</v>
          </cell>
          <cell r="C4762" t="str">
            <v>protein_coding</v>
          </cell>
          <cell r="D4762">
            <v>2758.82212717629</v>
          </cell>
          <cell r="E4762">
            <v>-1.4887457129053701</v>
          </cell>
          <cell r="F4762">
            <v>8.0366439513432197E-2</v>
          </cell>
          <cell r="G4762">
            <v>-18.5244701882873</v>
          </cell>
          <cell r="H4762">
            <v>1.31087135206028E-76</v>
          </cell>
          <cell r="I4762">
            <v>6.4311535608518996E-75</v>
          </cell>
        </row>
        <row r="4763">
          <cell r="A4763" t="str">
            <v>KDM4E</v>
          </cell>
          <cell r="B4763" t="str">
            <v>ENSG00000235268</v>
          </cell>
          <cell r="C4763" t="str">
            <v>protein_coding</v>
          </cell>
          <cell r="D4763">
            <v>3.7739796149093201</v>
          </cell>
          <cell r="E4763">
            <v>1.4330951365239399</v>
          </cell>
          <cell r="F4763">
            <v>0.21700690983927301</v>
          </cell>
          <cell r="G4763">
            <v>6.6039147674392904</v>
          </cell>
          <cell r="H4763">
            <v>4.0043980892591498E-11</v>
          </cell>
          <cell r="I4763">
            <v>1.62718398547673E-10</v>
          </cell>
        </row>
        <row r="4764">
          <cell r="A4764" t="str">
            <v>SPAAR</v>
          </cell>
          <cell r="B4764" t="str">
            <v>ENSG00000235387</v>
          </cell>
          <cell r="C4764" t="str">
            <v>protein_coding</v>
          </cell>
          <cell r="D4764">
            <v>110.25073091338901</v>
          </cell>
          <cell r="E4764">
            <v>1.73802520662574</v>
          </cell>
          <cell r="F4764">
            <v>0.15716344569986901</v>
          </cell>
          <cell r="G4764">
            <v>11.058711514538899</v>
          </cell>
          <cell r="H4764">
            <v>1.9893469484072501E-28</v>
          </cell>
          <cell r="I4764">
            <v>1.9213985537416001E-27</v>
          </cell>
        </row>
        <row r="4765">
          <cell r="A4765" t="str">
            <v>C4orf51</v>
          </cell>
          <cell r="B4765" t="str">
            <v>ENSG00000237136</v>
          </cell>
          <cell r="C4765" t="str">
            <v>protein_coding</v>
          </cell>
          <cell r="D4765">
            <v>5.9644917929808496</v>
          </cell>
          <cell r="E4765">
            <v>-2.30712569516121</v>
          </cell>
          <cell r="F4765">
            <v>0.28304220456954399</v>
          </cell>
          <cell r="G4765">
            <v>-8.1511720086759691</v>
          </cell>
          <cell r="H4765">
            <v>3.6041404196275198E-16</v>
          </cell>
          <cell r="I4765">
            <v>1.9731551600026502E-15</v>
          </cell>
        </row>
        <row r="4766">
          <cell r="A4766" t="str">
            <v>CKMT1B</v>
          </cell>
          <cell r="B4766" t="str">
            <v>ENSG00000237289</v>
          </cell>
          <cell r="C4766" t="str">
            <v>protein_coding</v>
          </cell>
          <cell r="D4766">
            <v>296.840474251606</v>
          </cell>
          <cell r="E4766">
            <v>-1.62147810962461</v>
          </cell>
          <cell r="F4766">
            <v>0.17303835020800301</v>
          </cell>
          <cell r="G4766">
            <v>-9.3706285784364702</v>
          </cell>
          <cell r="H4766">
            <v>7.2101836074673303E-21</v>
          </cell>
          <cell r="I4766">
            <v>4.95943571045001E-20</v>
          </cell>
        </row>
        <row r="4767">
          <cell r="A4767" t="str">
            <v>RNF223</v>
          </cell>
          <cell r="B4767" t="str">
            <v>ENSG00000237330</v>
          </cell>
          <cell r="C4767" t="str">
            <v>protein_coding</v>
          </cell>
          <cell r="D4767">
            <v>210.753575941582</v>
          </cell>
          <cell r="E4767">
            <v>-1.5930498149813499</v>
          </cell>
          <cell r="F4767">
            <v>0.13986846810476999</v>
          </cell>
          <cell r="G4767">
            <v>-11.389627959520199</v>
          </cell>
          <cell r="H4767">
            <v>4.7099641724086097E-30</v>
          </cell>
          <cell r="I4767">
            <v>4.8990956492258801E-29</v>
          </cell>
        </row>
        <row r="4768">
          <cell r="A4768" t="str">
            <v>PATE4</v>
          </cell>
          <cell r="B4768" t="str">
            <v>ENSG00000237353</v>
          </cell>
          <cell r="C4768" t="str">
            <v>protein_coding</v>
          </cell>
          <cell r="D4768">
            <v>2.4210964001801201</v>
          </cell>
          <cell r="E4768">
            <v>-1.55273294165634</v>
          </cell>
          <cell r="F4768">
            <v>0.27774670936777501</v>
          </cell>
          <cell r="G4768">
            <v>-5.5904638625270202</v>
          </cell>
          <cell r="H4768">
            <v>2.2646381457447401E-8</v>
          </cell>
          <cell r="I4768">
            <v>7.5558062168736805E-8</v>
          </cell>
        </row>
        <row r="4769">
          <cell r="A4769" t="str">
            <v>PRSS56</v>
          </cell>
          <cell r="B4769" t="str">
            <v>ENSG00000237412</v>
          </cell>
          <cell r="C4769" t="str">
            <v>protein_coding</v>
          </cell>
          <cell r="D4769">
            <v>1.25728070907912</v>
          </cell>
          <cell r="E4769">
            <v>-2.3545586744203502</v>
          </cell>
          <cell r="F4769">
            <v>0.44697733997358902</v>
          </cell>
          <cell r="G4769">
            <v>-5.2677361106481904</v>
          </cell>
          <cell r="H4769">
            <v>1.3811645717666E-7</v>
          </cell>
          <cell r="I4769">
            <v>4.3166886492618501E-7</v>
          </cell>
        </row>
        <row r="4770">
          <cell r="A4770" t="str">
            <v>BHMG1</v>
          </cell>
          <cell r="B4770" t="str">
            <v>ENSG00000237452</v>
          </cell>
          <cell r="C4770" t="str">
            <v>protein_coding</v>
          </cell>
          <cell r="D4770">
            <v>2.3541606337368099</v>
          </cell>
          <cell r="E4770">
            <v>-1.2646557761981401</v>
          </cell>
          <cell r="F4770">
            <v>0.19960407621446</v>
          </cell>
          <cell r="G4770">
            <v>-6.3358213929427096</v>
          </cell>
          <cell r="H4770">
            <v>2.3608014449095998E-10</v>
          </cell>
          <cell r="I4770">
            <v>9.1159059644262896E-10</v>
          </cell>
        </row>
        <row r="4771">
          <cell r="A4771" t="str">
            <v>SHISA9</v>
          </cell>
          <cell r="B4771" t="str">
            <v>ENSG00000237515</v>
          </cell>
          <cell r="C4771" t="str">
            <v>protein_coding</v>
          </cell>
          <cell r="D4771">
            <v>498.4458719118</v>
          </cell>
          <cell r="E4771">
            <v>-2.0994503346805802</v>
          </cell>
          <cell r="F4771">
            <v>0.20072983017401</v>
          </cell>
          <cell r="G4771">
            <v>-10.4590848946596</v>
          </cell>
          <cell r="H4771">
            <v>1.3313523750752099E-25</v>
          </cell>
          <cell r="I4771">
            <v>1.13972477957346E-24</v>
          </cell>
        </row>
        <row r="4772">
          <cell r="A4772" t="str">
            <v>HLA-DQA2</v>
          </cell>
          <cell r="B4772" t="str">
            <v>ENSG00000237541</v>
          </cell>
          <cell r="C4772" t="str">
            <v>protein_coding</v>
          </cell>
          <cell r="D4772">
            <v>1675.14168789256</v>
          </cell>
          <cell r="E4772">
            <v>-1.11295350485823</v>
          </cell>
          <cell r="F4772">
            <v>0.164192672084151</v>
          </cell>
          <cell r="G4772">
            <v>-6.7783384649945404</v>
          </cell>
          <cell r="H4772">
            <v>1.21565792519448E-11</v>
          </cell>
          <cell r="I4772">
            <v>5.1227724913545298E-11</v>
          </cell>
        </row>
        <row r="4773">
          <cell r="A4773" t="str">
            <v>KIFC1</v>
          </cell>
          <cell r="B4773" t="str">
            <v>ENSG00000237649</v>
          </cell>
          <cell r="C4773" t="str">
            <v>protein_coding</v>
          </cell>
          <cell r="D4773">
            <v>2021.9895928649</v>
          </cell>
          <cell r="E4773">
            <v>-3.1562034637660701</v>
          </cell>
          <cell r="F4773">
            <v>0.109264647377605</v>
          </cell>
          <cell r="G4773">
            <v>-28.8858614338324</v>
          </cell>
          <cell r="H4773">
            <v>1.79721477642543E-183</v>
          </cell>
          <cell r="I4773">
            <v>1.10892759948465E-180</v>
          </cell>
        </row>
        <row r="4774">
          <cell r="A4774" t="str">
            <v>OR2I1P</v>
          </cell>
          <cell r="B4774" t="str">
            <v>ENSG00000237988</v>
          </cell>
          <cell r="C4774" t="str">
            <v>protein_coding</v>
          </cell>
          <cell r="D4774">
            <v>251.79995056178601</v>
          </cell>
          <cell r="E4774">
            <v>-1.9129241310745599</v>
          </cell>
          <cell r="F4774">
            <v>0.202636656457725</v>
          </cell>
          <cell r="G4774">
            <v>-9.4401682524486592</v>
          </cell>
          <cell r="H4774">
            <v>3.7218128759919798E-21</v>
          </cell>
          <cell r="I4774">
            <v>2.5926097857250301E-20</v>
          </cell>
        </row>
        <row r="4775">
          <cell r="A4775" t="str">
            <v>PAGE2B</v>
          </cell>
          <cell r="B4775" t="str">
            <v>ENSG00000238269</v>
          </cell>
          <cell r="C4775" t="str">
            <v>protein_coding</v>
          </cell>
          <cell r="D4775">
            <v>4.7595142956917798</v>
          </cell>
          <cell r="E4775">
            <v>-2.6379095619758601</v>
          </cell>
          <cell r="F4775">
            <v>0.35361609035500302</v>
          </cell>
          <cell r="G4775">
            <v>-7.4598120219235504</v>
          </cell>
          <cell r="H4775">
            <v>8.6646006691107005E-14</v>
          </cell>
          <cell r="I4775">
            <v>4.1402889297355001E-13</v>
          </cell>
        </row>
        <row r="4776">
          <cell r="A4776" t="str">
            <v>PRR20G</v>
          </cell>
          <cell r="B4776" t="str">
            <v>ENSG00000239620</v>
          </cell>
          <cell r="C4776" t="str">
            <v>protein_coding</v>
          </cell>
          <cell r="D4776">
            <v>1.0321863901810799</v>
          </cell>
          <cell r="E4776">
            <v>-2.4720839537741002</v>
          </cell>
          <cell r="F4776">
            <v>0.48480080701017803</v>
          </cell>
          <cell r="G4776">
            <v>-5.0991745847531202</v>
          </cell>
          <cell r="H4776">
            <v>3.4113780023352398E-7</v>
          </cell>
          <cell r="I4776">
            <v>1.03253129046218E-6</v>
          </cell>
        </row>
        <row r="4777">
          <cell r="A4777" t="str">
            <v>MEIKIN</v>
          </cell>
          <cell r="B4777" t="str">
            <v>ENSG00000239642</v>
          </cell>
          <cell r="C4777" t="str">
            <v>protein_coding</v>
          </cell>
          <cell r="D4777">
            <v>2.2473581855528799</v>
          </cell>
          <cell r="E4777">
            <v>-2.4090463710421099</v>
          </cell>
          <cell r="F4777">
            <v>0.24141075199338699</v>
          </cell>
          <cell r="G4777">
            <v>-9.97903511401225</v>
          </cell>
          <cell r="H4777">
            <v>1.88288816790465E-23</v>
          </cell>
          <cell r="I4777">
            <v>1.46325919174737E-22</v>
          </cell>
        </row>
        <row r="4778">
          <cell r="A4778" t="str">
            <v>NME1</v>
          </cell>
          <cell r="B4778" t="str">
            <v>ENSG00000239672</v>
          </cell>
          <cell r="C4778" t="str">
            <v>protein_coding</v>
          </cell>
          <cell r="D4778">
            <v>4112.2386147786101</v>
          </cell>
          <cell r="E4778">
            <v>-1.9285356714141999</v>
          </cell>
          <cell r="F4778">
            <v>9.8020490260321003E-2</v>
          </cell>
          <cell r="G4778">
            <v>-19.6748217264822</v>
          </cell>
          <cell r="H4778">
            <v>3.5442092734462702E-86</v>
          </cell>
          <cell r="I4778">
            <v>2.27737922446491E-84</v>
          </cell>
        </row>
        <row r="4779">
          <cell r="A4779" t="str">
            <v>TEX35</v>
          </cell>
          <cell r="B4779" t="str">
            <v>ENSG00000240021</v>
          </cell>
          <cell r="C4779" t="str">
            <v>protein_coding</v>
          </cell>
          <cell r="D4779">
            <v>3.66051466060396</v>
          </cell>
          <cell r="E4779">
            <v>-1.6639990791628401</v>
          </cell>
          <cell r="F4779">
            <v>0.256974599506263</v>
          </cell>
          <cell r="G4779">
            <v>-6.4753445763120103</v>
          </cell>
          <cell r="H4779">
            <v>9.4595815105475205E-11</v>
          </cell>
          <cell r="I4779">
            <v>3.7483182853583998E-10</v>
          </cell>
        </row>
        <row r="4780">
          <cell r="A4780" t="str">
            <v>AMY2B</v>
          </cell>
          <cell r="B4780" t="str">
            <v>ENSG00000240038</v>
          </cell>
          <cell r="C4780" t="str">
            <v>protein_coding</v>
          </cell>
          <cell r="D4780">
            <v>312.87033559898401</v>
          </cell>
          <cell r="E4780">
            <v>1.1941404459121201</v>
          </cell>
          <cell r="F4780">
            <v>0.112745677124356</v>
          </cell>
          <cell r="G4780">
            <v>10.5914521635717</v>
          </cell>
          <cell r="H4780">
            <v>3.2648715779862198E-26</v>
          </cell>
          <cell r="I4780">
            <v>2.8678908433166799E-25</v>
          </cell>
        </row>
        <row r="4781">
          <cell r="A4781" t="str">
            <v>SMKR1</v>
          </cell>
          <cell r="B4781" t="str">
            <v>ENSG00000240204</v>
          </cell>
          <cell r="C4781" t="str">
            <v>protein_coding</v>
          </cell>
          <cell r="D4781">
            <v>198.828594259852</v>
          </cell>
          <cell r="E4781">
            <v>-1.9987818396533901</v>
          </cell>
          <cell r="F4781">
            <v>0.123887737376213</v>
          </cell>
          <cell r="G4781">
            <v>-16.133815032747201</v>
          </cell>
          <cell r="H4781">
            <v>1.4761353147068099E-58</v>
          </cell>
          <cell r="I4781">
            <v>4.1692159874535902E-57</v>
          </cell>
        </row>
        <row r="4782">
          <cell r="A4782" t="str">
            <v>ACAD11</v>
          </cell>
          <cell r="B4782" t="str">
            <v>ENSG00000240303</v>
          </cell>
          <cell r="C4782" t="str">
            <v>protein_coding</v>
          </cell>
          <cell r="D4782">
            <v>39.700923858886803</v>
          </cell>
          <cell r="E4782">
            <v>1.2128963827939501</v>
          </cell>
          <cell r="F4782">
            <v>8.1279732903883004E-2</v>
          </cell>
          <cell r="G4782">
            <v>14.9224946916134</v>
          </cell>
          <cell r="H4782">
            <v>2.3530872829028901E-50</v>
          </cell>
          <cell r="I4782">
            <v>5.1782983425491703E-49</v>
          </cell>
        </row>
        <row r="4783">
          <cell r="A4783" t="str">
            <v>AQP1</v>
          </cell>
          <cell r="B4783" t="str">
            <v>ENSG00000240583</v>
          </cell>
          <cell r="C4783" t="str">
            <v>protein_coding</v>
          </cell>
          <cell r="D4783">
            <v>9838.3951662125692</v>
          </cell>
          <cell r="E4783">
            <v>2.1061188217270401</v>
          </cell>
          <cell r="F4783">
            <v>0.104723510078933</v>
          </cell>
          <cell r="G4783">
            <v>20.111232140133598</v>
          </cell>
          <cell r="H4783">
            <v>5.8843843656680798E-90</v>
          </cell>
          <cell r="I4783">
            <v>4.2651152221517101E-88</v>
          </cell>
        </row>
        <row r="4784">
          <cell r="A4784" t="str">
            <v>C1QTNF9</v>
          </cell>
          <cell r="B4784" t="str">
            <v>ENSG00000240654</v>
          </cell>
          <cell r="C4784" t="str">
            <v>protein_coding</v>
          </cell>
          <cell r="D4784">
            <v>20.2827243581504</v>
          </cell>
          <cell r="E4784">
            <v>3.67198117747018</v>
          </cell>
          <cell r="F4784">
            <v>0.15304945821052199</v>
          </cell>
          <cell r="G4784">
            <v>23.992121373074799</v>
          </cell>
          <cell r="H4784">
            <v>3.3605888002868099E-127</v>
          </cell>
          <cell r="I4784">
            <v>6.0125805866246796E-125</v>
          </cell>
        </row>
        <row r="4785">
          <cell r="A4785" t="str">
            <v>MIF</v>
          </cell>
          <cell r="B4785" t="str">
            <v>ENSG00000240972</v>
          </cell>
          <cell r="C4785" t="str">
            <v>protein_coding</v>
          </cell>
          <cell r="D4785">
            <v>2319.9612387766101</v>
          </cell>
          <cell r="E4785">
            <v>-1.60609557533408</v>
          </cell>
          <cell r="F4785">
            <v>0.111418532088918</v>
          </cell>
          <cell r="G4785">
            <v>-14.4149769811394</v>
          </cell>
          <cell r="H4785">
            <v>4.1657805162398901E-47</v>
          </cell>
          <cell r="I4785">
            <v>8.2000280035007498E-46</v>
          </cell>
        </row>
        <row r="4786">
          <cell r="A4786" t="str">
            <v>TDGF1</v>
          </cell>
          <cell r="B4786" t="str">
            <v>ENSG00000241186</v>
          </cell>
          <cell r="C4786" t="str">
            <v>protein_coding</v>
          </cell>
          <cell r="D4786">
            <v>15.4537376718144</v>
          </cell>
          <cell r="E4786">
            <v>1.1884035631877901</v>
          </cell>
          <cell r="F4786">
            <v>0.18708912488791499</v>
          </cell>
          <cell r="G4786">
            <v>6.3520718475740399</v>
          </cell>
          <cell r="H4786">
            <v>2.12434053979532E-10</v>
          </cell>
          <cell r="I4786">
            <v>8.2299172099548703E-10</v>
          </cell>
        </row>
        <row r="4787">
          <cell r="A4787" t="str">
            <v>KRTAP5-8</v>
          </cell>
          <cell r="B4787" t="str">
            <v>ENSG00000241233</v>
          </cell>
          <cell r="C4787" t="str">
            <v>protein_coding</v>
          </cell>
          <cell r="D4787">
            <v>4.8306035776193896</v>
          </cell>
          <cell r="E4787">
            <v>-1.1429520219202201</v>
          </cell>
          <cell r="F4787">
            <v>0.188330941342401</v>
          </cell>
          <cell r="G4787">
            <v>-6.0688488772656699</v>
          </cell>
          <cell r="H4787">
            <v>1.2883029991269399E-9</v>
          </cell>
          <cell r="I4787">
            <v>4.7193976816852999E-9</v>
          </cell>
        </row>
        <row r="4788">
          <cell r="A4788" t="str">
            <v>CD302</v>
          </cell>
          <cell r="B4788" t="str">
            <v>ENSG00000241399</v>
          </cell>
          <cell r="C4788" t="str">
            <v>protein_coding</v>
          </cell>
          <cell r="D4788">
            <v>617.62382855548503</v>
          </cell>
          <cell r="E4788">
            <v>1.67209464410917</v>
          </cell>
          <cell r="F4788">
            <v>9.32088098539232E-2</v>
          </cell>
          <cell r="G4788">
            <v>17.939233927883802</v>
          </cell>
          <cell r="H4788">
            <v>5.8252658743730202E-72</v>
          </cell>
          <cell r="I4788">
            <v>2.4592841754545999E-70</v>
          </cell>
        </row>
        <row r="4789">
          <cell r="A4789" t="str">
            <v>INMT</v>
          </cell>
          <cell r="B4789" t="str">
            <v>ENSG00000241644</v>
          </cell>
          <cell r="C4789" t="str">
            <v>protein_coding</v>
          </cell>
          <cell r="D4789">
            <v>342.566196006523</v>
          </cell>
          <cell r="E4789">
            <v>2.5160466281754701</v>
          </cell>
          <cell r="F4789">
            <v>0.13612629187313399</v>
          </cell>
          <cell r="G4789">
            <v>18.483179065219499</v>
          </cell>
          <cell r="H4789">
            <v>2.8206134986522798E-76</v>
          </cell>
          <cell r="I4789">
            <v>1.36707438532867E-74</v>
          </cell>
        </row>
        <row r="4790">
          <cell r="A4790" t="str">
            <v>TMEFF1</v>
          </cell>
          <cell r="B4790" t="str">
            <v>ENSG00000241697</v>
          </cell>
          <cell r="C4790" t="str">
            <v>protein_coding</v>
          </cell>
          <cell r="D4790">
            <v>5.2346594675376998</v>
          </cell>
          <cell r="E4790">
            <v>-1.7267472902357399</v>
          </cell>
          <cell r="F4790">
            <v>0.224855954359408</v>
          </cell>
          <cell r="G4790">
            <v>-7.67934874197603</v>
          </cell>
          <cell r="H4790">
            <v>1.5989939037330001E-14</v>
          </cell>
          <cell r="I4790">
            <v>7.9987920797070603E-14</v>
          </cell>
        </row>
        <row r="4791">
          <cell r="A4791" t="str">
            <v>HOGA1</v>
          </cell>
          <cell r="B4791" t="str">
            <v>ENSG00000241935</v>
          </cell>
          <cell r="C4791" t="str">
            <v>protein_coding</v>
          </cell>
          <cell r="D4791">
            <v>57.232455541525901</v>
          </cell>
          <cell r="E4791">
            <v>1.84313403985668</v>
          </cell>
          <cell r="F4791">
            <v>0.16566305464254499</v>
          </cell>
          <cell r="G4791">
            <v>11.1258001600517</v>
          </cell>
          <cell r="H4791">
            <v>9.3958995467256501E-29</v>
          </cell>
          <cell r="I4791">
            <v>9.2174042679333909E-28</v>
          </cell>
        </row>
        <row r="4792">
          <cell r="A4792" t="str">
            <v>KIR3DL3</v>
          </cell>
          <cell r="B4792" t="str">
            <v>ENSG00000242019</v>
          </cell>
          <cell r="C4792" t="str">
            <v>protein_coding</v>
          </cell>
          <cell r="D4792">
            <v>0.49182124771309699</v>
          </cell>
          <cell r="E4792">
            <v>-1.0103132871473599</v>
          </cell>
          <cell r="F4792">
            <v>0.45377154741212899</v>
          </cell>
          <cell r="G4792">
            <v>-2.22648002702948</v>
          </cell>
          <cell r="H4792">
            <v>2.5982045356692102E-2</v>
          </cell>
          <cell r="I4792">
            <v>4.4729713797641901E-2</v>
          </cell>
        </row>
        <row r="4793">
          <cell r="A4793" t="str">
            <v>MTFP1</v>
          </cell>
          <cell r="B4793" t="str">
            <v>ENSG00000242114</v>
          </cell>
          <cell r="C4793" t="str">
            <v>protein_coding</v>
          </cell>
          <cell r="D4793">
            <v>194.48317940011501</v>
          </cell>
          <cell r="E4793">
            <v>-1.2730102081094099</v>
          </cell>
          <cell r="F4793">
            <v>9.2187324844407795E-2</v>
          </cell>
          <cell r="G4793">
            <v>-13.8089505282638</v>
          </cell>
          <cell r="H4793">
            <v>2.2508685752116E-43</v>
          </cell>
          <cell r="I4793">
            <v>3.8730712473287097E-42</v>
          </cell>
        </row>
        <row r="4794">
          <cell r="A4794" t="str">
            <v>UGT1A10</v>
          </cell>
          <cell r="B4794" t="str">
            <v>ENSG00000242515</v>
          </cell>
          <cell r="C4794" t="str">
            <v>protein_coding</v>
          </cell>
          <cell r="D4794">
            <v>0.95663877216691795</v>
          </cell>
          <cell r="E4794">
            <v>-1.5773583306149299</v>
          </cell>
          <cell r="F4794">
            <v>0.691627681102987</v>
          </cell>
          <cell r="G4794">
            <v>-2.28064661625372</v>
          </cell>
          <cell r="H4794">
            <v>2.2569366462386001E-2</v>
          </cell>
          <cell r="I4794">
            <v>3.9290257871001703E-2</v>
          </cell>
        </row>
        <row r="4795">
          <cell r="A4795" t="str">
            <v>SERPINB10</v>
          </cell>
          <cell r="B4795" t="str">
            <v>ENSG00000242550</v>
          </cell>
          <cell r="C4795" t="str">
            <v>protein_coding</v>
          </cell>
          <cell r="D4795">
            <v>4.2380096337640403</v>
          </cell>
          <cell r="E4795">
            <v>-1.4488101424417701</v>
          </cell>
          <cell r="F4795">
            <v>0.31716956661580098</v>
          </cell>
          <cell r="G4795">
            <v>-4.5679355617267401</v>
          </cell>
          <cell r="H4795">
            <v>4.9255139509890597E-6</v>
          </cell>
          <cell r="I4795">
            <v>1.3436976274413401E-5</v>
          </cell>
        </row>
        <row r="4796">
          <cell r="A4796" t="str">
            <v>STON1</v>
          </cell>
          <cell r="B4796" t="str">
            <v>ENSG00000243244</v>
          </cell>
          <cell r="C4796" t="str">
            <v>protein_coding</v>
          </cell>
          <cell r="D4796">
            <v>664.22297406869097</v>
          </cell>
          <cell r="E4796">
            <v>1.2506468022133901</v>
          </cell>
          <cell r="F4796">
            <v>9.5743415089334094E-2</v>
          </cell>
          <cell r="G4796">
            <v>13.0624837337008</v>
          </cell>
          <cell r="H4796">
            <v>5.3938808871342801E-39</v>
          </cell>
          <cell r="I4796">
            <v>7.9508943135068499E-38</v>
          </cell>
        </row>
        <row r="4797">
          <cell r="A4797" t="str">
            <v>PRAF2</v>
          </cell>
          <cell r="B4797" t="str">
            <v>ENSG00000243279</v>
          </cell>
          <cell r="C4797" t="str">
            <v>protein_coding</v>
          </cell>
          <cell r="D4797">
            <v>1893.71795981268</v>
          </cell>
          <cell r="E4797">
            <v>-1.0033378238989401</v>
          </cell>
          <cell r="F4797">
            <v>7.2987330046999602E-2</v>
          </cell>
          <cell r="G4797">
            <v>-13.7467396499207</v>
          </cell>
          <cell r="H4797">
            <v>5.3276857201770303E-43</v>
          </cell>
          <cell r="I4797">
            <v>9.0476661376386696E-42</v>
          </cell>
        </row>
        <row r="4798">
          <cell r="A4798" t="str">
            <v>EFNA4</v>
          </cell>
          <cell r="B4798" t="str">
            <v>ENSG00000243364</v>
          </cell>
          <cell r="C4798" t="str">
            <v>protein_coding</v>
          </cell>
          <cell r="D4798">
            <v>1409.43686147484</v>
          </cell>
          <cell r="E4798">
            <v>-1.2974954178328399</v>
          </cell>
          <cell r="F4798">
            <v>9.4398371714844304E-2</v>
          </cell>
          <cell r="G4798">
            <v>-13.7448919325884</v>
          </cell>
          <cell r="H4798">
            <v>5.4654603869597004E-43</v>
          </cell>
          <cell r="I4798">
            <v>9.27509441126926E-42</v>
          </cell>
        </row>
        <row r="4799">
          <cell r="A4799" t="str">
            <v>C4orf48</v>
          </cell>
          <cell r="B4799" t="str">
            <v>ENSG00000243449</v>
          </cell>
          <cell r="C4799" t="str">
            <v>protein_coding</v>
          </cell>
          <cell r="D4799">
            <v>199.38678946225701</v>
          </cell>
          <cell r="E4799">
            <v>-1.9939087152004999</v>
          </cell>
          <cell r="F4799">
            <v>0.14372316340890101</v>
          </cell>
          <cell r="G4799">
            <v>-13.873259312611401</v>
          </cell>
          <cell r="H4799">
            <v>9.1999467602252001E-44</v>
          </cell>
          <cell r="I4799">
            <v>1.6036763407320502E-42</v>
          </cell>
        </row>
        <row r="4800">
          <cell r="A4800" t="str">
            <v>AMY2A</v>
          </cell>
          <cell r="B4800" t="str">
            <v>ENSG00000243480</v>
          </cell>
          <cell r="C4800" t="str">
            <v>protein_coding</v>
          </cell>
          <cell r="D4800">
            <v>2.8462712823740302</v>
          </cell>
          <cell r="E4800">
            <v>-1.0241492450228</v>
          </cell>
          <cell r="F4800">
            <v>0.35548392677080698</v>
          </cell>
          <cell r="G4800">
            <v>-2.8810001462685002</v>
          </cell>
          <cell r="H4800">
            <v>3.9641545653978103E-3</v>
          </cell>
          <cell r="I4800">
            <v>7.73449673342789E-3</v>
          </cell>
        </row>
        <row r="4801">
          <cell r="A4801" t="str">
            <v>WFDC6</v>
          </cell>
          <cell r="B4801" t="str">
            <v>ENSG00000243543</v>
          </cell>
          <cell r="C4801" t="str">
            <v>protein_coding</v>
          </cell>
          <cell r="D4801">
            <v>25.453593751100399</v>
          </cell>
          <cell r="E4801">
            <v>-2.14768380403458</v>
          </cell>
          <cell r="F4801">
            <v>0.32026048673607799</v>
          </cell>
          <cell r="G4801">
            <v>-6.7060530192863199</v>
          </cell>
          <cell r="H4801">
            <v>1.9995909579319899E-11</v>
          </cell>
          <cell r="I4801">
            <v>8.3055418678994295E-11</v>
          </cell>
        </row>
        <row r="4802">
          <cell r="A4802" t="str">
            <v>UPK3B</v>
          </cell>
          <cell r="B4802" t="str">
            <v>ENSG00000243566</v>
          </cell>
          <cell r="C4802" t="str">
            <v>protein_coding</v>
          </cell>
          <cell r="D4802">
            <v>69.711594142381898</v>
          </cell>
          <cell r="E4802">
            <v>-1.03420738974267</v>
          </cell>
          <cell r="F4802">
            <v>0.16007062940604899</v>
          </cell>
          <cell r="G4802">
            <v>-6.4609441068617803</v>
          </cell>
          <cell r="H4802">
            <v>1.0405174932734E-10</v>
          </cell>
          <cell r="I4802">
            <v>4.1145366786839601E-10</v>
          </cell>
        </row>
        <row r="4803">
          <cell r="A4803" t="str">
            <v>CFB</v>
          </cell>
          <cell r="B4803" t="str">
            <v>ENSG00000243649</v>
          </cell>
          <cell r="C4803" t="str">
            <v>protein_coding</v>
          </cell>
          <cell r="D4803">
            <v>3432.5348631638099</v>
          </cell>
          <cell r="E4803">
            <v>-2.54666591611779</v>
          </cell>
          <cell r="F4803">
            <v>0.15602472384496299</v>
          </cell>
          <cell r="G4803">
            <v>-16.322194671200499</v>
          </cell>
          <cell r="H4803">
            <v>6.8623503420613805E-60</v>
          </cell>
          <cell r="I4803">
            <v>2.00164361977412E-58</v>
          </cell>
        </row>
        <row r="4804">
          <cell r="A4804" t="str">
            <v>CFAP57</v>
          </cell>
          <cell r="B4804" t="str">
            <v>ENSG00000243710</v>
          </cell>
          <cell r="C4804" t="str">
            <v>protein_coding</v>
          </cell>
          <cell r="D4804">
            <v>159.94272339537801</v>
          </cell>
          <cell r="E4804">
            <v>-1.10463668883236</v>
          </cell>
          <cell r="F4804">
            <v>0.13996235878577601</v>
          </cell>
          <cell r="G4804">
            <v>-7.8923840553666498</v>
          </cell>
          <cell r="H4804">
            <v>2.9646772123411498E-15</v>
          </cell>
          <cell r="I4804">
            <v>1.5408637675545899E-14</v>
          </cell>
        </row>
        <row r="4805">
          <cell r="A4805" t="str">
            <v>TUBA4B</v>
          </cell>
          <cell r="B4805" t="str">
            <v>ENSG00000243910</v>
          </cell>
          <cell r="C4805" t="str">
            <v>protein_coding</v>
          </cell>
          <cell r="D4805">
            <v>18.732602151835501</v>
          </cell>
          <cell r="E4805">
            <v>-2.6935658902758801</v>
          </cell>
          <cell r="F4805">
            <v>0.246400225371814</v>
          </cell>
          <cell r="G4805">
            <v>-10.9316697507534</v>
          </cell>
          <cell r="H4805">
            <v>8.1337783602020396E-28</v>
          </cell>
          <cell r="I4805">
            <v>7.6442586393244197E-27</v>
          </cell>
        </row>
        <row r="4806">
          <cell r="A4806" t="str">
            <v>GSTA2</v>
          </cell>
          <cell r="B4806" t="str">
            <v>ENSG00000244067</v>
          </cell>
          <cell r="C4806" t="str">
            <v>protein_coding</v>
          </cell>
          <cell r="D4806">
            <v>11.808272041075901</v>
          </cell>
          <cell r="E4806">
            <v>-1.3776958102772101</v>
          </cell>
          <cell r="F4806">
            <v>0.28177360641837701</v>
          </cell>
          <cell r="G4806">
            <v>-4.8893713921225297</v>
          </cell>
          <cell r="H4806">
            <v>1.01158486026363E-6</v>
          </cell>
          <cell r="I4806">
            <v>2.9424366103449699E-6</v>
          </cell>
        </row>
        <row r="4807">
          <cell r="A4807" t="str">
            <v>SPRR2F</v>
          </cell>
          <cell r="B4807" t="str">
            <v>ENSG00000244094</v>
          </cell>
          <cell r="C4807" t="str">
            <v>protein_coding</v>
          </cell>
          <cell r="D4807">
            <v>2.9644140089611</v>
          </cell>
          <cell r="E4807">
            <v>2.7786670214509801</v>
          </cell>
          <cell r="F4807">
            <v>0.42118040349595298</v>
          </cell>
          <cell r="G4807">
            <v>6.5973321607249797</v>
          </cell>
          <cell r="H4807">
            <v>4.1862217445471403E-11</v>
          </cell>
          <cell r="I4807">
            <v>1.6984865968771201E-10</v>
          </cell>
        </row>
        <row r="4808">
          <cell r="A4808" t="str">
            <v>TMEM141</v>
          </cell>
          <cell r="B4808" t="str">
            <v>ENSG00000244187</v>
          </cell>
          <cell r="C4808" t="str">
            <v>protein_coding</v>
          </cell>
          <cell r="D4808">
            <v>3440.56221295768</v>
          </cell>
          <cell r="E4808">
            <v>-1.24146614610427</v>
          </cell>
          <cell r="F4808">
            <v>8.1762593885063906E-2</v>
          </cell>
          <cell r="G4808">
            <v>-15.183791109286901</v>
          </cell>
          <cell r="H4808">
            <v>4.5283486244810898E-52</v>
          </cell>
          <cell r="I4808">
            <v>1.05642444303939E-50</v>
          </cell>
        </row>
        <row r="4809">
          <cell r="A4809" t="str">
            <v>GMCL2</v>
          </cell>
          <cell r="B4809" t="str">
            <v>ENSG00000244234</v>
          </cell>
          <cell r="C4809" t="str">
            <v>protein_coding</v>
          </cell>
          <cell r="D4809">
            <v>1.1992148255781101</v>
          </cell>
          <cell r="E4809">
            <v>-1.1774914189449499</v>
          </cell>
          <cell r="F4809">
            <v>0.30017346544580797</v>
          </cell>
          <cell r="G4809">
            <v>-3.9227032182747301</v>
          </cell>
          <cell r="H4809">
            <v>8.7560983759636099E-5</v>
          </cell>
          <cell r="I4809">
            <v>2.0927322969577201E-4</v>
          </cell>
        </row>
        <row r="4810">
          <cell r="A4810" t="str">
            <v>IFITM10</v>
          </cell>
          <cell r="B4810" t="str">
            <v>ENSG00000244242</v>
          </cell>
          <cell r="C4810" t="str">
            <v>protein_coding</v>
          </cell>
          <cell r="D4810">
            <v>1121.2185650132301</v>
          </cell>
          <cell r="E4810">
            <v>-1.16113763972988</v>
          </cell>
          <cell r="F4810">
            <v>0.146936167246254</v>
          </cell>
          <cell r="G4810">
            <v>-7.9023269865471297</v>
          </cell>
          <cell r="H4810">
            <v>2.7374415653847901E-15</v>
          </cell>
          <cell r="I4810">
            <v>1.4256853983209499E-14</v>
          </cell>
        </row>
        <row r="4811">
          <cell r="A4811" t="str">
            <v>ETV5</v>
          </cell>
          <cell r="B4811" t="str">
            <v>ENSG00000244405</v>
          </cell>
          <cell r="C4811" t="str">
            <v>protein_coding</v>
          </cell>
          <cell r="D4811">
            <v>1434.60010359738</v>
          </cell>
          <cell r="E4811">
            <v>1.0395148613152101</v>
          </cell>
          <cell r="F4811">
            <v>0.100331063220924</v>
          </cell>
          <cell r="G4811">
            <v>10.360847657183299</v>
          </cell>
          <cell r="H4811">
            <v>3.7363599161924301E-25</v>
          </cell>
          <cell r="I4811">
            <v>3.1339060656415002E-24</v>
          </cell>
        </row>
        <row r="4812">
          <cell r="A4812" t="str">
            <v>KRTAP5-7</v>
          </cell>
          <cell r="B4812" t="str">
            <v>ENSG00000244411</v>
          </cell>
          <cell r="C4812" t="str">
            <v>protein_coding</v>
          </cell>
          <cell r="D4812">
            <v>4.6454882632461896</v>
          </cell>
          <cell r="E4812">
            <v>-1.14673404946865</v>
          </cell>
          <cell r="F4812">
            <v>0.203374758160737</v>
          </cell>
          <cell r="G4812">
            <v>-5.6385269235936004</v>
          </cell>
          <cell r="H4812">
            <v>1.71511007643293E-8</v>
          </cell>
          <cell r="I4812">
            <v>5.7796399494863702E-8</v>
          </cell>
        </row>
        <row r="4813">
          <cell r="A4813" t="str">
            <v>CFHR1</v>
          </cell>
          <cell r="B4813" t="str">
            <v>ENSG00000244414</v>
          </cell>
          <cell r="C4813" t="str">
            <v>protein_coding</v>
          </cell>
          <cell r="D4813">
            <v>2.8726959001757999</v>
          </cell>
          <cell r="E4813">
            <v>1.3401198204031499</v>
          </cell>
          <cell r="F4813">
            <v>0.26882853662165401</v>
          </cell>
          <cell r="G4813">
            <v>4.9850355815804601</v>
          </cell>
          <cell r="H4813">
            <v>6.1950411226298303E-7</v>
          </cell>
          <cell r="I4813">
            <v>1.83615555579461E-6</v>
          </cell>
        </row>
        <row r="4814">
          <cell r="A4814" t="str">
            <v>ERVFRD-1</v>
          </cell>
          <cell r="B4814" t="str">
            <v>ENSG00000244476</v>
          </cell>
          <cell r="C4814" t="str">
            <v>protein_coding</v>
          </cell>
          <cell r="D4814">
            <v>17.438594052705302</v>
          </cell>
          <cell r="E4814">
            <v>1.2109879990210199</v>
          </cell>
          <cell r="F4814">
            <v>0.18935190611161701</v>
          </cell>
          <cell r="G4814">
            <v>6.39543601059487</v>
          </cell>
          <cell r="H4814">
            <v>1.60089875122231E-10</v>
          </cell>
          <cell r="I4814">
            <v>6.2508563279918295E-10</v>
          </cell>
        </row>
        <row r="4815">
          <cell r="A4815" t="str">
            <v>RAD21L1</v>
          </cell>
          <cell r="B4815" t="str">
            <v>ENSG00000244588</v>
          </cell>
          <cell r="C4815" t="str">
            <v>protein_coding</v>
          </cell>
          <cell r="D4815">
            <v>7.3480598139813198</v>
          </cell>
          <cell r="E4815">
            <v>-2.4342022880498102</v>
          </cell>
          <cell r="F4815">
            <v>0.341947774161176</v>
          </cell>
          <cell r="G4815">
            <v>-7.1186376165807399</v>
          </cell>
          <cell r="H4815">
            <v>1.0899907199851401E-12</v>
          </cell>
          <cell r="I4815">
            <v>4.9054678671633402E-12</v>
          </cell>
        </row>
        <row r="4816">
          <cell r="A4816" t="str">
            <v>C4A</v>
          </cell>
          <cell r="B4816" t="str">
            <v>ENSG00000244731</v>
          </cell>
          <cell r="C4816" t="str">
            <v>protein_coding</v>
          </cell>
          <cell r="D4816">
            <v>3940.1386621757301</v>
          </cell>
          <cell r="E4816">
            <v>-1.42418695533583</v>
          </cell>
          <cell r="F4816">
            <v>0.16608471002000799</v>
          </cell>
          <cell r="G4816">
            <v>-8.5750636236428299</v>
          </cell>
          <cell r="H4816">
            <v>9.9032035771318307E-18</v>
          </cell>
          <cell r="I4816">
            <v>5.8323712892829202E-17</v>
          </cell>
        </row>
        <row r="4817">
          <cell r="A4817" t="str">
            <v>HBB</v>
          </cell>
          <cell r="B4817" t="str">
            <v>ENSG00000244734</v>
          </cell>
          <cell r="C4817" t="str">
            <v>protein_coding</v>
          </cell>
          <cell r="D4817">
            <v>1806.95312664925</v>
          </cell>
          <cell r="E4817">
            <v>4.9325821891882304</v>
          </cell>
          <cell r="F4817">
            <v>0.17648113473694199</v>
          </cell>
          <cell r="G4817">
            <v>27.9496287041706</v>
          </cell>
          <cell r="H4817">
            <v>6.6611512891106697E-172</v>
          </cell>
          <cell r="I4817">
            <v>2.9961484975917599E-169</v>
          </cell>
        </row>
        <row r="4818">
          <cell r="A4818" t="str">
            <v>CEBPA</v>
          </cell>
          <cell r="B4818" t="str">
            <v>ENSG00000245848</v>
          </cell>
          <cell r="C4818" t="str">
            <v>protein_coding</v>
          </cell>
          <cell r="D4818">
            <v>1299.6684854662799</v>
          </cell>
          <cell r="E4818">
            <v>2.2183989148188399</v>
          </cell>
          <cell r="F4818">
            <v>0.103329638222617</v>
          </cell>
          <cell r="G4818">
            <v>21.469144313071698</v>
          </cell>
          <cell r="H4818">
            <v>3.02537393271413E-102</v>
          </cell>
          <cell r="I4818">
            <v>2.9474736160661001E-100</v>
          </cell>
        </row>
        <row r="4819">
          <cell r="A4819" t="str">
            <v>H2AJ</v>
          </cell>
          <cell r="B4819" t="str">
            <v>ENSG00000246705</v>
          </cell>
          <cell r="C4819" t="str">
            <v>protein_coding</v>
          </cell>
          <cell r="D4819">
            <v>8413.2299602438197</v>
          </cell>
          <cell r="E4819">
            <v>-1.19818698775337</v>
          </cell>
          <cell r="F4819">
            <v>0.12736060197909899</v>
          </cell>
          <cell r="G4819">
            <v>-9.4078307509099606</v>
          </cell>
          <cell r="H4819">
            <v>5.0648150970515801E-21</v>
          </cell>
          <cell r="I4819">
            <v>3.5032972260836201E-20</v>
          </cell>
        </row>
        <row r="4820">
          <cell r="A4820" t="str">
            <v>ADH1C</v>
          </cell>
          <cell r="B4820" t="str">
            <v>ENSG00000248144</v>
          </cell>
          <cell r="C4820" t="str">
            <v>protein_coding</v>
          </cell>
          <cell r="D4820">
            <v>185.20548386319001</v>
          </cell>
          <cell r="E4820">
            <v>3.43423066934615</v>
          </cell>
          <cell r="F4820">
            <v>0.21389140415417901</v>
          </cell>
          <cell r="G4820">
            <v>16.0559545762328</v>
          </cell>
          <cell r="H4820">
            <v>5.1933731980690101E-58</v>
          </cell>
          <cell r="I4820">
            <v>1.4481266817883301E-56</v>
          </cell>
        </row>
        <row r="4821">
          <cell r="A4821" t="str">
            <v>PRR5-ARHGAP8</v>
          </cell>
          <cell r="B4821" t="str">
            <v>ENSG00000248405</v>
          </cell>
          <cell r="C4821" t="str">
            <v>protein_coding</v>
          </cell>
          <cell r="D4821">
            <v>43.452869432624098</v>
          </cell>
          <cell r="E4821">
            <v>-1.0396886690059199</v>
          </cell>
          <cell r="F4821">
            <v>0.11903078521622699</v>
          </cell>
          <cell r="G4821">
            <v>-8.7346199314509807</v>
          </cell>
          <cell r="H4821">
            <v>2.44476746324177E-18</v>
          </cell>
          <cell r="I4821">
            <v>1.4861913410496401E-17</v>
          </cell>
        </row>
        <row r="4822">
          <cell r="A4822" t="str">
            <v>C4orf54</v>
          </cell>
          <cell r="B4822" t="str">
            <v>ENSG00000248713</v>
          </cell>
          <cell r="C4822" t="str">
            <v>protein_coding</v>
          </cell>
          <cell r="D4822">
            <v>9.7585993777292899</v>
          </cell>
          <cell r="E4822">
            <v>-2.2877469449463099</v>
          </cell>
          <cell r="F4822">
            <v>0.30927750320963099</v>
          </cell>
          <cell r="G4822">
            <v>-7.3970687205000401</v>
          </cell>
          <cell r="H4822">
            <v>1.3922351047196399E-13</v>
          </cell>
          <cell r="I4822">
            <v>6.5820718192482203E-13</v>
          </cell>
        </row>
        <row r="4823">
          <cell r="A4823" t="str">
            <v>TNFSF12-TNFSF13</v>
          </cell>
          <cell r="B4823" t="str">
            <v>ENSG00000248871</v>
          </cell>
          <cell r="C4823" t="str">
            <v>protein_coding</v>
          </cell>
          <cell r="D4823">
            <v>3.3970048233597798</v>
          </cell>
          <cell r="E4823">
            <v>1.3499928097429901</v>
          </cell>
          <cell r="F4823">
            <v>0.14517109574439799</v>
          </cell>
          <cell r="G4823">
            <v>9.2993223122039996</v>
          </cell>
          <cell r="H4823">
            <v>1.4134368020802699E-20</v>
          </cell>
          <cell r="I4823">
            <v>9.5851608300013205E-20</v>
          </cell>
        </row>
        <row r="4824">
          <cell r="A4824" t="str">
            <v>EPPIN-WFDC6</v>
          </cell>
          <cell r="B4824" t="str">
            <v>ENSG00000249139</v>
          </cell>
          <cell r="C4824" t="str">
            <v>protein_coding</v>
          </cell>
          <cell r="D4824">
            <v>1.86801794192917</v>
          </cell>
          <cell r="E4824">
            <v>-1.2270626086159799</v>
          </cell>
          <cell r="F4824">
            <v>0.35493370828922099</v>
          </cell>
          <cell r="G4824">
            <v>-3.4571599708870102</v>
          </cell>
          <cell r="H4824">
            <v>5.4590068337991905E-4</v>
          </cell>
          <cell r="I4824">
            <v>1.1910920341694101E-3</v>
          </cell>
        </row>
        <row r="4825">
          <cell r="A4825" t="str">
            <v>AL159163.1</v>
          </cell>
          <cell r="B4825" t="str">
            <v>ENSG00000249141</v>
          </cell>
          <cell r="C4825" t="str">
            <v>protein_coding</v>
          </cell>
          <cell r="D4825">
            <v>17.564181177785699</v>
          </cell>
          <cell r="E4825">
            <v>-1.5221311010894201</v>
          </cell>
          <cell r="F4825">
            <v>0.120287420004488</v>
          </cell>
          <cell r="G4825">
            <v>-12.6541171224109</v>
          </cell>
          <cell r="H4825">
            <v>1.06162299471307E-36</v>
          </cell>
          <cell r="I4825">
            <v>1.4376418539547201E-35</v>
          </cell>
        </row>
        <row r="4826">
          <cell r="A4826" t="str">
            <v>PCDHA11</v>
          </cell>
          <cell r="B4826" t="str">
            <v>ENSG00000249158</v>
          </cell>
          <cell r="C4826" t="str">
            <v>protein_coding</v>
          </cell>
          <cell r="D4826">
            <v>117.645493666519</v>
          </cell>
          <cell r="E4826">
            <v>-1.0952932342274799</v>
          </cell>
          <cell r="F4826">
            <v>0.20471903400368499</v>
          </cell>
          <cell r="G4826">
            <v>-5.3502266633778897</v>
          </cell>
          <cell r="H4826">
            <v>8.7844138498043501E-8</v>
          </cell>
          <cell r="I4826">
            <v>2.7878422008795502E-7</v>
          </cell>
        </row>
        <row r="4827">
          <cell r="A4827" t="str">
            <v>TMEM150C</v>
          </cell>
          <cell r="B4827" t="str">
            <v>ENSG00000249242</v>
          </cell>
          <cell r="C4827" t="str">
            <v>protein_coding</v>
          </cell>
          <cell r="D4827">
            <v>4723.5265752675796</v>
          </cell>
          <cell r="E4827">
            <v>-1.0265192857810399</v>
          </cell>
          <cell r="F4827">
            <v>0.188724224220852</v>
          </cell>
          <cell r="G4827">
            <v>-5.4392555593698999</v>
          </cell>
          <cell r="H4827">
            <v>5.3503661778002298E-8</v>
          </cell>
          <cell r="I4827">
            <v>1.7302281684137299E-7</v>
          </cell>
        </row>
        <row r="4828">
          <cell r="A4828" t="str">
            <v>ECSCR</v>
          </cell>
          <cell r="B4828" t="str">
            <v>ENSG00000249751</v>
          </cell>
          <cell r="C4828" t="str">
            <v>protein_coding</v>
          </cell>
          <cell r="D4828">
            <v>232.40073329393499</v>
          </cell>
          <cell r="E4828">
            <v>1.76246323238109</v>
          </cell>
          <cell r="F4828">
            <v>9.3690967738720293E-2</v>
          </cell>
          <cell r="G4828">
            <v>18.811452959864202</v>
          </cell>
          <cell r="H4828">
            <v>6.0847015587062399E-79</v>
          </cell>
          <cell r="I4828">
            <v>3.1590562741900101E-77</v>
          </cell>
        </row>
        <row r="4829">
          <cell r="A4829" t="str">
            <v>HS3ST5</v>
          </cell>
          <cell r="B4829" t="str">
            <v>ENSG00000249853</v>
          </cell>
          <cell r="C4829" t="str">
            <v>protein_coding</v>
          </cell>
          <cell r="D4829">
            <v>17.490499560780901</v>
          </cell>
          <cell r="E4829">
            <v>-2.5307800598053301</v>
          </cell>
          <cell r="F4829">
            <v>0.28791905743808599</v>
          </cell>
          <cell r="G4829">
            <v>-8.78990116987843</v>
          </cell>
          <cell r="H4829">
            <v>1.4969159018691901E-18</v>
          </cell>
          <cell r="I4829">
            <v>9.1857157369833606E-18</v>
          </cell>
        </row>
        <row r="4830">
          <cell r="A4830" t="str">
            <v>GOLGA8K</v>
          </cell>
          <cell r="B4830" t="str">
            <v>ENSG00000249931</v>
          </cell>
          <cell r="C4830" t="str">
            <v>protein_coding</v>
          </cell>
          <cell r="D4830">
            <v>3.33088427626687</v>
          </cell>
          <cell r="E4830">
            <v>1.59585328684748</v>
          </cell>
          <cell r="F4830">
            <v>0.126371855553392</v>
          </cell>
          <cell r="G4830">
            <v>12.6282333978489</v>
          </cell>
          <cell r="H4830">
            <v>1.47553742016532E-36</v>
          </cell>
          <cell r="I4830">
            <v>1.9836498591540901E-35</v>
          </cell>
        </row>
        <row r="4831">
          <cell r="A4831" t="str">
            <v>TMEM158</v>
          </cell>
          <cell r="B4831" t="str">
            <v>ENSG00000249992</v>
          </cell>
          <cell r="C4831" t="str">
            <v>protein_coding</v>
          </cell>
          <cell r="D4831">
            <v>621.633395062104</v>
          </cell>
          <cell r="E4831">
            <v>-1.6813373206836999</v>
          </cell>
          <cell r="F4831">
            <v>0.16689640642007</v>
          </cell>
          <cell r="G4831">
            <v>-10.074137345125701</v>
          </cell>
          <cell r="H4831">
            <v>7.18888513915474E-24</v>
          </cell>
          <cell r="I4831">
            <v>5.6971293261524697E-23</v>
          </cell>
        </row>
        <row r="4832">
          <cell r="A4832" t="str">
            <v>TRMT9B</v>
          </cell>
          <cell r="B4832" t="str">
            <v>ENSG00000250305</v>
          </cell>
          <cell r="C4832" t="str">
            <v>protein_coding</v>
          </cell>
          <cell r="D4832">
            <v>415.876374940853</v>
          </cell>
          <cell r="E4832">
            <v>1.9692801614948301</v>
          </cell>
          <cell r="F4832">
            <v>0.14919915498778</v>
          </cell>
          <cell r="G4832">
            <v>13.1990034504962</v>
          </cell>
          <cell r="H4832">
            <v>8.8903377964366102E-40</v>
          </cell>
          <cell r="I4832">
            <v>1.3450932960292399E-38</v>
          </cell>
        </row>
        <row r="4833">
          <cell r="A4833" t="str">
            <v>AC004691.2</v>
          </cell>
          <cell r="B4833" t="str">
            <v>ENSG00000250424</v>
          </cell>
          <cell r="C4833" t="str">
            <v>protein_coding</v>
          </cell>
          <cell r="D4833">
            <v>2.0785355492178699</v>
          </cell>
          <cell r="E4833">
            <v>1.2265645237397</v>
          </cell>
          <cell r="F4833">
            <v>0.15522034728230499</v>
          </cell>
          <cell r="G4833">
            <v>7.9020859392158203</v>
          </cell>
          <cell r="H4833">
            <v>2.74274200482704E-15</v>
          </cell>
          <cell r="I4833">
            <v>1.4282913569391499E-14</v>
          </cell>
        </row>
        <row r="4834">
          <cell r="A4834" t="str">
            <v>AC068580.4</v>
          </cell>
          <cell r="B4834" t="str">
            <v>ENSG00000250644</v>
          </cell>
          <cell r="C4834" t="str">
            <v>protein_coding</v>
          </cell>
          <cell r="D4834">
            <v>23.6557454621822</v>
          </cell>
          <cell r="E4834">
            <v>-1.04701996831822</v>
          </cell>
          <cell r="F4834">
            <v>0.12768353913724001</v>
          </cell>
          <cell r="G4834">
            <v>-8.2001170659347</v>
          </cell>
          <cell r="H4834">
            <v>2.4015304926671002E-16</v>
          </cell>
          <cell r="I4834">
            <v>1.3268380157396601E-15</v>
          </cell>
        </row>
        <row r="4835">
          <cell r="A4835" t="str">
            <v>CCDC169-SOHLH2</v>
          </cell>
          <cell r="B4835" t="str">
            <v>ENSG00000250709</v>
          </cell>
          <cell r="C4835" t="str">
            <v>protein_coding</v>
          </cell>
          <cell r="D4835">
            <v>1.7926712643011</v>
          </cell>
          <cell r="E4835">
            <v>1.1223062962367401</v>
          </cell>
          <cell r="F4835">
            <v>0.24313418740418699</v>
          </cell>
          <cell r="G4835">
            <v>4.6159954230172202</v>
          </cell>
          <cell r="H4835">
            <v>3.9121556797675603E-6</v>
          </cell>
          <cell r="I4835">
            <v>1.07744909044837E-5</v>
          </cell>
        </row>
        <row r="4836">
          <cell r="A4836" t="str">
            <v>SELENOP</v>
          </cell>
          <cell r="B4836" t="str">
            <v>ENSG00000250722</v>
          </cell>
          <cell r="C4836" t="str">
            <v>protein_coding</v>
          </cell>
          <cell r="D4836">
            <v>7183.1146670976796</v>
          </cell>
          <cell r="E4836">
            <v>1.5610778645475101</v>
          </cell>
          <cell r="F4836">
            <v>0.11102227800303401</v>
          </cell>
          <cell r="G4836">
            <v>14.0609424759313</v>
          </cell>
          <cell r="H4836">
            <v>6.6001327655718106E-45</v>
          </cell>
          <cell r="I4836">
            <v>1.20459305931528E-43</v>
          </cell>
        </row>
        <row r="4837">
          <cell r="A4837" t="str">
            <v>EXOC1L</v>
          </cell>
          <cell r="B4837" t="str">
            <v>ENSG00000250821</v>
          </cell>
          <cell r="C4837" t="str">
            <v>protein_coding</v>
          </cell>
          <cell r="D4837">
            <v>0.61357459017313498</v>
          </cell>
          <cell r="E4837">
            <v>3.9909171124140301</v>
          </cell>
          <cell r="F4837">
            <v>0.38817786202757498</v>
          </cell>
          <cell r="G4837">
            <v>10.2811558896435</v>
          </cell>
          <cell r="H4837">
            <v>8.5693637032952792E-25</v>
          </cell>
          <cell r="I4837">
            <v>7.0790651615550102E-24</v>
          </cell>
        </row>
        <row r="4838">
          <cell r="A4838" t="str">
            <v>AL691442.2</v>
          </cell>
          <cell r="B4838" t="str">
            <v>ENSG00000251246</v>
          </cell>
          <cell r="C4838" t="str">
            <v>protein_coding</v>
          </cell>
          <cell r="D4838">
            <v>0.94676134330957995</v>
          </cell>
          <cell r="E4838">
            <v>-1.2865574953996199</v>
          </cell>
          <cell r="F4838">
            <v>0.29817148540868399</v>
          </cell>
          <cell r="G4838">
            <v>-4.3148240470956498</v>
          </cell>
          <cell r="H4838">
            <v>1.59730074281229E-5</v>
          </cell>
          <cell r="I4838">
            <v>4.1383984792242497E-5</v>
          </cell>
        </row>
        <row r="4839">
          <cell r="A4839" t="str">
            <v>SHANK3</v>
          </cell>
          <cell r="B4839" t="str">
            <v>ENSG00000251322</v>
          </cell>
          <cell r="C4839" t="str">
            <v>protein_coding</v>
          </cell>
          <cell r="D4839">
            <v>1731.2766347914201</v>
          </cell>
          <cell r="E4839">
            <v>1.3514007040895699</v>
          </cell>
          <cell r="F4839">
            <v>7.8315674882487696E-2</v>
          </cell>
          <cell r="G4839">
            <v>17.2558138088874</v>
          </cell>
          <cell r="H4839">
            <v>1.01185970357097E-66</v>
          </cell>
          <cell r="I4839">
            <v>3.6369517411100599E-65</v>
          </cell>
        </row>
        <row r="4840">
          <cell r="A4840" t="str">
            <v>FOXD1</v>
          </cell>
          <cell r="B4840" t="str">
            <v>ENSG00000251493</v>
          </cell>
          <cell r="C4840" t="str">
            <v>protein_coding</v>
          </cell>
          <cell r="D4840">
            <v>99.892487718522304</v>
          </cell>
          <cell r="E4840">
            <v>-2.9682956434652099</v>
          </cell>
          <cell r="F4840">
            <v>0.22447659132237899</v>
          </cell>
          <cell r="G4840">
            <v>-13.223185660380601</v>
          </cell>
          <cell r="H4840">
            <v>6.4474295748885801E-40</v>
          </cell>
          <cell r="I4840">
            <v>9.8072658211200196E-39</v>
          </cell>
        </row>
        <row r="4841">
          <cell r="A4841" t="str">
            <v>PRB1</v>
          </cell>
          <cell r="B4841" t="str">
            <v>ENSG00000251655</v>
          </cell>
          <cell r="C4841" t="str">
            <v>protein_coding</v>
          </cell>
          <cell r="D4841">
            <v>1.3338887454697199</v>
          </cell>
          <cell r="E4841">
            <v>-2.5371248233375199</v>
          </cell>
          <cell r="F4841">
            <v>0.73190025918446699</v>
          </cell>
          <cell r="G4841">
            <v>-3.46648985500368</v>
          </cell>
          <cell r="H4841">
            <v>5.27301633542577E-4</v>
          </cell>
          <cell r="I4841">
            <v>1.152758256604E-3</v>
          </cell>
        </row>
        <row r="4842">
          <cell r="A4842" t="str">
            <v>PCDHA12</v>
          </cell>
          <cell r="B4842" t="str">
            <v>ENSG00000251664</v>
          </cell>
          <cell r="C4842" t="str">
            <v>protein_coding</v>
          </cell>
          <cell r="D4842">
            <v>70.917151341243098</v>
          </cell>
          <cell r="E4842">
            <v>-1.2907799129633599</v>
          </cell>
          <cell r="F4842">
            <v>0.21546143014834601</v>
          </cell>
          <cell r="G4842">
            <v>-5.9907701906306698</v>
          </cell>
          <cell r="H4842">
            <v>2.0884958459534501E-9</v>
          </cell>
          <cell r="I4842">
            <v>7.52584067640367E-9</v>
          </cell>
        </row>
        <row r="4843">
          <cell r="A4843" t="str">
            <v>C8orf88</v>
          </cell>
          <cell r="B4843" t="str">
            <v>ENSG00000253250</v>
          </cell>
          <cell r="C4843" t="str">
            <v>protein_coding</v>
          </cell>
          <cell r="D4843">
            <v>49.967637337909999</v>
          </cell>
          <cell r="E4843">
            <v>2.0823309758177899</v>
          </cell>
          <cell r="F4843">
            <v>0.11334936651340299</v>
          </cell>
          <cell r="G4843">
            <v>18.370909691599898</v>
          </cell>
          <cell r="H4843">
            <v>2.24615382396405E-75</v>
          </cell>
          <cell r="I4843">
            <v>1.0629586159266599E-73</v>
          </cell>
        </row>
        <row r="4844">
          <cell r="A4844" t="str">
            <v>HOXA10</v>
          </cell>
          <cell r="B4844" t="str">
            <v>ENSG00000253293</v>
          </cell>
          <cell r="C4844" t="str">
            <v>protein_coding</v>
          </cell>
          <cell r="D4844">
            <v>289.87590931708502</v>
          </cell>
          <cell r="E4844">
            <v>1.4250948762197699</v>
          </cell>
          <cell r="F4844">
            <v>0.140663351937102</v>
          </cell>
          <cell r="G4844">
            <v>10.1312449660449</v>
          </cell>
          <cell r="H4844">
            <v>4.0150444575318697E-24</v>
          </cell>
          <cell r="I4844">
            <v>3.21952781826214E-23</v>
          </cell>
        </row>
        <row r="4845">
          <cell r="A4845" t="str">
            <v>PCDHGB6</v>
          </cell>
          <cell r="B4845" t="str">
            <v>ENSG00000253305</v>
          </cell>
          <cell r="C4845" t="str">
            <v>protein_coding</v>
          </cell>
          <cell r="D4845">
            <v>163.710541081748</v>
          </cell>
          <cell r="E4845">
            <v>1.2091690730982301</v>
          </cell>
          <cell r="F4845">
            <v>0.10844562274311501</v>
          </cell>
          <cell r="G4845">
            <v>11.150003499565001</v>
          </cell>
          <cell r="H4845">
            <v>7.1603552463207602E-29</v>
          </cell>
          <cell r="I4845">
            <v>7.0675467041617197E-28</v>
          </cell>
        </row>
        <row r="4846">
          <cell r="A4846" t="str">
            <v>PRSS51</v>
          </cell>
          <cell r="B4846" t="str">
            <v>ENSG00000253649</v>
          </cell>
          <cell r="C4846" t="str">
            <v>protein_coding</v>
          </cell>
          <cell r="D4846">
            <v>30.01556953539</v>
          </cell>
          <cell r="E4846">
            <v>1.5214449849976099</v>
          </cell>
          <cell r="F4846">
            <v>0.18159346528867801</v>
          </cell>
          <cell r="G4846">
            <v>8.3783025043273192</v>
          </cell>
          <cell r="H4846">
            <v>5.3696490908588802E-17</v>
          </cell>
          <cell r="I4846">
            <v>3.0626981683438799E-16</v>
          </cell>
        </row>
        <row r="4847">
          <cell r="A4847" t="str">
            <v>ETV3L</v>
          </cell>
          <cell r="B4847" t="str">
            <v>ENSG00000253831</v>
          </cell>
          <cell r="C4847" t="str">
            <v>protein_coding</v>
          </cell>
          <cell r="D4847">
            <v>23.092013872893201</v>
          </cell>
          <cell r="E4847">
            <v>1.4372504677470399</v>
          </cell>
          <cell r="F4847">
            <v>0.27774979844249698</v>
          </cell>
          <cell r="G4847">
            <v>5.1746229009220901</v>
          </cell>
          <cell r="H4847">
            <v>2.28371747059916E-7</v>
          </cell>
          <cell r="I4847">
            <v>7.01006151061905E-7</v>
          </cell>
        </row>
        <row r="4848">
          <cell r="A4848" t="str">
            <v>PCDHGB7</v>
          </cell>
          <cell r="B4848" t="str">
            <v>ENSG00000254122</v>
          </cell>
          <cell r="C4848" t="str">
            <v>protein_coding</v>
          </cell>
          <cell r="D4848">
            <v>270.131616161571</v>
          </cell>
          <cell r="E4848">
            <v>1.7097920604781001</v>
          </cell>
          <cell r="F4848">
            <v>0.10840101780981</v>
          </cell>
          <cell r="G4848">
            <v>15.772841390455699</v>
          </cell>
          <cell r="H4848">
            <v>4.7847872778142196E-56</v>
          </cell>
          <cell r="I4848">
            <v>1.26667899948648E-54</v>
          </cell>
        </row>
        <row r="4849">
          <cell r="A4849" t="str">
            <v>PCDHGA3</v>
          </cell>
          <cell r="B4849" t="str">
            <v>ENSG00000254245</v>
          </cell>
          <cell r="C4849" t="str">
            <v>protein_coding</v>
          </cell>
          <cell r="D4849">
            <v>51.011008282406102</v>
          </cell>
          <cell r="E4849">
            <v>1.6729917004015999</v>
          </cell>
          <cell r="F4849">
            <v>0.130761840970681</v>
          </cell>
          <cell r="G4849">
            <v>12.794188946733399</v>
          </cell>
          <cell r="H4849">
            <v>1.76687447314486E-37</v>
          </cell>
          <cell r="I4849">
            <v>2.4719806582417399E-36</v>
          </cell>
        </row>
        <row r="4850">
          <cell r="A4850" t="str">
            <v>LRRC24</v>
          </cell>
          <cell r="B4850" t="str">
            <v>ENSG00000254402</v>
          </cell>
          <cell r="C4850" t="str">
            <v>protein_coding</v>
          </cell>
          <cell r="D4850">
            <v>1.0575735796239201</v>
          </cell>
          <cell r="E4850">
            <v>-2.2666205603615599</v>
          </cell>
          <cell r="F4850">
            <v>0.304810759058393</v>
          </cell>
          <cell r="G4850">
            <v>-7.4361566742706096</v>
          </cell>
          <cell r="H4850">
            <v>1.03656888519069E-13</v>
          </cell>
          <cell r="I4850">
            <v>4.9350071526815202E-13</v>
          </cell>
        </row>
        <row r="4851">
          <cell r="A4851" t="str">
            <v>PBOV1</v>
          </cell>
          <cell r="B4851" t="str">
            <v>ENSG00000254440</v>
          </cell>
          <cell r="C4851" t="str">
            <v>protein_coding</v>
          </cell>
          <cell r="D4851">
            <v>5.0899033138398702</v>
          </cell>
          <cell r="E4851">
            <v>-1.5018372602549801</v>
          </cell>
          <cell r="F4851">
            <v>0.24755090470998001</v>
          </cell>
          <cell r="G4851">
            <v>-6.0667815454541199</v>
          </cell>
          <cell r="H4851">
            <v>1.30498864696521E-9</v>
          </cell>
          <cell r="I4851">
            <v>4.7779759300982798E-9</v>
          </cell>
        </row>
        <row r="4852">
          <cell r="A4852" t="str">
            <v>HSPB2-C11orf52</v>
          </cell>
          <cell r="B4852" t="str">
            <v>ENSG00000254445</v>
          </cell>
          <cell r="C4852" t="str">
            <v>protein_coding</v>
          </cell>
          <cell r="D4852">
            <v>1.2071738867945101</v>
          </cell>
          <cell r="E4852">
            <v>3.1512682630854498</v>
          </cell>
          <cell r="F4852">
            <v>0.17825206599662599</v>
          </cell>
          <cell r="G4852">
            <v>17.678719432879401</v>
          </cell>
          <cell r="H4852">
            <v>6.1169812704240103E-70</v>
          </cell>
          <cell r="I4852">
            <v>2.41309897199153E-68</v>
          </cell>
        </row>
        <row r="4853">
          <cell r="A4853" t="str">
            <v>AL360181.3</v>
          </cell>
          <cell r="B4853" t="str">
            <v>ENSG00000254536</v>
          </cell>
          <cell r="C4853" t="str">
            <v>protein_coding</v>
          </cell>
          <cell r="D4853">
            <v>2.3283190815428698</v>
          </cell>
          <cell r="E4853">
            <v>-1.06180022972641</v>
          </cell>
          <cell r="F4853">
            <v>0.17361532047256101</v>
          </cell>
          <cell r="G4853">
            <v>-6.1158210395045396</v>
          </cell>
          <cell r="H4853">
            <v>9.6061081235083794E-10</v>
          </cell>
          <cell r="I4853">
            <v>3.54514816170701E-9</v>
          </cell>
        </row>
        <row r="4854">
          <cell r="A4854" t="str">
            <v>ARMS2</v>
          </cell>
          <cell r="B4854" t="str">
            <v>ENSG00000254636</v>
          </cell>
          <cell r="C4854" t="str">
            <v>protein_coding</v>
          </cell>
          <cell r="D4854">
            <v>1.62710054145015</v>
          </cell>
          <cell r="E4854">
            <v>1.54210000507162</v>
          </cell>
          <cell r="F4854">
            <v>0.16350346153359599</v>
          </cell>
          <cell r="G4854">
            <v>9.4316046315310302</v>
          </cell>
          <cell r="H4854">
            <v>4.03862572690965E-21</v>
          </cell>
          <cell r="I4854">
            <v>2.8056763736526203E-20</v>
          </cell>
        </row>
        <row r="4855">
          <cell r="A4855" t="str">
            <v>MEX3A</v>
          </cell>
          <cell r="B4855" t="str">
            <v>ENSG00000254726</v>
          </cell>
          <cell r="C4855" t="str">
            <v>protein_coding</v>
          </cell>
          <cell r="D4855">
            <v>2920.1688704037201</v>
          </cell>
          <cell r="E4855">
            <v>-2.05911540146995</v>
          </cell>
          <cell r="F4855">
            <v>0.139015629185581</v>
          </cell>
          <cell r="G4855">
            <v>-14.812114389822399</v>
          </cell>
          <cell r="H4855">
            <v>1.22330885459078E-49</v>
          </cell>
          <cell r="I4855">
            <v>2.6354256290843799E-48</v>
          </cell>
        </row>
        <row r="4856">
          <cell r="A4856" t="str">
            <v>INMT-MINDY4</v>
          </cell>
          <cell r="B4856" t="str">
            <v>ENSG00000254959</v>
          </cell>
          <cell r="C4856" t="str">
            <v>protein_coding</v>
          </cell>
          <cell r="D4856">
            <v>1.01149676739716</v>
          </cell>
          <cell r="E4856">
            <v>2.5732256512863501</v>
          </cell>
          <cell r="F4856">
            <v>0.218690974232605</v>
          </cell>
          <cell r="G4856">
            <v>11.7664922400931</v>
          </cell>
          <cell r="H4856">
            <v>5.8090041166977695E-32</v>
          </cell>
          <cell r="I4856">
            <v>6.50024994486004E-31</v>
          </cell>
        </row>
        <row r="4857">
          <cell r="A4857" t="str">
            <v>DPP3</v>
          </cell>
          <cell r="B4857" t="str">
            <v>ENSG00000254986</v>
          </cell>
          <cell r="C4857" t="str">
            <v>protein_coding</v>
          </cell>
          <cell r="D4857">
            <v>3836.05025330539</v>
          </cell>
          <cell r="E4857">
            <v>-1.51638062335207</v>
          </cell>
          <cell r="F4857">
            <v>7.1383435509168994E-2</v>
          </cell>
          <cell r="G4857">
            <v>-21.242752082971698</v>
          </cell>
          <cell r="H4857">
            <v>3.84679471279545E-100</v>
          </cell>
          <cell r="I4857">
            <v>3.5741030103748897E-98</v>
          </cell>
        </row>
        <row r="4858">
          <cell r="A4858" t="str">
            <v>KRTAP5-9</v>
          </cell>
          <cell r="B4858" t="str">
            <v>ENSG00000254997</v>
          </cell>
          <cell r="C4858" t="str">
            <v>protein_coding</v>
          </cell>
          <cell r="D4858">
            <v>14.6035076124507</v>
          </cell>
          <cell r="E4858">
            <v>-1.0841608666720099</v>
          </cell>
          <cell r="F4858">
            <v>0.144170480739165</v>
          </cell>
          <cell r="G4858">
            <v>-7.5199920338303103</v>
          </cell>
          <cell r="H4858">
            <v>5.4779579841041001E-14</v>
          </cell>
          <cell r="I4858">
            <v>2.6478172326901899E-13</v>
          </cell>
        </row>
        <row r="4859">
          <cell r="A4859" t="str">
            <v>SAA2-SAA4</v>
          </cell>
          <cell r="B4859" t="str">
            <v>ENSG00000255071</v>
          </cell>
          <cell r="C4859" t="str">
            <v>protein_coding</v>
          </cell>
          <cell r="D4859">
            <v>250.298374796552</v>
          </cell>
          <cell r="E4859">
            <v>3.69038698366752</v>
          </cell>
          <cell r="F4859">
            <v>0.24372926171727399</v>
          </cell>
          <cell r="G4859">
            <v>15.1413373907822</v>
          </cell>
          <cell r="H4859">
            <v>8.6437855302971702E-52</v>
          </cell>
          <cell r="I4859">
            <v>2.0019639557369701E-50</v>
          </cell>
        </row>
        <row r="4860">
          <cell r="A4860" t="str">
            <v>CCDC166</v>
          </cell>
          <cell r="B4860" t="str">
            <v>ENSG00000255181</v>
          </cell>
          <cell r="C4860" t="str">
            <v>protein_coding</v>
          </cell>
          <cell r="D4860">
            <v>1.9888144941908299</v>
          </cell>
          <cell r="E4860">
            <v>-1.6184943559435101</v>
          </cell>
          <cell r="F4860">
            <v>0.29083977083375101</v>
          </cell>
          <cell r="G4860">
            <v>-5.5649003962001702</v>
          </cell>
          <cell r="H4860">
            <v>2.6230219067977101E-8</v>
          </cell>
          <cell r="I4860">
            <v>8.7056615633652897E-8</v>
          </cell>
        </row>
        <row r="4861">
          <cell r="A4861" t="str">
            <v>CARD17</v>
          </cell>
          <cell r="B4861" t="str">
            <v>ENSG00000255221</v>
          </cell>
          <cell r="C4861" t="str">
            <v>protein_coding</v>
          </cell>
          <cell r="D4861">
            <v>8.8399897297852696</v>
          </cell>
          <cell r="E4861">
            <v>-2.9743083612429002</v>
          </cell>
          <cell r="F4861">
            <v>0.25190439865980702</v>
          </cell>
          <cell r="G4861">
            <v>-11.8072902937263</v>
          </cell>
          <cell r="H4861">
            <v>3.57910847131292E-32</v>
          </cell>
          <cell r="I4861">
            <v>4.0350276998676002E-31</v>
          </cell>
        </row>
        <row r="4862">
          <cell r="A4862" t="str">
            <v>SMIM35</v>
          </cell>
          <cell r="B4862" t="str">
            <v>ENSG00000255274</v>
          </cell>
          <cell r="C4862" t="str">
            <v>protein_coding</v>
          </cell>
          <cell r="D4862">
            <v>1.1886190987396299</v>
          </cell>
          <cell r="E4862">
            <v>1.9659381014883199</v>
          </cell>
          <cell r="F4862">
            <v>0.24901191686170901</v>
          </cell>
          <cell r="G4862">
            <v>7.8949558971513998</v>
          </cell>
          <cell r="H4862">
            <v>2.9041791472765598E-15</v>
          </cell>
          <cell r="I4862">
            <v>1.5097465327298199E-14</v>
          </cell>
        </row>
        <row r="4863">
          <cell r="A4863" t="str">
            <v>OR8G5</v>
          </cell>
          <cell r="B4863" t="str">
            <v>ENSG00000255298</v>
          </cell>
          <cell r="C4863" t="str">
            <v>protein_coding</v>
          </cell>
          <cell r="D4863">
            <v>3.2626518758632899</v>
          </cell>
          <cell r="E4863">
            <v>-1.1829718364264199</v>
          </cell>
          <cell r="F4863">
            <v>0.45032997764580401</v>
          </cell>
          <cell r="G4863">
            <v>-2.6269000403007898</v>
          </cell>
          <cell r="H4863">
            <v>8.6166642217708703E-3</v>
          </cell>
          <cell r="I4863">
            <v>1.6019732516915401E-2</v>
          </cell>
        </row>
        <row r="4864">
          <cell r="A4864" t="str">
            <v>AL096711.2</v>
          </cell>
          <cell r="B4864" t="str">
            <v>ENSG00000255330</v>
          </cell>
          <cell r="C4864" t="str">
            <v>protein_coding</v>
          </cell>
          <cell r="D4864">
            <v>10.202625923685201</v>
          </cell>
          <cell r="E4864">
            <v>2.1000821930606102</v>
          </cell>
          <cell r="F4864">
            <v>0.133006897845279</v>
          </cell>
          <cell r="G4864">
            <v>15.789272790224301</v>
          </cell>
          <cell r="H4864">
            <v>3.6880715205505699E-56</v>
          </cell>
          <cell r="I4864">
            <v>9.79577848460585E-55</v>
          </cell>
        </row>
        <row r="4865">
          <cell r="A4865" t="str">
            <v>HCAR3</v>
          </cell>
          <cell r="B4865" t="str">
            <v>ENSG00000255398</v>
          </cell>
          <cell r="C4865" t="str">
            <v>protein_coding</v>
          </cell>
          <cell r="D4865">
            <v>26.5616576446354</v>
          </cell>
          <cell r="E4865">
            <v>2.2140100626987098</v>
          </cell>
          <cell r="F4865">
            <v>0.12377714896237101</v>
          </cell>
          <cell r="G4865">
            <v>17.887066241700101</v>
          </cell>
          <cell r="H4865">
            <v>1.4873581975858001E-71</v>
          </cell>
          <cell r="I4865">
            <v>6.1709978735697804E-70</v>
          </cell>
        </row>
        <row r="4866">
          <cell r="A4866" t="str">
            <v>OR10G2</v>
          </cell>
          <cell r="B4866" t="str">
            <v>ENSG00000255582</v>
          </cell>
          <cell r="C4866" t="str">
            <v>protein_coding</v>
          </cell>
          <cell r="D4866">
            <v>1.0906205989654101</v>
          </cell>
          <cell r="E4866">
            <v>-1.8589688879744799</v>
          </cell>
          <cell r="F4866">
            <v>0.340831418246202</v>
          </cell>
          <cell r="G4866">
            <v>-5.4542180927453296</v>
          </cell>
          <cell r="H4866">
            <v>4.9188801795535102E-8</v>
          </cell>
          <cell r="I4866">
            <v>1.59740799785122E-7</v>
          </cell>
        </row>
        <row r="4867">
          <cell r="A4867" t="str">
            <v>TIFAB</v>
          </cell>
          <cell r="B4867" t="str">
            <v>ENSG00000255833</v>
          </cell>
          <cell r="C4867" t="str">
            <v>protein_coding</v>
          </cell>
          <cell r="D4867">
            <v>53.488473588033898</v>
          </cell>
          <cell r="E4867">
            <v>-1.44287678209432</v>
          </cell>
          <cell r="F4867">
            <v>0.17576426634463599</v>
          </cell>
          <cell r="G4867">
            <v>-8.2091588472548107</v>
          </cell>
          <cell r="H4867">
            <v>2.2274339082461502E-16</v>
          </cell>
          <cell r="I4867">
            <v>1.2323478461440501E-15</v>
          </cell>
        </row>
        <row r="4868">
          <cell r="A4868" t="str">
            <v>CYP2A6</v>
          </cell>
          <cell r="B4868" t="str">
            <v>ENSG00000255974</v>
          </cell>
          <cell r="C4868" t="str">
            <v>protein_coding</v>
          </cell>
          <cell r="D4868">
            <v>813.74548771138996</v>
          </cell>
          <cell r="E4868">
            <v>-2.1018114296723098</v>
          </cell>
          <cell r="F4868">
            <v>0.31700847974940899</v>
          </cell>
          <cell r="G4868">
            <v>-6.6301426111180302</v>
          </cell>
          <cell r="H4868">
            <v>3.3536270340914599E-11</v>
          </cell>
          <cell r="I4868">
            <v>1.3711949868044699E-10</v>
          </cell>
        </row>
        <row r="4869">
          <cell r="A4869" t="str">
            <v>AC018523.2</v>
          </cell>
          <cell r="B4869" t="str">
            <v>ENSG00000256206</v>
          </cell>
          <cell r="C4869" t="str">
            <v>protein_coding</v>
          </cell>
          <cell r="D4869">
            <v>0.60920892931630499</v>
          </cell>
          <cell r="E4869">
            <v>1.0178870375377</v>
          </cell>
          <cell r="F4869">
            <v>0.18997807009933601</v>
          </cell>
          <cell r="G4869">
            <v>5.3579186113716499</v>
          </cell>
          <cell r="H4869">
            <v>8.4186145735005197E-8</v>
          </cell>
          <cell r="I4869">
            <v>2.6759862769528603E-7</v>
          </cell>
        </row>
        <row r="4870">
          <cell r="A4870" t="str">
            <v>SMIM3</v>
          </cell>
          <cell r="B4870" t="str">
            <v>ENSG00000256235</v>
          </cell>
          <cell r="C4870" t="str">
            <v>protein_coding</v>
          </cell>
          <cell r="D4870">
            <v>1478.60903401976</v>
          </cell>
          <cell r="E4870">
            <v>1.43776833254412</v>
          </cell>
          <cell r="F4870">
            <v>8.1973533588763706E-2</v>
          </cell>
          <cell r="G4870">
            <v>17.539421196077299</v>
          </cell>
          <cell r="H4870">
            <v>7.1653469859970203E-69</v>
          </cell>
          <cell r="I4870">
            <v>2.7304340438801601E-67</v>
          </cell>
        </row>
        <row r="4871">
          <cell r="A4871" t="str">
            <v>ASIC5</v>
          </cell>
          <cell r="B4871" t="str">
            <v>ENSG00000256394</v>
          </cell>
          <cell r="C4871" t="str">
            <v>protein_coding</v>
          </cell>
          <cell r="D4871">
            <v>2.48026037315468</v>
          </cell>
          <cell r="E4871">
            <v>-3.5615955769055501</v>
          </cell>
          <cell r="F4871">
            <v>0.40408922572573502</v>
          </cell>
          <cell r="G4871">
            <v>-8.8138840388753508</v>
          </cell>
          <cell r="H4871">
            <v>1.20883094912326E-18</v>
          </cell>
          <cell r="I4871">
            <v>7.4511547027925198E-18</v>
          </cell>
        </row>
        <row r="4872">
          <cell r="A4872" t="str">
            <v>AL357673.1</v>
          </cell>
          <cell r="B4872" t="str">
            <v>ENSG00000256407</v>
          </cell>
          <cell r="C4872" t="str">
            <v>protein_coding</v>
          </cell>
          <cell r="D4872">
            <v>2.1869764631159399</v>
          </cell>
          <cell r="E4872">
            <v>1.1218754145859899</v>
          </cell>
          <cell r="F4872">
            <v>0.13232314362769801</v>
          </cell>
          <cell r="G4872">
            <v>8.4783008008219802</v>
          </cell>
          <cell r="H4872">
            <v>2.28506562845936E-17</v>
          </cell>
          <cell r="I4872">
            <v>1.32321809916589E-16</v>
          </cell>
        </row>
        <row r="4873">
          <cell r="A4873" t="str">
            <v>SALL3</v>
          </cell>
          <cell r="B4873" t="str">
            <v>ENSG00000256463</v>
          </cell>
          <cell r="C4873" t="str">
            <v>protein_coding</v>
          </cell>
          <cell r="D4873">
            <v>7.0881918075030796</v>
          </cell>
          <cell r="E4873">
            <v>-2.68446736278548</v>
          </cell>
          <cell r="F4873">
            <v>0.26464578277454998</v>
          </cell>
          <cell r="G4873">
            <v>-10.1436241856624</v>
          </cell>
          <cell r="H4873">
            <v>3.5372742225440603E-24</v>
          </cell>
          <cell r="I4873">
            <v>2.8435265372072899E-23</v>
          </cell>
        </row>
        <row r="4874">
          <cell r="A4874" t="str">
            <v>AL139300.1</v>
          </cell>
          <cell r="B4874" t="str">
            <v>ENSG00000256500</v>
          </cell>
          <cell r="C4874" t="str">
            <v>protein_coding</v>
          </cell>
          <cell r="D4874">
            <v>0.54151338550607098</v>
          </cell>
          <cell r="E4874">
            <v>1.10623709837203</v>
          </cell>
          <cell r="F4874">
            <v>0.24415397858198301</v>
          </cell>
          <cell r="G4874">
            <v>4.5308993316304704</v>
          </cell>
          <cell r="H4874">
            <v>5.8733122440845501E-6</v>
          </cell>
          <cell r="I4874">
            <v>1.5897349512586499E-5</v>
          </cell>
        </row>
        <row r="4875">
          <cell r="A4875" t="str">
            <v>PGA5</v>
          </cell>
          <cell r="B4875" t="str">
            <v>ENSG00000256713</v>
          </cell>
          <cell r="C4875" t="str">
            <v>protein_coding</v>
          </cell>
          <cell r="D4875">
            <v>1.82748019577391</v>
          </cell>
          <cell r="E4875">
            <v>2.8003114093739598</v>
          </cell>
          <cell r="F4875">
            <v>0.27081712319996898</v>
          </cell>
          <cell r="G4875">
            <v>10.340230249422699</v>
          </cell>
          <cell r="H4875">
            <v>4.6342273761859104E-25</v>
          </cell>
          <cell r="I4875">
            <v>3.8681251328663797E-24</v>
          </cell>
        </row>
        <row r="4876">
          <cell r="A4876" t="str">
            <v>SLC5A8</v>
          </cell>
          <cell r="B4876" t="str">
            <v>ENSG00000256870</v>
          </cell>
          <cell r="C4876" t="str">
            <v>protein_coding</v>
          </cell>
          <cell r="D4876">
            <v>435.15299723041699</v>
          </cell>
          <cell r="E4876">
            <v>-3.6156378907583102</v>
          </cell>
          <cell r="F4876">
            <v>0.35429671410442298</v>
          </cell>
          <cell r="G4876">
            <v>-10.2051126832993</v>
          </cell>
          <cell r="H4876">
            <v>1.88102682686068E-24</v>
          </cell>
          <cell r="I4876">
            <v>1.52922397167485E-23</v>
          </cell>
        </row>
        <row r="4877">
          <cell r="A4877" t="str">
            <v>MTRNR2L7</v>
          </cell>
          <cell r="B4877" t="str">
            <v>ENSG00000256892</v>
          </cell>
          <cell r="C4877" t="str">
            <v>protein_coding</v>
          </cell>
          <cell r="D4877">
            <v>0.70299778754800202</v>
          </cell>
          <cell r="E4877">
            <v>-1.1181722660145601</v>
          </cell>
          <cell r="F4877">
            <v>0.38155087280186401</v>
          </cell>
          <cell r="G4877">
            <v>-2.9305981081983301</v>
          </cell>
          <cell r="H4877">
            <v>3.3831014742144701E-3</v>
          </cell>
          <cell r="I4877">
            <v>6.6615623824152603E-3</v>
          </cell>
        </row>
        <row r="4878">
          <cell r="A4878" t="str">
            <v>KHDC1L</v>
          </cell>
          <cell r="B4878" t="str">
            <v>ENSG00000256980</v>
          </cell>
          <cell r="C4878" t="str">
            <v>protein_coding</v>
          </cell>
          <cell r="D4878">
            <v>2.7294345155042699</v>
          </cell>
          <cell r="E4878">
            <v>-1.76290712192517</v>
          </cell>
          <cell r="F4878">
            <v>0.305602402184036</v>
          </cell>
          <cell r="G4878">
            <v>-5.7686297925876202</v>
          </cell>
          <cell r="H4878">
            <v>7.9918649485417704E-9</v>
          </cell>
          <cell r="I4878">
            <v>2.7629658519030099E-8</v>
          </cell>
        </row>
        <row r="4879">
          <cell r="A4879" t="str">
            <v>GPR142</v>
          </cell>
          <cell r="B4879" t="str">
            <v>ENSG00000257008</v>
          </cell>
          <cell r="C4879" t="str">
            <v>protein_coding</v>
          </cell>
          <cell r="D4879">
            <v>3.6760357583315799</v>
          </cell>
          <cell r="E4879">
            <v>1.22241680263362</v>
          </cell>
          <cell r="F4879">
            <v>0.20800089735058699</v>
          </cell>
          <cell r="G4879">
            <v>5.8769785044399496</v>
          </cell>
          <cell r="H4879">
            <v>4.1782243825033101E-9</v>
          </cell>
          <cell r="I4879">
            <v>1.47545368758617E-8</v>
          </cell>
        </row>
        <row r="4880">
          <cell r="A4880" t="str">
            <v>SLCO1B3-SLCO1B7</v>
          </cell>
          <cell r="B4880" t="str">
            <v>ENSG00000257046</v>
          </cell>
          <cell r="C4880" t="str">
            <v>protein_coding</v>
          </cell>
          <cell r="D4880">
            <v>4.83770525946011</v>
          </cell>
          <cell r="E4880">
            <v>3.5931613337470298</v>
          </cell>
          <cell r="F4880">
            <v>0.57792070494841996</v>
          </cell>
          <cell r="G4880">
            <v>6.2173950560704103</v>
          </cell>
          <cell r="H4880">
            <v>5.0547600123735597E-10</v>
          </cell>
          <cell r="I4880">
            <v>1.9005897646524601E-9</v>
          </cell>
        </row>
        <row r="4881">
          <cell r="A4881" t="str">
            <v>C11orf97</v>
          </cell>
          <cell r="B4881" t="str">
            <v>ENSG00000257057</v>
          </cell>
          <cell r="C4881" t="str">
            <v>protein_coding</v>
          </cell>
          <cell r="D4881">
            <v>1.30352682102187</v>
          </cell>
          <cell r="E4881">
            <v>-1.8622850632333601</v>
          </cell>
          <cell r="F4881">
            <v>0.46588513191716202</v>
          </cell>
          <cell r="G4881">
            <v>-3.9973052060491399</v>
          </cell>
          <cell r="H4881">
            <v>6.4067674011997306E-5</v>
          </cell>
          <cell r="I4881">
            <v>1.5534530781648501E-4</v>
          </cell>
        </row>
        <row r="4882">
          <cell r="A4882" t="str">
            <v>TAS2R38</v>
          </cell>
          <cell r="B4882" t="str">
            <v>ENSG00000257138</v>
          </cell>
          <cell r="C4882" t="str">
            <v>protein_coding</v>
          </cell>
          <cell r="D4882">
            <v>0.80922912279786297</v>
          </cell>
          <cell r="E4882">
            <v>-1.90325952648949</v>
          </cell>
          <cell r="F4882">
            <v>0.57409694966714397</v>
          </cell>
          <cell r="G4882">
            <v>-3.31522319983234</v>
          </cell>
          <cell r="H4882">
            <v>9.1569978158872903E-4</v>
          </cell>
          <cell r="I4882">
            <v>1.9450436529394599E-3</v>
          </cell>
        </row>
        <row r="4883">
          <cell r="A4883" t="str">
            <v>MGAM</v>
          </cell>
          <cell r="B4883" t="str">
            <v>ENSG00000257335</v>
          </cell>
          <cell r="C4883" t="str">
            <v>protein_coding</v>
          </cell>
          <cell r="D4883">
            <v>255.582133070933</v>
          </cell>
          <cell r="E4883">
            <v>-1.4381769271418301</v>
          </cell>
          <cell r="F4883">
            <v>0.213588969947441</v>
          </cell>
          <cell r="G4883">
            <v>-6.7333857525307801</v>
          </cell>
          <cell r="H4883">
            <v>1.6575982589360099E-11</v>
          </cell>
          <cell r="I4883">
            <v>6.9220727987915203E-11</v>
          </cell>
        </row>
        <row r="4884">
          <cell r="A4884" t="str">
            <v>AC008770.1</v>
          </cell>
          <cell r="B4884" t="str">
            <v>ENSG00000257355</v>
          </cell>
          <cell r="C4884" t="str">
            <v>protein_coding</v>
          </cell>
          <cell r="D4884">
            <v>1.19783724507182</v>
          </cell>
          <cell r="E4884">
            <v>-1.1903293882285499</v>
          </cell>
          <cell r="F4884">
            <v>0.22806099174321001</v>
          </cell>
          <cell r="G4884">
            <v>-5.2193467156751998</v>
          </cell>
          <cell r="H4884">
            <v>1.7955535053842599E-7</v>
          </cell>
          <cell r="I4884">
            <v>5.5583970609849805E-7</v>
          </cell>
        </row>
        <row r="4885">
          <cell r="A4885" t="str">
            <v>MGAM2</v>
          </cell>
          <cell r="B4885" t="str">
            <v>ENSG00000257743</v>
          </cell>
          <cell r="C4885" t="str">
            <v>protein_coding</v>
          </cell>
          <cell r="D4885">
            <v>277.543167379642</v>
          </cell>
          <cell r="E4885">
            <v>1.5436328473423799</v>
          </cell>
          <cell r="F4885">
            <v>0.26836495994231302</v>
          </cell>
          <cell r="G4885">
            <v>5.7519910485862198</v>
          </cell>
          <cell r="H4885">
            <v>8.8198470627495902E-9</v>
          </cell>
          <cell r="I4885">
            <v>3.0417886021928503E-8</v>
          </cell>
        </row>
        <row r="4886">
          <cell r="A4886" t="str">
            <v>OR9A4</v>
          </cell>
          <cell r="B4886" t="str">
            <v>ENSG00000258083</v>
          </cell>
          <cell r="C4886" t="str">
            <v>protein_coding</v>
          </cell>
          <cell r="D4886">
            <v>0.77179063861000097</v>
          </cell>
          <cell r="E4886">
            <v>-1.3146342138563101</v>
          </cell>
          <cell r="F4886">
            <v>0.43849436026602201</v>
          </cell>
          <cell r="G4886">
            <v>-2.9980641325894299</v>
          </cell>
          <cell r="H4886">
            <v>2.71700491706593E-3</v>
          </cell>
          <cell r="I4886">
            <v>5.4175752019119602E-3</v>
          </cell>
        </row>
        <row r="4887">
          <cell r="A4887" t="str">
            <v>CLEC5A</v>
          </cell>
          <cell r="B4887" t="str">
            <v>ENSG00000258227</v>
          </cell>
          <cell r="C4887" t="str">
            <v>protein_coding</v>
          </cell>
          <cell r="D4887">
            <v>386.223184445767</v>
          </cell>
          <cell r="E4887">
            <v>-3.2652529869580502</v>
          </cell>
          <cell r="F4887">
            <v>0.135566338336401</v>
          </cell>
          <cell r="G4887">
            <v>-24.086015946344201</v>
          </cell>
          <cell r="H4887">
            <v>3.5031784270116901E-128</v>
          </cell>
          <cell r="I4887">
            <v>6.4598073308513006E-126</v>
          </cell>
        </row>
        <row r="4888">
          <cell r="A4888" t="str">
            <v>AC009779.3</v>
          </cell>
          <cell r="B4888" t="str">
            <v>ENSG00000258311</v>
          </cell>
          <cell r="C4888" t="str">
            <v>protein_coding</v>
          </cell>
          <cell r="D4888">
            <v>75.218153258945804</v>
          </cell>
          <cell r="E4888">
            <v>2.32971251345116</v>
          </cell>
          <cell r="F4888">
            <v>7.8654781155632E-2</v>
          </cell>
          <cell r="G4888">
            <v>29.6194646939698</v>
          </cell>
          <cell r="H4888">
            <v>8.3914964512306398E-193</v>
          </cell>
          <cell r="I4888">
            <v>7.2118918072290704E-190</v>
          </cell>
        </row>
        <row r="4889">
          <cell r="A4889" t="str">
            <v>AC012651.1</v>
          </cell>
          <cell r="B4889" t="str">
            <v>ENSG00000258461</v>
          </cell>
          <cell r="C4889" t="str">
            <v>protein_coding</v>
          </cell>
          <cell r="D4889">
            <v>52.1832846891146</v>
          </cell>
          <cell r="E4889">
            <v>1.4114249195934201</v>
          </cell>
          <cell r="F4889">
            <v>0.111662132503446</v>
          </cell>
          <cell r="G4889">
            <v>12.6401393914796</v>
          </cell>
          <cell r="H4889">
            <v>1.26828909597183E-36</v>
          </cell>
          <cell r="I4889">
            <v>1.7107684307996699E-35</v>
          </cell>
        </row>
        <row r="4890">
          <cell r="A4890" t="str">
            <v>AL355102.2</v>
          </cell>
          <cell r="B4890" t="str">
            <v>ENSG00000258691</v>
          </cell>
          <cell r="C4890" t="str">
            <v>protein_coding</v>
          </cell>
          <cell r="D4890">
            <v>1.80032508134195</v>
          </cell>
          <cell r="E4890">
            <v>-1.15975152746729</v>
          </cell>
          <cell r="F4890">
            <v>0.25525763384018901</v>
          </cell>
          <cell r="G4890">
            <v>-4.5434548225632403</v>
          </cell>
          <cell r="H4890">
            <v>5.5339669931614901E-6</v>
          </cell>
          <cell r="I4890">
            <v>1.5024469083707099E-5</v>
          </cell>
        </row>
        <row r="4891">
          <cell r="A4891" t="str">
            <v>C20orf141</v>
          </cell>
          <cell r="B4891" t="str">
            <v>ENSG00000258713</v>
          </cell>
          <cell r="C4891" t="str">
            <v>protein_coding</v>
          </cell>
          <cell r="D4891">
            <v>2.6050550393561198</v>
          </cell>
          <cell r="E4891">
            <v>-1.2203248029323499</v>
          </cell>
          <cell r="F4891">
            <v>0.301267168327777</v>
          </cell>
          <cell r="G4891">
            <v>-4.0506398679481803</v>
          </cell>
          <cell r="H4891">
            <v>5.10777675903361E-5</v>
          </cell>
          <cell r="I4891">
            <v>1.25262206297462E-4</v>
          </cell>
        </row>
        <row r="4892">
          <cell r="A4892" t="str">
            <v>PINX1</v>
          </cell>
          <cell r="B4892" t="str">
            <v>ENSG00000258724</v>
          </cell>
          <cell r="C4892" t="str">
            <v>protein_coding</v>
          </cell>
          <cell r="D4892">
            <v>0.48288186930440202</v>
          </cell>
          <cell r="E4892">
            <v>1.07368710674884</v>
          </cell>
          <cell r="F4892">
            <v>0.21547802491201301</v>
          </cell>
          <cell r="G4892">
            <v>4.9828148702739403</v>
          </cell>
          <cell r="H4892">
            <v>6.2665900433042196E-7</v>
          </cell>
          <cell r="I4892">
            <v>1.85679028260879E-6</v>
          </cell>
        </row>
        <row r="4893">
          <cell r="A4893" t="str">
            <v>AL162231.3</v>
          </cell>
          <cell r="B4893" t="str">
            <v>ENSG00000258728</v>
          </cell>
          <cell r="C4893" t="str">
            <v>protein_coding</v>
          </cell>
          <cell r="D4893">
            <v>0.21896235522454599</v>
          </cell>
          <cell r="E4893">
            <v>1.2637049083240699</v>
          </cell>
          <cell r="F4893">
            <v>0.378183976511415</v>
          </cell>
          <cell r="G4893">
            <v>3.3415083314243201</v>
          </cell>
          <cell r="H4893">
            <v>8.3324515765715798E-4</v>
          </cell>
          <cell r="I4893">
            <v>1.77774727137706E-3</v>
          </cell>
        </row>
        <row r="4894">
          <cell r="A4894" t="str">
            <v>RNASE4</v>
          </cell>
          <cell r="B4894" t="str">
            <v>ENSG00000258818</v>
          </cell>
          <cell r="C4894" t="str">
            <v>protein_coding</v>
          </cell>
          <cell r="D4894">
            <v>188.20327500968301</v>
          </cell>
          <cell r="E4894">
            <v>1.2121796772928399</v>
          </cell>
          <cell r="F4894">
            <v>0.105142772776272</v>
          </cell>
          <cell r="G4894">
            <v>11.528892051117801</v>
          </cell>
          <cell r="H4894">
            <v>9.4350102739096503E-31</v>
          </cell>
          <cell r="I4894">
            <v>1.00662419521774E-29</v>
          </cell>
        </row>
        <row r="4895">
          <cell r="A4895" t="str">
            <v>AC137834.1</v>
          </cell>
          <cell r="B4895" t="str">
            <v>ENSG00000258830</v>
          </cell>
          <cell r="C4895" t="str">
            <v>protein_coding</v>
          </cell>
          <cell r="D4895">
            <v>5.9624967370530602</v>
          </cell>
          <cell r="E4895">
            <v>-1.0897367980083901</v>
          </cell>
          <cell r="F4895">
            <v>0.156807714113922</v>
          </cell>
          <cell r="G4895">
            <v>-6.9495101319868304</v>
          </cell>
          <cell r="H4895">
            <v>3.66556798278703E-12</v>
          </cell>
          <cell r="I4895">
            <v>1.59696257694917E-11</v>
          </cell>
        </row>
        <row r="4896">
          <cell r="A4896" t="str">
            <v>DUXA</v>
          </cell>
          <cell r="B4896" t="str">
            <v>ENSG00000258873</v>
          </cell>
          <cell r="C4896" t="str">
            <v>protein_coding</v>
          </cell>
          <cell r="D4896">
            <v>0.41007236411074699</v>
          </cell>
          <cell r="E4896">
            <v>2.0871612408257798</v>
          </cell>
          <cell r="F4896">
            <v>0.35121602943855501</v>
          </cell>
          <cell r="G4896">
            <v>5.9426707948445801</v>
          </cell>
          <cell r="H4896">
            <v>2.8041523487489601E-9</v>
          </cell>
          <cell r="I4896">
            <v>1.0016197435103899E-8</v>
          </cell>
        </row>
        <row r="4897">
          <cell r="A4897" t="str">
            <v>TUBB3</v>
          </cell>
          <cell r="B4897" t="str">
            <v>ENSG00000258947</v>
          </cell>
          <cell r="C4897" t="str">
            <v>protein_coding</v>
          </cell>
          <cell r="D4897">
            <v>219.66498901740701</v>
          </cell>
          <cell r="E4897">
            <v>-3.6915507040434901</v>
          </cell>
          <cell r="F4897">
            <v>0.16767092215735399</v>
          </cell>
          <cell r="G4897">
            <v>-22.016642221237898</v>
          </cell>
          <cell r="H4897">
            <v>1.9951019594155699E-107</v>
          </cell>
          <cell r="I4897">
            <v>2.2022997041915698E-105</v>
          </cell>
        </row>
        <row r="4898">
          <cell r="A4898" t="str">
            <v>TMEM179</v>
          </cell>
          <cell r="B4898" t="str">
            <v>ENSG00000258986</v>
          </cell>
          <cell r="C4898" t="str">
            <v>protein_coding</v>
          </cell>
          <cell r="D4898">
            <v>68.404527724641696</v>
          </cell>
          <cell r="E4898">
            <v>-3.0240424646350901</v>
          </cell>
          <cell r="F4898">
            <v>0.312889058939817</v>
          </cell>
          <cell r="G4898">
            <v>-9.6649031924659106</v>
          </cell>
          <cell r="H4898">
            <v>4.2502156675083999E-22</v>
          </cell>
          <cell r="I4898">
            <v>3.0993087825128001E-21</v>
          </cell>
        </row>
        <row r="4899">
          <cell r="A4899" t="str">
            <v>FPGT-TNNI3K</v>
          </cell>
          <cell r="B4899" t="str">
            <v>ENSG00000259030</v>
          </cell>
          <cell r="C4899" t="str">
            <v>protein_coding</v>
          </cell>
          <cell r="D4899">
            <v>46.3813650262598</v>
          </cell>
          <cell r="E4899">
            <v>1.1881619902545499</v>
          </cell>
          <cell r="F4899">
            <v>0.12519386227752399</v>
          </cell>
          <cell r="G4899">
            <v>9.4905770030538097</v>
          </cell>
          <cell r="H4899">
            <v>2.2975892290198099E-21</v>
          </cell>
          <cell r="I4899">
            <v>1.6192469529106099E-20</v>
          </cell>
        </row>
        <row r="4900">
          <cell r="A4900" t="str">
            <v>BLOC1S5-TXNDC5</v>
          </cell>
          <cell r="B4900" t="str">
            <v>ENSG00000259040</v>
          </cell>
          <cell r="C4900" t="str">
            <v>protein_coding</v>
          </cell>
          <cell r="D4900">
            <v>20.185960275802199</v>
          </cell>
          <cell r="E4900">
            <v>1.5573001864362901</v>
          </cell>
          <cell r="F4900">
            <v>0.154821881208108</v>
          </cell>
          <cell r="G4900">
            <v>10.0586569177712</v>
          </cell>
          <cell r="H4900">
            <v>8.4138327689148996E-24</v>
          </cell>
          <cell r="I4900">
            <v>6.6514609642302304E-23</v>
          </cell>
        </row>
        <row r="4901">
          <cell r="A4901" t="str">
            <v>SMIM6</v>
          </cell>
          <cell r="B4901" t="str">
            <v>ENSG00000259120</v>
          </cell>
          <cell r="C4901" t="str">
            <v>protein_coding</v>
          </cell>
          <cell r="D4901">
            <v>12.744924914797</v>
          </cell>
          <cell r="E4901">
            <v>-1.3887560807706101</v>
          </cell>
          <cell r="F4901">
            <v>0.19349932100600301</v>
          </cell>
          <cell r="G4901">
            <v>-7.1770591935437604</v>
          </cell>
          <cell r="H4901">
            <v>7.1226854867493898E-13</v>
          </cell>
          <cell r="I4901">
            <v>3.24560317275397E-12</v>
          </cell>
        </row>
        <row r="4902">
          <cell r="A4902" t="str">
            <v>AC007375.2</v>
          </cell>
          <cell r="B4902" t="str">
            <v>ENSG00000259164</v>
          </cell>
          <cell r="C4902" t="str">
            <v>protein_coding</v>
          </cell>
          <cell r="D4902">
            <v>0.52738137003955998</v>
          </cell>
          <cell r="E4902">
            <v>-1.1060347072763801</v>
          </cell>
          <cell r="F4902">
            <v>0.28786149234286901</v>
          </cell>
          <cell r="G4902">
            <v>-3.8422461381496502</v>
          </cell>
          <cell r="H4902">
            <v>1.21913484308333E-4</v>
          </cell>
          <cell r="I4902">
            <v>2.8651067790377702E-4</v>
          </cell>
        </row>
        <row r="4903">
          <cell r="A4903" t="str">
            <v>AL163636.2</v>
          </cell>
          <cell r="B4903" t="str">
            <v>ENSG00000259171</v>
          </cell>
          <cell r="C4903" t="str">
            <v>protein_coding</v>
          </cell>
          <cell r="D4903">
            <v>20.7744172777344</v>
          </cell>
          <cell r="E4903">
            <v>1.55694810273288</v>
          </cell>
          <cell r="F4903">
            <v>0.110796185461302</v>
          </cell>
          <cell r="G4903">
            <v>14.052361967611899</v>
          </cell>
          <cell r="H4903">
            <v>7.4506954837295297E-45</v>
          </cell>
          <cell r="I4903">
            <v>1.3557167192473899E-43</v>
          </cell>
        </row>
        <row r="4904">
          <cell r="A4904" t="str">
            <v>AC087632.2</v>
          </cell>
          <cell r="B4904" t="str">
            <v>ENSG00000259316</v>
          </cell>
          <cell r="C4904" t="str">
            <v>protein_coding</v>
          </cell>
          <cell r="D4904">
            <v>4.8583037898135499</v>
          </cell>
          <cell r="E4904">
            <v>-1.0058307632140699</v>
          </cell>
          <cell r="F4904">
            <v>0.15208347742763001</v>
          </cell>
          <cell r="G4904">
            <v>-6.6136754644678897</v>
          </cell>
          <cell r="H4904">
            <v>3.74893154855547E-11</v>
          </cell>
          <cell r="I4904">
            <v>1.52698525362963E-10</v>
          </cell>
        </row>
        <row r="4905">
          <cell r="A4905" t="str">
            <v>ST20-MTHFS</v>
          </cell>
          <cell r="B4905" t="str">
            <v>ENSG00000259332</v>
          </cell>
          <cell r="C4905" t="str">
            <v>protein_coding</v>
          </cell>
          <cell r="D4905">
            <v>4.2574569614452002</v>
          </cell>
          <cell r="E4905">
            <v>-1.2312024168631599</v>
          </cell>
          <cell r="F4905">
            <v>0.16705674795567799</v>
          </cell>
          <cell r="G4905">
            <v>-7.36996518805576</v>
          </cell>
          <cell r="H4905">
            <v>1.7067259820614E-13</v>
          </cell>
          <cell r="I4905">
            <v>8.0270993906626496E-13</v>
          </cell>
        </row>
        <row r="4906">
          <cell r="A4906" t="str">
            <v>GH1</v>
          </cell>
          <cell r="B4906" t="str">
            <v>ENSG00000259384</v>
          </cell>
          <cell r="C4906" t="str">
            <v>protein_coding</v>
          </cell>
          <cell r="D4906">
            <v>2.2589540227951801</v>
          </cell>
          <cell r="E4906">
            <v>1.06434711105366</v>
          </cell>
          <cell r="F4906">
            <v>0.223229168050365</v>
          </cell>
          <cell r="G4906">
            <v>4.76795716415306</v>
          </cell>
          <cell r="H4906">
            <v>1.86103339242083E-6</v>
          </cell>
          <cell r="I4906">
            <v>5.2761436799263499E-6</v>
          </cell>
        </row>
        <row r="4907">
          <cell r="A4907" t="str">
            <v>SLC22A31</v>
          </cell>
          <cell r="B4907" t="str">
            <v>ENSG00000259803</v>
          </cell>
          <cell r="C4907" t="str">
            <v>protein_coding</v>
          </cell>
          <cell r="D4907">
            <v>30.188947483275001</v>
          </cell>
          <cell r="E4907">
            <v>-2.3088240057454601</v>
          </cell>
          <cell r="F4907">
            <v>0.241907772797327</v>
          </cell>
          <cell r="G4907">
            <v>-9.5442324115803299</v>
          </cell>
          <cell r="H4907">
            <v>1.3711923177357801E-21</v>
          </cell>
          <cell r="I4907">
            <v>9.7651293086693807E-21</v>
          </cell>
        </row>
        <row r="4908">
          <cell r="A4908" t="str">
            <v>LYPD8</v>
          </cell>
          <cell r="B4908" t="str">
            <v>ENSG00000259823</v>
          </cell>
          <cell r="C4908" t="str">
            <v>protein_coding</v>
          </cell>
          <cell r="D4908">
            <v>54.091028109248498</v>
          </cell>
          <cell r="E4908">
            <v>-2.7383667926653801</v>
          </cell>
          <cell r="F4908">
            <v>0.26641780808543097</v>
          </cell>
          <cell r="G4908">
            <v>-10.2784675406806</v>
          </cell>
          <cell r="H4908">
            <v>8.8117494084295601E-25</v>
          </cell>
          <cell r="I4908">
            <v>7.2767995114773107E-24</v>
          </cell>
        </row>
        <row r="4909">
          <cell r="A4909" t="str">
            <v>AL845331.1</v>
          </cell>
          <cell r="B4909" t="str">
            <v>ENSG00000259916</v>
          </cell>
          <cell r="C4909" t="str">
            <v>protein_coding</v>
          </cell>
          <cell r="D4909">
            <v>21.029143733690098</v>
          </cell>
          <cell r="E4909">
            <v>5.3043975088754598</v>
          </cell>
          <cell r="F4909">
            <v>0.23026667343940799</v>
          </cell>
          <cell r="G4909">
            <v>23.035888909348699</v>
          </cell>
          <cell r="H4909">
            <v>2.0373430687117901E-117</v>
          </cell>
          <cell r="I4909">
            <v>2.7935398065800901E-115</v>
          </cell>
        </row>
        <row r="4910">
          <cell r="A4910" t="str">
            <v>TGFBR3L</v>
          </cell>
          <cell r="B4910" t="str">
            <v>ENSG00000260001</v>
          </cell>
          <cell r="C4910" t="str">
            <v>protein_coding</v>
          </cell>
          <cell r="D4910">
            <v>36.248217689886502</v>
          </cell>
          <cell r="E4910">
            <v>-3.1186832100926201</v>
          </cell>
          <cell r="F4910">
            <v>0.19606196401770901</v>
          </cell>
          <cell r="G4910">
            <v>-15.906620265269501</v>
          </cell>
          <cell r="H4910">
            <v>5.7009081516211198E-57</v>
          </cell>
          <cell r="I4910">
            <v>1.54576511279561E-55</v>
          </cell>
        </row>
        <row r="4911">
          <cell r="A4911" t="str">
            <v>CCDC187</v>
          </cell>
          <cell r="B4911" t="str">
            <v>ENSG00000260220</v>
          </cell>
          <cell r="C4911" t="str">
            <v>protein_coding</v>
          </cell>
          <cell r="D4911">
            <v>22.934951844019299</v>
          </cell>
          <cell r="E4911">
            <v>-4.8379578799683598</v>
          </cell>
          <cell r="F4911">
            <v>0.31845875324665601</v>
          </cell>
          <cell r="G4911">
            <v>-15.1917880436504</v>
          </cell>
          <cell r="H4911">
            <v>4.0083492848845398E-52</v>
          </cell>
          <cell r="I4911">
            <v>9.3692974445324405E-51</v>
          </cell>
        </row>
        <row r="4912">
          <cell r="A4912" t="str">
            <v>FRRS1L</v>
          </cell>
          <cell r="B4912" t="str">
            <v>ENSG00000260230</v>
          </cell>
          <cell r="C4912" t="str">
            <v>protein_coding</v>
          </cell>
          <cell r="D4912">
            <v>39.785928702239602</v>
          </cell>
          <cell r="E4912">
            <v>1.3314756237060601</v>
          </cell>
          <cell r="F4912">
            <v>0.21302638565655399</v>
          </cell>
          <cell r="G4912">
            <v>6.2502850039088296</v>
          </cell>
          <cell r="H4912">
            <v>4.0970436042875902E-10</v>
          </cell>
          <cell r="I4912">
            <v>1.55249598131764E-9</v>
          </cell>
        </row>
        <row r="4913">
          <cell r="A4913" t="str">
            <v>AC020636.2</v>
          </cell>
          <cell r="B4913" t="str">
            <v>ENSG00000260234</v>
          </cell>
          <cell r="C4913" t="str">
            <v>protein_coding</v>
          </cell>
          <cell r="D4913">
            <v>4.9793347595213104</v>
          </cell>
          <cell r="E4913">
            <v>-3.1720300540775499</v>
          </cell>
          <cell r="F4913">
            <v>0.30335761774367398</v>
          </cell>
          <cell r="G4913">
            <v>-10.4564048124804</v>
          </cell>
          <cell r="H4913">
            <v>1.3695396426533801E-25</v>
          </cell>
          <cell r="I4913">
            <v>1.1715820106936E-24</v>
          </cell>
        </row>
        <row r="4914">
          <cell r="A4914" t="str">
            <v>MRC1</v>
          </cell>
          <cell r="B4914" t="str">
            <v>ENSG00000260314</v>
          </cell>
          <cell r="C4914" t="str">
            <v>protein_coding</v>
          </cell>
          <cell r="D4914">
            <v>1057.88065319302</v>
          </cell>
          <cell r="E4914">
            <v>1.78431509565056</v>
          </cell>
          <cell r="F4914">
            <v>0.161464151953159</v>
          </cell>
          <cell r="G4914">
            <v>11.050843633503201</v>
          </cell>
          <cell r="H4914">
            <v>2.1716442791325899E-28</v>
          </cell>
          <cell r="I4914">
            <v>2.09326849321237E-27</v>
          </cell>
        </row>
        <row r="4915">
          <cell r="A4915" t="str">
            <v>AC138811.2</v>
          </cell>
          <cell r="B4915" t="str">
            <v>ENSG00000260342</v>
          </cell>
          <cell r="C4915" t="str">
            <v>protein_coding</v>
          </cell>
          <cell r="D4915">
            <v>9.8210066518720396</v>
          </cell>
          <cell r="E4915">
            <v>-1.2688329797506399</v>
          </cell>
          <cell r="F4915">
            <v>0.118546856621668</v>
          </cell>
          <cell r="G4915">
            <v>-10.7032190975759</v>
          </cell>
          <cell r="H4915">
            <v>9.8302632880839405E-27</v>
          </cell>
          <cell r="I4915">
            <v>8.8037013682341606E-26</v>
          </cell>
        </row>
        <row r="4916">
          <cell r="A4916" t="str">
            <v>SCX</v>
          </cell>
          <cell r="B4916" t="str">
            <v>ENSG00000260428</v>
          </cell>
          <cell r="C4916" t="str">
            <v>protein_coding</v>
          </cell>
          <cell r="D4916">
            <v>72.574108754979804</v>
          </cell>
          <cell r="E4916">
            <v>-2.4003069357592901</v>
          </cell>
          <cell r="F4916">
            <v>0.15306620932303999</v>
          </cell>
          <cell r="G4916">
            <v>-15.6814946053413</v>
          </cell>
          <cell r="H4916">
            <v>2.0243423838257799E-55</v>
          </cell>
          <cell r="I4916">
            <v>5.2465024366595105E-54</v>
          </cell>
        </row>
        <row r="4917">
          <cell r="A4917" t="str">
            <v>KCNJ18</v>
          </cell>
          <cell r="B4917" t="str">
            <v>ENSG00000260458</v>
          </cell>
          <cell r="C4917" t="str">
            <v>protein_coding</v>
          </cell>
          <cell r="D4917">
            <v>1.8585634323776801</v>
          </cell>
          <cell r="E4917">
            <v>-2.5650012653436201</v>
          </cell>
          <cell r="F4917">
            <v>0.51885507240099105</v>
          </cell>
          <cell r="G4917">
            <v>-4.9435794343767796</v>
          </cell>
          <cell r="H4917">
            <v>7.6701076618249199E-7</v>
          </cell>
          <cell r="I4917">
            <v>2.2540571627789599E-6</v>
          </cell>
        </row>
        <row r="4918">
          <cell r="A4918" t="str">
            <v>ANKRD20A1</v>
          </cell>
          <cell r="B4918" t="str">
            <v>ENSG00000260691</v>
          </cell>
          <cell r="C4918" t="str">
            <v>protein_coding</v>
          </cell>
          <cell r="D4918">
            <v>2.0149643870416099</v>
          </cell>
          <cell r="E4918">
            <v>1.07056869082974</v>
          </cell>
          <cell r="F4918">
            <v>0.194870833278009</v>
          </cell>
          <cell r="G4918">
            <v>5.4937348643777497</v>
          </cell>
          <cell r="H4918">
            <v>3.93521157493382E-8</v>
          </cell>
          <cell r="I4918">
            <v>1.2867305026049E-7</v>
          </cell>
        </row>
        <row r="4919">
          <cell r="A4919" t="str">
            <v>SERTM2</v>
          </cell>
          <cell r="B4919" t="str">
            <v>ENSG00000260802</v>
          </cell>
          <cell r="C4919" t="str">
            <v>protein_coding</v>
          </cell>
          <cell r="D4919">
            <v>4.6923352847682196</v>
          </cell>
          <cell r="E4919">
            <v>1.53829174340986</v>
          </cell>
          <cell r="F4919">
            <v>0.229625746984777</v>
          </cell>
          <cell r="G4919">
            <v>6.6991257017525703</v>
          </cell>
          <cell r="H4919">
            <v>2.0967018056090401E-11</v>
          </cell>
          <cell r="I4919">
            <v>8.6931482167773702E-11</v>
          </cell>
        </row>
        <row r="4920">
          <cell r="A4920" t="str">
            <v>XKR7</v>
          </cell>
          <cell r="B4920" t="str">
            <v>ENSG00000260903</v>
          </cell>
          <cell r="C4920" t="str">
            <v>protein_coding</v>
          </cell>
          <cell r="D4920">
            <v>34.119951512131102</v>
          </cell>
          <cell r="E4920">
            <v>-3.77113944170374</v>
          </cell>
          <cell r="F4920">
            <v>0.30692741617514901</v>
          </cell>
          <cell r="G4920">
            <v>-12.286746777784501</v>
          </cell>
          <cell r="H4920">
            <v>1.06714794435532E-34</v>
          </cell>
          <cell r="I4920">
            <v>1.33853782293283E-33</v>
          </cell>
        </row>
        <row r="4921">
          <cell r="A4921" t="str">
            <v>EPPK1</v>
          </cell>
          <cell r="B4921" t="str">
            <v>ENSG00000261150</v>
          </cell>
          <cell r="C4921" t="str">
            <v>protein_coding</v>
          </cell>
          <cell r="D4921">
            <v>2884.4590258559801</v>
          </cell>
          <cell r="E4921">
            <v>-1.0460718885745499</v>
          </cell>
          <cell r="F4921">
            <v>0.13034672405909101</v>
          </cell>
          <cell r="G4921">
            <v>-8.0253024855487105</v>
          </cell>
          <cell r="H4921">
            <v>1.01276081816394E-15</v>
          </cell>
          <cell r="I4921">
            <v>5.4085832952279297E-15</v>
          </cell>
        </row>
        <row r="4922">
          <cell r="A4922" t="str">
            <v>CLEC19A</v>
          </cell>
          <cell r="B4922" t="str">
            <v>ENSG00000261210</v>
          </cell>
          <cell r="C4922" t="str">
            <v>protein_coding</v>
          </cell>
          <cell r="D4922">
            <v>1.0497835667381501</v>
          </cell>
          <cell r="E4922">
            <v>-1.5741668886520599</v>
          </cell>
          <cell r="F4922">
            <v>0.35158387776136502</v>
          </cell>
          <cell r="G4922">
            <v>-4.4773580025205701</v>
          </cell>
          <cell r="H4922">
            <v>7.5572460659730197E-6</v>
          </cell>
          <cell r="I4922">
            <v>2.0228873118083899E-5</v>
          </cell>
        </row>
        <row r="4923">
          <cell r="A4923" t="str">
            <v>BOP1</v>
          </cell>
          <cell r="B4923" t="str">
            <v>ENSG00000261236</v>
          </cell>
          <cell r="C4923" t="str">
            <v>protein_coding</v>
          </cell>
          <cell r="D4923">
            <v>3818.8365249460298</v>
          </cell>
          <cell r="E4923">
            <v>-1.5589420398726701</v>
          </cell>
          <cell r="F4923">
            <v>0.102816804836392</v>
          </cell>
          <cell r="G4923">
            <v>-15.1623272319476</v>
          </cell>
          <cell r="H4923">
            <v>6.2803931760158397E-52</v>
          </cell>
          <cell r="I4923">
            <v>1.4587971176413599E-50</v>
          </cell>
        </row>
        <row r="4924">
          <cell r="A4924" t="str">
            <v>GOLGA8T</v>
          </cell>
          <cell r="B4924" t="str">
            <v>ENSG00000261247</v>
          </cell>
          <cell r="C4924" t="str">
            <v>protein_coding</v>
          </cell>
          <cell r="D4924">
            <v>1.36887324078046</v>
          </cell>
          <cell r="E4924">
            <v>1.65168538986572</v>
          </cell>
          <cell r="F4924">
            <v>0.146491845095752</v>
          </cell>
          <cell r="G4924">
            <v>11.2749306201046</v>
          </cell>
          <cell r="H4924">
            <v>1.74516140398701E-29</v>
          </cell>
          <cell r="I4924">
            <v>1.77421056297184E-28</v>
          </cell>
        </row>
        <row r="4925">
          <cell r="A4925" t="str">
            <v>PECAM1</v>
          </cell>
          <cell r="B4925" t="str">
            <v>ENSG00000261371</v>
          </cell>
          <cell r="C4925" t="str">
            <v>protein_coding</v>
          </cell>
          <cell r="D4925">
            <v>11728.9267107367</v>
          </cell>
          <cell r="E4925">
            <v>1.6485218111333799</v>
          </cell>
          <cell r="F4925">
            <v>8.1292274487760205E-2</v>
          </cell>
          <cell r="G4925">
            <v>20.278948049135799</v>
          </cell>
          <cell r="H4925">
            <v>1.97305820475613E-91</v>
          </cell>
          <cell r="I4925">
            <v>1.49072755539251E-89</v>
          </cell>
        </row>
        <row r="4926">
          <cell r="A4926" t="str">
            <v>TUBB8</v>
          </cell>
          <cell r="B4926" t="str">
            <v>ENSG00000261456</v>
          </cell>
          <cell r="C4926" t="str">
            <v>protein_coding</v>
          </cell>
          <cell r="D4926">
            <v>32.254878366654502</v>
          </cell>
          <cell r="E4926">
            <v>-1.90304987594315</v>
          </cell>
          <cell r="F4926">
            <v>0.138007950398611</v>
          </cell>
          <cell r="G4926">
            <v>-13.789422061892401</v>
          </cell>
          <cell r="H4926">
            <v>2.9511467463047002E-43</v>
          </cell>
          <cell r="I4926">
            <v>5.0563471201905501E-42</v>
          </cell>
        </row>
        <row r="4927">
          <cell r="A4927" t="str">
            <v>TMEM249</v>
          </cell>
          <cell r="B4927" t="str">
            <v>ENSG00000261587</v>
          </cell>
          <cell r="C4927" t="str">
            <v>protein_coding</v>
          </cell>
          <cell r="D4927">
            <v>17.632976659998899</v>
          </cell>
          <cell r="E4927">
            <v>-2.6270902270388099</v>
          </cell>
          <cell r="F4927">
            <v>0.17837512873275899</v>
          </cell>
          <cell r="G4927">
            <v>-14.727895338899501</v>
          </cell>
          <cell r="H4927">
            <v>4.2679178533443103E-49</v>
          </cell>
          <cell r="I4927">
            <v>9.0209200898443103E-48</v>
          </cell>
        </row>
        <row r="4928">
          <cell r="A4928" t="str">
            <v>TPBGL</v>
          </cell>
          <cell r="B4928" t="str">
            <v>ENSG00000261594</v>
          </cell>
          <cell r="C4928" t="str">
            <v>protein_coding</v>
          </cell>
          <cell r="D4928">
            <v>50.716048380235698</v>
          </cell>
          <cell r="E4928">
            <v>-1.1944429203898299</v>
          </cell>
          <cell r="F4928">
            <v>0.11767038569700899</v>
          </cell>
          <cell r="G4928">
            <v>-10.1507521481693</v>
          </cell>
          <cell r="H4928">
            <v>3.2881931808161301E-24</v>
          </cell>
          <cell r="I4928">
            <v>2.6468332732282799E-23</v>
          </cell>
        </row>
        <row r="4929">
          <cell r="A4929" t="str">
            <v>LY6L</v>
          </cell>
          <cell r="B4929" t="str">
            <v>ENSG00000261667</v>
          </cell>
          <cell r="C4929" t="str">
            <v>protein_coding</v>
          </cell>
          <cell r="D4929">
            <v>1.5299756201244199</v>
          </cell>
          <cell r="E4929">
            <v>-2.4562205326346902</v>
          </cell>
          <cell r="F4929">
            <v>0.78653810468896102</v>
          </cell>
          <cell r="G4929">
            <v>-3.1228245878894998</v>
          </cell>
          <cell r="H4929">
            <v>1.7912446982962899E-3</v>
          </cell>
          <cell r="I4929">
            <v>3.6644148958430698E-3</v>
          </cell>
        </row>
        <row r="4930">
          <cell r="A4930" t="str">
            <v>SCRT1</v>
          </cell>
          <cell r="B4930" t="str">
            <v>ENSG00000261678</v>
          </cell>
          <cell r="C4930" t="str">
            <v>protein_coding</v>
          </cell>
          <cell r="D4930">
            <v>9.9586704715955605</v>
          </cell>
          <cell r="E4930">
            <v>-2.0367376308973202</v>
          </cell>
          <cell r="F4930">
            <v>0.20893125389290301</v>
          </cell>
          <cell r="G4930">
            <v>-9.7483626453576804</v>
          </cell>
          <cell r="H4930">
            <v>1.87467393134159E-22</v>
          </cell>
          <cell r="I4930">
            <v>1.38892098164421E-21</v>
          </cell>
        </row>
        <row r="4931">
          <cell r="A4931" t="str">
            <v>HPR</v>
          </cell>
          <cell r="B4931" t="str">
            <v>ENSG00000261701</v>
          </cell>
          <cell r="C4931" t="str">
            <v>protein_coding</v>
          </cell>
          <cell r="D4931">
            <v>4.3395126290794597</v>
          </cell>
          <cell r="E4931">
            <v>1.1989364988414399</v>
          </cell>
          <cell r="F4931">
            <v>0.27736404704205497</v>
          </cell>
          <cell r="G4931">
            <v>4.3226096230837303</v>
          </cell>
          <cell r="H4931">
            <v>1.5419442514268598E-5</v>
          </cell>
          <cell r="I4931">
            <v>4.0001451559223802E-5</v>
          </cell>
        </row>
        <row r="4932">
          <cell r="A4932" t="str">
            <v>AL031708.1</v>
          </cell>
          <cell r="B4932" t="str">
            <v>ENSG00000261732</v>
          </cell>
          <cell r="C4932" t="str">
            <v>protein_coding</v>
          </cell>
          <cell r="D4932">
            <v>16.603967253813298</v>
          </cell>
          <cell r="E4932">
            <v>-1.0693624498254399</v>
          </cell>
          <cell r="F4932">
            <v>0.12525853319496499</v>
          </cell>
          <cell r="G4932">
            <v>-8.5372423143497596</v>
          </cell>
          <cell r="H4932">
            <v>1.37463085973085E-17</v>
          </cell>
          <cell r="I4932">
            <v>8.0523653866999099E-17</v>
          </cell>
        </row>
        <row r="4933">
          <cell r="A4933" t="str">
            <v>GOLGA8S</v>
          </cell>
          <cell r="B4933" t="str">
            <v>ENSG00000261739</v>
          </cell>
          <cell r="C4933" t="str">
            <v>protein_coding</v>
          </cell>
          <cell r="D4933">
            <v>2.4097802901206902</v>
          </cell>
          <cell r="E4933">
            <v>1.09734995313468</v>
          </cell>
          <cell r="F4933">
            <v>0.13513259127750199</v>
          </cell>
          <cell r="G4933">
            <v>8.1205425187267899</v>
          </cell>
          <cell r="H4933">
            <v>4.6410434103556798E-16</v>
          </cell>
          <cell r="I4933">
            <v>2.52731542491059E-15</v>
          </cell>
        </row>
        <row r="4934">
          <cell r="A4934" t="str">
            <v>TCF24</v>
          </cell>
          <cell r="B4934" t="str">
            <v>ENSG00000261787</v>
          </cell>
          <cell r="C4934" t="str">
            <v>protein_coding</v>
          </cell>
          <cell r="D4934">
            <v>9.2112790083200107</v>
          </cell>
          <cell r="E4934">
            <v>-3.0586034540025202</v>
          </cell>
          <cell r="F4934">
            <v>0.285054137176526</v>
          </cell>
          <cell r="G4934">
            <v>-10.729903744945201</v>
          </cell>
          <cell r="H4934">
            <v>7.3672875870516001E-27</v>
          </cell>
          <cell r="I4934">
            <v>6.6362121839719105E-26</v>
          </cell>
        </row>
        <row r="4935">
          <cell r="A4935" t="str">
            <v>GOLGA8H</v>
          </cell>
          <cell r="B4935" t="str">
            <v>ENSG00000261794</v>
          </cell>
          <cell r="C4935" t="str">
            <v>protein_coding</v>
          </cell>
          <cell r="D4935">
            <v>11.056536995830999</v>
          </cell>
          <cell r="E4935">
            <v>1.42581427969463</v>
          </cell>
          <cell r="F4935">
            <v>0.103797483525357</v>
          </cell>
          <cell r="G4935">
            <v>13.736501418614001</v>
          </cell>
          <cell r="H4935">
            <v>6.1370501634313301E-43</v>
          </cell>
          <cell r="I4935">
            <v>1.03891646241865E-41</v>
          </cell>
        </row>
        <row r="4936">
          <cell r="A4936" t="str">
            <v>PCDHGA9</v>
          </cell>
          <cell r="B4936" t="str">
            <v>ENSG00000261934</v>
          </cell>
          <cell r="C4936" t="str">
            <v>protein_coding</v>
          </cell>
          <cell r="D4936">
            <v>120.664348446056</v>
          </cell>
          <cell r="E4936">
            <v>1.0901442876829599</v>
          </cell>
          <cell r="F4936">
            <v>0.12003914393483001</v>
          </cell>
          <cell r="G4936">
            <v>9.0815733264042802</v>
          </cell>
          <cell r="H4936">
            <v>1.07016548776036E-19</v>
          </cell>
          <cell r="I4936">
            <v>6.9357560725734503E-19</v>
          </cell>
        </row>
        <row r="4937">
          <cell r="A4937" t="str">
            <v>GFY</v>
          </cell>
          <cell r="B4937" t="str">
            <v>ENSG00000261949</v>
          </cell>
          <cell r="C4937" t="str">
            <v>protein_coding</v>
          </cell>
          <cell r="D4937">
            <v>4.91479207486561</v>
          </cell>
          <cell r="E4937">
            <v>-2.93940484074797</v>
          </cell>
          <cell r="F4937">
            <v>0.35949488654801298</v>
          </cell>
          <cell r="G4937">
            <v>-8.1764858158987703</v>
          </cell>
          <cell r="H4937">
            <v>2.9224190872073399E-16</v>
          </cell>
          <cell r="I4937">
            <v>1.60687976498475E-15</v>
          </cell>
        </row>
        <row r="4938">
          <cell r="A4938" t="str">
            <v>LINC00514</v>
          </cell>
          <cell r="B4938" t="str">
            <v>ENSG00000262152</v>
          </cell>
          <cell r="C4938" t="str">
            <v>protein_coding</v>
          </cell>
          <cell r="D4938">
            <v>34.595509974094803</v>
          </cell>
          <cell r="E4938">
            <v>-2.91439882850583</v>
          </cell>
          <cell r="F4938">
            <v>0.16929700019458099</v>
          </cell>
          <cell r="G4938">
            <v>-17.2147103915378</v>
          </cell>
          <cell r="H4938">
            <v>2.0597552235066099E-66</v>
          </cell>
          <cell r="I4938">
            <v>7.3322410796542801E-65</v>
          </cell>
        </row>
        <row r="4939">
          <cell r="A4939" t="str">
            <v>MYMX</v>
          </cell>
          <cell r="B4939" t="str">
            <v>ENSG00000262179</v>
          </cell>
          <cell r="C4939" t="str">
            <v>protein_coding</v>
          </cell>
          <cell r="D4939">
            <v>46.879092127716298</v>
          </cell>
          <cell r="E4939">
            <v>3.4730182869086201</v>
          </cell>
          <cell r="F4939">
            <v>0.15302472296038799</v>
          </cell>
          <cell r="G4939">
            <v>22.695798559345501</v>
          </cell>
          <cell r="H4939">
            <v>4.92912389619858E-114</v>
          </cell>
          <cell r="I4939">
            <v>6.2758961607472301E-112</v>
          </cell>
        </row>
        <row r="4940">
          <cell r="A4940" t="str">
            <v>MMP12</v>
          </cell>
          <cell r="B4940" t="str">
            <v>ENSG00000262406</v>
          </cell>
          <cell r="C4940" t="str">
            <v>protein_coding</v>
          </cell>
          <cell r="D4940">
            <v>367.48413896250202</v>
          </cell>
          <cell r="E4940">
            <v>-2.6761729445843399</v>
          </cell>
          <cell r="F4940">
            <v>0.23010625710574401</v>
          </cell>
          <cell r="G4940">
            <v>-11.630161553384101</v>
          </cell>
          <cell r="H4940">
            <v>2.8954906257080602E-31</v>
          </cell>
          <cell r="I4940">
            <v>3.1471132076349901E-30</v>
          </cell>
        </row>
        <row r="4941">
          <cell r="A4941" t="str">
            <v>TMEM256-PLSCR3</v>
          </cell>
          <cell r="B4941" t="str">
            <v>ENSG00000262481</v>
          </cell>
          <cell r="C4941" t="str">
            <v>protein_coding</v>
          </cell>
          <cell r="D4941">
            <v>3.4914728684846299</v>
          </cell>
          <cell r="E4941">
            <v>1.1149394546473499</v>
          </cell>
          <cell r="F4941">
            <v>9.8436875056808898E-2</v>
          </cell>
          <cell r="G4941">
            <v>11.3264409704586</v>
          </cell>
          <cell r="H4941">
            <v>9.70693353616594E-30</v>
          </cell>
          <cell r="I4941">
            <v>9.9717245939934799E-29</v>
          </cell>
        </row>
        <row r="4942">
          <cell r="A4942" t="str">
            <v>MRPL12</v>
          </cell>
          <cell r="B4942" t="str">
            <v>ENSG00000262814</v>
          </cell>
          <cell r="C4942" t="str">
            <v>protein_coding</v>
          </cell>
          <cell r="D4942">
            <v>1112.1784355320101</v>
          </cell>
          <cell r="E4942">
            <v>-1.44872015942618</v>
          </cell>
          <cell r="F4942">
            <v>0.114115124752366</v>
          </cell>
          <cell r="G4942">
            <v>-12.6952510683396</v>
          </cell>
          <cell r="H4942">
            <v>6.2828143337214296E-37</v>
          </cell>
          <cell r="I4942">
            <v>8.6025402063540498E-36</v>
          </cell>
        </row>
        <row r="4943">
          <cell r="A4943" t="str">
            <v>C19orf84</v>
          </cell>
          <cell r="B4943" t="str">
            <v>ENSG00000262874</v>
          </cell>
          <cell r="C4943" t="str">
            <v>protein_coding</v>
          </cell>
          <cell r="D4943">
            <v>8.0102745441084995</v>
          </cell>
          <cell r="E4943">
            <v>-1.2663118304307801</v>
          </cell>
          <cell r="F4943">
            <v>0.151140914188203</v>
          </cell>
          <cell r="G4943">
            <v>-8.3783523292306707</v>
          </cell>
          <cell r="H4943">
            <v>5.36737693356182E-17</v>
          </cell>
          <cell r="I4943">
            <v>3.0617650475105302E-16</v>
          </cell>
        </row>
        <row r="4944">
          <cell r="A4944" t="str">
            <v>MYZAP</v>
          </cell>
          <cell r="B4944" t="str">
            <v>ENSG00000263155</v>
          </cell>
          <cell r="C4944" t="str">
            <v>protein_coding</v>
          </cell>
          <cell r="D4944">
            <v>290.146555330203</v>
          </cell>
          <cell r="E4944">
            <v>3.23264665622201</v>
          </cell>
          <cell r="F4944">
            <v>0.12669935201715099</v>
          </cell>
          <cell r="G4944">
            <v>25.5143108844347</v>
          </cell>
          <cell r="H4944">
            <v>1.3676271017282799E-143</v>
          </cell>
          <cell r="I4944">
            <v>3.2265273113715098E-141</v>
          </cell>
        </row>
        <row r="4945">
          <cell r="A4945" t="str">
            <v>FAM72C</v>
          </cell>
          <cell r="B4945" t="str">
            <v>ENSG00000263513</v>
          </cell>
          <cell r="C4945" t="str">
            <v>protein_coding</v>
          </cell>
          <cell r="D4945">
            <v>18.205556044106299</v>
          </cell>
          <cell r="E4945">
            <v>-2.7425927353305299</v>
          </cell>
          <cell r="F4945">
            <v>0.178872632983923</v>
          </cell>
          <cell r="G4945">
            <v>-15.3326570396995</v>
          </cell>
          <cell r="H4945">
            <v>4.6266740237157203E-53</v>
          </cell>
          <cell r="I4945">
            <v>1.1139197969654299E-51</v>
          </cell>
        </row>
        <row r="4946">
          <cell r="A4946" t="str">
            <v>IKBKE</v>
          </cell>
          <cell r="B4946" t="str">
            <v>ENSG00000263528</v>
          </cell>
          <cell r="C4946" t="str">
            <v>protein_coding</v>
          </cell>
          <cell r="D4946">
            <v>1116.4299714241699</v>
          </cell>
          <cell r="E4946">
            <v>-1.24205616915426</v>
          </cell>
          <cell r="F4946">
            <v>8.1385029840259401E-2</v>
          </cell>
          <cell r="G4946">
            <v>-15.2614820144705</v>
          </cell>
          <cell r="H4946">
            <v>1.38076320122895E-52</v>
          </cell>
          <cell r="I4946">
            <v>3.2719532914203302E-51</v>
          </cell>
        </row>
        <row r="4947">
          <cell r="A4947" t="str">
            <v>MSMB</v>
          </cell>
          <cell r="B4947" t="str">
            <v>ENSG00000263639</v>
          </cell>
          <cell r="C4947" t="str">
            <v>protein_coding</v>
          </cell>
          <cell r="D4947">
            <v>431.18824429084998</v>
          </cell>
          <cell r="E4947">
            <v>-2.9996052515956402</v>
          </cell>
          <cell r="F4947">
            <v>0.247755851661526</v>
          </cell>
          <cell r="G4947">
            <v>-12.107101533543499</v>
          </cell>
          <cell r="H4947">
            <v>9.6856590825313695E-34</v>
          </cell>
          <cell r="I4947">
            <v>1.17064640965362E-32</v>
          </cell>
        </row>
        <row r="4948">
          <cell r="A4948" t="str">
            <v>RHEX</v>
          </cell>
          <cell r="B4948" t="str">
            <v>ENSG00000263961</v>
          </cell>
          <cell r="C4948" t="str">
            <v>protein_coding</v>
          </cell>
          <cell r="D4948">
            <v>199.833435330946</v>
          </cell>
          <cell r="E4948">
            <v>-1.14532067937293</v>
          </cell>
          <cell r="F4948">
            <v>0.19608443666560799</v>
          </cell>
          <cell r="G4948">
            <v>-5.8409565738564897</v>
          </cell>
          <cell r="H4948">
            <v>5.19019338425389E-9</v>
          </cell>
          <cell r="I4948">
            <v>1.8189297837134699E-8</v>
          </cell>
        </row>
        <row r="4949">
          <cell r="A4949" t="str">
            <v>AKR1C8P</v>
          </cell>
          <cell r="B4949" t="str">
            <v>ENSG00000264006</v>
          </cell>
          <cell r="C4949" t="str">
            <v>protein_coding</v>
          </cell>
          <cell r="D4949">
            <v>3.2749714511635801</v>
          </cell>
          <cell r="E4949">
            <v>1.00234458360115</v>
          </cell>
          <cell r="F4949">
            <v>0.202896463626559</v>
          </cell>
          <cell r="G4949">
            <v>4.9401776930228802</v>
          </cell>
          <cell r="H4949">
            <v>7.80514093091218E-7</v>
          </cell>
          <cell r="I4949">
            <v>2.2916411830340501E-6</v>
          </cell>
        </row>
        <row r="4950">
          <cell r="A4950" t="str">
            <v>ANXA8L1</v>
          </cell>
          <cell r="B4950" t="str">
            <v>ENSG00000264230</v>
          </cell>
          <cell r="C4950" t="str">
            <v>protein_coding</v>
          </cell>
          <cell r="D4950">
            <v>202.120882499598</v>
          </cell>
          <cell r="E4950">
            <v>1.00315985236177</v>
          </cell>
          <cell r="F4950">
            <v>0.22480454896992899</v>
          </cell>
          <cell r="G4950">
            <v>4.46236456049634</v>
          </cell>
          <cell r="H4950">
            <v>8.1060163593828696E-6</v>
          </cell>
          <cell r="I4950">
            <v>2.1630425556907199E-5</v>
          </cell>
        </row>
        <row r="4951">
          <cell r="A4951" t="str">
            <v>NPY4R2</v>
          </cell>
          <cell r="B4951" t="str">
            <v>ENSG00000264717</v>
          </cell>
          <cell r="C4951" t="str">
            <v>protein_coding</v>
          </cell>
          <cell r="D4951">
            <v>0.73371941889203596</v>
          </cell>
          <cell r="E4951">
            <v>1.5270356407955199</v>
          </cell>
          <cell r="F4951">
            <v>0.33847751360310802</v>
          </cell>
          <cell r="G4951">
            <v>4.5114832726704899</v>
          </cell>
          <cell r="H4951">
            <v>6.4375860840036303E-6</v>
          </cell>
          <cell r="I4951">
            <v>1.73553743586672E-5</v>
          </cell>
        </row>
        <row r="4952">
          <cell r="A4952" t="str">
            <v>TXNIP</v>
          </cell>
          <cell r="B4952" t="str">
            <v>ENSG00000265972</v>
          </cell>
          <cell r="C4952" t="str">
            <v>protein_coding</v>
          </cell>
          <cell r="D4952">
            <v>42940.617190058598</v>
          </cell>
          <cell r="E4952">
            <v>2.0499197840167702</v>
          </cell>
          <cell r="F4952">
            <v>8.7889750943233397E-2</v>
          </cell>
          <cell r="G4952">
            <v>23.323763715530198</v>
          </cell>
          <cell r="H4952">
            <v>2.5450244701027999E-120</v>
          </cell>
          <cell r="I4952">
            <v>3.8039421645064401E-118</v>
          </cell>
        </row>
        <row r="4953">
          <cell r="A4953" t="str">
            <v>AC004805.1</v>
          </cell>
          <cell r="B4953" t="str">
            <v>ENSG00000266076</v>
          </cell>
          <cell r="C4953" t="str">
            <v>protein_coding</v>
          </cell>
          <cell r="D4953">
            <v>0.52516988940083698</v>
          </cell>
          <cell r="E4953">
            <v>1.0661008492558699</v>
          </cell>
          <cell r="F4953">
            <v>0.214418986606948</v>
          </cell>
          <cell r="G4953">
            <v>4.9720449952976402</v>
          </cell>
          <cell r="H4953">
            <v>6.6250323479166705E-7</v>
          </cell>
          <cell r="I4953">
            <v>1.9585353614283401E-6</v>
          </cell>
        </row>
        <row r="4954">
          <cell r="A4954" t="str">
            <v>AC005697.1</v>
          </cell>
          <cell r="B4954" t="str">
            <v>ENSG00000266202</v>
          </cell>
          <cell r="C4954" t="str">
            <v>protein_coding</v>
          </cell>
          <cell r="D4954">
            <v>0.468187551708032</v>
          </cell>
          <cell r="E4954">
            <v>2.2300062940155501</v>
          </cell>
          <cell r="F4954">
            <v>0.24956479743634999</v>
          </cell>
          <cell r="G4954">
            <v>8.93558032592437</v>
          </cell>
          <cell r="H4954">
            <v>4.0504661622111801E-19</v>
          </cell>
          <cell r="I4954">
            <v>2.5532525927295299E-18</v>
          </cell>
        </row>
        <row r="4955">
          <cell r="A4955" t="str">
            <v>KLF14</v>
          </cell>
          <cell r="B4955" t="str">
            <v>ENSG00000266265</v>
          </cell>
          <cell r="C4955" t="str">
            <v>protein_coding</v>
          </cell>
          <cell r="D4955">
            <v>19.5258638461674</v>
          </cell>
          <cell r="E4955">
            <v>2.0379857605509502</v>
          </cell>
          <cell r="F4955">
            <v>0.17942826443488499</v>
          </cell>
          <cell r="G4955">
            <v>11.358220328161</v>
          </cell>
          <cell r="H4955">
            <v>6.7505809129512894E-30</v>
          </cell>
          <cell r="I4955">
            <v>6.9779200639716501E-29</v>
          </cell>
        </row>
        <row r="4956">
          <cell r="A4956" t="str">
            <v>AC098850.3</v>
          </cell>
          <cell r="B4956" t="str">
            <v>ENSG00000266302</v>
          </cell>
          <cell r="C4956" t="str">
            <v>protein_coding</v>
          </cell>
          <cell r="D4956">
            <v>16.3901833135446</v>
          </cell>
          <cell r="E4956">
            <v>1.0973653808080199</v>
          </cell>
          <cell r="F4956">
            <v>0.236836531976405</v>
          </cell>
          <cell r="G4956">
            <v>4.6334295290109297</v>
          </cell>
          <cell r="H4956">
            <v>3.5965722603840199E-6</v>
          </cell>
          <cell r="I4956">
            <v>9.9337635436305297E-6</v>
          </cell>
        </row>
        <row r="4957">
          <cell r="A4957" t="str">
            <v>GDF10</v>
          </cell>
          <cell r="B4957" t="str">
            <v>ENSG00000266524</v>
          </cell>
          <cell r="C4957" t="str">
            <v>protein_coding</v>
          </cell>
          <cell r="D4957">
            <v>180.722460162576</v>
          </cell>
          <cell r="E4957">
            <v>3.08257578706771</v>
          </cell>
          <cell r="F4957">
            <v>0.21199080715823099</v>
          </cell>
          <cell r="G4957">
            <v>14.541082362910499</v>
          </cell>
          <cell r="H4957">
            <v>6.6532290580673394E-48</v>
          </cell>
          <cell r="I4957">
            <v>1.3482383499228001E-46</v>
          </cell>
        </row>
        <row r="4958">
          <cell r="A4958" t="str">
            <v>FXYD1</v>
          </cell>
          <cell r="B4958" t="str">
            <v>ENSG00000266964</v>
          </cell>
          <cell r="C4958" t="str">
            <v>protein_coding</v>
          </cell>
          <cell r="D4958">
            <v>70.144326536492699</v>
          </cell>
          <cell r="E4958">
            <v>3.5970523068090801</v>
          </cell>
          <cell r="F4958">
            <v>0.143507049110222</v>
          </cell>
          <cell r="G4958">
            <v>25.065335320541099</v>
          </cell>
          <cell r="H4958">
            <v>1.18810892077991E-138</v>
          </cell>
          <cell r="I4958">
            <v>2.5757345107790699E-136</v>
          </cell>
        </row>
        <row r="4959">
          <cell r="A4959" t="str">
            <v>LCN6</v>
          </cell>
          <cell r="B4959" t="str">
            <v>ENSG00000267206</v>
          </cell>
          <cell r="C4959" t="str">
            <v>protein_coding</v>
          </cell>
          <cell r="D4959">
            <v>15.9914270375219</v>
          </cell>
          <cell r="E4959">
            <v>2.31367813078151</v>
          </cell>
          <cell r="F4959">
            <v>0.19214381723487101</v>
          </cell>
          <cell r="G4959">
            <v>12.041387352856299</v>
          </cell>
          <cell r="H4959">
            <v>2.15303964174373E-33</v>
          </cell>
          <cell r="I4959">
            <v>2.56806671320551E-32</v>
          </cell>
        </row>
        <row r="4960">
          <cell r="A4960" t="str">
            <v>AC011511.4</v>
          </cell>
          <cell r="B4960" t="str">
            <v>ENSG00000267303</v>
          </cell>
          <cell r="C4960" t="str">
            <v>protein_coding</v>
          </cell>
          <cell r="D4960">
            <v>0.94079174063252002</v>
          </cell>
          <cell r="E4960">
            <v>-1.0546593427308</v>
          </cell>
          <cell r="F4960">
            <v>0.22321415007818099</v>
          </cell>
          <cell r="G4960">
            <v>-4.7248767265041396</v>
          </cell>
          <cell r="H4960">
            <v>2.30254989411511E-6</v>
          </cell>
          <cell r="I4960">
            <v>6.4718286108726301E-6</v>
          </cell>
        </row>
        <row r="4961">
          <cell r="A4961" t="str">
            <v>AC091551.1</v>
          </cell>
          <cell r="B4961" t="str">
            <v>ENSG00000267699</v>
          </cell>
          <cell r="C4961" t="str">
            <v>protein_coding</v>
          </cell>
          <cell r="D4961">
            <v>2.2747650823143601</v>
          </cell>
          <cell r="E4961">
            <v>1.5659785295892099</v>
          </cell>
          <cell r="F4961">
            <v>0.131490093220819</v>
          </cell>
          <cell r="G4961">
            <v>11.909479195207201</v>
          </cell>
          <cell r="H4961">
            <v>1.0563497788468801E-32</v>
          </cell>
          <cell r="I4961">
            <v>1.2209414542829599E-31</v>
          </cell>
        </row>
        <row r="4962">
          <cell r="A4962" t="str">
            <v>EDDM13</v>
          </cell>
          <cell r="B4962" t="str">
            <v>ENSG00000267710</v>
          </cell>
          <cell r="C4962" t="str">
            <v>protein_coding</v>
          </cell>
          <cell r="D4962">
            <v>36.520050764650399</v>
          </cell>
          <cell r="E4962">
            <v>1.0656270953025799</v>
          </cell>
          <cell r="F4962">
            <v>0.151232793761578</v>
          </cell>
          <cell r="G4962">
            <v>7.0462699841581102</v>
          </cell>
          <cell r="H4962">
            <v>1.8377751658224298E-12</v>
          </cell>
          <cell r="I4962">
            <v>8.1459240357986498E-12</v>
          </cell>
        </row>
        <row r="4963">
          <cell r="A4963" t="str">
            <v>AC011479.1</v>
          </cell>
          <cell r="B4963" t="str">
            <v>ENSG00000267748</v>
          </cell>
          <cell r="C4963" t="str">
            <v>protein_coding</v>
          </cell>
          <cell r="D4963">
            <v>38.833747383454799</v>
          </cell>
          <cell r="E4963">
            <v>-1.2781408889808401</v>
          </cell>
          <cell r="F4963">
            <v>0.184351765031978</v>
          </cell>
          <cell r="G4963">
            <v>-6.93316328573873</v>
          </cell>
          <cell r="H4963">
            <v>4.1153272012969198E-12</v>
          </cell>
          <cell r="I4963">
            <v>1.78805152608123E-11</v>
          </cell>
        </row>
        <row r="4964">
          <cell r="A4964" t="str">
            <v>SMIM22</v>
          </cell>
          <cell r="B4964" t="str">
            <v>ENSG00000267795</v>
          </cell>
          <cell r="C4964" t="str">
            <v>protein_coding</v>
          </cell>
          <cell r="D4964">
            <v>2961.88696003622</v>
          </cell>
          <cell r="E4964">
            <v>-2.5223081153017901</v>
          </cell>
          <cell r="F4964">
            <v>0.14200545901230899</v>
          </cell>
          <cell r="G4964">
            <v>-17.762050366550699</v>
          </cell>
          <cell r="H4964">
            <v>1.39060573139471E-70</v>
          </cell>
          <cell r="I4964">
            <v>5.6005918527669004E-69</v>
          </cell>
        </row>
        <row r="4965">
          <cell r="A4965" t="str">
            <v>CCDC177</v>
          </cell>
          <cell r="B4965" t="str">
            <v>ENSG00000267909</v>
          </cell>
          <cell r="C4965" t="str">
            <v>protein_coding</v>
          </cell>
          <cell r="D4965">
            <v>27.880193849468</v>
          </cell>
          <cell r="E4965">
            <v>-1.06706579042788</v>
          </cell>
          <cell r="F4965">
            <v>0.197508303811845</v>
          </cell>
          <cell r="G4965">
            <v>-5.4026376098314204</v>
          </cell>
          <cell r="H4965">
            <v>6.5668043597618895E-8</v>
          </cell>
          <cell r="I4965">
            <v>2.1069810681774701E-7</v>
          </cell>
        </row>
        <row r="4966">
          <cell r="A4966" t="str">
            <v>MAGEA9B</v>
          </cell>
          <cell r="B4966" t="str">
            <v>ENSG00000267978</v>
          </cell>
          <cell r="C4966" t="str">
            <v>protein_coding</v>
          </cell>
          <cell r="D4966">
            <v>3.0699275809414899</v>
          </cell>
          <cell r="E4966">
            <v>-3.6181034757530899</v>
          </cell>
          <cell r="F4966">
            <v>0.91343486994284095</v>
          </cell>
          <cell r="G4966">
            <v>-3.9609868145054499</v>
          </cell>
          <cell r="H4966">
            <v>7.4640654806775903E-5</v>
          </cell>
          <cell r="I4966">
            <v>1.7969613498777001E-4</v>
          </cell>
        </row>
        <row r="4967">
          <cell r="A4967" t="str">
            <v>ERFL</v>
          </cell>
          <cell r="B4967" t="str">
            <v>ENSG00000268041</v>
          </cell>
          <cell r="C4967" t="str">
            <v>protein_coding</v>
          </cell>
          <cell r="D4967">
            <v>15.7943826833689</v>
          </cell>
          <cell r="E4967">
            <v>-1.48666409340327</v>
          </cell>
          <cell r="F4967">
            <v>0.154993305057751</v>
          </cell>
          <cell r="G4967">
            <v>-9.5917955478743195</v>
          </cell>
          <cell r="H4967">
            <v>8.6565221773386595E-22</v>
          </cell>
          <cell r="I4967">
            <v>6.2247288114590602E-21</v>
          </cell>
        </row>
        <row r="4968">
          <cell r="A4968" t="str">
            <v>GABRQ</v>
          </cell>
          <cell r="B4968" t="str">
            <v>ENSG00000268089</v>
          </cell>
          <cell r="C4968" t="str">
            <v>protein_coding</v>
          </cell>
          <cell r="D4968">
            <v>80.9288881637831</v>
          </cell>
          <cell r="E4968">
            <v>-4.2289869642533002</v>
          </cell>
          <cell r="F4968">
            <v>0.28033592098620602</v>
          </cell>
          <cell r="G4968">
            <v>-15.0854266173809</v>
          </cell>
          <cell r="H4968">
            <v>2.0196498019673499E-51</v>
          </cell>
          <cell r="I4968">
            <v>4.62865265090879E-50</v>
          </cell>
        </row>
        <row r="4969">
          <cell r="A4969" t="str">
            <v>AC007192.1</v>
          </cell>
          <cell r="B4969" t="str">
            <v>ENSG00000268173</v>
          </cell>
          <cell r="C4969" t="str">
            <v>protein_coding</v>
          </cell>
          <cell r="D4969">
            <v>4.2528201495239202</v>
          </cell>
          <cell r="E4969">
            <v>-1.2630021546415</v>
          </cell>
          <cell r="F4969">
            <v>0.175321387420208</v>
          </cell>
          <cell r="G4969">
            <v>-7.2039251641007898</v>
          </cell>
          <cell r="H4969">
            <v>5.8503483460959996E-13</v>
          </cell>
          <cell r="I4969">
            <v>2.6764787566626301E-12</v>
          </cell>
        </row>
        <row r="4970">
          <cell r="A4970" t="str">
            <v>AC008763.2</v>
          </cell>
          <cell r="B4970" t="str">
            <v>ENSG00000268400</v>
          </cell>
          <cell r="C4970" t="str">
            <v>protein_coding</v>
          </cell>
          <cell r="D4970">
            <v>1.28402846733326</v>
          </cell>
          <cell r="E4970">
            <v>-1.1230132490409801</v>
          </cell>
          <cell r="F4970">
            <v>0.237344314756327</v>
          </cell>
          <cell r="G4970">
            <v>-4.7315784673163002</v>
          </cell>
          <cell r="H4970">
            <v>2.2278066833837299E-6</v>
          </cell>
          <cell r="I4970">
            <v>6.2683355777779603E-6</v>
          </cell>
        </row>
        <row r="4971">
          <cell r="A4971" t="str">
            <v>ZNF723</v>
          </cell>
          <cell r="B4971" t="str">
            <v>ENSG00000268696</v>
          </cell>
          <cell r="C4971" t="str">
            <v>protein_coding</v>
          </cell>
          <cell r="D4971">
            <v>1.7299997246354299</v>
          </cell>
          <cell r="E4971">
            <v>-1.3897707538822699</v>
          </cell>
          <cell r="F4971">
            <v>0.431958007334454</v>
          </cell>
          <cell r="G4971">
            <v>-3.2173746759744799</v>
          </cell>
          <cell r="H4971">
            <v>1.2936953204988101E-3</v>
          </cell>
          <cell r="I4971">
            <v>2.6973516607445699E-3</v>
          </cell>
        </row>
        <row r="4972">
          <cell r="A4972" t="str">
            <v>CSAG2</v>
          </cell>
          <cell r="B4972" t="str">
            <v>ENSG00000268902</v>
          </cell>
          <cell r="C4972" t="str">
            <v>protein_coding</v>
          </cell>
          <cell r="D4972">
            <v>7.1203094212647997</v>
          </cell>
          <cell r="E4972">
            <v>-4.7116968899988301</v>
          </cell>
          <cell r="F4972">
            <v>0.47751588694439301</v>
          </cell>
          <cell r="G4972">
            <v>-9.8670997527408097</v>
          </cell>
          <cell r="H4972">
            <v>5.7811992189245201E-23</v>
          </cell>
          <cell r="I4972">
            <v>4.3851466667990496E-22</v>
          </cell>
        </row>
        <row r="4973">
          <cell r="A4973" t="str">
            <v>CSAG3</v>
          </cell>
          <cell r="B4973" t="str">
            <v>ENSG00000268916</v>
          </cell>
          <cell r="C4973" t="str">
            <v>protein_coding</v>
          </cell>
          <cell r="D4973">
            <v>14.244664725121799</v>
          </cell>
          <cell r="E4973">
            <v>-5.7399303762049296</v>
          </cell>
          <cell r="F4973">
            <v>0.45593288714482</v>
          </cell>
          <cell r="G4973">
            <v>-12.589419491429901</v>
          </cell>
          <cell r="H4973">
            <v>2.4144242179552201E-36</v>
          </cell>
          <cell r="I4973">
            <v>3.2251293022966602E-35</v>
          </cell>
        </row>
        <row r="4974">
          <cell r="A4974" t="str">
            <v>CT45A1</v>
          </cell>
          <cell r="B4974" t="str">
            <v>ENSG00000268940</v>
          </cell>
          <cell r="C4974" t="str">
            <v>protein_coding</v>
          </cell>
          <cell r="D4974">
            <v>2.1706378461013198</v>
          </cell>
          <cell r="E4974">
            <v>-3.4291271525931801</v>
          </cell>
          <cell r="F4974">
            <v>1.21981125843175</v>
          </cell>
          <cell r="G4974">
            <v>-2.81119487042761</v>
          </cell>
          <cell r="H4974">
            <v>4.9357881847831098E-3</v>
          </cell>
          <cell r="I4974">
            <v>9.5019845502896608E-3</v>
          </cell>
        </row>
        <row r="4975">
          <cell r="A4975" t="str">
            <v>ERVV-2</v>
          </cell>
          <cell r="B4975" t="str">
            <v>ENSG00000268964</v>
          </cell>
          <cell r="C4975" t="str">
            <v>protein_coding</v>
          </cell>
          <cell r="D4975">
            <v>14.2250450814694</v>
          </cell>
          <cell r="E4975">
            <v>-5.2723811206690598</v>
          </cell>
          <cell r="F4975">
            <v>0.44257475449007999</v>
          </cell>
          <cell r="G4975">
            <v>-11.912973045070601</v>
          </cell>
          <cell r="H4975">
            <v>1.01299774260994E-32</v>
          </cell>
          <cell r="I4975">
            <v>1.1716788117359101E-31</v>
          </cell>
        </row>
        <row r="4976">
          <cell r="A4976" t="str">
            <v>CALR3</v>
          </cell>
          <cell r="B4976" t="str">
            <v>ENSG00000269058</v>
          </cell>
          <cell r="C4976" t="str">
            <v>protein_coding</v>
          </cell>
          <cell r="D4976">
            <v>1.9585327159102199</v>
          </cell>
          <cell r="E4976">
            <v>-1.1878096962534901</v>
          </cell>
          <cell r="F4976">
            <v>0.22541786754167101</v>
          </cell>
          <cell r="G4976">
            <v>-5.2693679929072603</v>
          </cell>
          <cell r="H4976">
            <v>1.3689427745464701E-7</v>
          </cell>
          <cell r="I4976">
            <v>4.2798803334657901E-7</v>
          </cell>
        </row>
        <row r="4977">
          <cell r="A4977" t="str">
            <v>ZNF728</v>
          </cell>
          <cell r="B4977" t="str">
            <v>ENSG00000269067</v>
          </cell>
          <cell r="C4977" t="str">
            <v>protein_coding</v>
          </cell>
          <cell r="D4977">
            <v>18.2222569903074</v>
          </cell>
          <cell r="E4977">
            <v>1.69442916287624</v>
          </cell>
          <cell r="F4977">
            <v>0.20091932695826301</v>
          </cell>
          <cell r="G4977">
            <v>8.4333806435068492</v>
          </cell>
          <cell r="H4977">
            <v>3.3582016926901897E-17</v>
          </cell>
          <cell r="I4977">
            <v>1.9314475509774601E-16</v>
          </cell>
        </row>
        <row r="4978">
          <cell r="A4978" t="str">
            <v>TRABD2B</v>
          </cell>
          <cell r="B4978" t="str">
            <v>ENSG00000269113</v>
          </cell>
          <cell r="C4978" t="str">
            <v>protein_coding</v>
          </cell>
          <cell r="D4978">
            <v>401.67897979814001</v>
          </cell>
          <cell r="E4978">
            <v>1.7498498494307799</v>
          </cell>
          <cell r="F4978">
            <v>0.147092008220607</v>
          </cell>
          <cell r="G4978">
            <v>11.8962945070841</v>
          </cell>
          <cell r="H4978">
            <v>1.2371963206147099E-32</v>
          </cell>
          <cell r="I4978">
            <v>1.4231306051277501E-31</v>
          </cell>
        </row>
        <row r="4979">
          <cell r="A4979" t="str">
            <v>MAGIX</v>
          </cell>
          <cell r="B4979" t="str">
            <v>ENSG00000269313</v>
          </cell>
          <cell r="C4979" t="str">
            <v>protein_coding</v>
          </cell>
          <cell r="D4979">
            <v>297.90071095624</v>
          </cell>
          <cell r="E4979">
            <v>-1.1477530765397701</v>
          </cell>
          <cell r="F4979">
            <v>9.6404049048344598E-2</v>
          </cell>
          <cell r="G4979">
            <v>-11.9056521782004</v>
          </cell>
          <cell r="H4979">
            <v>1.10595236129634E-32</v>
          </cell>
          <cell r="I4979">
            <v>1.2770459511629201E-31</v>
          </cell>
        </row>
        <row r="4980">
          <cell r="A4980" t="str">
            <v>SPIB</v>
          </cell>
          <cell r="B4980" t="str">
            <v>ENSG00000269404</v>
          </cell>
          <cell r="C4980" t="str">
            <v>protein_coding</v>
          </cell>
          <cell r="D4980">
            <v>250.14620804970701</v>
          </cell>
          <cell r="E4980">
            <v>-2.4454060272798999</v>
          </cell>
          <cell r="F4980">
            <v>0.22073055559406601</v>
          </cell>
          <cell r="G4980">
            <v>-11.0786928465723</v>
          </cell>
          <cell r="H4980">
            <v>1.59179470995724E-28</v>
          </cell>
          <cell r="I4980">
            <v>1.5439317976788E-27</v>
          </cell>
        </row>
        <row r="4981">
          <cell r="A4981" t="str">
            <v>H3Y1</v>
          </cell>
          <cell r="B4981" t="str">
            <v>ENSG00000269466</v>
          </cell>
          <cell r="C4981" t="str">
            <v>protein_coding</v>
          </cell>
          <cell r="D4981">
            <v>2.6477547269361001</v>
          </cell>
          <cell r="E4981">
            <v>-3.5382574394514701</v>
          </cell>
          <cell r="F4981">
            <v>0.41461600986891201</v>
          </cell>
          <cell r="G4981">
            <v>-8.5338176896983704</v>
          </cell>
          <cell r="H4981">
            <v>1.4159590982858E-17</v>
          </cell>
          <cell r="I4981">
            <v>8.2884066507296202E-17</v>
          </cell>
        </row>
        <row r="4982">
          <cell r="A4982" t="str">
            <v>ERVV-1</v>
          </cell>
          <cell r="B4982" t="str">
            <v>ENSG00000269526</v>
          </cell>
          <cell r="C4982" t="str">
            <v>protein_coding</v>
          </cell>
          <cell r="D4982">
            <v>10.4820750013194</v>
          </cell>
          <cell r="E4982">
            <v>-3.02301634235456</v>
          </cell>
          <cell r="F4982">
            <v>0.31805955127253299</v>
          </cell>
          <cell r="G4982">
            <v>-9.5045607976861195</v>
          </cell>
          <cell r="H4982">
            <v>2.0089395053991701E-21</v>
          </cell>
          <cell r="I4982">
            <v>1.4208117636422001E-20</v>
          </cell>
        </row>
        <row r="4983">
          <cell r="A4983" t="str">
            <v>CT45A10</v>
          </cell>
          <cell r="B4983" t="str">
            <v>ENSG00000269586</v>
          </cell>
          <cell r="C4983" t="str">
            <v>protein_coding</v>
          </cell>
          <cell r="D4983">
            <v>1.7881514131871801</v>
          </cell>
          <cell r="E4983">
            <v>-3.2033819849388201</v>
          </cell>
          <cell r="F4983">
            <v>0.86562693402680901</v>
          </cell>
          <cell r="G4983">
            <v>-3.7006496205438202</v>
          </cell>
          <cell r="H4983">
            <v>2.1504823774440301E-4</v>
          </cell>
          <cell r="I4983">
            <v>4.9238066537405495E-4</v>
          </cell>
        </row>
        <row r="4984">
          <cell r="A4984" t="str">
            <v>CCDC194</v>
          </cell>
          <cell r="B4984" t="str">
            <v>ENSG00000269720</v>
          </cell>
          <cell r="C4984" t="str">
            <v>protein_coding</v>
          </cell>
          <cell r="D4984">
            <v>11.7209965189746</v>
          </cell>
          <cell r="E4984">
            <v>-1.18917705579762</v>
          </cell>
          <cell r="F4984">
            <v>0.176841691801921</v>
          </cell>
          <cell r="G4984">
            <v>-6.7245288352568204</v>
          </cell>
          <cell r="H4984">
            <v>1.76161532972664E-11</v>
          </cell>
          <cell r="I4984">
            <v>7.3411570342959406E-11</v>
          </cell>
        </row>
        <row r="4985">
          <cell r="A4985" t="str">
            <v>ARHGAP19-SLIT1</v>
          </cell>
          <cell r="B4985" t="str">
            <v>ENSG00000269891</v>
          </cell>
          <cell r="C4985" t="str">
            <v>protein_coding</v>
          </cell>
          <cell r="D4985">
            <v>2.1104167467038399</v>
          </cell>
          <cell r="E4985">
            <v>-1.23056898632138</v>
          </cell>
          <cell r="F4985">
            <v>0.32637447507135797</v>
          </cell>
          <cell r="G4985">
            <v>-3.7704204228971401</v>
          </cell>
          <cell r="H4985">
            <v>1.62972764154825E-4</v>
          </cell>
          <cell r="I4985">
            <v>3.7822129391664703E-4</v>
          </cell>
        </row>
        <row r="4986">
          <cell r="A4986" t="str">
            <v>COMMD3-BMI1</v>
          </cell>
          <cell r="B4986" t="str">
            <v>ENSG00000269897</v>
          </cell>
          <cell r="C4986" t="str">
            <v>protein_coding</v>
          </cell>
          <cell r="D4986">
            <v>4.8595283153576503</v>
          </cell>
          <cell r="E4986">
            <v>-1.9322187488398399</v>
          </cell>
          <cell r="F4986">
            <v>0.24990650323443001</v>
          </cell>
          <cell r="G4986">
            <v>-7.7317665760273799</v>
          </cell>
          <cell r="H4986">
            <v>1.0606429470354199E-14</v>
          </cell>
          <cell r="I4986">
            <v>5.34799620271563E-14</v>
          </cell>
        </row>
        <row r="4987">
          <cell r="A4987" t="str">
            <v>H4C15</v>
          </cell>
          <cell r="B4987" t="str">
            <v>ENSG00000270276</v>
          </cell>
          <cell r="C4987" t="str">
            <v>protein_coding</v>
          </cell>
          <cell r="D4987">
            <v>0.84511765213025603</v>
          </cell>
          <cell r="E4987">
            <v>-1.6420121351526</v>
          </cell>
          <cell r="F4987">
            <v>0.27756050760617901</v>
          </cell>
          <cell r="G4987">
            <v>-5.9158709187922396</v>
          </cell>
          <cell r="H4987">
            <v>3.30124042558435E-9</v>
          </cell>
          <cell r="I4987">
            <v>1.1742948943275899E-8</v>
          </cell>
        </row>
        <row r="4988">
          <cell r="A4988" t="str">
            <v>GAS2L2</v>
          </cell>
          <cell r="B4988" t="str">
            <v>ENSG00000270765</v>
          </cell>
          <cell r="C4988" t="str">
            <v>protein_coding</v>
          </cell>
          <cell r="D4988">
            <v>37.343797663989399</v>
          </cell>
          <cell r="E4988">
            <v>1.5027731762855401</v>
          </cell>
          <cell r="F4988">
            <v>0.20140152707494699</v>
          </cell>
          <cell r="G4988">
            <v>7.4615778644335498</v>
          </cell>
          <cell r="H4988">
            <v>8.5492415020802399E-14</v>
          </cell>
          <cell r="I4988">
            <v>4.08678878637384E-13</v>
          </cell>
        </row>
        <row r="4989">
          <cell r="A4989" t="str">
            <v>RPS10-NUDT3</v>
          </cell>
          <cell r="B4989" t="str">
            <v>ENSG00000270800</v>
          </cell>
          <cell r="C4989" t="str">
            <v>protein_coding</v>
          </cell>
          <cell r="D4989">
            <v>2.8472691734753601</v>
          </cell>
          <cell r="E4989">
            <v>-1.1167460737398101</v>
          </cell>
          <cell r="F4989">
            <v>0.19767223103713399</v>
          </cell>
          <cell r="G4989">
            <v>-5.6494838343278504</v>
          </cell>
          <cell r="H4989">
            <v>1.6093031753972601E-8</v>
          </cell>
          <cell r="I4989">
            <v>5.4387011604184501E-8</v>
          </cell>
        </row>
        <row r="4990">
          <cell r="A4990" t="str">
            <v>H4C14</v>
          </cell>
          <cell r="B4990" t="str">
            <v>ENSG00000270882</v>
          </cell>
          <cell r="C4990" t="str">
            <v>protein_coding</v>
          </cell>
          <cell r="D4990">
            <v>32.528008829642403</v>
          </cell>
          <cell r="E4990">
            <v>-2.8913768740080599</v>
          </cell>
          <cell r="F4990">
            <v>0.16120391118035601</v>
          </cell>
          <cell r="G4990">
            <v>-17.936145921255999</v>
          </cell>
          <cell r="H4990">
            <v>6.1580948093289703E-72</v>
          </cell>
          <cell r="I4990">
            <v>2.5907061799246901E-70</v>
          </cell>
        </row>
        <row r="4991">
          <cell r="A4991" t="str">
            <v>RASL10B</v>
          </cell>
          <cell r="B4991" t="str">
            <v>ENSG00000270885</v>
          </cell>
          <cell r="C4991" t="str">
            <v>protein_coding</v>
          </cell>
          <cell r="D4991">
            <v>339.54274454026603</v>
          </cell>
          <cell r="E4991">
            <v>1.4465920172525999</v>
          </cell>
          <cell r="F4991">
            <v>0.15625690669259101</v>
          </cell>
          <cell r="G4991">
            <v>9.2577796903308993</v>
          </cell>
          <cell r="H4991">
            <v>2.0872728644641999E-20</v>
          </cell>
          <cell r="I4991">
            <v>1.40262871294237E-19</v>
          </cell>
        </row>
        <row r="4992">
          <cell r="A4992" t="str">
            <v>MMP28</v>
          </cell>
          <cell r="B4992" t="str">
            <v>ENSG00000271447</v>
          </cell>
          <cell r="C4992" t="str">
            <v>protein_coding</v>
          </cell>
          <cell r="D4992">
            <v>326.64282506999302</v>
          </cell>
          <cell r="E4992">
            <v>2.0036901547987398</v>
          </cell>
          <cell r="F4992">
            <v>0.121033259578761</v>
          </cell>
          <cell r="G4992">
            <v>16.554872286942501</v>
          </cell>
          <cell r="H4992">
            <v>1.47654449856345E-61</v>
          </cell>
          <cell r="I4992">
            <v>4.5176817308875899E-60</v>
          </cell>
        </row>
        <row r="4993">
          <cell r="A4993" t="str">
            <v>CCL5</v>
          </cell>
          <cell r="B4993" t="str">
            <v>ENSG00000271503</v>
          </cell>
          <cell r="C4993" t="str">
            <v>protein_coding</v>
          </cell>
          <cell r="D4993">
            <v>2525.8929899569598</v>
          </cell>
          <cell r="E4993">
            <v>-1.0205708621297001</v>
          </cell>
          <cell r="F4993">
            <v>0.14535023814133899</v>
          </cell>
          <cell r="G4993">
            <v>-7.02145985572652</v>
          </cell>
          <cell r="H4993">
            <v>2.1956190480291599E-12</v>
          </cell>
          <cell r="I4993">
            <v>9.6892310236152194E-12</v>
          </cell>
        </row>
        <row r="4994">
          <cell r="A4994" t="str">
            <v>LIX1L</v>
          </cell>
          <cell r="B4994" t="str">
            <v>ENSG00000271601</v>
          </cell>
          <cell r="C4994" t="str">
            <v>protein_coding</v>
          </cell>
          <cell r="D4994">
            <v>1644.67181708363</v>
          </cell>
          <cell r="E4994">
            <v>1.0389673257251599</v>
          </cell>
          <cell r="F4994">
            <v>7.3330203119057594E-2</v>
          </cell>
          <cell r="G4994">
            <v>14.1683410318435</v>
          </cell>
          <cell r="H4994">
            <v>1.4385894844964299E-45</v>
          </cell>
          <cell r="I4994">
            <v>2.6898381783156198E-44</v>
          </cell>
        </row>
        <row r="4995">
          <cell r="A4995" t="str">
            <v>AC233992.2</v>
          </cell>
          <cell r="B4995" t="str">
            <v>ENSG00000271698</v>
          </cell>
          <cell r="C4995" t="str">
            <v>protein_coding</v>
          </cell>
          <cell r="D4995">
            <v>4.4086048469065702</v>
          </cell>
          <cell r="E4995">
            <v>-1.41559385148138</v>
          </cell>
          <cell r="F4995">
            <v>0.165893956606424</v>
          </cell>
          <cell r="G4995">
            <v>-8.5331248976104295</v>
          </cell>
          <cell r="H4995">
            <v>1.4244675940204099E-17</v>
          </cell>
          <cell r="I4995">
            <v>8.3351703787251198E-17</v>
          </cell>
        </row>
        <row r="4996">
          <cell r="A4996" t="str">
            <v>AL603832.3</v>
          </cell>
          <cell r="B4996" t="str">
            <v>ENSG00000271810</v>
          </cell>
          <cell r="C4996" t="str">
            <v>protein_coding</v>
          </cell>
          <cell r="D4996">
            <v>6.4382011881424104</v>
          </cell>
          <cell r="E4996">
            <v>-1.54465610427668</v>
          </cell>
          <cell r="F4996">
            <v>0.17162079583284101</v>
          </cell>
          <cell r="G4996">
            <v>-9.0004017099488092</v>
          </cell>
          <cell r="H4996">
            <v>2.2489327492279802E-19</v>
          </cell>
          <cell r="I4996">
            <v>1.4351184746067901E-18</v>
          </cell>
        </row>
        <row r="4997">
          <cell r="A4997" t="str">
            <v>SMIM32</v>
          </cell>
          <cell r="B4997" t="str">
            <v>ENSG00000271824</v>
          </cell>
          <cell r="C4997" t="str">
            <v>protein_coding</v>
          </cell>
          <cell r="D4997">
            <v>8.0073098418714697</v>
          </cell>
          <cell r="E4997">
            <v>-3.6704031358117901</v>
          </cell>
          <cell r="F4997">
            <v>0.35930191448884702</v>
          </cell>
          <cell r="G4997">
            <v>-10.2153731661392</v>
          </cell>
          <cell r="H4997">
            <v>1.69226739585909E-24</v>
          </cell>
          <cell r="I4997">
            <v>1.37902887280573E-23</v>
          </cell>
        </row>
        <row r="4998">
          <cell r="A4998" t="str">
            <v>H2AC19</v>
          </cell>
          <cell r="B4998" t="str">
            <v>ENSG00000272196</v>
          </cell>
          <cell r="C4998" t="str">
            <v>protein_coding</v>
          </cell>
          <cell r="D4998">
            <v>0.99301322158385996</v>
          </cell>
          <cell r="E4998">
            <v>-2.0133139001199298</v>
          </cell>
          <cell r="F4998">
            <v>0.28930196292888999</v>
          </cell>
          <cell r="G4998">
            <v>-6.9592127192541602</v>
          </cell>
          <cell r="H4998">
            <v>3.42179516979162E-12</v>
          </cell>
          <cell r="I4998">
            <v>1.49373385879121E-11</v>
          </cell>
        </row>
        <row r="4999">
          <cell r="A4999" t="str">
            <v>CD24</v>
          </cell>
          <cell r="B4999" t="str">
            <v>ENSG00000272398</v>
          </cell>
          <cell r="C4999" t="str">
            <v>protein_coding</v>
          </cell>
          <cell r="D4999">
            <v>64613.374976383202</v>
          </cell>
          <cell r="E4999">
            <v>-1.5719724594875599</v>
          </cell>
          <cell r="F4999">
            <v>0.14922882343871999</v>
          </cell>
          <cell r="G4999">
            <v>-10.533973419237499</v>
          </cell>
          <cell r="H4999">
            <v>6.0236906236847896E-26</v>
          </cell>
          <cell r="I4999">
            <v>5.2311111933724597E-25</v>
          </cell>
        </row>
        <row r="5000">
          <cell r="A5000" t="str">
            <v>FAM47E-STBD1</v>
          </cell>
          <cell r="B5000" t="str">
            <v>ENSG00000272414</v>
          </cell>
          <cell r="C5000" t="str">
            <v>protein_coding</v>
          </cell>
          <cell r="D5000">
            <v>8.9554788201712796</v>
          </cell>
          <cell r="E5000">
            <v>2.2075223117390501</v>
          </cell>
          <cell r="F5000">
            <v>0.13564530365284599</v>
          </cell>
          <cell r="G5000">
            <v>16.2742258839179</v>
          </cell>
          <cell r="H5000">
            <v>1.5040955121519399E-59</v>
          </cell>
          <cell r="I5000">
            <v>4.3555420462604499E-58</v>
          </cell>
        </row>
        <row r="5001">
          <cell r="A5001" t="str">
            <v>DOC2B</v>
          </cell>
          <cell r="B5001" t="str">
            <v>ENSG00000272636</v>
          </cell>
          <cell r="C5001" t="str">
            <v>protein_coding</v>
          </cell>
          <cell r="D5001">
            <v>862.61238154137095</v>
          </cell>
          <cell r="E5001">
            <v>1.3377515798266899</v>
          </cell>
          <cell r="F5001">
            <v>0.135906151649344</v>
          </cell>
          <cell r="G5001">
            <v>9.8432010883382794</v>
          </cell>
          <cell r="H5001">
            <v>7.3339446348632603E-23</v>
          </cell>
          <cell r="I5001">
            <v>5.5341500060630101E-22</v>
          </cell>
        </row>
        <row r="5002">
          <cell r="A5002" t="str">
            <v>AC012531.3</v>
          </cell>
          <cell r="B5002" t="str">
            <v>ENSG00000273049</v>
          </cell>
          <cell r="C5002" t="str">
            <v>protein_coding</v>
          </cell>
          <cell r="D5002">
            <v>0.45665787580109002</v>
          </cell>
          <cell r="E5002">
            <v>-1.2208228099605101</v>
          </cell>
          <cell r="F5002">
            <v>0.314100744988763</v>
          </cell>
          <cell r="G5002">
            <v>-3.8867237007164102</v>
          </cell>
          <cell r="H5002">
            <v>1.01606292289907E-4</v>
          </cell>
          <cell r="I5002">
            <v>2.4107013238001699E-4</v>
          </cell>
        </row>
        <row r="5003">
          <cell r="A5003" t="str">
            <v>GRIN2B</v>
          </cell>
          <cell r="B5003" t="str">
            <v>ENSG00000273079</v>
          </cell>
          <cell r="C5003" t="str">
            <v>protein_coding</v>
          </cell>
          <cell r="D5003">
            <v>46.542498011721101</v>
          </cell>
          <cell r="E5003">
            <v>2.79732439452403</v>
          </cell>
          <cell r="F5003">
            <v>0.20861456900692599</v>
          </cell>
          <cell r="G5003">
            <v>13.409055790495399</v>
          </cell>
          <cell r="H5003">
            <v>5.3515820043866305E-41</v>
          </cell>
          <cell r="I5003">
            <v>8.4501620310734698E-40</v>
          </cell>
        </row>
        <row r="5004">
          <cell r="A5004" t="str">
            <v>LYPD4</v>
          </cell>
          <cell r="B5004" t="str">
            <v>ENSG00000273111</v>
          </cell>
          <cell r="C5004" t="str">
            <v>protein_coding</v>
          </cell>
          <cell r="D5004">
            <v>2.6411620741693902</v>
          </cell>
          <cell r="E5004">
            <v>-1.2613039087870701</v>
          </cell>
          <cell r="F5004">
            <v>0.279919913262827</v>
          </cell>
          <cell r="G5004">
            <v>-4.5059456259647703</v>
          </cell>
          <cell r="H5004">
            <v>6.6078007764804404E-6</v>
          </cell>
          <cell r="I5004">
            <v>1.7793332723686599E-5</v>
          </cell>
        </row>
        <row r="5005">
          <cell r="A5005" t="str">
            <v>AL121845.3</v>
          </cell>
          <cell r="B5005" t="str">
            <v>ENSG00000273154</v>
          </cell>
          <cell r="C5005" t="str">
            <v>protein_coding</v>
          </cell>
          <cell r="D5005">
            <v>51.278534673762998</v>
          </cell>
          <cell r="E5005">
            <v>-1.1080462245909799</v>
          </cell>
          <cell r="F5005">
            <v>0.110892663362128</v>
          </cell>
          <cell r="G5005">
            <v>-9.9920607098467702</v>
          </cell>
          <cell r="H5005">
            <v>1.6511295719623399E-23</v>
          </cell>
          <cell r="I5005">
            <v>1.2866833555602901E-22</v>
          </cell>
        </row>
        <row r="5006">
          <cell r="A5006" t="str">
            <v>AL049839.2</v>
          </cell>
          <cell r="B5006" t="str">
            <v>ENSG00000273259</v>
          </cell>
          <cell r="C5006" t="str">
            <v>protein_coding</v>
          </cell>
          <cell r="D5006">
            <v>120.413545565498</v>
          </cell>
          <cell r="E5006">
            <v>-1.01656191976106</v>
          </cell>
          <cell r="F5006">
            <v>0.158247913804269</v>
          </cell>
          <cell r="G5006">
            <v>-6.4238566899429204</v>
          </cell>
          <cell r="H5006">
            <v>1.3286429542583899E-10</v>
          </cell>
          <cell r="I5006">
            <v>5.2123351893175604E-10</v>
          </cell>
        </row>
        <row r="5007">
          <cell r="A5007" t="str">
            <v>FOXD4L6</v>
          </cell>
          <cell r="B5007" t="str">
            <v>ENSG00000273514</v>
          </cell>
          <cell r="C5007" t="str">
            <v>protein_coding</v>
          </cell>
          <cell r="D5007">
            <v>0.59114859686340004</v>
          </cell>
          <cell r="E5007">
            <v>-1.2160659156659599</v>
          </cell>
          <cell r="F5007">
            <v>0.27476440596028701</v>
          </cell>
          <cell r="G5007">
            <v>-4.4258495252173597</v>
          </cell>
          <cell r="H5007">
            <v>9.6063473107452396E-6</v>
          </cell>
          <cell r="I5007">
            <v>2.54323275962125E-5</v>
          </cell>
        </row>
        <row r="5008">
          <cell r="A5008" t="str">
            <v>H4C12</v>
          </cell>
          <cell r="B5008" t="str">
            <v>ENSG00000273542</v>
          </cell>
          <cell r="C5008" t="str">
            <v>protein_coding</v>
          </cell>
          <cell r="D5008">
            <v>17.771948413255</v>
          </cell>
          <cell r="E5008">
            <v>-2.5042322703233499</v>
          </cell>
          <cell r="F5008">
            <v>0.16884140968199901</v>
          </cell>
          <cell r="G5008">
            <v>-14.8318607090517</v>
          </cell>
          <cell r="H5008">
            <v>9.1170326875106902E-50</v>
          </cell>
          <cell r="I5008">
            <v>1.9747279441247299E-48</v>
          </cell>
        </row>
        <row r="5009">
          <cell r="A5009" t="str">
            <v>EPOP</v>
          </cell>
          <cell r="B5009" t="str">
            <v>ENSG00000273604</v>
          </cell>
          <cell r="C5009" t="str">
            <v>protein_coding</v>
          </cell>
          <cell r="D5009">
            <v>564.16498597194504</v>
          </cell>
          <cell r="E5009">
            <v>-1.0713596589177601</v>
          </cell>
          <cell r="F5009">
            <v>0.13993769377683199</v>
          </cell>
          <cell r="G5009">
            <v>-7.6559762420147699</v>
          </cell>
          <cell r="H5009">
            <v>1.91849192754818E-14</v>
          </cell>
          <cell r="I5009">
            <v>9.5444675924166598E-14</v>
          </cell>
        </row>
        <row r="5010">
          <cell r="A5010" t="str">
            <v>H2BC14</v>
          </cell>
          <cell r="B5010" t="str">
            <v>ENSG00000273703</v>
          </cell>
          <cell r="C5010" t="str">
            <v>protein_coding</v>
          </cell>
          <cell r="D5010">
            <v>4.8007181257031002</v>
          </cell>
          <cell r="E5010">
            <v>-4.1863821446625096</v>
          </cell>
          <cell r="F5010">
            <v>0.33595449418752699</v>
          </cell>
          <cell r="G5010">
            <v>-12.4611583327286</v>
          </cell>
          <cell r="H5010">
            <v>1.2159157594008199E-35</v>
          </cell>
          <cell r="I5010">
            <v>1.57480069075465E-34</v>
          </cell>
        </row>
        <row r="5011">
          <cell r="A5011" t="str">
            <v>LHX1</v>
          </cell>
          <cell r="B5011" t="str">
            <v>ENSG00000273706</v>
          </cell>
          <cell r="C5011" t="str">
            <v>protein_coding</v>
          </cell>
          <cell r="D5011">
            <v>28.335977094377601</v>
          </cell>
          <cell r="E5011">
            <v>-5.94652745275177</v>
          </cell>
          <cell r="F5011">
            <v>0.446734971857562</v>
          </cell>
          <cell r="G5011">
            <v>-13.311085604123599</v>
          </cell>
          <cell r="H5011">
            <v>1.9956082197201599E-40</v>
          </cell>
          <cell r="I5011">
            <v>3.0882518456170999E-39</v>
          </cell>
        </row>
        <row r="5012">
          <cell r="A5012" t="str">
            <v>CEACAM20</v>
          </cell>
          <cell r="B5012" t="str">
            <v>ENSG00000273777</v>
          </cell>
          <cell r="C5012" t="str">
            <v>protein_coding</v>
          </cell>
          <cell r="D5012">
            <v>2.41143477074794</v>
          </cell>
          <cell r="E5012">
            <v>1.02512276469486</v>
          </cell>
          <cell r="F5012">
            <v>0.219381659564482</v>
          </cell>
          <cell r="G5012">
            <v>4.6727824319040199</v>
          </cell>
          <cell r="H5012">
            <v>2.9714648882148799E-6</v>
          </cell>
          <cell r="I5012">
            <v>8.2665122624280703E-6</v>
          </cell>
        </row>
        <row r="5013">
          <cell r="A5013" t="str">
            <v>H2BC8</v>
          </cell>
          <cell r="B5013" t="str">
            <v>ENSG00000273802</v>
          </cell>
          <cell r="C5013" t="str">
            <v>protein_coding</v>
          </cell>
          <cell r="D5013">
            <v>375.29518401394699</v>
          </cell>
          <cell r="E5013">
            <v>-2.3814295345962999</v>
          </cell>
          <cell r="F5013">
            <v>0.17130716835996901</v>
          </cell>
          <cell r="G5013">
            <v>-13.9015171250288</v>
          </cell>
          <cell r="H5013">
            <v>6.2012834393445097E-44</v>
          </cell>
          <cell r="I5013">
            <v>1.09084564827768E-42</v>
          </cell>
        </row>
        <row r="5014">
          <cell r="A5014" t="str">
            <v>H3C8</v>
          </cell>
          <cell r="B5014" t="str">
            <v>ENSG00000273983</v>
          </cell>
          <cell r="C5014" t="str">
            <v>protein_coding</v>
          </cell>
          <cell r="D5014">
            <v>85.321281464612795</v>
          </cell>
          <cell r="E5014">
            <v>-3.0416502452226899</v>
          </cell>
          <cell r="F5014">
            <v>0.209014132186334</v>
          </cell>
          <cell r="G5014">
            <v>-14.552366452001801</v>
          </cell>
          <cell r="H5014">
            <v>5.64171008444369E-48</v>
          </cell>
          <cell r="I5014">
            <v>1.1485796232830201E-46</v>
          </cell>
        </row>
        <row r="5015">
          <cell r="A5015" t="str">
            <v>NATD1</v>
          </cell>
          <cell r="B5015" t="str">
            <v>ENSG00000274180</v>
          </cell>
          <cell r="C5015" t="str">
            <v>protein_coding</v>
          </cell>
          <cell r="D5015">
            <v>1260.3844479555901</v>
          </cell>
          <cell r="E5015">
            <v>1.6870546946013101</v>
          </cell>
          <cell r="F5015">
            <v>7.7076521137671106E-2</v>
          </cell>
          <cell r="G5015">
            <v>21.888049300875299</v>
          </cell>
          <cell r="H5015">
            <v>3.37656894476463E-106</v>
          </cell>
          <cell r="I5015">
            <v>3.6193209392791098E-104</v>
          </cell>
        </row>
        <row r="5016">
          <cell r="A5016" t="str">
            <v>ANTXRL</v>
          </cell>
          <cell r="B5016" t="str">
            <v>ENSG00000274209</v>
          </cell>
          <cell r="C5016" t="str">
            <v>protein_coding</v>
          </cell>
          <cell r="D5016">
            <v>25.740999641171499</v>
          </cell>
          <cell r="E5016">
            <v>1.47326669437712</v>
          </cell>
          <cell r="F5016">
            <v>0.27627483052046098</v>
          </cell>
          <cell r="G5016">
            <v>5.3326127885109997</v>
          </cell>
          <cell r="H5016">
            <v>9.6809600655735396E-8</v>
          </cell>
          <cell r="I5016">
            <v>3.0632823539508499E-7</v>
          </cell>
        </row>
        <row r="5017">
          <cell r="A5017" t="str">
            <v>CBSL</v>
          </cell>
          <cell r="B5017" t="str">
            <v>ENSG00000274276</v>
          </cell>
          <cell r="C5017" t="str">
            <v>protein_coding</v>
          </cell>
          <cell r="D5017">
            <v>18.629984119867299</v>
          </cell>
          <cell r="E5017">
            <v>-1.4699863130172599</v>
          </cell>
          <cell r="F5017">
            <v>0.24977473117945301</v>
          </cell>
          <cell r="G5017">
            <v>-5.8852483038451702</v>
          </cell>
          <cell r="H5017">
            <v>3.9745682373421197E-9</v>
          </cell>
          <cell r="I5017">
            <v>1.40570267582893E-8</v>
          </cell>
        </row>
        <row r="5018">
          <cell r="A5018" t="str">
            <v>ADRA2B</v>
          </cell>
          <cell r="B5018" t="str">
            <v>ENSG00000274286</v>
          </cell>
          <cell r="C5018" t="str">
            <v>protein_coding</v>
          </cell>
          <cell r="D5018">
            <v>76.759097949477507</v>
          </cell>
          <cell r="E5018">
            <v>1.12763202461701</v>
          </cell>
          <cell r="F5018">
            <v>0.133986464232074</v>
          </cell>
          <cell r="G5018">
            <v>8.4160144913136499</v>
          </cell>
          <cell r="H5018">
            <v>3.8950914903327498E-17</v>
          </cell>
          <cell r="I5018">
            <v>2.2335632461185999E-16</v>
          </cell>
        </row>
        <row r="5019">
          <cell r="A5019" t="str">
            <v>H2BC6</v>
          </cell>
          <cell r="B5019" t="str">
            <v>ENSG00000274290</v>
          </cell>
          <cell r="C5019" t="str">
            <v>protein_coding</v>
          </cell>
          <cell r="D5019">
            <v>17.307475119809599</v>
          </cell>
          <cell r="E5019">
            <v>-3.3990105912972099</v>
          </cell>
          <cell r="F5019">
            <v>0.18092661964303899</v>
          </cell>
          <cell r="G5019">
            <v>-18.786680467491799</v>
          </cell>
          <cell r="H5019">
            <v>9.7064228305724902E-79</v>
          </cell>
          <cell r="I5019">
            <v>5.0016136829742303E-77</v>
          </cell>
        </row>
        <row r="5020">
          <cell r="A5020" t="str">
            <v>TPTE</v>
          </cell>
          <cell r="B5020" t="str">
            <v>ENSG00000274391</v>
          </cell>
          <cell r="C5020" t="str">
            <v>protein_coding</v>
          </cell>
          <cell r="D5020">
            <v>1.88405031491811</v>
          </cell>
          <cell r="E5020">
            <v>-3.0652178527922098</v>
          </cell>
          <cell r="F5020">
            <v>0.80580533082608397</v>
          </cell>
          <cell r="G5020">
            <v>-3.8039185589028701</v>
          </cell>
          <cell r="H5020">
            <v>1.4242502187748201E-4</v>
          </cell>
          <cell r="I5020">
            <v>3.3265221066288803E-4</v>
          </cell>
        </row>
        <row r="5021">
          <cell r="A5021" t="str">
            <v>RIMBP3B</v>
          </cell>
          <cell r="B5021" t="str">
            <v>ENSG00000274600</v>
          </cell>
          <cell r="C5021" t="str">
            <v>protein_coding</v>
          </cell>
          <cell r="D5021">
            <v>1.5522721331732701</v>
          </cell>
          <cell r="E5021">
            <v>-1.5214749200405999</v>
          </cell>
          <cell r="F5021">
            <v>0.239727604739992</v>
          </cell>
          <cell r="G5021">
            <v>-6.3466821924441401</v>
          </cell>
          <cell r="H5021">
            <v>2.2000796208570201E-10</v>
          </cell>
          <cell r="I5021">
            <v>8.5130593337037004E-10</v>
          </cell>
        </row>
        <row r="5022">
          <cell r="A5022" t="str">
            <v>H4C6</v>
          </cell>
          <cell r="B5022" t="str">
            <v>ENSG00000274618</v>
          </cell>
          <cell r="C5022" t="str">
            <v>protein_coding</v>
          </cell>
          <cell r="D5022">
            <v>1.1153743506971801</v>
          </cell>
          <cell r="E5022">
            <v>-1.8490990594594501</v>
          </cell>
          <cell r="F5022">
            <v>0.47549728836973798</v>
          </cell>
          <cell r="G5022">
            <v>-3.8887688840438202</v>
          </cell>
          <cell r="H5022">
            <v>1.00754005157085E-4</v>
          </cell>
          <cell r="I5022">
            <v>2.39165906791624E-4</v>
          </cell>
        </row>
        <row r="5023">
          <cell r="A5023" t="str">
            <v>H2BC17</v>
          </cell>
          <cell r="B5023" t="str">
            <v>ENSG00000274641</v>
          </cell>
          <cell r="C5023" t="str">
            <v>protein_coding</v>
          </cell>
          <cell r="D5023">
            <v>35.323136994699396</v>
          </cell>
          <cell r="E5023">
            <v>-4.5328810790832499</v>
          </cell>
          <cell r="F5023">
            <v>0.21731554558560201</v>
          </cell>
          <cell r="G5023">
            <v>-20.858521956487099</v>
          </cell>
          <cell r="H5023">
            <v>1.2755283684952E-96</v>
          </cell>
          <cell r="I5023">
            <v>1.071354787416E-94</v>
          </cell>
        </row>
        <row r="5024">
          <cell r="A5024" t="str">
            <v>CCL23</v>
          </cell>
          <cell r="B5024" t="str">
            <v>ENSG00000274736</v>
          </cell>
          <cell r="C5024" t="str">
            <v>protein_coding</v>
          </cell>
          <cell r="D5024">
            <v>16.414385901205399</v>
          </cell>
          <cell r="E5024">
            <v>2.0066501066493099</v>
          </cell>
          <cell r="F5024">
            <v>0.15061643575136699</v>
          </cell>
          <cell r="G5024">
            <v>13.322915899841201</v>
          </cell>
          <cell r="H5024">
            <v>1.7032295869503801E-40</v>
          </cell>
          <cell r="I5024">
            <v>2.64429140518542E-39</v>
          </cell>
        </row>
        <row r="5025">
          <cell r="A5025" t="str">
            <v>H3C6</v>
          </cell>
          <cell r="B5025" t="str">
            <v>ENSG00000274750</v>
          </cell>
          <cell r="C5025" t="str">
            <v>protein_coding</v>
          </cell>
          <cell r="D5025">
            <v>91.6649082486814</v>
          </cell>
          <cell r="E5025">
            <v>-1.4258386547477699</v>
          </cell>
          <cell r="F5025">
            <v>0.129588225364763</v>
          </cell>
          <cell r="G5025">
            <v>-11.0028411202819</v>
          </cell>
          <cell r="H5025">
            <v>3.7027847873238898E-28</v>
          </cell>
          <cell r="I5025">
            <v>3.5267687758623403E-27</v>
          </cell>
        </row>
        <row r="5026">
          <cell r="A5026" t="str">
            <v>H2AC12</v>
          </cell>
          <cell r="B5026" t="str">
            <v>ENSG00000274997</v>
          </cell>
          <cell r="C5026" t="str">
            <v>protein_coding</v>
          </cell>
          <cell r="D5026">
            <v>6.2701019752119098</v>
          </cell>
          <cell r="E5026">
            <v>-2.6412313870554902</v>
          </cell>
          <cell r="F5026">
            <v>0.282117632623683</v>
          </cell>
          <cell r="G5026">
            <v>-9.3621634439936994</v>
          </cell>
          <cell r="H5026">
            <v>7.8120426794021004E-21</v>
          </cell>
          <cell r="I5026">
            <v>5.3634520695330102E-20</v>
          </cell>
        </row>
        <row r="5027">
          <cell r="A5027" t="str">
            <v>H4C13</v>
          </cell>
          <cell r="B5027" t="str">
            <v>ENSG00000275126</v>
          </cell>
          <cell r="C5027" t="str">
            <v>protein_coding</v>
          </cell>
          <cell r="D5027">
            <v>1.2058163228854399</v>
          </cell>
          <cell r="E5027">
            <v>-2.6404455515307799</v>
          </cell>
          <cell r="F5027">
            <v>0.62442412640691702</v>
          </cell>
          <cell r="G5027">
            <v>-4.22860911336742</v>
          </cell>
          <cell r="H5027">
            <v>2.3514047072711999E-5</v>
          </cell>
          <cell r="I5027">
            <v>5.9918677265605202E-5</v>
          </cell>
        </row>
        <row r="5028">
          <cell r="A5028" t="str">
            <v>CCL16</v>
          </cell>
          <cell r="B5028" t="str">
            <v>ENSG00000275152</v>
          </cell>
          <cell r="C5028" t="str">
            <v>protein_coding</v>
          </cell>
          <cell r="D5028">
            <v>8.0184230473298008</v>
          </cell>
          <cell r="E5028">
            <v>2.23795671026835</v>
          </cell>
          <cell r="F5028">
            <v>0.16933158789793601</v>
          </cell>
          <cell r="G5028">
            <v>13.21641601576</v>
          </cell>
          <cell r="H5028">
            <v>7.0546097882450898E-40</v>
          </cell>
          <cell r="I5028">
            <v>1.0713924262816599E-38</v>
          </cell>
        </row>
        <row r="5029">
          <cell r="A5029" t="str">
            <v>H3C11</v>
          </cell>
          <cell r="B5029" t="str">
            <v>ENSG00000275379</v>
          </cell>
          <cell r="C5029" t="str">
            <v>protein_coding</v>
          </cell>
          <cell r="D5029">
            <v>2.6876416836619001</v>
          </cell>
          <cell r="E5029">
            <v>-3.7702148314730302</v>
          </cell>
          <cell r="F5029">
            <v>0.37369697116647999</v>
          </cell>
          <cell r="G5029">
            <v>-10.0889627756534</v>
          </cell>
          <cell r="H5029">
            <v>6.1819257939628798E-24</v>
          </cell>
          <cell r="I5029">
            <v>4.9185604994519E-23</v>
          </cell>
        </row>
        <row r="5030">
          <cell r="A5030" t="str">
            <v>AL627230.1</v>
          </cell>
          <cell r="B5030" t="str">
            <v>ENSG00000275493</v>
          </cell>
          <cell r="C5030" t="str">
            <v>protein_coding</v>
          </cell>
          <cell r="D5030">
            <v>0.59282352623457901</v>
          </cell>
          <cell r="E5030">
            <v>1.2754985669919301</v>
          </cell>
          <cell r="F5030">
            <v>0.28996023711873598</v>
          </cell>
          <cell r="G5030">
            <v>4.39887406516924</v>
          </cell>
          <cell r="H5030">
            <v>1.08813943572376E-5</v>
          </cell>
          <cell r="I5030">
            <v>2.8662894621264999E-5</v>
          </cell>
        </row>
        <row r="5031">
          <cell r="A5031" t="str">
            <v>H2BC9</v>
          </cell>
          <cell r="B5031" t="str">
            <v>ENSG00000275713</v>
          </cell>
          <cell r="C5031" t="str">
            <v>protein_coding</v>
          </cell>
          <cell r="D5031">
            <v>109.75829419222801</v>
          </cell>
          <cell r="E5031">
            <v>-3.5123221347189202</v>
          </cell>
          <cell r="F5031">
            <v>0.18038185941308599</v>
          </cell>
          <cell r="G5031">
            <v>-19.471592909326102</v>
          </cell>
          <cell r="H5031">
            <v>1.9123144407006501E-84</v>
          </cell>
          <cell r="I5031">
            <v>1.16353817196006E-82</v>
          </cell>
        </row>
        <row r="5032">
          <cell r="A5032" t="str">
            <v>H3C1</v>
          </cell>
          <cell r="B5032" t="str">
            <v>ENSG00000275714</v>
          </cell>
          <cell r="C5032" t="str">
            <v>protein_coding</v>
          </cell>
          <cell r="D5032">
            <v>7.2158823199185802</v>
          </cell>
          <cell r="E5032">
            <v>-1.47226770332285</v>
          </cell>
          <cell r="F5032">
            <v>0.213390762303171</v>
          </cell>
          <cell r="G5032">
            <v>-6.8993975532602896</v>
          </cell>
          <cell r="H5032">
            <v>5.22235338406738E-12</v>
          </cell>
          <cell r="I5032">
            <v>2.2523651193511499E-11</v>
          </cell>
        </row>
        <row r="5033">
          <cell r="A5033" t="str">
            <v>PRSS2</v>
          </cell>
          <cell r="B5033" t="str">
            <v>ENSG00000275896</v>
          </cell>
          <cell r="C5033" t="str">
            <v>protein_coding</v>
          </cell>
          <cell r="D5033">
            <v>50.453868409480201</v>
          </cell>
          <cell r="E5033">
            <v>-2.9280499815714101</v>
          </cell>
          <cell r="F5033">
            <v>0.28108756347333103</v>
          </cell>
          <cell r="G5033">
            <v>-10.4168606586155</v>
          </cell>
          <cell r="H5033">
            <v>2.0769591347852501E-25</v>
          </cell>
          <cell r="I5033">
            <v>1.7601670934837902E-24</v>
          </cell>
        </row>
        <row r="5034">
          <cell r="A5034" t="str">
            <v>UHRF1</v>
          </cell>
          <cell r="B5034" t="str">
            <v>ENSG00000276043</v>
          </cell>
          <cell r="C5034" t="str">
            <v>protein_coding</v>
          </cell>
          <cell r="D5034">
            <v>1241.3910288147399</v>
          </cell>
          <cell r="E5034">
            <v>-3.3440985903464302</v>
          </cell>
          <cell r="F5034">
            <v>0.10704209267171901</v>
          </cell>
          <cell r="G5034">
            <v>-31.240967986325298</v>
          </cell>
          <cell r="H5034">
            <v>2.9612926998862601E-214</v>
          </cell>
          <cell r="I5034">
            <v>4.1917969135331199E-211</v>
          </cell>
        </row>
        <row r="5035">
          <cell r="A5035" t="str">
            <v>AC008073.3</v>
          </cell>
          <cell r="B5035" t="str">
            <v>ENSG00000276087</v>
          </cell>
          <cell r="C5035" t="str">
            <v>protein_coding</v>
          </cell>
          <cell r="D5035">
            <v>1.77280960862311</v>
          </cell>
          <cell r="E5035">
            <v>1.56120458480504</v>
          </cell>
          <cell r="F5035">
            <v>0.169212509918899</v>
          </cell>
          <cell r="G5035">
            <v>9.2262952990491094</v>
          </cell>
          <cell r="H5035">
            <v>2.8015406006197803E-20</v>
          </cell>
          <cell r="I5035">
            <v>1.8703363299573999E-19</v>
          </cell>
        </row>
        <row r="5036">
          <cell r="A5036" t="str">
            <v>H4C9</v>
          </cell>
          <cell r="B5036" t="str">
            <v>ENSG00000276180</v>
          </cell>
          <cell r="C5036" t="str">
            <v>protein_coding</v>
          </cell>
          <cell r="D5036">
            <v>922.87118329818202</v>
          </cell>
          <cell r="E5036">
            <v>-2.02922192349779</v>
          </cell>
          <cell r="F5036">
            <v>0.109715113091365</v>
          </cell>
          <cell r="G5036">
            <v>-18.4953728462912</v>
          </cell>
          <cell r="H5036">
            <v>2.2498072105988901E-76</v>
          </cell>
          <cell r="I5036">
            <v>1.0926208015308101E-74</v>
          </cell>
        </row>
        <row r="5037">
          <cell r="A5037" t="str">
            <v>KCNE1B</v>
          </cell>
          <cell r="B5037" t="str">
            <v>ENSG00000276289</v>
          </cell>
          <cell r="C5037" t="str">
            <v>protein_coding</v>
          </cell>
          <cell r="D5037">
            <v>8.6166733129348199</v>
          </cell>
          <cell r="E5037">
            <v>3.0177390040974301</v>
          </cell>
          <cell r="F5037">
            <v>0.21388209854620099</v>
          </cell>
          <cell r="G5037">
            <v>14.1093575601212</v>
          </cell>
          <cell r="H5037">
            <v>3.3259406396223903E-45</v>
          </cell>
          <cell r="I5037">
            <v>6.1423972027531205E-44</v>
          </cell>
        </row>
        <row r="5038">
          <cell r="A5038" t="str">
            <v>H2AC14</v>
          </cell>
          <cell r="B5038" t="str">
            <v>ENSG00000276368</v>
          </cell>
          <cell r="C5038" t="str">
            <v>protein_coding</v>
          </cell>
          <cell r="D5038">
            <v>4.3151617849616102</v>
          </cell>
          <cell r="E5038">
            <v>-3.81324402208628</v>
          </cell>
          <cell r="F5038">
            <v>0.27652147403183902</v>
          </cell>
          <cell r="G5038">
            <v>-13.790046633583399</v>
          </cell>
          <cell r="H5038">
            <v>2.9257074552306798E-43</v>
          </cell>
          <cell r="I5038">
            <v>5.0145458833811301E-42</v>
          </cell>
        </row>
        <row r="5039">
          <cell r="A5039" t="str">
            <v>CCL14</v>
          </cell>
          <cell r="B5039" t="str">
            <v>ENSG00000276409</v>
          </cell>
          <cell r="C5039" t="str">
            <v>protein_coding</v>
          </cell>
          <cell r="D5039">
            <v>192.063595767148</v>
          </cell>
          <cell r="E5039">
            <v>3.32179581485908</v>
          </cell>
          <cell r="F5039">
            <v>0.17034144521041999</v>
          </cell>
          <cell r="G5039">
            <v>19.500807984549599</v>
          </cell>
          <cell r="H5039">
            <v>1.0806167795383401E-84</v>
          </cell>
          <cell r="I5039">
            <v>6.6167842704352805E-83</v>
          </cell>
        </row>
        <row r="5040">
          <cell r="A5040" t="str">
            <v>H2BC3</v>
          </cell>
          <cell r="B5040" t="str">
            <v>ENSG00000276410</v>
          </cell>
          <cell r="C5040" t="str">
            <v>protein_coding</v>
          </cell>
          <cell r="D5040">
            <v>4.1084088067670699</v>
          </cell>
          <cell r="E5040">
            <v>-3.5884237176065801</v>
          </cell>
          <cell r="F5040">
            <v>0.354463280105346</v>
          </cell>
          <cell r="G5040">
            <v>-10.123541475269599</v>
          </cell>
          <cell r="H5040">
            <v>4.3440678499078603E-24</v>
          </cell>
          <cell r="I5040">
            <v>3.47641000133631E-23</v>
          </cell>
        </row>
        <row r="5041">
          <cell r="A5041" t="str">
            <v>AC036214.3</v>
          </cell>
          <cell r="B5041" t="str">
            <v>ENSG00000276418</v>
          </cell>
          <cell r="C5041" t="str">
            <v>protein_coding</v>
          </cell>
          <cell r="D5041">
            <v>19.6803636676111</v>
          </cell>
          <cell r="E5041">
            <v>-1.4564746382875899</v>
          </cell>
          <cell r="F5041">
            <v>0.115701098418654</v>
          </cell>
          <cell r="G5041">
            <v>-12.588252472915</v>
          </cell>
          <cell r="H5041">
            <v>2.4503817097468899E-36</v>
          </cell>
          <cell r="I5041">
            <v>3.2704373523765501E-35</v>
          </cell>
        </row>
        <row r="5042">
          <cell r="A5042" t="str">
            <v>FP565260.2</v>
          </cell>
          <cell r="B5042" t="str">
            <v>ENSG00000276612</v>
          </cell>
          <cell r="C5042" t="str">
            <v>protein_coding</v>
          </cell>
          <cell r="D5042">
            <v>0.70868102159870305</v>
          </cell>
          <cell r="E5042">
            <v>-1.4530911830623701</v>
          </cell>
          <cell r="F5042">
            <v>0.302772358351306</v>
          </cell>
          <cell r="G5042">
            <v>-4.7992861401712101</v>
          </cell>
          <cell r="H5042">
            <v>1.59232162870375E-6</v>
          </cell>
          <cell r="I5042">
            <v>4.5402722522811896E-6</v>
          </cell>
        </row>
        <row r="5043">
          <cell r="A5043" t="str">
            <v>PADI6</v>
          </cell>
          <cell r="B5043" t="str">
            <v>ENSG00000276747</v>
          </cell>
          <cell r="C5043" t="str">
            <v>protein_coding</v>
          </cell>
          <cell r="D5043">
            <v>2.1058252877102199</v>
          </cell>
          <cell r="E5043">
            <v>-2.2233971368944498</v>
          </cell>
          <cell r="F5043">
            <v>0.26274759232994399</v>
          </cell>
          <cell r="G5043">
            <v>-8.4621028005555701</v>
          </cell>
          <cell r="H5043">
            <v>2.62598875574046E-17</v>
          </cell>
          <cell r="I5043">
            <v>1.5172099260057301E-16</v>
          </cell>
        </row>
        <row r="5044">
          <cell r="A5044" t="str">
            <v>H2AC16</v>
          </cell>
          <cell r="B5044" t="str">
            <v>ENSG00000276903</v>
          </cell>
          <cell r="C5044" t="str">
            <v>protein_coding</v>
          </cell>
          <cell r="D5044">
            <v>6.7396845199817204</v>
          </cell>
          <cell r="E5044">
            <v>-3.5468459512977701</v>
          </cell>
          <cell r="F5044">
            <v>0.25564689242802702</v>
          </cell>
          <cell r="G5044">
            <v>-13.874003777676799</v>
          </cell>
          <cell r="H5044">
            <v>9.1049311036519903E-44</v>
          </cell>
          <cell r="I5044">
            <v>1.58768885563972E-42</v>
          </cell>
        </row>
        <row r="5045">
          <cell r="A5045" t="str">
            <v>H4C5</v>
          </cell>
          <cell r="B5045" t="str">
            <v>ENSG00000276966</v>
          </cell>
          <cell r="C5045" t="str">
            <v>protein_coding</v>
          </cell>
          <cell r="D5045">
            <v>42.010100961752897</v>
          </cell>
          <cell r="E5045">
            <v>-3.0284972080345098</v>
          </cell>
          <cell r="F5045">
            <v>0.187666896317779</v>
          </cell>
          <cell r="G5045">
            <v>-16.137620792248299</v>
          </cell>
          <cell r="H5045">
            <v>1.3878900655793701E-58</v>
          </cell>
          <cell r="I5045">
            <v>3.9222767513918801E-57</v>
          </cell>
        </row>
        <row r="5046">
          <cell r="A5046" t="str">
            <v>H2AC8</v>
          </cell>
          <cell r="B5046" t="str">
            <v>ENSG00000277075</v>
          </cell>
          <cell r="C5046" t="str">
            <v>protein_coding</v>
          </cell>
          <cell r="D5046">
            <v>290.02607626533199</v>
          </cell>
          <cell r="E5046">
            <v>-2.17193138109536</v>
          </cell>
          <cell r="F5046">
            <v>0.170839854129859</v>
          </cell>
          <cell r="G5046">
            <v>-12.7132593981521</v>
          </cell>
          <cell r="H5046">
            <v>4.9909942821983399E-37</v>
          </cell>
          <cell r="I5046">
            <v>6.8571673655050403E-36</v>
          </cell>
        </row>
        <row r="5047">
          <cell r="A5047" t="str">
            <v>H4C4</v>
          </cell>
          <cell r="B5047" t="str">
            <v>ENSG00000277157</v>
          </cell>
          <cell r="C5047" t="str">
            <v>protein_coding</v>
          </cell>
          <cell r="D5047">
            <v>21.645673405060901</v>
          </cell>
          <cell r="E5047">
            <v>-3.6015873257232101</v>
          </cell>
          <cell r="F5047">
            <v>0.211416297023794</v>
          </cell>
          <cell r="G5047">
            <v>-17.0355236394944</v>
          </cell>
          <cell r="H5047">
            <v>4.4771624579286903E-65</v>
          </cell>
          <cell r="I5047">
            <v>1.5325524521706399E-63</v>
          </cell>
        </row>
        <row r="5048">
          <cell r="A5048" t="str">
            <v>H2BC7</v>
          </cell>
          <cell r="B5048" t="str">
            <v>ENSG00000277224</v>
          </cell>
          <cell r="C5048" t="str">
            <v>protein_coding</v>
          </cell>
          <cell r="D5048">
            <v>49.4221690220215</v>
          </cell>
          <cell r="E5048">
            <v>-3.67506857395778</v>
          </cell>
          <cell r="F5048">
            <v>0.21734568863056</v>
          </cell>
          <cell r="G5048">
            <v>-16.908863465907501</v>
          </cell>
          <cell r="H5048">
            <v>3.8710169671539598E-64</v>
          </cell>
          <cell r="I5048">
            <v>1.2786843143115E-62</v>
          </cell>
        </row>
        <row r="5049">
          <cell r="A5049" t="str">
            <v>PCGF2</v>
          </cell>
          <cell r="B5049" t="str">
            <v>ENSG00000277258</v>
          </cell>
          <cell r="C5049" t="str">
            <v>protein_coding</v>
          </cell>
          <cell r="D5049">
            <v>3708.7640103755398</v>
          </cell>
          <cell r="E5049">
            <v>-1.1623364073550699</v>
          </cell>
          <cell r="F5049">
            <v>9.3072220051957005E-2</v>
          </cell>
          <cell r="G5049">
            <v>-12.488542840239599</v>
          </cell>
          <cell r="H5049">
            <v>8.6218279868197605E-36</v>
          </cell>
          <cell r="I5049">
            <v>1.12266712371872E-34</v>
          </cell>
        </row>
        <row r="5050">
          <cell r="A5050" t="str">
            <v>SRCIN1</v>
          </cell>
          <cell r="B5050" t="str">
            <v>ENSG00000277363</v>
          </cell>
          <cell r="C5050" t="str">
            <v>protein_coding</v>
          </cell>
          <cell r="D5050">
            <v>1632.7803632560799</v>
          </cell>
          <cell r="E5050">
            <v>-1.3451611142612101</v>
          </cell>
          <cell r="F5050">
            <v>0.12543266787605301</v>
          </cell>
          <cell r="G5050">
            <v>-10.724168887091199</v>
          </cell>
          <cell r="H5050">
            <v>7.8388593872377495E-27</v>
          </cell>
          <cell r="I5050">
            <v>7.0504321545314601E-26</v>
          </cell>
        </row>
        <row r="5051">
          <cell r="A5051" t="str">
            <v>GPIHBP1</v>
          </cell>
          <cell r="B5051" t="str">
            <v>ENSG00000277494</v>
          </cell>
          <cell r="C5051" t="str">
            <v>protein_coding</v>
          </cell>
          <cell r="D5051">
            <v>406.88515236406602</v>
          </cell>
          <cell r="E5051">
            <v>3.5213959548495102</v>
          </cell>
          <cell r="F5051">
            <v>0.15181008577693</v>
          </cell>
          <cell r="G5051">
            <v>23.1960606360756</v>
          </cell>
          <cell r="H5051">
            <v>4.9897596996625698E-119</v>
          </cell>
          <cell r="I5051">
            <v>7.1260283330967398E-117</v>
          </cell>
        </row>
        <row r="5052">
          <cell r="A5052" t="str">
            <v>PNMA8C</v>
          </cell>
          <cell r="B5052" t="str">
            <v>ENSG00000277531</v>
          </cell>
          <cell r="C5052" t="str">
            <v>protein_coding</v>
          </cell>
          <cell r="D5052">
            <v>6.7725526753747101</v>
          </cell>
          <cell r="E5052">
            <v>2.7982911088265001</v>
          </cell>
          <cell r="F5052">
            <v>0.24112089597851999</v>
          </cell>
          <cell r="G5052">
            <v>11.6053446859943</v>
          </cell>
          <cell r="H5052">
            <v>3.8712458686919899E-31</v>
          </cell>
          <cell r="I5052">
            <v>4.1849802598474399E-30</v>
          </cell>
        </row>
        <row r="5053">
          <cell r="A5053" t="str">
            <v>NEFL</v>
          </cell>
          <cell r="B5053" t="str">
            <v>ENSG00000277586</v>
          </cell>
          <cell r="C5053" t="str">
            <v>protein_coding</v>
          </cell>
          <cell r="D5053">
            <v>48.094442613734699</v>
          </cell>
          <cell r="E5053">
            <v>-1.6838308547690799</v>
          </cell>
          <cell r="F5053">
            <v>0.212898666815173</v>
          </cell>
          <cell r="G5053">
            <v>-7.9090718601393997</v>
          </cell>
          <cell r="H5053">
            <v>2.59314903809922E-15</v>
          </cell>
          <cell r="I5053">
            <v>1.35243906486389E-14</v>
          </cell>
        </row>
        <row r="5054">
          <cell r="A5054" t="str">
            <v>AC007906.2</v>
          </cell>
          <cell r="B5054" t="str">
            <v>ENSG00000277639</v>
          </cell>
          <cell r="C5054" t="str">
            <v>protein_coding</v>
          </cell>
          <cell r="D5054">
            <v>179.68575506826099</v>
          </cell>
          <cell r="E5054">
            <v>2.77165672437981</v>
          </cell>
          <cell r="F5054">
            <v>0.177884670295331</v>
          </cell>
          <cell r="G5054">
            <v>15.5812005597683</v>
          </cell>
          <cell r="H5054">
            <v>9.7702371953940705E-55</v>
          </cell>
          <cell r="I5054">
            <v>2.46835682803111E-53</v>
          </cell>
        </row>
        <row r="5055">
          <cell r="A5055" t="str">
            <v>AL109811.3</v>
          </cell>
          <cell r="B5055" t="str">
            <v>ENSG00000277726</v>
          </cell>
          <cell r="C5055" t="str">
            <v>protein_coding</v>
          </cell>
          <cell r="D5055">
            <v>1.94618546222785</v>
          </cell>
          <cell r="E5055">
            <v>1.28474575203755</v>
          </cell>
          <cell r="F5055">
            <v>0.13883259156816499</v>
          </cell>
          <cell r="G5055">
            <v>9.2539204053304296</v>
          </cell>
          <cell r="H5055">
            <v>2.1640621355898699E-20</v>
          </cell>
          <cell r="I5055">
            <v>1.4530131481817699E-19</v>
          </cell>
        </row>
        <row r="5056">
          <cell r="A5056" t="str">
            <v>H3C7</v>
          </cell>
          <cell r="B5056" t="str">
            <v>ENSG00000277775</v>
          </cell>
          <cell r="C5056" t="str">
            <v>protein_coding</v>
          </cell>
          <cell r="D5056">
            <v>6.9388706413573598</v>
          </cell>
          <cell r="E5056">
            <v>-3.1020707424112599</v>
          </cell>
          <cell r="F5056">
            <v>0.256797471241619</v>
          </cell>
          <cell r="G5056">
            <v>-12.079833681432699</v>
          </cell>
          <cell r="H5056">
            <v>1.3499250460255E-33</v>
          </cell>
          <cell r="I5056">
            <v>1.62301255596091E-32</v>
          </cell>
        </row>
        <row r="5057">
          <cell r="A5057" t="str">
            <v>PSMB3</v>
          </cell>
          <cell r="B5057" t="str">
            <v>ENSG00000277791</v>
          </cell>
          <cell r="C5057" t="str">
            <v>protein_coding</v>
          </cell>
          <cell r="D5057">
            <v>7149.5876320342804</v>
          </cell>
          <cell r="E5057">
            <v>-1.1651254095572601</v>
          </cell>
          <cell r="F5057">
            <v>9.1501780875049205E-2</v>
          </cell>
          <cell r="G5057">
            <v>-12.7333632024966</v>
          </cell>
          <cell r="H5057">
            <v>3.8585329693618402E-37</v>
          </cell>
          <cell r="I5057">
            <v>5.3347737647068798E-36</v>
          </cell>
        </row>
        <row r="5058">
          <cell r="A5058" t="str">
            <v>SRD5A2</v>
          </cell>
          <cell r="B5058" t="str">
            <v>ENSG00000277893</v>
          </cell>
          <cell r="C5058" t="str">
            <v>protein_coding</v>
          </cell>
          <cell r="D5058">
            <v>40.414641114894003</v>
          </cell>
          <cell r="E5058">
            <v>-2.4945745921160398</v>
          </cell>
          <cell r="F5058">
            <v>0.18866519983847799</v>
          </cell>
          <cell r="G5058">
            <v>-13.222229612306499</v>
          </cell>
          <cell r="H5058">
            <v>6.5299192626868E-40</v>
          </cell>
          <cell r="I5058">
            <v>9.9264672859946506E-39</v>
          </cell>
        </row>
        <row r="5059">
          <cell r="A5059" t="str">
            <v>CISD3</v>
          </cell>
          <cell r="B5059" t="str">
            <v>ENSG00000277972</v>
          </cell>
          <cell r="C5059" t="str">
            <v>protein_coding</v>
          </cell>
          <cell r="D5059">
            <v>2489.6476516447301</v>
          </cell>
          <cell r="E5059">
            <v>-1.19284846133121</v>
          </cell>
          <cell r="F5059">
            <v>0.102493536263525</v>
          </cell>
          <cell r="G5059">
            <v>-11.6382798839552</v>
          </cell>
          <cell r="H5059">
            <v>2.6327166821910502E-31</v>
          </cell>
          <cell r="I5059">
            <v>2.8686300312540399E-30</v>
          </cell>
        </row>
        <row r="5060">
          <cell r="A5060" t="str">
            <v>RDM1</v>
          </cell>
          <cell r="B5060" t="str">
            <v>ENSG00000278023</v>
          </cell>
          <cell r="C5060" t="str">
            <v>protein_coding</v>
          </cell>
          <cell r="D5060">
            <v>57.8434625876613</v>
          </cell>
          <cell r="E5060">
            <v>-3.0662976377333901</v>
          </cell>
          <cell r="F5060">
            <v>0.12915418837777601</v>
          </cell>
          <cell r="G5060">
            <v>-23.741372047219102</v>
          </cell>
          <cell r="H5060">
            <v>1.34905090662821E-124</v>
          </cell>
          <cell r="I5060">
            <v>2.2466132191765599E-122</v>
          </cell>
        </row>
        <row r="5061">
          <cell r="A5061" t="str">
            <v>MYO19</v>
          </cell>
          <cell r="B5061" t="str">
            <v>ENSG00000278259</v>
          </cell>
          <cell r="C5061" t="str">
            <v>protein_coding</v>
          </cell>
          <cell r="D5061">
            <v>2398.6843081554998</v>
          </cell>
          <cell r="E5061">
            <v>-1.0459067144668199</v>
          </cell>
          <cell r="F5061">
            <v>6.6835549897349897E-2</v>
          </cell>
          <cell r="G5061">
            <v>-15.6489580181983</v>
          </cell>
          <cell r="H5061">
            <v>3.3770356653901698E-55</v>
          </cell>
          <cell r="I5061">
            <v>8.7007479927140202E-54</v>
          </cell>
        </row>
        <row r="5062">
          <cell r="A5062" t="str">
            <v>H2AC4</v>
          </cell>
          <cell r="B5062" t="str">
            <v>ENSG00000278463</v>
          </cell>
          <cell r="C5062" t="str">
            <v>protein_coding</v>
          </cell>
          <cell r="D5062">
            <v>3.6474886471632799</v>
          </cell>
          <cell r="E5062">
            <v>-3.0440400173539102</v>
          </cell>
          <cell r="F5062">
            <v>0.29870033115039801</v>
          </cell>
          <cell r="G5062">
            <v>-10.1909495902809</v>
          </cell>
          <cell r="H5062">
            <v>2.1762795164697099E-24</v>
          </cell>
          <cell r="I5062">
            <v>1.7641903413955499E-23</v>
          </cell>
        </row>
        <row r="5063">
          <cell r="A5063" t="str">
            <v>H2BC10</v>
          </cell>
          <cell r="B5063" t="str">
            <v>ENSG00000278588</v>
          </cell>
          <cell r="C5063" t="str">
            <v>protein_coding</v>
          </cell>
          <cell r="D5063">
            <v>3.3933218906464901</v>
          </cell>
          <cell r="E5063">
            <v>-3.1973296402788698</v>
          </cell>
          <cell r="F5063">
            <v>0.32586293592066601</v>
          </cell>
          <cell r="G5063">
            <v>-9.8118849609127796</v>
          </cell>
          <cell r="H5063">
            <v>1.00081310712812E-22</v>
          </cell>
          <cell r="I5063">
            <v>7.5132012509534202E-22</v>
          </cell>
        </row>
        <row r="5064">
          <cell r="A5064" t="str">
            <v>TBC1D3E</v>
          </cell>
          <cell r="B5064" t="str">
            <v>ENSG00000278599</v>
          </cell>
          <cell r="C5064" t="str">
            <v>protein_coding</v>
          </cell>
          <cell r="D5064">
            <v>4.2777811873764602</v>
          </cell>
          <cell r="E5064">
            <v>-1.1074334776227099</v>
          </cell>
          <cell r="F5064">
            <v>0.31145617420905303</v>
          </cell>
          <cell r="G5064">
            <v>-3.5556639082049002</v>
          </cell>
          <cell r="H5064">
            <v>3.7702580304641302E-4</v>
          </cell>
          <cell r="I5064">
            <v>8.3960289880704198E-4</v>
          </cell>
        </row>
        <row r="5065">
          <cell r="A5065" t="str">
            <v>C11orf98</v>
          </cell>
          <cell r="B5065" t="str">
            <v>ENSG00000278615</v>
          </cell>
          <cell r="C5065" t="str">
            <v>protein_coding</v>
          </cell>
          <cell r="D5065">
            <v>198.253015362843</v>
          </cell>
          <cell r="E5065">
            <v>-1.10626591096023</v>
          </cell>
          <cell r="F5065">
            <v>8.3314336660856497E-2</v>
          </cell>
          <cell r="G5065">
            <v>-13.2782178349861</v>
          </cell>
          <cell r="H5065">
            <v>3.0967694665399601E-40</v>
          </cell>
          <cell r="I5065">
            <v>4.76322533990524E-39</v>
          </cell>
        </row>
        <row r="5066">
          <cell r="A5066" t="str">
            <v>H4C1</v>
          </cell>
          <cell r="B5066" t="str">
            <v>ENSG00000278637</v>
          </cell>
          <cell r="C5066" t="str">
            <v>protein_coding</v>
          </cell>
          <cell r="D5066">
            <v>2.6921848734132698</v>
          </cell>
          <cell r="E5066">
            <v>-3.0471778719619702</v>
          </cell>
          <cell r="F5066">
            <v>0.32093441134468598</v>
          </cell>
          <cell r="G5066">
            <v>-9.4947059718357298</v>
          </cell>
          <cell r="H5066">
            <v>2.2083370905889299E-21</v>
          </cell>
          <cell r="I5066">
            <v>1.5586280612386501E-20</v>
          </cell>
        </row>
        <row r="5067">
          <cell r="A5067" t="str">
            <v>H2AC17</v>
          </cell>
          <cell r="B5067" t="str">
            <v>ENSG00000278677</v>
          </cell>
          <cell r="C5067" t="str">
            <v>protein_coding</v>
          </cell>
          <cell r="D5067">
            <v>41.153915319185998</v>
          </cell>
          <cell r="E5067">
            <v>-4.1492552907317899</v>
          </cell>
          <cell r="F5067">
            <v>0.19300670340203999</v>
          </cell>
          <cell r="G5067">
            <v>-21.4979853942624</v>
          </cell>
          <cell r="H5067">
            <v>1.6259442809553E-102</v>
          </cell>
          <cell r="I5067">
            <v>1.6002749765606601E-100</v>
          </cell>
        </row>
        <row r="5068">
          <cell r="A5068" t="str">
            <v>H4C2</v>
          </cell>
          <cell r="B5068" t="str">
            <v>ENSG00000278705</v>
          </cell>
          <cell r="C5068" t="str">
            <v>protein_coding</v>
          </cell>
          <cell r="D5068">
            <v>5.1640936117217899</v>
          </cell>
          <cell r="E5068">
            <v>-2.9227235401200802</v>
          </cell>
          <cell r="F5068">
            <v>0.28838265749041803</v>
          </cell>
          <cell r="G5068">
            <v>-10.134879696145401</v>
          </cell>
          <cell r="H5068">
            <v>3.8684946132235597E-24</v>
          </cell>
          <cell r="I5068">
            <v>3.1035657400437298E-23</v>
          </cell>
        </row>
        <row r="5069">
          <cell r="A5069" t="str">
            <v>H3C10</v>
          </cell>
          <cell r="B5069" t="str">
            <v>ENSG00000278828</v>
          </cell>
          <cell r="C5069" t="str">
            <v>protein_coding</v>
          </cell>
          <cell r="D5069">
            <v>648.06274183113499</v>
          </cell>
          <cell r="E5069">
            <v>-4.2984263634832196</v>
          </cell>
          <cell r="F5069">
            <v>0.176213054176423</v>
          </cell>
          <cell r="G5069">
            <v>-24.393348061373899</v>
          </cell>
          <cell r="H5069">
            <v>2.01205575678787E-131</v>
          </cell>
          <cell r="I5069">
            <v>3.8890047976982703E-129</v>
          </cell>
        </row>
        <row r="5070">
          <cell r="A5070" t="str">
            <v>AC142391.1</v>
          </cell>
          <cell r="B5070" t="str">
            <v>ENSG00000279686</v>
          </cell>
          <cell r="C5070" t="str">
            <v>protein_coding</v>
          </cell>
          <cell r="D5070">
            <v>0.44983304653463002</v>
          </cell>
          <cell r="E5070">
            <v>2.0290885492152499</v>
          </cell>
          <cell r="F5070">
            <v>0.21990917704346</v>
          </cell>
          <cell r="G5070">
            <v>9.2269389413168703</v>
          </cell>
          <cell r="H5070">
            <v>2.78476260864402E-20</v>
          </cell>
          <cell r="I5070">
            <v>1.8604255251085399E-19</v>
          </cell>
        </row>
        <row r="5071">
          <cell r="A5071" t="str">
            <v>AC073082.1</v>
          </cell>
          <cell r="B5071" t="str">
            <v>ENSG00000279956</v>
          </cell>
          <cell r="C5071" t="str">
            <v>protein_coding</v>
          </cell>
          <cell r="D5071">
            <v>0.55838233754157995</v>
          </cell>
          <cell r="E5071">
            <v>1.0347829980971299</v>
          </cell>
          <cell r="F5071">
            <v>0.32184558581681599</v>
          </cell>
          <cell r="G5071">
            <v>3.2151536130934999</v>
          </cell>
          <cell r="H5071">
            <v>1.30374734623368E-3</v>
          </cell>
          <cell r="I5071">
            <v>2.7166624357940201E-3</v>
          </cell>
        </row>
        <row r="5072">
          <cell r="A5072" t="str">
            <v>AL049844.3</v>
          </cell>
          <cell r="B5072" t="str">
            <v>ENSG00000280148</v>
          </cell>
          <cell r="C5072" t="str">
            <v>protein_coding</v>
          </cell>
          <cell r="D5072">
            <v>0.385269460673201</v>
          </cell>
          <cell r="E5072">
            <v>1.29390301941564</v>
          </cell>
          <cell r="F5072">
            <v>0.26211400584732902</v>
          </cell>
          <cell r="G5072">
            <v>4.9364131276879899</v>
          </cell>
          <cell r="H5072">
            <v>7.9572457273933498E-7</v>
          </cell>
          <cell r="I5072">
            <v>2.3350181230899802E-6</v>
          </cell>
        </row>
        <row r="5073">
          <cell r="A5073" t="str">
            <v>PAGR1</v>
          </cell>
          <cell r="B5073" t="str">
            <v>ENSG00000280789</v>
          </cell>
          <cell r="C5073" t="str">
            <v>protein_coding</v>
          </cell>
          <cell r="D5073">
            <v>628.71640689173398</v>
          </cell>
          <cell r="E5073">
            <v>-1.2820978764431501</v>
          </cell>
          <cell r="F5073">
            <v>7.9037736538404499E-2</v>
          </cell>
          <cell r="G5073">
            <v>-16.221338471910599</v>
          </cell>
          <cell r="H5073">
            <v>3.56343771850426E-59</v>
          </cell>
          <cell r="I5073">
            <v>1.02084006259627E-57</v>
          </cell>
        </row>
        <row r="5074">
          <cell r="A5074" t="str">
            <v>AC005154.5</v>
          </cell>
          <cell r="B5074" t="str">
            <v>ENSG00000281039</v>
          </cell>
          <cell r="C5074" t="str">
            <v>protein_coding</v>
          </cell>
          <cell r="D5074">
            <v>1.6863321052995699</v>
          </cell>
          <cell r="E5074">
            <v>1.2351450916865001</v>
          </cell>
          <cell r="F5074">
            <v>0.15314349726784299</v>
          </cell>
          <cell r="G5074">
            <v>8.0652793864715608</v>
          </cell>
          <cell r="H5074">
            <v>7.3068572163376597E-16</v>
          </cell>
          <cell r="I5074">
            <v>3.9336065336453999E-15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workbookViewId="0">
      <selection activeCell="N8" sqref="N8"/>
    </sheetView>
  </sheetViews>
  <sheetFormatPr defaultRowHeight="14.25" x14ac:dyDescent="0.65"/>
  <cols>
    <col min="1" max="1" width="8.6953125" style="1"/>
    <col min="8" max="8" width="11.12890625" bestFit="1" customWidth="1"/>
    <col min="9" max="9" width="12.171875" bestFit="1" customWidth="1"/>
  </cols>
  <sheetData>
    <row r="1" spans="1:9" x14ac:dyDescent="0.65">
      <c r="A1" t="s">
        <v>0</v>
      </c>
      <c r="B1" t="s">
        <v>55</v>
      </c>
      <c r="C1" t="s">
        <v>56</v>
      </c>
      <c r="D1" t="s">
        <v>57</v>
      </c>
      <c r="E1" s="2" t="s">
        <v>58</v>
      </c>
      <c r="F1" t="s">
        <v>59</v>
      </c>
      <c r="G1" t="s">
        <v>60</v>
      </c>
      <c r="H1" t="s">
        <v>61</v>
      </c>
      <c r="I1" t="s">
        <v>62</v>
      </c>
    </row>
    <row r="2" spans="1:9" x14ac:dyDescent="0.65">
      <c r="A2" s="1" t="s">
        <v>1</v>
      </c>
      <c r="B2" t="str">
        <f>VLOOKUP(A2,[1]Sheet1!$A:$I,2,0)</f>
        <v>ENSG00000139352</v>
      </c>
      <c r="C2" t="str">
        <f>VLOOKUP(A2,[1]Sheet1!$A:$I,3,0)</f>
        <v>protein_coding</v>
      </c>
      <c r="D2">
        <f>VLOOKUP(A2,[1]Sheet1!$A:$I,4,0)</f>
        <v>228.08986289762501</v>
      </c>
      <c r="E2">
        <f>VLOOKUP(A2,[1]Sheet1!$A:$I,5,0)</f>
        <v>-6.1733778012447296</v>
      </c>
      <c r="F2">
        <f>VLOOKUP(A2,[1]Sheet1!$A:$I,6,0)</f>
        <v>0.38218082761885103</v>
      </c>
      <c r="G2">
        <f>VLOOKUP(A2,[1]Sheet1!$A:$I,7,0)</f>
        <v>-16.153028501475401</v>
      </c>
      <c r="H2">
        <f>VLOOKUP(A2,[1]Sheet1!$A:$I,8,0)</f>
        <v>1.08120380996861E-58</v>
      </c>
      <c r="I2">
        <f>VLOOKUP(A2,[1]Sheet1!$A:$I,9,0)</f>
        <v>3.0645569473597998E-57</v>
      </c>
    </row>
    <row r="3" spans="1:9" x14ac:dyDescent="0.65">
      <c r="A3" s="1" t="s">
        <v>2</v>
      </c>
      <c r="B3" t="str">
        <f>VLOOKUP(A3,[1]Sheet1!$A:$I,2,0)</f>
        <v>ENSG00000183734</v>
      </c>
      <c r="C3" t="str">
        <f>VLOOKUP(A3,[1]Sheet1!$A:$I,3,0)</f>
        <v>protein_coding</v>
      </c>
      <c r="D3">
        <f>VLOOKUP(A3,[1]Sheet1!$A:$I,4,0)</f>
        <v>270.71722107220802</v>
      </c>
      <c r="E3">
        <f>VLOOKUP(A3,[1]Sheet1!$A:$I,5,0)</f>
        <v>-2.5347195108751199</v>
      </c>
      <c r="F3">
        <f>VLOOKUP(A3,[1]Sheet1!$A:$I,6,0)</f>
        <v>0.16921983517830899</v>
      </c>
      <c r="G3">
        <f>VLOOKUP(A3,[1]Sheet1!$A:$I,7,0)</f>
        <v>-14.978855807324599</v>
      </c>
      <c r="H3">
        <f>VLOOKUP(A3,[1]Sheet1!$A:$I,8,0)</f>
        <v>1.00939854925048E-50</v>
      </c>
      <c r="I3">
        <f>VLOOKUP(A3,[1]Sheet1!$A:$I,9,0)</f>
        <v>2.2532622160634002E-49</v>
      </c>
    </row>
    <row r="4" spans="1:9" x14ac:dyDescent="0.65">
      <c r="A4" s="1" t="s">
        <v>3</v>
      </c>
      <c r="B4" t="str">
        <f>VLOOKUP(A4,[1]Sheet1!$A:$I,2,0)</f>
        <v>ENSG00000164330</v>
      </c>
      <c r="C4" t="str">
        <f>VLOOKUP(A4,[1]Sheet1!$A:$I,3,0)</f>
        <v>protein_coding</v>
      </c>
      <c r="D4">
        <f>VLOOKUP(A4,[1]Sheet1!$A:$I,4,0)</f>
        <v>1158.9684730650299</v>
      </c>
      <c r="E4">
        <f>VLOOKUP(A4,[1]Sheet1!$A:$I,5,0)</f>
        <v>3.0652595894968799</v>
      </c>
      <c r="F4">
        <f>VLOOKUP(A4,[1]Sheet1!$A:$I,6,0)</f>
        <v>0.10537291006300099</v>
      </c>
      <c r="G4">
        <f>VLOOKUP(A4,[1]Sheet1!$A:$I,7,0)</f>
        <v>29.0896359193666</v>
      </c>
      <c r="H4">
        <f>VLOOKUP(A4,[1]Sheet1!$A:$I,8,0)</f>
        <v>4.8550371512712798E-186</v>
      </c>
      <c r="I4">
        <f>VLOOKUP(A4,[1]Sheet1!$A:$I,9,0)</f>
        <v>3.3380461145197701E-183</v>
      </c>
    </row>
    <row r="5" spans="1:9" x14ac:dyDescent="0.65">
      <c r="A5" s="1" t="s">
        <v>4</v>
      </c>
      <c r="B5" t="str">
        <f>VLOOKUP(A5,[1]Sheet1!$A:$I,2,0)</f>
        <v>ENSG00000140009</v>
      </c>
      <c r="C5" t="str">
        <f>VLOOKUP(A5,[1]Sheet1!$A:$I,3,0)</f>
        <v>protein_coding</v>
      </c>
      <c r="D5">
        <f>VLOOKUP(A5,[1]Sheet1!$A:$I,4,0)</f>
        <v>48.065315196773199</v>
      </c>
      <c r="E5">
        <f>VLOOKUP(A5,[1]Sheet1!$A:$I,5,0)</f>
        <v>2.0420901939794001</v>
      </c>
      <c r="F5">
        <f>VLOOKUP(A5,[1]Sheet1!$A:$I,6,0)</f>
        <v>0.10902334683222099</v>
      </c>
      <c r="G5">
        <f>VLOOKUP(A5,[1]Sheet1!$A:$I,7,0)</f>
        <v>18.7307604592438</v>
      </c>
      <c r="H5">
        <f>VLOOKUP(A5,[1]Sheet1!$A:$I,8,0)</f>
        <v>2.7791769784551301E-78</v>
      </c>
      <c r="I5">
        <f>VLOOKUP(A5,[1]Sheet1!$A:$I,9,0)</f>
        <v>1.4199175118799199E-76</v>
      </c>
    </row>
    <row r="6" spans="1:9" x14ac:dyDescent="0.65">
      <c r="A6" s="1" t="s">
        <v>5</v>
      </c>
      <c r="B6" t="str">
        <f>VLOOKUP(A6,[1]Sheet1!$A:$I,2,0)</f>
        <v>ENSG00000151702</v>
      </c>
      <c r="C6" t="str">
        <f>VLOOKUP(A6,[1]Sheet1!$A:$I,3,0)</f>
        <v>protein_coding</v>
      </c>
      <c r="D6">
        <f>VLOOKUP(A6,[1]Sheet1!$A:$I,4,0)</f>
        <v>1280.4027186523599</v>
      </c>
      <c r="E6">
        <f>VLOOKUP(A6,[1]Sheet1!$A:$I,5,0)</f>
        <v>1.1770801363074599</v>
      </c>
      <c r="F6">
        <f>VLOOKUP(A6,[1]Sheet1!$A:$I,6,0)</f>
        <v>8.0865266713218198E-2</v>
      </c>
      <c r="G6">
        <f>VLOOKUP(A6,[1]Sheet1!$A:$I,7,0)</f>
        <v>14.5560657146148</v>
      </c>
      <c r="H6">
        <f>VLOOKUP(A6,[1]Sheet1!$A:$I,8,0)</f>
        <v>5.3446471774103802E-48</v>
      </c>
      <c r="I6">
        <f>VLOOKUP(A6,[1]Sheet1!$A:$I,9,0)</f>
        <v>1.08902277457412E-46</v>
      </c>
    </row>
    <row r="7" spans="1:9" x14ac:dyDescent="0.65">
      <c r="A7" s="1" t="s">
        <v>6</v>
      </c>
      <c r="B7" t="str">
        <f>VLOOKUP(A7,[1]Sheet1!$A:$I,2,0)</f>
        <v>ENSG00000125798</v>
      </c>
      <c r="C7" t="str">
        <f>VLOOKUP(A7,[1]Sheet1!$A:$I,3,0)</f>
        <v>protein_coding</v>
      </c>
      <c r="D7">
        <f>VLOOKUP(A7,[1]Sheet1!$A:$I,4,0)</f>
        <v>3.7457272499986298</v>
      </c>
      <c r="E7">
        <f>VLOOKUP(A7,[1]Sheet1!$A:$I,5,0)</f>
        <v>-1.3332022326712301</v>
      </c>
      <c r="F7">
        <f>VLOOKUP(A7,[1]Sheet1!$A:$I,6,0)</f>
        <v>0.417135417146617</v>
      </c>
      <c r="G7">
        <f>VLOOKUP(A7,[1]Sheet1!$A:$I,7,0)</f>
        <v>-3.1960897537564499</v>
      </c>
      <c r="H7">
        <f>VLOOKUP(A7,[1]Sheet1!$A:$I,8,0)</f>
        <v>1.39303770866215E-3</v>
      </c>
      <c r="I7">
        <f>VLOOKUP(A7,[1]Sheet1!$A:$I,9,0)</f>
        <v>2.8918270722261899E-3</v>
      </c>
    </row>
    <row r="8" spans="1:9" x14ac:dyDescent="0.65">
      <c r="A8" s="1" t="s">
        <v>7</v>
      </c>
      <c r="B8" t="str">
        <f>VLOOKUP(A8,[1]Sheet1!$A:$I,2,0)</f>
        <v>ENSG00000186564</v>
      </c>
      <c r="C8" t="str">
        <f>VLOOKUP(A8,[1]Sheet1!$A:$I,3,0)</f>
        <v>protein_coding</v>
      </c>
      <c r="D8">
        <f>VLOOKUP(A8,[1]Sheet1!$A:$I,4,0)</f>
        <v>151.73075641917299</v>
      </c>
      <c r="E8">
        <f>VLOOKUP(A8,[1]Sheet1!$A:$I,5,0)</f>
        <v>-1.8533921357685099</v>
      </c>
      <c r="F8">
        <f>VLOOKUP(A8,[1]Sheet1!$A:$I,6,0)</f>
        <v>0.122970521635202</v>
      </c>
      <c r="G8">
        <f>VLOOKUP(A8,[1]Sheet1!$A:$I,7,0)</f>
        <v>-15.0718408861166</v>
      </c>
      <c r="H8">
        <f>VLOOKUP(A8,[1]Sheet1!$A:$I,8,0)</f>
        <v>2.4810246311997399E-51</v>
      </c>
      <c r="I8">
        <f>VLOOKUP(A8,[1]Sheet1!$A:$I,9,0)</f>
        <v>5.6634632212971804E-50</v>
      </c>
    </row>
    <row r="9" spans="1:9" x14ac:dyDescent="0.65">
      <c r="A9" s="1" t="s">
        <v>8</v>
      </c>
      <c r="B9" t="str">
        <f>VLOOKUP(A9,[1]Sheet1!$A:$I,2,0)</f>
        <v>ENSG00000187140</v>
      </c>
      <c r="C9" t="str">
        <f>VLOOKUP(A9,[1]Sheet1!$A:$I,3,0)</f>
        <v>protein_coding</v>
      </c>
      <c r="D9">
        <f>VLOOKUP(A9,[1]Sheet1!$A:$I,4,0)</f>
        <v>36.278886883833401</v>
      </c>
      <c r="E9">
        <f>VLOOKUP(A9,[1]Sheet1!$A:$I,5,0)</f>
        <v>-3.0767854858056101</v>
      </c>
      <c r="F9">
        <f>VLOOKUP(A9,[1]Sheet1!$A:$I,6,0)</f>
        <v>0.23561427123175799</v>
      </c>
      <c r="G9">
        <f>VLOOKUP(A9,[1]Sheet1!$A:$I,7,0)</f>
        <v>-13.0585701355041</v>
      </c>
      <c r="H9">
        <f>VLOOKUP(A9,[1]Sheet1!$A:$I,8,0)</f>
        <v>5.6784314016061499E-39</v>
      </c>
      <c r="I9">
        <f>VLOOKUP(A9,[1]Sheet1!$A:$I,9,0)</f>
        <v>8.3600962525696101E-38</v>
      </c>
    </row>
    <row r="10" spans="1:9" x14ac:dyDescent="0.65">
      <c r="A10" s="1" t="s">
        <v>9</v>
      </c>
      <c r="B10" t="str">
        <f>VLOOKUP(A10,[1]Sheet1!$A:$I,2,0)</f>
        <v>ENSG00000176165</v>
      </c>
      <c r="C10" t="str">
        <f>VLOOKUP(A10,[1]Sheet1!$A:$I,3,0)</f>
        <v>protein_coding</v>
      </c>
      <c r="D10">
        <f>VLOOKUP(A10,[1]Sheet1!$A:$I,4,0)</f>
        <v>10.5759788179789</v>
      </c>
      <c r="E10">
        <f>VLOOKUP(A10,[1]Sheet1!$A:$I,5,0)</f>
        <v>-3.93513624448856</v>
      </c>
      <c r="F10">
        <f>VLOOKUP(A10,[1]Sheet1!$A:$I,6,0)</f>
        <v>0.40229188005245797</v>
      </c>
      <c r="G10">
        <f>VLOOKUP(A10,[1]Sheet1!$A:$I,7,0)</f>
        <v>-9.7817938656266694</v>
      </c>
      <c r="H10">
        <f>VLOOKUP(A10,[1]Sheet1!$A:$I,8,0)</f>
        <v>1.3479986531670899E-22</v>
      </c>
      <c r="I10">
        <f>VLOOKUP(A10,[1]Sheet1!$A:$I,9,0)</f>
        <v>1.00614887065176E-21</v>
      </c>
    </row>
    <row r="11" spans="1:9" x14ac:dyDescent="0.65">
      <c r="A11" s="1" t="s">
        <v>10</v>
      </c>
      <c r="B11" t="str">
        <f>VLOOKUP(A11,[1]Sheet1!$A:$I,2,0)</f>
        <v>ENSG00000129654</v>
      </c>
      <c r="C11" t="str">
        <f>VLOOKUP(A11,[1]Sheet1!$A:$I,3,0)</f>
        <v>protein_coding</v>
      </c>
      <c r="D11">
        <f>VLOOKUP(A11,[1]Sheet1!$A:$I,4,0)</f>
        <v>383.51605097524998</v>
      </c>
      <c r="E11">
        <f>VLOOKUP(A11,[1]Sheet1!$A:$I,5,0)</f>
        <v>-4.4935880933361698</v>
      </c>
      <c r="F11">
        <f>VLOOKUP(A11,[1]Sheet1!$A:$I,6,0)</f>
        <v>0.25172204370923001</v>
      </c>
      <c r="G11">
        <f>VLOOKUP(A11,[1]Sheet1!$A:$I,7,0)</f>
        <v>-17.8513888856187</v>
      </c>
      <c r="H11">
        <f>VLOOKUP(A11,[1]Sheet1!$A:$I,8,0)</f>
        <v>2.8193675491004101E-71</v>
      </c>
      <c r="I11">
        <f>VLOOKUP(A11,[1]Sheet1!$A:$I,9,0)</f>
        <v>1.15481294811153E-69</v>
      </c>
    </row>
    <row r="12" spans="1:9" x14ac:dyDescent="0.65">
      <c r="A12" s="1" t="s">
        <v>11</v>
      </c>
      <c r="B12" t="str">
        <f>VLOOKUP(A12,[1]Sheet1!$A:$I,2,0)</f>
        <v>ENSG00000150907</v>
      </c>
      <c r="C12" t="str">
        <f>VLOOKUP(A12,[1]Sheet1!$A:$I,3,0)</f>
        <v>protein_coding</v>
      </c>
      <c r="D12">
        <f>VLOOKUP(A12,[1]Sheet1!$A:$I,4,0)</f>
        <v>2097.7453058158699</v>
      </c>
      <c r="E12">
        <f>VLOOKUP(A12,[1]Sheet1!$A:$I,5,0)</f>
        <v>1.8475788786234399</v>
      </c>
      <c r="F12">
        <f>VLOOKUP(A12,[1]Sheet1!$A:$I,6,0)</f>
        <v>8.1171470602030199E-2</v>
      </c>
      <c r="G12">
        <f>VLOOKUP(A12,[1]Sheet1!$A:$I,7,0)</f>
        <v>22.761431632572101</v>
      </c>
      <c r="H12">
        <f>VLOOKUP(A12,[1]Sheet1!$A:$I,8,0)</f>
        <v>1.10576321751603E-114</v>
      </c>
      <c r="I12">
        <f>VLOOKUP(A12,[1]Sheet1!$A:$I,9,0)</f>
        <v>1.43445207904614E-112</v>
      </c>
    </row>
    <row r="13" spans="1:9" x14ac:dyDescent="0.65">
      <c r="A13" s="1" t="s">
        <v>12</v>
      </c>
      <c r="B13" t="str">
        <f>VLOOKUP(A13,[1]Sheet1!$A:$I,2,0)</f>
        <v>ENSG00000185507</v>
      </c>
      <c r="C13" t="str">
        <f>VLOOKUP(A13,[1]Sheet1!$A:$I,3,0)</f>
        <v>protein_coding</v>
      </c>
      <c r="D13">
        <f>VLOOKUP(A13,[1]Sheet1!$A:$I,4,0)</f>
        <v>2501.9440680050502</v>
      </c>
      <c r="E13">
        <f>VLOOKUP(A13,[1]Sheet1!$A:$I,5,0)</f>
        <v>-1.94449964437412</v>
      </c>
      <c r="F13">
        <f>VLOOKUP(A13,[1]Sheet1!$A:$I,6,0)</f>
        <v>0.10062469748759501</v>
      </c>
      <c r="G13">
        <f>VLOOKUP(A13,[1]Sheet1!$A:$I,7,0)</f>
        <v>-19.324278163557601</v>
      </c>
      <c r="H13">
        <f>VLOOKUP(A13,[1]Sheet1!$A:$I,8,0)</f>
        <v>3.3564559962767998E-83</v>
      </c>
      <c r="I13">
        <f>VLOOKUP(A13,[1]Sheet1!$A:$I,9,0)</f>
        <v>1.9604309974370101E-81</v>
      </c>
    </row>
    <row r="14" spans="1:9" x14ac:dyDescent="0.65">
      <c r="A14" s="1" t="s">
        <v>13</v>
      </c>
      <c r="B14" t="str">
        <f>VLOOKUP(A14,[1]Sheet1!$A:$I,2,0)</f>
        <v>ENSG00000177606</v>
      </c>
      <c r="C14" t="str">
        <f>VLOOKUP(A14,[1]Sheet1!$A:$I,3,0)</f>
        <v>protein_coding</v>
      </c>
      <c r="D14">
        <f>VLOOKUP(A14,[1]Sheet1!$A:$I,4,0)</f>
        <v>14591.8083567746</v>
      </c>
      <c r="E14">
        <f>VLOOKUP(A14,[1]Sheet1!$A:$I,5,0)</f>
        <v>1.4029307703095699</v>
      </c>
      <c r="F14">
        <f>VLOOKUP(A14,[1]Sheet1!$A:$I,6,0)</f>
        <v>0.100023250449921</v>
      </c>
      <c r="G14">
        <f>VLOOKUP(A14,[1]Sheet1!$A:$I,7,0)</f>
        <v>14.026046584158699</v>
      </c>
      <c r="H14">
        <f>VLOOKUP(A14,[1]Sheet1!$A:$I,8,0)</f>
        <v>1.0800692931583401E-44</v>
      </c>
      <c r="I14">
        <f>VLOOKUP(A14,[1]Sheet1!$A:$I,9,0)</f>
        <v>1.9490654271137799E-43</v>
      </c>
    </row>
    <row r="15" spans="1:9" x14ac:dyDescent="0.65">
      <c r="A15" s="1" t="s">
        <v>14</v>
      </c>
      <c r="B15" t="str">
        <f>VLOOKUP(A15,[1]Sheet1!$A:$I,2,0)</f>
        <v>ENSG00000172059</v>
      </c>
      <c r="C15" t="str">
        <f>VLOOKUP(A15,[1]Sheet1!$A:$I,3,0)</f>
        <v>protein_coding</v>
      </c>
      <c r="D15">
        <f>VLOOKUP(A15,[1]Sheet1!$A:$I,4,0)</f>
        <v>1655.6809908667401</v>
      </c>
      <c r="E15">
        <f>VLOOKUP(A15,[1]Sheet1!$A:$I,5,0)</f>
        <v>1.2333963342855401</v>
      </c>
      <c r="F15">
        <f>VLOOKUP(A15,[1]Sheet1!$A:$I,6,0)</f>
        <v>6.9629547824791693E-2</v>
      </c>
      <c r="G15">
        <f>VLOOKUP(A15,[1]Sheet1!$A:$I,7,0)</f>
        <v>17.7136915694057</v>
      </c>
      <c r="H15">
        <f>VLOOKUP(A15,[1]Sheet1!$A:$I,8,0)</f>
        <v>3.2878398776530398E-70</v>
      </c>
      <c r="I15">
        <f>VLOOKUP(A15,[1]Sheet1!$A:$I,9,0)</f>
        <v>1.31099550647627E-68</v>
      </c>
    </row>
    <row r="16" spans="1:9" x14ac:dyDescent="0.65">
      <c r="A16" s="1" t="s">
        <v>15</v>
      </c>
      <c r="B16" t="str">
        <f>VLOOKUP(A16,[1]Sheet1!$A:$I,2,0)</f>
        <v>ENSG00000163884</v>
      </c>
      <c r="C16" t="str">
        <f>VLOOKUP(A16,[1]Sheet1!$A:$I,3,0)</f>
        <v>protein_coding</v>
      </c>
      <c r="D16">
        <f>VLOOKUP(A16,[1]Sheet1!$A:$I,4,0)</f>
        <v>233.83574398702399</v>
      </c>
      <c r="E16">
        <f>VLOOKUP(A16,[1]Sheet1!$A:$I,5,0)</f>
        <v>3.3825021323342002</v>
      </c>
      <c r="F16">
        <f>VLOOKUP(A16,[1]Sheet1!$A:$I,6,0)</f>
        <v>0.14394556046048801</v>
      </c>
      <c r="G16">
        <f>VLOOKUP(A16,[1]Sheet1!$A:$I,7,0)</f>
        <v>23.4984817976563</v>
      </c>
      <c r="H16">
        <f>VLOOKUP(A16,[1]Sheet1!$A:$I,8,0)</f>
        <v>4.22714954503133E-122</v>
      </c>
      <c r="I16">
        <f>VLOOKUP(A16,[1]Sheet1!$A:$I,9,0)</f>
        <v>6.6053328994567495E-120</v>
      </c>
    </row>
    <row r="17" spans="1:9" x14ac:dyDescent="0.65">
      <c r="A17" s="1" t="s">
        <v>16</v>
      </c>
      <c r="B17" t="str">
        <f>VLOOKUP(A17,[1]Sheet1!$A:$I,2,0)</f>
        <v>ENSG00000127528</v>
      </c>
      <c r="C17" t="str">
        <f>VLOOKUP(A17,[1]Sheet1!$A:$I,3,0)</f>
        <v>protein_coding</v>
      </c>
      <c r="D17">
        <f>VLOOKUP(A17,[1]Sheet1!$A:$I,4,0)</f>
        <v>2141.6851982666399</v>
      </c>
      <c r="E17">
        <f>VLOOKUP(A17,[1]Sheet1!$A:$I,5,0)</f>
        <v>1.51943528205406</v>
      </c>
      <c r="F17">
        <f>VLOOKUP(A17,[1]Sheet1!$A:$I,6,0)</f>
        <v>0.107189351712825</v>
      </c>
      <c r="G17">
        <f>VLOOKUP(A17,[1]Sheet1!$A:$I,7,0)</f>
        <v>14.1752446280749</v>
      </c>
      <c r="H17">
        <f>VLOOKUP(A17,[1]Sheet1!$A:$I,8,0)</f>
        <v>1.3038799173915799E-45</v>
      </c>
      <c r="I17">
        <f>VLOOKUP(A17,[1]Sheet1!$A:$I,9,0)</f>
        <v>2.4427066042904501E-44</v>
      </c>
    </row>
    <row r="18" spans="1:9" x14ac:dyDescent="0.65">
      <c r="A18" s="1" t="s">
        <v>17</v>
      </c>
      <c r="B18" t="str">
        <f>VLOOKUP(A18,[1]Sheet1!$A:$I,2,0)</f>
        <v>ENSG00000136826</v>
      </c>
      <c r="C18" t="str">
        <f>VLOOKUP(A18,[1]Sheet1!$A:$I,3,0)</f>
        <v>protein_coding</v>
      </c>
      <c r="D18">
        <f>VLOOKUP(A18,[1]Sheet1!$A:$I,4,0)</f>
        <v>2514.72410127595</v>
      </c>
      <c r="E18">
        <f>VLOOKUP(A18,[1]Sheet1!$A:$I,5,0)</f>
        <v>2.5709994439644799</v>
      </c>
      <c r="F18">
        <f>VLOOKUP(A18,[1]Sheet1!$A:$I,6,0)</f>
        <v>0.11267471161510401</v>
      </c>
      <c r="G18">
        <f>VLOOKUP(A18,[1]Sheet1!$A:$I,7,0)</f>
        <v>22.817892383403699</v>
      </c>
      <c r="H18">
        <f>VLOOKUP(A18,[1]Sheet1!$A:$I,8,0)</f>
        <v>3.0463112499378799E-115</v>
      </c>
      <c r="I18">
        <f>VLOOKUP(A18,[1]Sheet1!$A:$I,9,0)</f>
        <v>4.06129827803352E-113</v>
      </c>
    </row>
    <row r="19" spans="1:9" x14ac:dyDescent="0.65">
      <c r="A19" s="1" t="s">
        <v>18</v>
      </c>
      <c r="B19" t="str">
        <f>VLOOKUP(A19,[1]Sheet1!$A:$I,2,0)</f>
        <v>ENSG00000178573</v>
      </c>
      <c r="C19" t="str">
        <f>VLOOKUP(A19,[1]Sheet1!$A:$I,3,0)</f>
        <v>protein_coding</v>
      </c>
      <c r="D19">
        <f>VLOOKUP(A19,[1]Sheet1!$A:$I,4,0)</f>
        <v>2303.1084065714399</v>
      </c>
      <c r="E19">
        <f>VLOOKUP(A19,[1]Sheet1!$A:$I,5,0)</f>
        <v>1.1423464317108301</v>
      </c>
      <c r="F19">
        <f>VLOOKUP(A19,[1]Sheet1!$A:$I,6,0)</f>
        <v>7.8231350882252998E-2</v>
      </c>
      <c r="G19">
        <f>VLOOKUP(A19,[1]Sheet1!$A:$I,7,0)</f>
        <v>14.6021565373477</v>
      </c>
      <c r="H19">
        <f>VLOOKUP(A19,[1]Sheet1!$A:$I,8,0)</f>
        <v>2.7210013221279201E-48</v>
      </c>
      <c r="I19">
        <f>VLOOKUP(A19,[1]Sheet1!$A:$I,9,0)</f>
        <v>5.5749830409268902E-47</v>
      </c>
    </row>
    <row r="20" spans="1:9" x14ac:dyDescent="0.65">
      <c r="A20" s="1" t="s">
        <v>19</v>
      </c>
      <c r="B20" t="str">
        <f>VLOOKUP(A20,[1]Sheet1!$A:$I,2,0)</f>
        <v>ENSG00000187098</v>
      </c>
      <c r="C20" t="str">
        <f>VLOOKUP(A20,[1]Sheet1!$A:$I,3,0)</f>
        <v>protein_coding</v>
      </c>
      <c r="D20">
        <f>VLOOKUP(A20,[1]Sheet1!$A:$I,4,0)</f>
        <v>979.01988426608602</v>
      </c>
      <c r="E20">
        <f>VLOOKUP(A20,[1]Sheet1!$A:$I,5,0)</f>
        <v>1.13009756517784</v>
      </c>
      <c r="F20">
        <f>VLOOKUP(A20,[1]Sheet1!$A:$I,6,0)</f>
        <v>9.1226936166675501E-2</v>
      </c>
      <c r="G20">
        <f>VLOOKUP(A20,[1]Sheet1!$A:$I,7,0)</f>
        <v>12.3877619118228</v>
      </c>
      <c r="H20">
        <f>VLOOKUP(A20,[1]Sheet1!$A:$I,8,0)</f>
        <v>3.0442107377605497E-35</v>
      </c>
      <c r="I20">
        <f>VLOOKUP(A20,[1]Sheet1!$A:$I,9,0)</f>
        <v>3.8945181921036603E-34</v>
      </c>
    </row>
    <row r="21" spans="1:9" x14ac:dyDescent="0.65">
      <c r="A21" s="1" t="s">
        <v>20</v>
      </c>
      <c r="B21" t="str">
        <f>VLOOKUP(A21,[1]Sheet1!$A:$I,2,0)</f>
        <v>ENSG00000129152</v>
      </c>
      <c r="C21" t="str">
        <f>VLOOKUP(A21,[1]Sheet1!$A:$I,3,0)</f>
        <v>protein_coding</v>
      </c>
      <c r="D21">
        <f>VLOOKUP(A21,[1]Sheet1!$A:$I,4,0)</f>
        <v>0.72449417356233903</v>
      </c>
      <c r="E21">
        <f>VLOOKUP(A21,[1]Sheet1!$A:$I,5,0)</f>
        <v>-1.51173129067086</v>
      </c>
      <c r="F21">
        <f>VLOOKUP(A21,[1]Sheet1!$A:$I,6,0)</f>
        <v>0.43576028726794103</v>
      </c>
      <c r="G21">
        <f>VLOOKUP(A21,[1]Sheet1!$A:$I,7,0)</f>
        <v>-3.4691809576059902</v>
      </c>
      <c r="H21">
        <f>VLOOKUP(A21,[1]Sheet1!$A:$I,8,0)</f>
        <v>5.2204769996060303E-4</v>
      </c>
      <c r="I21">
        <f>VLOOKUP(A21,[1]Sheet1!$A:$I,9,0)</f>
        <v>1.1419467186484799E-3</v>
      </c>
    </row>
    <row r="22" spans="1:9" x14ac:dyDescent="0.65">
      <c r="A22" s="1" t="s">
        <v>21</v>
      </c>
      <c r="B22" t="str">
        <f>VLOOKUP(A22,[1]Sheet1!$A:$I,2,0)</f>
        <v>ENSG00000162992</v>
      </c>
      <c r="C22" t="str">
        <f>VLOOKUP(A22,[1]Sheet1!$A:$I,3,0)</f>
        <v>protein_coding</v>
      </c>
      <c r="D22">
        <f>VLOOKUP(A22,[1]Sheet1!$A:$I,4,0)</f>
        <v>1.6810179727794301</v>
      </c>
      <c r="E22">
        <f>VLOOKUP(A22,[1]Sheet1!$A:$I,5,0)</f>
        <v>-2.7157536293730802</v>
      </c>
      <c r="F22">
        <f>VLOOKUP(A22,[1]Sheet1!$A:$I,6,0)</f>
        <v>0.68843409739359396</v>
      </c>
      <c r="G22">
        <f>VLOOKUP(A22,[1]Sheet1!$A:$I,7,0)</f>
        <v>-3.9448273112196199</v>
      </c>
      <c r="H22">
        <f>VLOOKUP(A22,[1]Sheet1!$A:$I,8,0)</f>
        <v>7.9857507259606706E-5</v>
      </c>
      <c r="I22">
        <f>VLOOKUP(A22,[1]Sheet1!$A:$I,9,0)</f>
        <v>1.91737695654295E-4</v>
      </c>
    </row>
    <row r="23" spans="1:9" x14ac:dyDescent="0.65">
      <c r="A23" s="1" t="s">
        <v>22</v>
      </c>
      <c r="B23" t="str">
        <f>VLOOKUP(A23,[1]Sheet1!$A:$I,2,0)</f>
        <v>ENSG00000123405</v>
      </c>
      <c r="C23" t="str">
        <f>VLOOKUP(A23,[1]Sheet1!$A:$I,3,0)</f>
        <v>protein_coding</v>
      </c>
      <c r="D23">
        <f>VLOOKUP(A23,[1]Sheet1!$A:$I,4,0)</f>
        <v>80.090066194767502</v>
      </c>
      <c r="E23">
        <f>VLOOKUP(A23,[1]Sheet1!$A:$I,5,0)</f>
        <v>-1.3181782264879001</v>
      </c>
      <c r="F23">
        <f>VLOOKUP(A23,[1]Sheet1!$A:$I,6,0)</f>
        <v>0.171049859274539</v>
      </c>
      <c r="G23">
        <f>VLOOKUP(A23,[1]Sheet1!$A:$I,7,0)</f>
        <v>-7.7063976087358004</v>
      </c>
      <c r="H23">
        <f>VLOOKUP(A23,[1]Sheet1!$A:$I,8,0)</f>
        <v>1.29418984233506E-14</v>
      </c>
      <c r="I23">
        <f>VLOOKUP(A23,[1]Sheet1!$A:$I,9,0)</f>
        <v>6.49564800624693E-14</v>
      </c>
    </row>
    <row r="24" spans="1:9" x14ac:dyDescent="0.65">
      <c r="A24" s="1" t="s">
        <v>23</v>
      </c>
      <c r="B24" t="str">
        <f>VLOOKUP(A24,[1]Sheet1!$A:$I,2,0)</f>
        <v>ENSG00000147862</v>
      </c>
      <c r="C24" t="str">
        <f>VLOOKUP(A24,[1]Sheet1!$A:$I,3,0)</f>
        <v>protein_coding</v>
      </c>
      <c r="D24">
        <f>VLOOKUP(A24,[1]Sheet1!$A:$I,4,0)</f>
        <v>8139.8533821419496</v>
      </c>
      <c r="E24">
        <f>VLOOKUP(A24,[1]Sheet1!$A:$I,5,0)</f>
        <v>1.59887634810574</v>
      </c>
      <c r="F24">
        <f>VLOOKUP(A24,[1]Sheet1!$A:$I,6,0)</f>
        <v>0.127650649802939</v>
      </c>
      <c r="G24">
        <f>VLOOKUP(A24,[1]Sheet1!$A:$I,7,0)</f>
        <v>12.525407043160399</v>
      </c>
      <c r="H24">
        <f>VLOOKUP(A24,[1]Sheet1!$A:$I,8,0)</f>
        <v>5.4212504810010098E-36</v>
      </c>
      <c r="I24">
        <f>VLOOKUP(A24,[1]Sheet1!$A:$I,9,0)</f>
        <v>7.1229577709423E-35</v>
      </c>
    </row>
    <row r="25" spans="1:9" x14ac:dyDescent="0.65">
      <c r="A25" s="1" t="s">
        <v>24</v>
      </c>
      <c r="B25" t="str">
        <f>VLOOKUP(A25,[1]Sheet1!$A:$I,2,0)</f>
        <v>ENSG00000160113</v>
      </c>
      <c r="C25" t="str">
        <f>VLOOKUP(A25,[1]Sheet1!$A:$I,3,0)</f>
        <v>protein_coding</v>
      </c>
      <c r="D25">
        <f>VLOOKUP(A25,[1]Sheet1!$A:$I,4,0)</f>
        <v>3927.1980190587601</v>
      </c>
      <c r="E25">
        <f>VLOOKUP(A25,[1]Sheet1!$A:$I,5,0)</f>
        <v>-1.2553793803073201</v>
      </c>
      <c r="F25">
        <f>VLOOKUP(A25,[1]Sheet1!$A:$I,6,0)</f>
        <v>7.0134747356835794E-2</v>
      </c>
      <c r="G25">
        <f>VLOOKUP(A25,[1]Sheet1!$A:$I,7,0)</f>
        <v>-17.899535217830401</v>
      </c>
      <c r="H25">
        <f>VLOOKUP(A25,[1]Sheet1!$A:$I,8,0)</f>
        <v>1.1891013095133499E-71</v>
      </c>
      <c r="I25">
        <f>VLOOKUP(A25,[1]Sheet1!$A:$I,9,0)</f>
        <v>4.9506114034825501E-70</v>
      </c>
    </row>
    <row r="26" spans="1:9" x14ac:dyDescent="0.65">
      <c r="A26" s="1" t="s">
        <v>25</v>
      </c>
      <c r="B26" t="str">
        <f>VLOOKUP(A26,[1]Sheet1!$A:$I,2,0)</f>
        <v>ENSG00000196092</v>
      </c>
      <c r="C26" t="str">
        <f>VLOOKUP(A26,[1]Sheet1!$A:$I,3,0)</f>
        <v>protein_coding</v>
      </c>
      <c r="D26">
        <f>VLOOKUP(A26,[1]Sheet1!$A:$I,4,0)</f>
        <v>163.52430373543899</v>
      </c>
      <c r="E26">
        <f>VLOOKUP(A26,[1]Sheet1!$A:$I,5,0)</f>
        <v>-2.00155095379113</v>
      </c>
      <c r="F26">
        <f>VLOOKUP(A26,[1]Sheet1!$A:$I,6,0)</f>
        <v>0.23070555122764599</v>
      </c>
      <c r="G26">
        <f>VLOOKUP(A26,[1]Sheet1!$A:$I,7,0)</f>
        <v>-8.6757815021803406</v>
      </c>
      <c r="H26">
        <f>VLOOKUP(A26,[1]Sheet1!$A:$I,8,0)</f>
        <v>4.1072008187886201E-18</v>
      </c>
      <c r="I26">
        <f>VLOOKUP(A26,[1]Sheet1!$A:$I,9,0)</f>
        <v>2.4687318721950602E-17</v>
      </c>
    </row>
    <row r="27" spans="1:9" x14ac:dyDescent="0.65">
      <c r="A27" s="1" t="s">
        <v>26</v>
      </c>
      <c r="B27" t="str">
        <f>VLOOKUP(A27,[1]Sheet1!$A:$I,2,0)</f>
        <v>ENSG00000184486</v>
      </c>
      <c r="C27" t="str">
        <f>VLOOKUP(A27,[1]Sheet1!$A:$I,3,0)</f>
        <v>protein_coding</v>
      </c>
      <c r="D27">
        <f>VLOOKUP(A27,[1]Sheet1!$A:$I,4,0)</f>
        <v>9.1053746398505506</v>
      </c>
      <c r="E27">
        <f>VLOOKUP(A27,[1]Sheet1!$A:$I,5,0)</f>
        <v>-1.90090164908855</v>
      </c>
      <c r="F27">
        <f>VLOOKUP(A27,[1]Sheet1!$A:$I,6,0)</f>
        <v>0.241817326152027</v>
      </c>
      <c r="G27">
        <f>VLOOKUP(A27,[1]Sheet1!$A:$I,7,0)</f>
        <v>-7.8608992967422298</v>
      </c>
      <c r="H27">
        <f>VLOOKUP(A27,[1]Sheet1!$A:$I,8,0)</f>
        <v>3.8138531700045198E-15</v>
      </c>
      <c r="I27">
        <f>VLOOKUP(A27,[1]Sheet1!$A:$I,9,0)</f>
        <v>1.96860923815934E-14</v>
      </c>
    </row>
    <row r="28" spans="1:9" x14ac:dyDescent="0.65">
      <c r="A28" s="1" t="s">
        <v>27</v>
      </c>
      <c r="B28" t="str">
        <f>VLOOKUP(A28,[1]Sheet1!$A:$I,2,0)</f>
        <v>ENSG00000198914</v>
      </c>
      <c r="C28" t="str">
        <f>VLOOKUP(A28,[1]Sheet1!$A:$I,3,0)</f>
        <v>protein_coding</v>
      </c>
      <c r="D28">
        <f>VLOOKUP(A28,[1]Sheet1!$A:$I,4,0)</f>
        <v>30.970357255924501</v>
      </c>
      <c r="E28">
        <f>VLOOKUP(A28,[1]Sheet1!$A:$I,5,0)</f>
        <v>1.66518530171416</v>
      </c>
      <c r="F28">
        <f>VLOOKUP(A28,[1]Sheet1!$A:$I,6,0)</f>
        <v>0.30614242307254702</v>
      </c>
      <c r="G28">
        <f>VLOOKUP(A28,[1]Sheet1!$A:$I,7,0)</f>
        <v>5.4392504148945102</v>
      </c>
      <c r="H28">
        <f>VLOOKUP(A28,[1]Sheet1!$A:$I,8,0)</f>
        <v>5.3505206595955601E-8</v>
      </c>
      <c r="I28">
        <f>VLOOKUP(A28,[1]Sheet1!$A:$I,9,0)</f>
        <v>1.7302281684137299E-7</v>
      </c>
    </row>
    <row r="29" spans="1:9" x14ac:dyDescent="0.65">
      <c r="A29" s="1" t="s">
        <v>28</v>
      </c>
      <c r="B29" t="str">
        <f>VLOOKUP(A29,[1]Sheet1!$A:$I,2,0)</f>
        <v>ENSG00000132170</v>
      </c>
      <c r="C29" t="str">
        <f>VLOOKUP(A29,[1]Sheet1!$A:$I,3,0)</f>
        <v>protein_coding</v>
      </c>
      <c r="D29">
        <f>VLOOKUP(A29,[1]Sheet1!$A:$I,4,0)</f>
        <v>1036.0176464409701</v>
      </c>
      <c r="E29">
        <f>VLOOKUP(A29,[1]Sheet1!$A:$I,5,0)</f>
        <v>3.3873263540831702</v>
      </c>
      <c r="F29">
        <f>VLOOKUP(A29,[1]Sheet1!$A:$I,6,0)</f>
        <v>0.12123220571382599</v>
      </c>
      <c r="G29">
        <f>VLOOKUP(A29,[1]Sheet1!$A:$I,7,0)</f>
        <v>27.940812708457202</v>
      </c>
      <c r="H29">
        <f>VLOOKUP(A29,[1]Sheet1!$A:$I,8,0)</f>
        <v>8.5247351324208697E-172</v>
      </c>
      <c r="I29">
        <f>VLOOKUP(A29,[1]Sheet1!$A:$I,9,0)</f>
        <v>3.7988745597514001E-169</v>
      </c>
    </row>
    <row r="30" spans="1:9" x14ac:dyDescent="0.65">
      <c r="A30" s="1" t="s">
        <v>29</v>
      </c>
      <c r="B30" t="str">
        <f>VLOOKUP(A30,[1]Sheet1!$A:$I,2,0)</f>
        <v>ENSG00000131759</v>
      </c>
      <c r="C30" t="str">
        <f>VLOOKUP(A30,[1]Sheet1!$A:$I,3,0)</f>
        <v>protein_coding</v>
      </c>
      <c r="D30">
        <f>VLOOKUP(A30,[1]Sheet1!$A:$I,4,0)</f>
        <v>7063.1592917180697</v>
      </c>
      <c r="E30">
        <f>VLOOKUP(A30,[1]Sheet1!$A:$I,5,0)</f>
        <v>-1.23472148409843</v>
      </c>
      <c r="F30">
        <f>VLOOKUP(A30,[1]Sheet1!$A:$I,6,0)</f>
        <v>0.10128751308165999</v>
      </c>
      <c r="G30">
        <f>VLOOKUP(A30,[1]Sheet1!$A:$I,7,0)</f>
        <v>-12.190263602414401</v>
      </c>
      <c r="H30">
        <f>VLOOKUP(A30,[1]Sheet1!$A:$I,8,0)</f>
        <v>3.50286482598952E-34</v>
      </c>
      <c r="I30">
        <f>VLOOKUP(A30,[1]Sheet1!$A:$I,9,0)</f>
        <v>4.3160747144194401E-33</v>
      </c>
    </row>
    <row r="31" spans="1:9" x14ac:dyDescent="0.65">
      <c r="A31" s="1" t="s">
        <v>30</v>
      </c>
      <c r="B31" t="str">
        <f>VLOOKUP(A31,[1]Sheet1!$A:$I,2,0)</f>
        <v>ENSG00000176887</v>
      </c>
      <c r="C31" t="str">
        <f>VLOOKUP(A31,[1]Sheet1!$A:$I,3,0)</f>
        <v>protein_coding</v>
      </c>
      <c r="D31">
        <f>VLOOKUP(A31,[1]Sheet1!$A:$I,4,0)</f>
        <v>949.88487216727799</v>
      </c>
      <c r="E31">
        <f>VLOOKUP(A31,[1]Sheet1!$A:$I,5,0)</f>
        <v>-3.0440070066360101</v>
      </c>
      <c r="F31">
        <f>VLOOKUP(A31,[1]Sheet1!$A:$I,6,0)</f>
        <v>0.222413534938397</v>
      </c>
      <c r="G31">
        <f>VLOOKUP(A31,[1]Sheet1!$A:$I,7,0)</f>
        <v>-13.6862489392974</v>
      </c>
      <c r="H31">
        <f>VLOOKUP(A31,[1]Sheet1!$A:$I,8,0)</f>
        <v>1.2268093021934699E-42</v>
      </c>
      <c r="I31">
        <f>VLOOKUP(A31,[1]Sheet1!$A:$I,9,0)</f>
        <v>2.05084675567792E-41</v>
      </c>
    </row>
    <row r="32" spans="1:9" x14ac:dyDescent="0.65">
      <c r="A32" s="1" t="s">
        <v>31</v>
      </c>
      <c r="B32" t="str">
        <f>VLOOKUP(A32,[1]Sheet1!$A:$I,2,0)</f>
        <v>ENSG00000164736</v>
      </c>
      <c r="C32" t="str">
        <f>VLOOKUP(A32,[1]Sheet1!$A:$I,3,0)</f>
        <v>protein_coding</v>
      </c>
      <c r="D32">
        <f>VLOOKUP(A32,[1]Sheet1!$A:$I,4,0)</f>
        <v>271.369343252497</v>
      </c>
      <c r="E32">
        <f>VLOOKUP(A32,[1]Sheet1!$A:$I,5,0)</f>
        <v>2.1954744943456599</v>
      </c>
      <c r="F32">
        <f>VLOOKUP(A32,[1]Sheet1!$A:$I,6,0)</f>
        <v>0.109992384956658</v>
      </c>
      <c r="G32">
        <f>VLOOKUP(A32,[1]Sheet1!$A:$I,7,0)</f>
        <v>19.960240840407099</v>
      </c>
      <c r="H32">
        <f>VLOOKUP(A32,[1]Sheet1!$A:$I,8,0)</f>
        <v>1.22122307750441E-88</v>
      </c>
      <c r="I32">
        <f>VLOOKUP(A32,[1]Sheet1!$A:$I,9,0)</f>
        <v>8.5057922249106199E-87</v>
      </c>
    </row>
    <row r="33" spans="1:9" x14ac:dyDescent="0.65">
      <c r="A33" s="1" t="s">
        <v>32</v>
      </c>
      <c r="B33" t="str">
        <f>VLOOKUP(A33,[1]Sheet1!$A:$I,2,0)</f>
        <v>ENSG00000181449</v>
      </c>
      <c r="C33" t="str">
        <f>VLOOKUP(A33,[1]Sheet1!$A:$I,3,0)</f>
        <v>protein_coding</v>
      </c>
      <c r="D33">
        <f>VLOOKUP(A33,[1]Sheet1!$A:$I,4,0)</f>
        <v>111.237312044853</v>
      </c>
      <c r="E33">
        <f>VLOOKUP(A33,[1]Sheet1!$A:$I,5,0)</f>
        <v>-3.1241306795357402</v>
      </c>
      <c r="F33">
        <f>VLOOKUP(A33,[1]Sheet1!$A:$I,6,0)</f>
        <v>0.298543652603523</v>
      </c>
      <c r="G33">
        <f>VLOOKUP(A33,[1]Sheet1!$A:$I,7,0)</f>
        <v>-10.4645690916253</v>
      </c>
      <c r="H33">
        <f>VLOOKUP(A33,[1]Sheet1!$A:$I,8,0)</f>
        <v>1.25646910244948E-25</v>
      </c>
      <c r="I33">
        <f>VLOOKUP(A33,[1]Sheet1!$A:$I,9,0)</f>
        <v>1.0767689630108301E-24</v>
      </c>
    </row>
    <row r="34" spans="1:9" x14ac:dyDescent="0.65">
      <c r="A34" s="1" t="s">
        <v>33</v>
      </c>
      <c r="B34" t="str">
        <f>VLOOKUP(A34,[1]Sheet1!$A:$I,2,0)</f>
        <v>ENSG00000171056</v>
      </c>
      <c r="C34" t="str">
        <f>VLOOKUP(A34,[1]Sheet1!$A:$I,3,0)</f>
        <v>protein_coding</v>
      </c>
      <c r="D34">
        <f>VLOOKUP(A34,[1]Sheet1!$A:$I,4,0)</f>
        <v>356.91472528816701</v>
      </c>
      <c r="E34">
        <f>VLOOKUP(A34,[1]Sheet1!$A:$I,5,0)</f>
        <v>1.88322836065444</v>
      </c>
      <c r="F34">
        <f>VLOOKUP(A34,[1]Sheet1!$A:$I,6,0)</f>
        <v>0.101184320614365</v>
      </c>
      <c r="G34">
        <f>VLOOKUP(A34,[1]Sheet1!$A:$I,7,0)</f>
        <v>18.6118595175612</v>
      </c>
      <c r="H34">
        <f>VLOOKUP(A34,[1]Sheet1!$A:$I,8,0)</f>
        <v>2.5752282983923599E-77</v>
      </c>
      <c r="I34">
        <f>VLOOKUP(A34,[1]Sheet1!$A:$I,9,0)</f>
        <v>1.2830288565737801E-75</v>
      </c>
    </row>
    <row r="35" spans="1:9" x14ac:dyDescent="0.65">
      <c r="A35" s="1" t="s">
        <v>34</v>
      </c>
      <c r="B35" t="str">
        <f>VLOOKUP(A35,[1]Sheet1!$A:$I,2,0)</f>
        <v>ENSG00000269404</v>
      </c>
      <c r="C35" t="str">
        <f>VLOOKUP(A35,[1]Sheet1!$A:$I,3,0)</f>
        <v>protein_coding</v>
      </c>
      <c r="D35">
        <f>VLOOKUP(A35,[1]Sheet1!$A:$I,4,0)</f>
        <v>250.14620804970701</v>
      </c>
      <c r="E35">
        <f>VLOOKUP(A35,[1]Sheet1!$A:$I,5,0)</f>
        <v>-2.4454060272798999</v>
      </c>
      <c r="F35">
        <f>VLOOKUP(A35,[1]Sheet1!$A:$I,6,0)</f>
        <v>0.22073055559406601</v>
      </c>
      <c r="G35">
        <f>VLOOKUP(A35,[1]Sheet1!$A:$I,7,0)</f>
        <v>-11.0786928465723</v>
      </c>
      <c r="H35">
        <f>VLOOKUP(A35,[1]Sheet1!$A:$I,8,0)</f>
        <v>1.59179470995724E-28</v>
      </c>
      <c r="I35">
        <f>VLOOKUP(A35,[1]Sheet1!$A:$I,9,0)</f>
        <v>1.5439317976788E-27</v>
      </c>
    </row>
    <row r="36" spans="1:9" x14ac:dyDescent="0.65">
      <c r="A36" s="1" t="s">
        <v>35</v>
      </c>
      <c r="B36" t="str">
        <f>VLOOKUP(A36,[1]Sheet1!$A:$I,2,0)</f>
        <v>ENSG00000126561</v>
      </c>
      <c r="C36" t="str">
        <f>VLOOKUP(A36,[1]Sheet1!$A:$I,3,0)</f>
        <v>protein_coding</v>
      </c>
      <c r="D36">
        <f>VLOOKUP(A36,[1]Sheet1!$A:$I,4,0)</f>
        <v>3666.3473131567898</v>
      </c>
      <c r="E36">
        <f>VLOOKUP(A36,[1]Sheet1!$A:$I,5,0)</f>
        <v>1.4380810637780299</v>
      </c>
      <c r="F36">
        <f>VLOOKUP(A36,[1]Sheet1!$A:$I,6,0)</f>
        <v>8.11581217775975E-2</v>
      </c>
      <c r="G36">
        <f>VLOOKUP(A36,[1]Sheet1!$A:$I,7,0)</f>
        <v>17.7194966108122</v>
      </c>
      <c r="H36">
        <f>VLOOKUP(A36,[1]Sheet1!$A:$I,8,0)</f>
        <v>2.9655413882891603E-70</v>
      </c>
      <c r="I36">
        <f>VLOOKUP(A36,[1]Sheet1!$A:$I,9,0)</f>
        <v>1.1834624870280299E-68</v>
      </c>
    </row>
    <row r="37" spans="1:9" x14ac:dyDescent="0.65">
      <c r="A37" s="1" t="s">
        <v>36</v>
      </c>
      <c r="B37" t="str">
        <f>VLOOKUP(A37,[1]Sheet1!$A:$I,2,0)</f>
        <v>ENSG00000162367</v>
      </c>
      <c r="C37" t="str">
        <f>VLOOKUP(A37,[1]Sheet1!$A:$I,3,0)</f>
        <v>protein_coding</v>
      </c>
      <c r="D37">
        <f>VLOOKUP(A37,[1]Sheet1!$A:$I,4,0)</f>
        <v>199.09468019922301</v>
      </c>
      <c r="E37">
        <f>VLOOKUP(A37,[1]Sheet1!$A:$I,5,0)</f>
        <v>1.9524267436645899</v>
      </c>
      <c r="F37">
        <f>VLOOKUP(A37,[1]Sheet1!$A:$I,6,0)</f>
        <v>9.6475074897698701E-2</v>
      </c>
      <c r="G37">
        <f>VLOOKUP(A37,[1]Sheet1!$A:$I,7,0)</f>
        <v>20.2376286904667</v>
      </c>
      <c r="H37">
        <f>VLOOKUP(A37,[1]Sheet1!$A:$I,8,0)</f>
        <v>4.5661665229811202E-91</v>
      </c>
      <c r="I37">
        <f>VLOOKUP(A37,[1]Sheet1!$A:$I,9,0)</f>
        <v>3.3861396366415297E-89</v>
      </c>
    </row>
    <row r="38" spans="1:9" x14ac:dyDescent="0.65">
      <c r="A38" s="1" t="s">
        <v>37</v>
      </c>
      <c r="B38" t="str">
        <f>VLOOKUP(A38,[1]Sheet1!$A:$I,2,0)</f>
        <v>ENSG00000151090</v>
      </c>
      <c r="C38" t="str">
        <f>VLOOKUP(A38,[1]Sheet1!$A:$I,3,0)</f>
        <v>protein_coding</v>
      </c>
      <c r="D38">
        <f>VLOOKUP(A38,[1]Sheet1!$A:$I,4,0)</f>
        <v>1836.0100979076501</v>
      </c>
      <c r="E38">
        <f>VLOOKUP(A38,[1]Sheet1!$A:$I,5,0)</f>
        <v>1.47165083832472</v>
      </c>
      <c r="F38">
        <f>VLOOKUP(A38,[1]Sheet1!$A:$I,6,0)</f>
        <v>9.9303165399177204E-2</v>
      </c>
      <c r="G38">
        <f>VLOOKUP(A38,[1]Sheet1!$A:$I,7,0)</f>
        <v>14.8197777221803</v>
      </c>
      <c r="H38">
        <f>VLOOKUP(A38,[1]Sheet1!$A:$I,8,0)</f>
        <v>1.0914501422481401E-49</v>
      </c>
      <c r="I38">
        <f>VLOOKUP(A38,[1]Sheet1!$A:$I,9,0)</f>
        <v>2.35557454915329E-48</v>
      </c>
    </row>
    <row r="39" spans="1:9" x14ac:dyDescent="0.65">
      <c r="A39" s="1" t="s">
        <v>38</v>
      </c>
      <c r="B39" t="str">
        <f>VLOOKUP(A39,[1]Sheet1!$A:$I,2,0)</f>
        <v>ENSG00000184937</v>
      </c>
      <c r="C39" t="str">
        <f>VLOOKUP(A39,[1]Sheet1!$A:$I,3,0)</f>
        <v>protein_coding</v>
      </c>
      <c r="D39">
        <f>VLOOKUP(A39,[1]Sheet1!$A:$I,4,0)</f>
        <v>304.12735455141399</v>
      </c>
      <c r="E39">
        <f>VLOOKUP(A39,[1]Sheet1!$A:$I,5,0)</f>
        <v>-4.7556001916003199</v>
      </c>
      <c r="F39">
        <f>VLOOKUP(A39,[1]Sheet1!$A:$I,6,0)</f>
        <v>0.25605413758643603</v>
      </c>
      <c r="G39">
        <f>VLOOKUP(A39,[1]Sheet1!$A:$I,7,0)</f>
        <v>-18.572635601309099</v>
      </c>
      <c r="H39">
        <f>VLOOKUP(A39,[1]Sheet1!$A:$I,8,0)</f>
        <v>5.3510703712326899E-77</v>
      </c>
      <c r="I39">
        <f>VLOOKUP(A39,[1]Sheet1!$A:$I,9,0)</f>
        <v>2.6550135549143001E-75</v>
      </c>
    </row>
    <row r="40" spans="1:9" x14ac:dyDescent="0.65">
      <c r="A40" s="1" t="s">
        <v>39</v>
      </c>
      <c r="B40" t="str">
        <f>VLOOKUP(A40,[1]Sheet1!$A:$I,2,0)</f>
        <v>ENSG00000148516</v>
      </c>
      <c r="C40" t="str">
        <f>VLOOKUP(A40,[1]Sheet1!$A:$I,3,0)</f>
        <v>protein_coding</v>
      </c>
      <c r="D40">
        <f>VLOOKUP(A40,[1]Sheet1!$A:$I,4,0)</f>
        <v>2333.0684232916701</v>
      </c>
      <c r="E40">
        <f>VLOOKUP(A40,[1]Sheet1!$A:$I,5,0)</f>
        <v>1.0389292275390201</v>
      </c>
      <c r="F40">
        <f>VLOOKUP(A40,[1]Sheet1!$A:$I,6,0)</f>
        <v>9.4944718392589902E-2</v>
      </c>
      <c r="G40">
        <f>VLOOKUP(A40,[1]Sheet1!$A:$I,7,0)</f>
        <v>10.942464679742599</v>
      </c>
      <c r="H40">
        <f>VLOOKUP(A40,[1]Sheet1!$A:$I,8,0)</f>
        <v>7.2209718039242899E-28</v>
      </c>
      <c r="I40">
        <f>VLOOKUP(A40,[1]Sheet1!$A:$I,9,0)</f>
        <v>6.7996660336385907E-27</v>
      </c>
    </row>
    <row r="41" spans="1:9" x14ac:dyDescent="0.65">
      <c r="A41" s="1" t="s">
        <v>40</v>
      </c>
      <c r="B41" t="str">
        <f>VLOOKUP(A41,[1]Sheet1!$A:$I,2,0)</f>
        <v>ENSG00000152977</v>
      </c>
      <c r="C41" t="str">
        <f>VLOOKUP(A41,[1]Sheet1!$A:$I,3,0)</f>
        <v>protein_coding</v>
      </c>
      <c r="D41">
        <f>VLOOKUP(A41,[1]Sheet1!$A:$I,4,0)</f>
        <v>241.10640790193</v>
      </c>
      <c r="E41">
        <f>VLOOKUP(A41,[1]Sheet1!$A:$I,5,0)</f>
        <v>-2.4241123201085601</v>
      </c>
      <c r="F41">
        <f>VLOOKUP(A41,[1]Sheet1!$A:$I,6,0)</f>
        <v>0.278914033922944</v>
      </c>
      <c r="G41">
        <f>VLOOKUP(A41,[1]Sheet1!$A:$I,7,0)</f>
        <v>-8.69125259139261</v>
      </c>
      <c r="H41">
        <f>VLOOKUP(A41,[1]Sheet1!$A:$I,8,0)</f>
        <v>3.5846505667847002E-18</v>
      </c>
      <c r="I41">
        <f>VLOOKUP(A41,[1]Sheet1!$A:$I,9,0)</f>
        <v>2.16138890601621E-17</v>
      </c>
    </row>
    <row r="42" spans="1:9" x14ac:dyDescent="0.65">
      <c r="A42" s="1" t="s">
        <v>41</v>
      </c>
      <c r="B42" t="str">
        <f>VLOOKUP(A42,[1]Sheet1!$A:$I,2,0)</f>
        <v>ENSG00000156925</v>
      </c>
      <c r="C42" t="str">
        <f>VLOOKUP(A42,[1]Sheet1!$A:$I,3,0)</f>
        <v>protein_coding</v>
      </c>
      <c r="D42">
        <f>VLOOKUP(A42,[1]Sheet1!$A:$I,4,0)</f>
        <v>5.5575642074315503</v>
      </c>
      <c r="E42">
        <f>VLOOKUP(A42,[1]Sheet1!$A:$I,5,0)</f>
        <v>-2.5653056922012598</v>
      </c>
      <c r="F42">
        <f>VLOOKUP(A42,[1]Sheet1!$A:$I,6,0)</f>
        <v>0.400581608201517</v>
      </c>
      <c r="G42">
        <f>VLOOKUP(A42,[1]Sheet1!$A:$I,7,0)</f>
        <v>-6.40395275189658</v>
      </c>
      <c r="H42">
        <f>VLOOKUP(A42,[1]Sheet1!$A:$I,8,0)</f>
        <v>1.5140498329596401E-10</v>
      </c>
      <c r="I42">
        <f>VLOOKUP(A42,[1]Sheet1!$A:$I,9,0)</f>
        <v>5.9184690026544301E-10</v>
      </c>
    </row>
    <row r="43" spans="1:9" x14ac:dyDescent="0.65">
      <c r="A43" s="1" t="s">
        <v>42</v>
      </c>
      <c r="B43" t="str">
        <f>VLOOKUP(A43,[1]Sheet1!$A:$I,2,0)</f>
        <v>ENSG00000180532</v>
      </c>
      <c r="C43" t="str">
        <f>VLOOKUP(A43,[1]Sheet1!$A:$I,3,0)</f>
        <v>protein_coding</v>
      </c>
      <c r="D43">
        <f>VLOOKUP(A43,[1]Sheet1!$A:$I,4,0)</f>
        <v>3.4625322848489999</v>
      </c>
      <c r="E43">
        <f>VLOOKUP(A43,[1]Sheet1!$A:$I,5,0)</f>
        <v>1.7644159900841601</v>
      </c>
      <c r="F43">
        <f>VLOOKUP(A43,[1]Sheet1!$A:$I,6,0)</f>
        <v>0.219937844262033</v>
      </c>
      <c r="G43">
        <f>VLOOKUP(A43,[1]Sheet1!$A:$I,7,0)</f>
        <v>8.0223392022613709</v>
      </c>
      <c r="H43">
        <f>VLOOKUP(A43,[1]Sheet1!$A:$I,8,0)</f>
        <v>1.03750166601456E-15</v>
      </c>
      <c r="I43">
        <f>VLOOKUP(A43,[1]Sheet1!$A:$I,9,0)</f>
        <v>5.53702375049332E-15</v>
      </c>
    </row>
    <row r="44" spans="1:9" x14ac:dyDescent="0.65">
      <c r="A44" s="1" t="s">
        <v>43</v>
      </c>
      <c r="B44" t="str">
        <f>VLOOKUP(A44,[1]Sheet1!$A:$I,2,0)</f>
        <v>ENSG00000120738</v>
      </c>
      <c r="C44" t="str">
        <f>VLOOKUP(A44,[1]Sheet1!$A:$I,3,0)</f>
        <v>protein_coding</v>
      </c>
      <c r="D44">
        <f>VLOOKUP(A44,[1]Sheet1!$A:$I,4,0)</f>
        <v>21867.1738164567</v>
      </c>
      <c r="E44">
        <f>VLOOKUP(A44,[1]Sheet1!$A:$I,5,0)</f>
        <v>2.6774518963860401</v>
      </c>
      <c r="F44">
        <f>VLOOKUP(A44,[1]Sheet1!$A:$I,6,0)</f>
        <v>0.14203125711891801</v>
      </c>
      <c r="G44">
        <f>VLOOKUP(A44,[1]Sheet1!$A:$I,7,0)</f>
        <v>18.851145520343501</v>
      </c>
      <c r="H44">
        <f>VLOOKUP(A44,[1]Sheet1!$A:$I,8,0)</f>
        <v>2.8754785752532398E-79</v>
      </c>
      <c r="I44">
        <f>VLOOKUP(A44,[1]Sheet1!$A:$I,9,0)</f>
        <v>1.5141250861027099E-77</v>
      </c>
    </row>
    <row r="45" spans="1:9" x14ac:dyDescent="0.65">
      <c r="A45" s="1" t="s">
        <v>44</v>
      </c>
      <c r="B45" t="str">
        <f>VLOOKUP(A45,[1]Sheet1!$A:$I,2,0)</f>
        <v>ENSG00000091831</v>
      </c>
      <c r="C45" t="str">
        <f>VLOOKUP(A45,[1]Sheet1!$A:$I,3,0)</f>
        <v>protein_coding</v>
      </c>
      <c r="D45">
        <f>VLOOKUP(A45,[1]Sheet1!$A:$I,4,0)</f>
        <v>29129.883324242601</v>
      </c>
      <c r="E45">
        <f>VLOOKUP(A45,[1]Sheet1!$A:$I,5,0)</f>
        <v>-1.69597569304094</v>
      </c>
      <c r="F45">
        <f>VLOOKUP(A45,[1]Sheet1!$A:$I,6,0)</f>
        <v>0.187337601043604</v>
      </c>
      <c r="G45">
        <f>VLOOKUP(A45,[1]Sheet1!$A:$I,7,0)</f>
        <v>-9.0530447896906399</v>
      </c>
      <c r="H45">
        <f>VLOOKUP(A45,[1]Sheet1!$A:$I,8,0)</f>
        <v>1.3903623649799401E-19</v>
      </c>
      <c r="I45">
        <f>VLOOKUP(A45,[1]Sheet1!$A:$I,9,0)</f>
        <v>8.9698873862941595E-19</v>
      </c>
    </row>
    <row r="46" spans="1:9" x14ac:dyDescent="0.65">
      <c r="A46" s="1" t="s">
        <v>45</v>
      </c>
      <c r="B46" t="str">
        <f>VLOOKUP(A46,[1]Sheet1!$A:$I,2,0)</f>
        <v>ENSG00000006468</v>
      </c>
      <c r="C46" t="str">
        <f>VLOOKUP(A46,[1]Sheet1!$A:$I,3,0)</f>
        <v>protein_coding</v>
      </c>
      <c r="D46">
        <f>VLOOKUP(A46,[1]Sheet1!$A:$I,4,0)</f>
        <v>894.955359496543</v>
      </c>
      <c r="E46">
        <f>VLOOKUP(A46,[1]Sheet1!$A:$I,5,0)</f>
        <v>1.04587825015076</v>
      </c>
      <c r="F46">
        <f>VLOOKUP(A46,[1]Sheet1!$A:$I,6,0)</f>
        <v>0.104448058078111</v>
      </c>
      <c r="G46">
        <f>VLOOKUP(A46,[1]Sheet1!$A:$I,7,0)</f>
        <v>10.013381477792599</v>
      </c>
      <c r="H46">
        <f>VLOOKUP(A46,[1]Sheet1!$A:$I,8,0)</f>
        <v>1.3312296600579599E-23</v>
      </c>
      <c r="I46">
        <f>VLOOKUP(A46,[1]Sheet1!$A:$I,9,0)</f>
        <v>1.04245722550064E-22</v>
      </c>
    </row>
    <row r="47" spans="1:9" x14ac:dyDescent="0.65">
      <c r="A47" s="1" t="s">
        <v>46</v>
      </c>
      <c r="B47" t="str">
        <f>VLOOKUP(A47,[1]Sheet1!$A:$I,2,0)</f>
        <v>ENSG00000101076</v>
      </c>
      <c r="C47" t="str">
        <f>VLOOKUP(A47,[1]Sheet1!$A:$I,3,0)</f>
        <v>protein_coding</v>
      </c>
      <c r="D47">
        <f>VLOOKUP(A47,[1]Sheet1!$A:$I,4,0)</f>
        <v>2.9750392505430101</v>
      </c>
      <c r="E47">
        <f>VLOOKUP(A47,[1]Sheet1!$A:$I,5,0)</f>
        <v>-1.10809008571504</v>
      </c>
      <c r="F47">
        <f>VLOOKUP(A47,[1]Sheet1!$A:$I,6,0)</f>
        <v>0.261779300861265</v>
      </c>
      <c r="G47">
        <f>VLOOKUP(A47,[1]Sheet1!$A:$I,7,0)</f>
        <v>-4.2329171254922704</v>
      </c>
      <c r="H47">
        <f>VLOOKUP(A47,[1]Sheet1!$A:$I,8,0)</f>
        <v>2.30679526852076E-5</v>
      </c>
      <c r="I47">
        <f>VLOOKUP(A47,[1]Sheet1!$A:$I,9,0)</f>
        <v>5.8850486447583997E-5</v>
      </c>
    </row>
    <row r="48" spans="1:9" x14ac:dyDescent="0.65">
      <c r="A48" s="1" t="s">
        <v>47</v>
      </c>
      <c r="B48" t="str">
        <f>VLOOKUP(A48,[1]Sheet1!$A:$I,2,0)</f>
        <v>ENSG00000105610</v>
      </c>
      <c r="C48" t="str">
        <f>VLOOKUP(A48,[1]Sheet1!$A:$I,3,0)</f>
        <v>protein_coding</v>
      </c>
      <c r="D48">
        <f>VLOOKUP(A48,[1]Sheet1!$A:$I,4,0)</f>
        <v>7.9494295651838103</v>
      </c>
      <c r="E48">
        <f>VLOOKUP(A48,[1]Sheet1!$A:$I,5,0)</f>
        <v>-1.71884907467114</v>
      </c>
      <c r="F48">
        <f>VLOOKUP(A48,[1]Sheet1!$A:$I,6,0)</f>
        <v>0.14017911591496099</v>
      </c>
      <c r="G48">
        <f>VLOOKUP(A48,[1]Sheet1!$A:$I,7,0)</f>
        <v>-12.261805643815499</v>
      </c>
      <c r="H48">
        <f>VLOOKUP(A48,[1]Sheet1!$A:$I,8,0)</f>
        <v>1.4522729027988299E-34</v>
      </c>
      <c r="I48">
        <f>VLOOKUP(A48,[1]Sheet1!$A:$I,9,0)</f>
        <v>1.81357006398293E-33</v>
      </c>
    </row>
    <row r="49" spans="1:9" x14ac:dyDescent="0.65">
      <c r="A49" s="1" t="s">
        <v>48</v>
      </c>
      <c r="B49" t="str">
        <f>VLOOKUP(A49,[1]Sheet1!$A:$I,2,0)</f>
        <v>ENSG00000067082</v>
      </c>
      <c r="C49" t="str">
        <f>VLOOKUP(A49,[1]Sheet1!$A:$I,3,0)</f>
        <v>protein_coding</v>
      </c>
      <c r="D49">
        <f>VLOOKUP(A49,[1]Sheet1!$A:$I,4,0)</f>
        <v>12743.3674858904</v>
      </c>
      <c r="E49">
        <f>VLOOKUP(A49,[1]Sheet1!$A:$I,5,0)</f>
        <v>1.32798764145613</v>
      </c>
      <c r="F49">
        <f>VLOOKUP(A49,[1]Sheet1!$A:$I,6,0)</f>
        <v>7.5218165417652305E-2</v>
      </c>
      <c r="G49">
        <f>VLOOKUP(A49,[1]Sheet1!$A:$I,7,0)</f>
        <v>17.655145324037299</v>
      </c>
      <c r="H49">
        <f>VLOOKUP(A49,[1]Sheet1!$A:$I,8,0)</f>
        <v>9.2894268199136203E-70</v>
      </c>
      <c r="I49">
        <f>VLOOKUP(A49,[1]Sheet1!$A:$I,9,0)</f>
        <v>3.6377667533669901E-68</v>
      </c>
    </row>
    <row r="50" spans="1:9" x14ac:dyDescent="0.65">
      <c r="A50" s="1" t="s">
        <v>49</v>
      </c>
      <c r="B50" t="str">
        <f>VLOOKUP(A50,[1]Sheet1!$A:$I,2,0)</f>
        <v>ENSG00000119138</v>
      </c>
      <c r="C50" t="str">
        <f>VLOOKUP(A50,[1]Sheet1!$A:$I,3,0)</f>
        <v>protein_coding</v>
      </c>
      <c r="D50">
        <f>VLOOKUP(A50,[1]Sheet1!$A:$I,4,0)</f>
        <v>3545.23520430385</v>
      </c>
      <c r="E50">
        <f>VLOOKUP(A50,[1]Sheet1!$A:$I,5,0)</f>
        <v>1.7192918412331</v>
      </c>
      <c r="F50">
        <f>VLOOKUP(A50,[1]Sheet1!$A:$I,6,0)</f>
        <v>8.0988798264888903E-2</v>
      </c>
      <c r="G50">
        <f>VLOOKUP(A50,[1]Sheet1!$A:$I,7,0)</f>
        <v>21.228760990005501</v>
      </c>
      <c r="H50">
        <f>VLOOKUP(A50,[1]Sheet1!$A:$I,8,0)</f>
        <v>5.1810495895955303E-100</v>
      </c>
      <c r="I50">
        <f>VLOOKUP(A50,[1]Sheet1!$A:$I,9,0)</f>
        <v>4.7952606663087299E-98</v>
      </c>
    </row>
    <row r="51" spans="1:9" x14ac:dyDescent="0.65">
      <c r="A51" s="1" t="s">
        <v>50</v>
      </c>
      <c r="B51" t="str">
        <f>VLOOKUP(A51,[1]Sheet1!$A:$I,2,0)</f>
        <v>ENSG00000103495</v>
      </c>
      <c r="C51" t="str">
        <f>VLOOKUP(A51,[1]Sheet1!$A:$I,3,0)</f>
        <v>protein_coding</v>
      </c>
      <c r="D51">
        <f>VLOOKUP(A51,[1]Sheet1!$A:$I,4,0)</f>
        <v>4285.7839973414902</v>
      </c>
      <c r="E51">
        <f>VLOOKUP(A51,[1]Sheet1!$A:$I,5,0)</f>
        <v>-1.2785014486724899</v>
      </c>
      <c r="F51">
        <f>VLOOKUP(A51,[1]Sheet1!$A:$I,6,0)</f>
        <v>5.67969564840713E-2</v>
      </c>
      <c r="G51">
        <f>VLOOKUP(A51,[1]Sheet1!$A:$I,7,0)</f>
        <v>-22.510034477481899</v>
      </c>
      <c r="H51">
        <f>VLOOKUP(A51,[1]Sheet1!$A:$I,8,0)</f>
        <v>3.3101313891554E-112</v>
      </c>
      <c r="I51">
        <f>VLOOKUP(A51,[1]Sheet1!$A:$I,9,0)</f>
        <v>4.04340110399165E-110</v>
      </c>
    </row>
    <row r="52" spans="1:9" x14ac:dyDescent="0.65">
      <c r="A52" s="1" t="s">
        <v>51</v>
      </c>
      <c r="B52" t="str">
        <f>VLOOKUP(A52,[1]Sheet1!$A:$I,2,0)</f>
        <v>ENSG00000102908</v>
      </c>
      <c r="C52" t="str">
        <f>VLOOKUP(A52,[1]Sheet1!$A:$I,3,0)</f>
        <v>protein_coding</v>
      </c>
      <c r="D52">
        <f>VLOOKUP(A52,[1]Sheet1!$A:$I,4,0)</f>
        <v>2850.1101217891501</v>
      </c>
      <c r="E52">
        <f>VLOOKUP(A52,[1]Sheet1!$A:$I,5,0)</f>
        <v>1.07206064955646</v>
      </c>
      <c r="F52">
        <f>VLOOKUP(A52,[1]Sheet1!$A:$I,6,0)</f>
        <v>9.6653187863735404E-2</v>
      </c>
      <c r="G52">
        <f>VLOOKUP(A52,[1]Sheet1!$A:$I,7,0)</f>
        <v>11.0918291807186</v>
      </c>
      <c r="H52">
        <f>VLOOKUP(A52,[1]Sheet1!$A:$I,8,0)</f>
        <v>1.3744806550200401E-28</v>
      </c>
      <c r="I52">
        <f>VLOOKUP(A52,[1]Sheet1!$A:$I,9,0)</f>
        <v>1.33827645083562E-27</v>
      </c>
    </row>
    <row r="53" spans="1:9" x14ac:dyDescent="0.65">
      <c r="A53" s="1" t="s">
        <v>52</v>
      </c>
      <c r="B53" t="str">
        <f>VLOOKUP(A53,[1]Sheet1!$A:$I,2,0)</f>
        <v>ENSG00000118495</v>
      </c>
      <c r="C53" t="str">
        <f>VLOOKUP(A53,[1]Sheet1!$A:$I,3,0)</f>
        <v>protein_coding</v>
      </c>
      <c r="D53">
        <f>VLOOKUP(A53,[1]Sheet1!$A:$I,4,0)</f>
        <v>985.50032550358696</v>
      </c>
      <c r="E53">
        <f>VLOOKUP(A53,[1]Sheet1!$A:$I,5,0)</f>
        <v>1.6774173839055999</v>
      </c>
      <c r="F53">
        <f>VLOOKUP(A53,[1]Sheet1!$A:$I,6,0)</f>
        <v>0.116776391440901</v>
      </c>
      <c r="G53">
        <f>VLOOKUP(A53,[1]Sheet1!$A:$I,7,0)</f>
        <v>14.3643536438144</v>
      </c>
      <c r="H53">
        <f>VLOOKUP(A53,[1]Sheet1!$A:$I,8,0)</f>
        <v>8.6610969913175401E-47</v>
      </c>
      <c r="I53">
        <f>VLOOKUP(A53,[1]Sheet1!$A:$I,9,0)</f>
        <v>1.68625111649729E-45</v>
      </c>
    </row>
    <row r="54" spans="1:9" x14ac:dyDescent="0.65">
      <c r="A54" s="1" t="s">
        <v>32</v>
      </c>
      <c r="B54" t="str">
        <f>VLOOKUP(A54,[1]Sheet1!$A:$I,2,0)</f>
        <v>ENSG00000181449</v>
      </c>
      <c r="C54" t="str">
        <f>VLOOKUP(A54,[1]Sheet1!$A:$I,3,0)</f>
        <v>protein_coding</v>
      </c>
      <c r="D54">
        <f>VLOOKUP(A54,[1]Sheet1!$A:$I,4,0)</f>
        <v>111.237312044853</v>
      </c>
      <c r="E54">
        <f>VLOOKUP(A54,[1]Sheet1!$A:$I,5,0)</f>
        <v>-3.1241306795357402</v>
      </c>
      <c r="F54">
        <f>VLOOKUP(A54,[1]Sheet1!$A:$I,6,0)</f>
        <v>0.298543652603523</v>
      </c>
      <c r="G54">
        <f>VLOOKUP(A54,[1]Sheet1!$A:$I,7,0)</f>
        <v>-10.4645690916253</v>
      </c>
      <c r="H54">
        <f>VLOOKUP(A54,[1]Sheet1!$A:$I,8,0)</f>
        <v>1.25646910244948E-25</v>
      </c>
      <c r="I54">
        <f>VLOOKUP(A54,[1]Sheet1!$A:$I,9,0)</f>
        <v>1.0767689630108301E-24</v>
      </c>
    </row>
    <row r="55" spans="1:9" x14ac:dyDescent="0.65">
      <c r="A55" s="1" t="s">
        <v>53</v>
      </c>
      <c r="B55" t="str">
        <f>VLOOKUP(A55,[1]Sheet1!$A:$I,2,0)</f>
        <v>ENSG00000072310</v>
      </c>
      <c r="C55" t="str">
        <f>VLOOKUP(A55,[1]Sheet1!$A:$I,3,0)</f>
        <v>protein_coding</v>
      </c>
      <c r="D55">
        <f>VLOOKUP(A55,[1]Sheet1!$A:$I,4,0)</f>
        <v>18926.271187085</v>
      </c>
      <c r="E55">
        <f>VLOOKUP(A55,[1]Sheet1!$A:$I,5,0)</f>
        <v>-1.18668465704896</v>
      </c>
      <c r="F55">
        <f>VLOOKUP(A55,[1]Sheet1!$A:$I,6,0)</f>
        <v>0.104794411679636</v>
      </c>
      <c r="G55">
        <f>VLOOKUP(A55,[1]Sheet1!$A:$I,7,0)</f>
        <v>-11.3239307137555</v>
      </c>
      <c r="H55">
        <f>VLOOKUP(A55,[1]Sheet1!$A:$I,8,0)</f>
        <v>9.9890338388418896E-30</v>
      </c>
      <c r="I55">
        <f>VLOOKUP(A55,[1]Sheet1!$A:$I,9,0)</f>
        <v>1.0252766487434E-28</v>
      </c>
    </row>
    <row r="56" spans="1:9" x14ac:dyDescent="0.65">
      <c r="A56" s="1" t="s">
        <v>54</v>
      </c>
      <c r="B56" t="str">
        <f>VLOOKUP(A56,[1]Sheet1!$A:$I,2,0)</f>
        <v>ENSG00000115415</v>
      </c>
      <c r="C56" t="str">
        <f>VLOOKUP(A56,[1]Sheet1!$A:$I,3,0)</f>
        <v>protein_coding</v>
      </c>
      <c r="D56">
        <f>VLOOKUP(A56,[1]Sheet1!$A:$I,4,0)</f>
        <v>22057.146586221701</v>
      </c>
      <c r="E56">
        <f>VLOOKUP(A56,[1]Sheet1!$A:$I,5,0)</f>
        <v>-1.20824259706024</v>
      </c>
      <c r="F56">
        <f>VLOOKUP(A56,[1]Sheet1!$A:$I,6,0)</f>
        <v>0.101012611480436</v>
      </c>
      <c r="G56">
        <f>VLOOKUP(A56,[1]Sheet1!$A:$I,7,0)</f>
        <v>-11.9613044287471</v>
      </c>
      <c r="H56">
        <f>VLOOKUP(A56,[1]Sheet1!$A:$I,8,0)</f>
        <v>5.6664723194295203E-33</v>
      </c>
      <c r="I56">
        <f>VLOOKUP(A56,[1]Sheet1!$A:$I,9,0)</f>
        <v>6.6354252990146901E-32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吴卿</dc:creator>
  <cp:lastModifiedBy>吴卿</cp:lastModifiedBy>
  <dcterms:created xsi:type="dcterms:W3CDTF">2015-06-05T18:19:34Z</dcterms:created>
  <dcterms:modified xsi:type="dcterms:W3CDTF">2023-05-14T13:55:07Z</dcterms:modified>
</cp:coreProperties>
</file>