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hoho\OneDrive\바탕 화면\암환자 건강행태 논문\BMC cancer\"/>
    </mc:Choice>
  </mc:AlternateContent>
  <bookViews>
    <workbookView xWindow="0" yWindow="0" windowWidth="19200" windowHeight="6850"/>
  </bookViews>
  <sheets>
    <sheet name="Sample size (weighted)" sheetId="5" r:id="rId1"/>
    <sheet name="Smoking rate" sheetId="1" r:id="rId2"/>
    <sheet name="Monthly drinking rate" sheetId="2" r:id="rId3"/>
    <sheet name="High-risk drinking rate" sheetId="3" r:id="rId4"/>
    <sheet name="Walking rat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5" l="1"/>
  <c r="C12" i="5"/>
  <c r="C5" i="5"/>
  <c r="C6" i="5"/>
  <c r="C7" i="5"/>
  <c r="C8" i="5"/>
  <c r="C9" i="5"/>
  <c r="C10" i="5"/>
  <c r="C11" i="5"/>
  <c r="C4" i="5"/>
</calcChain>
</file>

<file path=xl/sharedStrings.xml><?xml version="1.0" encoding="utf-8"?>
<sst xmlns="http://schemas.openxmlformats.org/spreadsheetml/2006/main" count="163" uniqueCount="30">
  <si>
    <t>Stomach cancer</t>
  </si>
  <si>
    <t>Liver cancer</t>
  </si>
  <si>
    <t>Colon cancer</t>
  </si>
  <si>
    <t>Breast cancer</t>
  </si>
  <si>
    <t>Cervical cancer</t>
  </si>
  <si>
    <t>Lung cancer</t>
  </si>
  <si>
    <t>Thyroid cancer</t>
  </si>
  <si>
    <t>Other cancer</t>
  </si>
  <si>
    <t>Healthy</t>
  </si>
  <si>
    <t>Observed percentage</t>
  </si>
  <si>
    <t>Modeled percentage</t>
  </si>
  <si>
    <t>Year</t>
  </si>
  <si>
    <t>All cancer</t>
  </si>
  <si>
    <t>APC 1</t>
  </si>
  <si>
    <t>p-value</t>
  </si>
  <si>
    <t>APC 2</t>
  </si>
  <si>
    <t>APC 3</t>
  </si>
  <si>
    <t>AAPC</t>
  </si>
  <si>
    <t>&lt;0.001</t>
    <phoneticPr fontId="1" type="noConversion"/>
  </si>
  <si>
    <t>&lt;0.001</t>
    <phoneticPr fontId="1" type="noConversion"/>
  </si>
  <si>
    <t>Cancer type</t>
    <phoneticPr fontId="1" type="noConversion"/>
  </si>
  <si>
    <t>Sample size (weighted)</t>
    <phoneticPr fontId="1" type="noConversion"/>
  </si>
  <si>
    <t>Percentage</t>
    <phoneticPr fontId="1" type="noConversion"/>
  </si>
  <si>
    <t>All cancer</t>
    <phoneticPr fontId="1" type="noConversion"/>
  </si>
  <si>
    <t>*Supplement 2. Trend in smoking rate</t>
    <phoneticPr fontId="1" type="noConversion"/>
  </si>
  <si>
    <t>*Supplement 3. Trend in monthly drinking rate</t>
    <phoneticPr fontId="1" type="noConversion"/>
  </si>
  <si>
    <t>*Supplement 4. Trend in high-risk drinking rate</t>
    <phoneticPr fontId="1" type="noConversion"/>
  </si>
  <si>
    <t>*Supplement 5. Trend in walking rate</t>
    <phoneticPr fontId="1" type="noConversion"/>
  </si>
  <si>
    <t>*Supplement 1. Number of weighted sample size</t>
    <phoneticPr fontId="1" type="noConversion"/>
  </si>
  <si>
    <t>Total sample size of Korea National Health and Nutrition Examination Survey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</si>
</sst>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2" fontId="0" fillId="2" borderId="1" xfId="0" applyNumberForma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2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176" fontId="0" fillId="0" borderId="1" xfId="0" applyNumberFormat="1" applyFill="1" applyBorder="1">
      <alignment vertical="center"/>
    </xf>
    <xf numFmtId="0" fontId="0" fillId="0" borderId="0" xfId="0" applyAlignment="1">
      <alignment vertical="center" wrapText="1"/>
    </xf>
    <xf numFmtId="176" fontId="0" fillId="0" borderId="1" xfId="0" applyNumberFormat="1" applyFont="1" applyBorder="1">
      <alignment vertical="center"/>
    </xf>
    <xf numFmtId="0" fontId="0" fillId="2" borderId="1" xfId="0" applyFont="1" applyFill="1" applyBorder="1">
      <alignment vertical="center"/>
    </xf>
    <xf numFmtId="2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2" fontId="0" fillId="2" borderId="1" xfId="0" applyNumberFormat="1" applyFont="1" applyFill="1" applyBorder="1" applyAlignment="1">
      <alignment vertical="center" wrapText="1"/>
    </xf>
    <xf numFmtId="2" fontId="0" fillId="2" borderId="0" xfId="0" applyNumberFormat="1" applyFill="1">
      <alignment vertical="center"/>
    </xf>
    <xf numFmtId="0" fontId="2" fillId="2" borderId="2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 wrapText="1"/>
    </xf>
    <xf numFmtId="2" fontId="0" fillId="2" borderId="1" xfId="0" applyNumberFormat="1" applyFill="1" applyBorder="1" applyAlignment="1">
      <alignment vertical="center" wrapText="1"/>
    </xf>
    <xf numFmtId="2" fontId="0" fillId="0" borderId="0" xfId="0" applyNumberFormat="1">
      <alignment vertical="center"/>
    </xf>
    <xf numFmtId="0" fontId="4" fillId="2" borderId="1" xfId="0" applyFont="1" applyFill="1" applyBorder="1" applyAlignment="1"/>
    <xf numFmtId="0" fontId="0" fillId="0" borderId="0" xfId="0" applyFill="1" applyBorder="1">
      <alignment vertical="center"/>
    </xf>
    <xf numFmtId="176" fontId="0" fillId="0" borderId="0" xfId="0" applyNumberForma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2" fontId="0" fillId="0" borderId="0" xfId="0" applyNumberFormat="1" applyFill="1" applyBorder="1">
      <alignment vertical="center"/>
    </xf>
    <xf numFmtId="2" fontId="2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176" fontId="0" fillId="0" borderId="1" xfId="0" applyNumberFormat="1" applyBorder="1" applyAlignment="1">
      <alignment vertical="center" wrapText="1"/>
    </xf>
    <xf numFmtId="176" fontId="0" fillId="2" borderId="1" xfId="0" applyNumberForma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vertical="center" wrapText="1"/>
    </xf>
    <xf numFmtId="176" fontId="0" fillId="2" borderId="1" xfId="0" applyNumberFormat="1" applyFont="1" applyFill="1" applyBorder="1" applyAlignment="1">
      <alignment vertical="center" wrapText="1"/>
    </xf>
    <xf numFmtId="176" fontId="0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2" fontId="0" fillId="0" borderId="1" xfId="0" applyNumberFormat="1" applyBorder="1">
      <alignment vertical="center"/>
    </xf>
    <xf numFmtId="2" fontId="3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2" sqref="A2"/>
    </sheetView>
  </sheetViews>
  <sheetFormatPr defaultRowHeight="17" x14ac:dyDescent="0.45"/>
  <cols>
    <col min="1" max="1" width="42.58203125" customWidth="1"/>
    <col min="2" max="2" width="22.5" bestFit="1" customWidth="1"/>
    <col min="3" max="3" width="11.58203125" bestFit="1" customWidth="1"/>
  </cols>
  <sheetData>
    <row r="1" spans="1:3" x14ac:dyDescent="0.45">
      <c r="A1" s="1" t="s">
        <v>28</v>
      </c>
    </row>
    <row r="3" spans="1:3" x14ac:dyDescent="0.45">
      <c r="A3" s="46" t="s">
        <v>20</v>
      </c>
      <c r="B3" s="46" t="s">
        <v>21</v>
      </c>
      <c r="C3" s="46" t="s">
        <v>22</v>
      </c>
    </row>
    <row r="4" spans="1:3" x14ac:dyDescent="0.45">
      <c r="A4" s="44" t="s">
        <v>0</v>
      </c>
      <c r="B4" s="2">
        <v>563</v>
      </c>
      <c r="C4" s="47">
        <f t="shared" ref="C4:C13" si="0">B4/$B$13*100</f>
        <v>0.83053047737062602</v>
      </c>
    </row>
    <row r="5" spans="1:3" x14ac:dyDescent="0.45">
      <c r="A5" s="44" t="s">
        <v>1</v>
      </c>
      <c r="B5" s="2">
        <v>85</v>
      </c>
      <c r="C5" s="47">
        <f t="shared" si="0"/>
        <v>0.12539092464743024</v>
      </c>
    </row>
    <row r="6" spans="1:3" x14ac:dyDescent="0.45">
      <c r="A6" s="44" t="s">
        <v>2</v>
      </c>
      <c r="B6" s="2">
        <v>383</v>
      </c>
      <c r="C6" s="47">
        <f t="shared" si="0"/>
        <v>0.56499675458783261</v>
      </c>
    </row>
    <row r="7" spans="1:3" x14ac:dyDescent="0.45">
      <c r="A7" s="44" t="s">
        <v>3</v>
      </c>
      <c r="B7" s="2">
        <v>451</v>
      </c>
      <c r="C7" s="47">
        <f t="shared" si="0"/>
        <v>0.66530949430577679</v>
      </c>
    </row>
    <row r="8" spans="1:3" x14ac:dyDescent="0.45">
      <c r="A8" s="44" t="s">
        <v>4</v>
      </c>
      <c r="B8" s="2">
        <v>330</v>
      </c>
      <c r="C8" s="47">
        <f t="shared" si="0"/>
        <v>0.48681182510178794</v>
      </c>
    </row>
    <row r="9" spans="1:3" x14ac:dyDescent="0.45">
      <c r="A9" s="44" t="s">
        <v>5</v>
      </c>
      <c r="B9" s="2">
        <v>121</v>
      </c>
      <c r="C9" s="47">
        <f t="shared" si="0"/>
        <v>0.17849766920398891</v>
      </c>
    </row>
    <row r="10" spans="1:3" x14ac:dyDescent="0.45">
      <c r="A10" s="44" t="s">
        <v>6</v>
      </c>
      <c r="B10" s="2">
        <v>656</v>
      </c>
      <c r="C10" s="47">
        <f t="shared" si="0"/>
        <v>0.96772290080840273</v>
      </c>
    </row>
    <row r="11" spans="1:3" x14ac:dyDescent="0.45">
      <c r="A11" s="44" t="s">
        <v>7</v>
      </c>
      <c r="B11" s="2">
        <v>382</v>
      </c>
      <c r="C11" s="47">
        <f t="shared" si="0"/>
        <v>0.56352156723903934</v>
      </c>
    </row>
    <row r="12" spans="1:3" x14ac:dyDescent="0.45">
      <c r="A12" s="44" t="s">
        <v>23</v>
      </c>
      <c r="B12" s="45">
        <v>2865</v>
      </c>
      <c r="C12" s="48">
        <f t="shared" si="0"/>
        <v>4.226411754292795</v>
      </c>
    </row>
    <row r="13" spans="1:3" ht="34" x14ac:dyDescent="0.45">
      <c r="A13" s="11" t="s">
        <v>29</v>
      </c>
      <c r="B13" s="2">
        <v>67788</v>
      </c>
      <c r="C13" s="48">
        <f t="shared" si="0"/>
        <v>100</v>
      </c>
    </row>
    <row r="14" spans="1:3" x14ac:dyDescent="0.45">
      <c r="A14" s="43"/>
    </row>
    <row r="15" spans="1:3" x14ac:dyDescent="0.45">
      <c r="A15" s="43"/>
    </row>
    <row r="16" spans="1:3" x14ac:dyDescent="0.45">
      <c r="A16" s="42"/>
    </row>
    <row r="17" spans="1:1" x14ac:dyDescent="0.45">
      <c r="A17" s="43"/>
    </row>
    <row r="18" spans="1:1" x14ac:dyDescent="0.45">
      <c r="A18" s="4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/>
  </sheetViews>
  <sheetFormatPr defaultRowHeight="17" x14ac:dyDescent="0.45"/>
  <cols>
    <col min="2" max="21" width="10.58203125" customWidth="1"/>
  </cols>
  <sheetData>
    <row r="1" spans="1:21" x14ac:dyDescent="0.45">
      <c r="A1" s="1" t="s">
        <v>24</v>
      </c>
    </row>
    <row r="2" spans="1:21" x14ac:dyDescent="0.45">
      <c r="A2" s="49" t="s">
        <v>11</v>
      </c>
      <c r="B2" s="49" t="s">
        <v>0</v>
      </c>
      <c r="C2" s="49"/>
      <c r="D2" s="49" t="s">
        <v>1</v>
      </c>
      <c r="E2" s="49"/>
      <c r="F2" s="49" t="s">
        <v>2</v>
      </c>
      <c r="G2" s="49"/>
      <c r="H2" s="49" t="s">
        <v>3</v>
      </c>
      <c r="I2" s="49"/>
      <c r="J2" s="49" t="s">
        <v>4</v>
      </c>
      <c r="K2" s="49"/>
      <c r="L2" s="49" t="s">
        <v>5</v>
      </c>
      <c r="M2" s="49"/>
      <c r="N2" s="49" t="s">
        <v>6</v>
      </c>
      <c r="O2" s="49"/>
      <c r="P2" s="49" t="s">
        <v>7</v>
      </c>
      <c r="Q2" s="49"/>
      <c r="R2" s="49" t="s">
        <v>12</v>
      </c>
      <c r="S2" s="49"/>
      <c r="T2" s="49" t="s">
        <v>8</v>
      </c>
      <c r="U2" s="49"/>
    </row>
    <row r="3" spans="1:21" ht="38.25" customHeight="1" x14ac:dyDescent="0.45">
      <c r="A3" s="49"/>
      <c r="B3" s="11" t="s">
        <v>9</v>
      </c>
      <c r="C3" s="11" t="s">
        <v>10</v>
      </c>
      <c r="D3" s="11" t="s">
        <v>9</v>
      </c>
      <c r="E3" s="11" t="s">
        <v>10</v>
      </c>
      <c r="F3" s="11" t="s">
        <v>9</v>
      </c>
      <c r="G3" s="11" t="s">
        <v>10</v>
      </c>
      <c r="H3" s="11" t="s">
        <v>9</v>
      </c>
      <c r="I3" s="11" t="s">
        <v>10</v>
      </c>
      <c r="J3" s="11" t="s">
        <v>9</v>
      </c>
      <c r="K3" s="11" t="s">
        <v>10</v>
      </c>
      <c r="L3" s="11" t="s">
        <v>9</v>
      </c>
      <c r="M3" s="11" t="s">
        <v>10</v>
      </c>
      <c r="N3" s="11" t="s">
        <v>9</v>
      </c>
      <c r="O3" s="11" t="s">
        <v>10</v>
      </c>
      <c r="P3" s="11" t="s">
        <v>9</v>
      </c>
      <c r="Q3" s="11" t="s">
        <v>10</v>
      </c>
      <c r="R3" s="11" t="s">
        <v>9</v>
      </c>
      <c r="S3" s="11" t="s">
        <v>10</v>
      </c>
      <c r="T3" s="11" t="s">
        <v>9</v>
      </c>
      <c r="U3" s="11" t="s">
        <v>10</v>
      </c>
    </row>
    <row r="4" spans="1:21" x14ac:dyDescent="0.45">
      <c r="A4" s="2">
        <v>2010</v>
      </c>
      <c r="B4" s="3">
        <v>10.89025</v>
      </c>
      <c r="C4" s="3">
        <v>8.24</v>
      </c>
      <c r="D4" s="3">
        <v>0.5</v>
      </c>
      <c r="E4" s="3">
        <v>1.41</v>
      </c>
      <c r="F4" s="3">
        <v>11.35627</v>
      </c>
      <c r="G4" s="3">
        <v>12.09</v>
      </c>
      <c r="H4" s="3">
        <v>0.5</v>
      </c>
      <c r="I4" s="3">
        <v>0.65</v>
      </c>
      <c r="J4" s="3">
        <v>3.7170500000000004</v>
      </c>
      <c r="K4" s="3">
        <v>2.69</v>
      </c>
      <c r="L4" s="3">
        <v>0.5</v>
      </c>
      <c r="M4" s="3">
        <v>0.4</v>
      </c>
      <c r="N4" s="3">
        <v>5.60412</v>
      </c>
      <c r="O4" s="3">
        <v>3.87</v>
      </c>
      <c r="P4" s="3">
        <v>0.5</v>
      </c>
      <c r="Q4" s="3">
        <v>6.94</v>
      </c>
      <c r="R4" s="3">
        <v>5.0774999999999997</v>
      </c>
      <c r="S4" s="3">
        <v>7.92</v>
      </c>
      <c r="T4" s="3">
        <v>30.197700000000001</v>
      </c>
      <c r="U4" s="3">
        <v>30.06</v>
      </c>
    </row>
    <row r="5" spans="1:21" x14ac:dyDescent="0.45">
      <c r="A5" s="2">
        <v>2011</v>
      </c>
      <c r="B5" s="3">
        <v>16.507269999999998</v>
      </c>
      <c r="C5" s="3">
        <v>8.64</v>
      </c>
      <c r="D5" s="3">
        <v>27.951629999999998</v>
      </c>
      <c r="E5" s="3">
        <v>1.56</v>
      </c>
      <c r="F5" s="3">
        <v>20.337579999999999</v>
      </c>
      <c r="G5" s="3">
        <v>17.95</v>
      </c>
      <c r="H5" s="3">
        <v>0.5</v>
      </c>
      <c r="I5" s="3">
        <v>0.73</v>
      </c>
      <c r="J5" s="3">
        <v>6.4297999999999993</v>
      </c>
      <c r="K5" s="3">
        <v>2.68</v>
      </c>
      <c r="L5" s="3">
        <v>0.5</v>
      </c>
      <c r="M5" s="3">
        <v>0.48</v>
      </c>
      <c r="N5" s="3">
        <v>6.4356800000000005</v>
      </c>
      <c r="O5" s="3">
        <v>3.93</v>
      </c>
      <c r="P5" s="3">
        <v>16.660829999999997</v>
      </c>
      <c r="Q5" s="3">
        <v>6.19</v>
      </c>
      <c r="R5" s="3">
        <v>12.594069999999999</v>
      </c>
      <c r="S5" s="3">
        <v>8.01</v>
      </c>
      <c r="T5" s="3">
        <v>29.286760000000001</v>
      </c>
      <c r="U5" s="3">
        <v>29.28</v>
      </c>
    </row>
    <row r="6" spans="1:21" x14ac:dyDescent="0.45">
      <c r="A6" s="2">
        <v>2012</v>
      </c>
      <c r="B6" s="3">
        <v>10.149929999999999</v>
      </c>
      <c r="C6" s="3">
        <v>9.0500000000000007</v>
      </c>
      <c r="D6" s="3">
        <v>16.099599999999999</v>
      </c>
      <c r="E6" s="3">
        <v>1.73</v>
      </c>
      <c r="F6" s="3">
        <v>23.2559</v>
      </c>
      <c r="G6" s="3">
        <v>26.65</v>
      </c>
      <c r="H6" s="3">
        <v>3.3414000000000001</v>
      </c>
      <c r="I6" s="3">
        <v>0.81</v>
      </c>
      <c r="J6" s="3">
        <v>0.5</v>
      </c>
      <c r="K6" s="3">
        <v>2.67</v>
      </c>
      <c r="L6" s="3">
        <v>0.5</v>
      </c>
      <c r="M6" s="3">
        <v>0.56999999999999995</v>
      </c>
      <c r="N6" s="3">
        <v>2.87649</v>
      </c>
      <c r="O6" s="3">
        <v>3.99</v>
      </c>
      <c r="P6" s="3">
        <v>7.0469799999999996</v>
      </c>
      <c r="Q6" s="3">
        <v>5.53</v>
      </c>
      <c r="R6" s="3">
        <v>7.0914099999999998</v>
      </c>
      <c r="S6" s="3">
        <v>8.09</v>
      </c>
      <c r="T6" s="3">
        <v>28.868169999999999</v>
      </c>
      <c r="U6" s="3">
        <v>28.52</v>
      </c>
    </row>
    <row r="7" spans="1:21" x14ac:dyDescent="0.45">
      <c r="A7" s="2">
        <v>2013</v>
      </c>
      <c r="B7" s="3">
        <v>1.23332</v>
      </c>
      <c r="C7" s="3">
        <v>9.49</v>
      </c>
      <c r="D7" s="3">
        <v>0.5</v>
      </c>
      <c r="E7" s="3">
        <v>1.91</v>
      </c>
      <c r="F7" s="3">
        <v>25.406630000000003</v>
      </c>
      <c r="G7" s="3">
        <v>21.07</v>
      </c>
      <c r="H7" s="3">
        <v>0.5</v>
      </c>
      <c r="I7" s="3">
        <v>0.9</v>
      </c>
      <c r="J7" s="3">
        <v>8.4110099999999992</v>
      </c>
      <c r="K7" s="3">
        <v>2.66</v>
      </c>
      <c r="L7" s="3">
        <v>0.5</v>
      </c>
      <c r="M7" s="3">
        <v>0.69</v>
      </c>
      <c r="N7" s="3">
        <v>0.52944999999999998</v>
      </c>
      <c r="O7" s="3">
        <v>4.05</v>
      </c>
      <c r="P7" s="3">
        <v>16.026009999999999</v>
      </c>
      <c r="Q7" s="3">
        <v>4.93</v>
      </c>
      <c r="R7" s="3">
        <v>8.1852599999999995</v>
      </c>
      <c r="S7" s="3">
        <v>8.18</v>
      </c>
      <c r="T7" s="3">
        <v>27.756679999999999</v>
      </c>
      <c r="U7" s="3">
        <v>27.77</v>
      </c>
    </row>
    <row r="8" spans="1:21" x14ac:dyDescent="0.45">
      <c r="A8" s="2">
        <v>2014</v>
      </c>
      <c r="B8" s="3">
        <v>17.735020000000002</v>
      </c>
      <c r="C8" s="3">
        <v>9.9499999999999993</v>
      </c>
      <c r="D8" s="3">
        <v>0.5</v>
      </c>
      <c r="E8" s="3">
        <v>2.12</v>
      </c>
      <c r="F8" s="3">
        <v>15.625729999999999</v>
      </c>
      <c r="G8" s="3">
        <v>16.649999999999999</v>
      </c>
      <c r="H8" s="3">
        <v>4.5910299999999999</v>
      </c>
      <c r="I8" s="3">
        <v>1</v>
      </c>
      <c r="J8" s="3">
        <v>0.5</v>
      </c>
      <c r="K8" s="3">
        <v>2.65</v>
      </c>
      <c r="L8" s="3">
        <v>0.5</v>
      </c>
      <c r="M8" s="3">
        <v>0.82</v>
      </c>
      <c r="N8" s="3">
        <v>8.1689500000000006</v>
      </c>
      <c r="O8" s="3">
        <v>4.1100000000000003</v>
      </c>
      <c r="P8" s="3">
        <v>0.5</v>
      </c>
      <c r="Q8" s="3">
        <v>4.4000000000000004</v>
      </c>
      <c r="R8" s="3">
        <v>9.335939999999999</v>
      </c>
      <c r="S8" s="3">
        <v>8.27</v>
      </c>
      <c r="T8" s="3">
        <v>27.44783</v>
      </c>
      <c r="U8" s="3">
        <v>27.05</v>
      </c>
    </row>
    <row r="9" spans="1:21" x14ac:dyDescent="0.45">
      <c r="A9" s="2">
        <v>2015</v>
      </c>
      <c r="B9" s="3">
        <v>15.14038</v>
      </c>
      <c r="C9" s="3">
        <v>10.43</v>
      </c>
      <c r="D9" s="3">
        <v>0.5</v>
      </c>
      <c r="E9" s="3">
        <v>2.34</v>
      </c>
      <c r="F9" s="3">
        <v>11.4328</v>
      </c>
      <c r="G9" s="3">
        <v>13.16</v>
      </c>
      <c r="H9" s="3">
        <v>0.5</v>
      </c>
      <c r="I9" s="3">
        <v>1.1200000000000001</v>
      </c>
      <c r="J9" s="3">
        <v>7.2770900000000003</v>
      </c>
      <c r="K9" s="3">
        <v>2.64</v>
      </c>
      <c r="L9" s="3">
        <v>0.5</v>
      </c>
      <c r="M9" s="3">
        <v>0.99</v>
      </c>
      <c r="N9" s="3">
        <v>2.66831</v>
      </c>
      <c r="O9" s="3">
        <v>4.18</v>
      </c>
      <c r="P9" s="3">
        <v>19.440909999999999</v>
      </c>
      <c r="Q9" s="3">
        <v>3.93</v>
      </c>
      <c r="R9" s="3">
        <v>10.271130000000001</v>
      </c>
      <c r="S9" s="3">
        <v>8.36</v>
      </c>
      <c r="T9" s="3">
        <v>24.951000000000001</v>
      </c>
      <c r="U9" s="3">
        <v>26.34</v>
      </c>
    </row>
    <row r="10" spans="1:21" x14ac:dyDescent="0.45">
      <c r="A10" s="2">
        <v>2016</v>
      </c>
      <c r="B10" s="3">
        <v>14.610699999999998</v>
      </c>
      <c r="C10" s="3">
        <v>10.93</v>
      </c>
      <c r="D10" s="3">
        <v>0.5</v>
      </c>
      <c r="E10" s="3">
        <v>2.59</v>
      </c>
      <c r="F10" s="3">
        <v>11.07545</v>
      </c>
      <c r="G10" s="3">
        <v>10.41</v>
      </c>
      <c r="H10" s="3">
        <v>0.5</v>
      </c>
      <c r="I10" s="3">
        <v>1.25</v>
      </c>
      <c r="J10" s="3">
        <v>0.5</v>
      </c>
      <c r="K10" s="3">
        <v>2.64</v>
      </c>
      <c r="L10" s="3">
        <v>6.0306300000000004</v>
      </c>
      <c r="M10" s="3">
        <v>1.18</v>
      </c>
      <c r="N10" s="3">
        <v>17.840719999999997</v>
      </c>
      <c r="O10" s="3">
        <v>4.24</v>
      </c>
      <c r="P10" s="3">
        <v>12.67074</v>
      </c>
      <c r="Q10" s="3">
        <v>3.5</v>
      </c>
      <c r="R10" s="3">
        <v>10.107049999999999</v>
      </c>
      <c r="S10" s="3">
        <v>8.4499999999999993</v>
      </c>
      <c r="T10" s="3">
        <v>25.34732</v>
      </c>
      <c r="U10" s="3">
        <v>25.65</v>
      </c>
    </row>
    <row r="11" spans="1:21" x14ac:dyDescent="0.45">
      <c r="A11" s="2">
        <v>2017</v>
      </c>
      <c r="B11" s="3">
        <v>10.55382</v>
      </c>
      <c r="C11" s="3">
        <v>11.45</v>
      </c>
      <c r="D11" s="3">
        <v>0.5</v>
      </c>
      <c r="E11" s="3">
        <v>2.86</v>
      </c>
      <c r="F11" s="3">
        <v>10.580069999999999</v>
      </c>
      <c r="G11" s="3">
        <v>11.53</v>
      </c>
      <c r="H11" s="3">
        <v>0.5</v>
      </c>
      <c r="I11" s="3">
        <v>1.39</v>
      </c>
      <c r="J11" s="3">
        <v>12.774859999999999</v>
      </c>
      <c r="K11" s="3">
        <v>2.63</v>
      </c>
      <c r="L11" s="3">
        <v>0.5</v>
      </c>
      <c r="M11" s="3">
        <v>1.42</v>
      </c>
      <c r="N11" s="3">
        <v>2.7718500000000001</v>
      </c>
      <c r="O11" s="3">
        <v>4.3099999999999996</v>
      </c>
      <c r="P11" s="3">
        <v>39.43336</v>
      </c>
      <c r="Q11" s="3">
        <v>3.13</v>
      </c>
      <c r="R11" s="3">
        <v>6.7185300000000003</v>
      </c>
      <c r="S11" s="3">
        <v>8.5399999999999991</v>
      </c>
      <c r="T11" s="3">
        <v>25.51238</v>
      </c>
      <c r="U11" s="3">
        <v>24.98</v>
      </c>
    </row>
    <row r="12" spans="1:21" x14ac:dyDescent="0.45">
      <c r="A12" s="2">
        <v>2018</v>
      </c>
      <c r="B12" s="3">
        <v>7.5417899999999998</v>
      </c>
      <c r="C12" s="3">
        <v>12.01</v>
      </c>
      <c r="D12" s="3">
        <v>13.382479999999999</v>
      </c>
      <c r="E12" s="3">
        <v>3.16</v>
      </c>
      <c r="F12" s="3">
        <v>13.860049999999999</v>
      </c>
      <c r="G12" s="3">
        <v>12.77</v>
      </c>
      <c r="H12" s="3">
        <v>3.06968</v>
      </c>
      <c r="I12" s="3">
        <v>1.55</v>
      </c>
      <c r="J12" s="3">
        <v>2.0713599999999999</v>
      </c>
      <c r="K12" s="3">
        <v>2.62</v>
      </c>
      <c r="L12" s="3">
        <v>2.8571200000000001</v>
      </c>
      <c r="M12" s="3">
        <v>1.7</v>
      </c>
      <c r="N12" s="3">
        <v>8.6306599999999989</v>
      </c>
      <c r="O12" s="3">
        <v>4.37</v>
      </c>
      <c r="P12" s="3">
        <v>0.5</v>
      </c>
      <c r="Q12" s="3">
        <v>2.79</v>
      </c>
      <c r="R12" s="3">
        <v>7.2549199999999994</v>
      </c>
      <c r="S12" s="3">
        <v>8.6300000000000008</v>
      </c>
      <c r="T12" s="3">
        <v>24.571840000000002</v>
      </c>
      <c r="U12" s="3">
        <v>24.33</v>
      </c>
    </row>
    <row r="13" spans="1:21" x14ac:dyDescent="0.45">
      <c r="A13" s="2">
        <v>2019</v>
      </c>
      <c r="B13" s="3">
        <v>10.088900000000001</v>
      </c>
      <c r="C13" s="3">
        <v>12.58</v>
      </c>
      <c r="D13" s="3">
        <v>55.781509999999997</v>
      </c>
      <c r="E13" s="3">
        <v>3.5</v>
      </c>
      <c r="F13" s="3">
        <v>15.025679999999999</v>
      </c>
      <c r="G13" s="3">
        <v>14.15</v>
      </c>
      <c r="H13" s="3">
        <v>1.3386800000000001</v>
      </c>
      <c r="I13" s="3">
        <v>1.73</v>
      </c>
      <c r="J13" s="3">
        <v>5.3214300000000003</v>
      </c>
      <c r="K13" s="3">
        <v>2.61</v>
      </c>
      <c r="L13" s="3">
        <v>4.5715599999999998</v>
      </c>
      <c r="M13" s="3">
        <v>2.04</v>
      </c>
      <c r="N13" s="3">
        <v>4.4573700000000001</v>
      </c>
      <c r="O13" s="3">
        <v>4.4400000000000004</v>
      </c>
      <c r="P13" s="3">
        <v>11.86716</v>
      </c>
      <c r="Q13" s="3">
        <v>2.4900000000000002</v>
      </c>
      <c r="R13" s="3">
        <v>8.8000299999999996</v>
      </c>
      <c r="S13" s="3">
        <v>8.73</v>
      </c>
      <c r="T13" s="3">
        <v>24.072929999999999</v>
      </c>
      <c r="U13" s="12">
        <v>23.7</v>
      </c>
    </row>
    <row r="14" spans="1:21" x14ac:dyDescent="0.45">
      <c r="A14" s="2">
        <v>2020</v>
      </c>
      <c r="B14" s="3">
        <v>15.98011</v>
      </c>
      <c r="C14" s="3">
        <v>13.19</v>
      </c>
      <c r="D14" s="3">
        <v>0.5</v>
      </c>
      <c r="E14" s="3">
        <v>3.87</v>
      </c>
      <c r="F14" s="3">
        <v>17.65522</v>
      </c>
      <c r="G14" s="3">
        <v>15.68</v>
      </c>
      <c r="H14" s="3">
        <v>1.7182599999999999</v>
      </c>
      <c r="I14" s="3">
        <v>1.93</v>
      </c>
      <c r="J14" s="3">
        <v>3.9315799999999999</v>
      </c>
      <c r="K14" s="3">
        <v>2.6</v>
      </c>
      <c r="L14" s="3">
        <v>8.1402400000000004</v>
      </c>
      <c r="M14" s="3">
        <v>2.44</v>
      </c>
      <c r="N14" s="3">
        <v>8.2539499999999997</v>
      </c>
      <c r="O14" s="3">
        <v>4.51</v>
      </c>
      <c r="P14" s="3">
        <v>0.5</v>
      </c>
      <c r="Q14" s="3">
        <v>2.2200000000000002</v>
      </c>
      <c r="R14" s="3">
        <v>9.0373300000000008</v>
      </c>
      <c r="S14" s="3">
        <v>8.82</v>
      </c>
      <c r="T14" s="3">
        <v>21.3123</v>
      </c>
      <c r="U14" s="3">
        <v>21.81</v>
      </c>
    </row>
    <row r="15" spans="1:21" x14ac:dyDescent="0.45">
      <c r="A15" s="2">
        <v>2021</v>
      </c>
      <c r="B15" s="3">
        <v>19.35107</v>
      </c>
      <c r="C15" s="3">
        <v>13.83</v>
      </c>
      <c r="D15" s="3">
        <v>18.734970000000001</v>
      </c>
      <c r="E15" s="3">
        <v>4.28</v>
      </c>
      <c r="F15" s="3">
        <v>14.996870000000001</v>
      </c>
      <c r="G15" s="3">
        <v>17.37</v>
      </c>
      <c r="H15" s="3">
        <v>4.3813800000000001</v>
      </c>
      <c r="I15" s="3">
        <v>2.15</v>
      </c>
      <c r="J15" s="3">
        <v>1.1291900000000001</v>
      </c>
      <c r="K15" s="3">
        <v>2.59</v>
      </c>
      <c r="L15" s="3">
        <v>0.5</v>
      </c>
      <c r="M15" s="3">
        <v>2.92</v>
      </c>
      <c r="N15" s="3">
        <v>1.6366100000000001</v>
      </c>
      <c r="O15" s="3">
        <v>4.58</v>
      </c>
      <c r="P15" s="3">
        <v>0.5</v>
      </c>
      <c r="Q15" s="3">
        <v>1.98</v>
      </c>
      <c r="R15" s="3">
        <v>8.8888999999999996</v>
      </c>
      <c r="S15" s="3">
        <v>8.92</v>
      </c>
      <c r="T15" s="3">
        <v>20.299849999999999</v>
      </c>
      <c r="U15" s="3">
        <v>20.07</v>
      </c>
    </row>
    <row r="16" spans="1:21" x14ac:dyDescent="0.45">
      <c r="A16" s="4" t="s">
        <v>13</v>
      </c>
      <c r="B16" s="4"/>
      <c r="C16" s="5">
        <v>4.82</v>
      </c>
      <c r="D16" s="4"/>
      <c r="E16" s="5">
        <v>10.6</v>
      </c>
      <c r="F16" s="4"/>
      <c r="G16" s="5">
        <v>48.5</v>
      </c>
      <c r="H16" s="4"/>
      <c r="I16" s="5">
        <v>11.5</v>
      </c>
      <c r="J16" s="4"/>
      <c r="K16" s="5">
        <v>-0.3</v>
      </c>
      <c r="L16" s="4"/>
      <c r="M16" s="5">
        <v>19.899999999999999</v>
      </c>
      <c r="N16" s="4"/>
      <c r="O16" s="5">
        <v>1.5</v>
      </c>
      <c r="P16" s="4"/>
      <c r="Q16" s="5">
        <v>-10.8</v>
      </c>
      <c r="R16" s="4"/>
      <c r="S16" s="5">
        <v>1.1000000000000001</v>
      </c>
      <c r="T16" s="4"/>
      <c r="U16" s="6">
        <v>-2.6</v>
      </c>
    </row>
    <row r="17" spans="1:21" x14ac:dyDescent="0.45">
      <c r="A17" s="4" t="s">
        <v>14</v>
      </c>
      <c r="B17" s="4"/>
      <c r="C17" s="7">
        <v>0.7</v>
      </c>
      <c r="D17" s="4"/>
      <c r="E17" s="7">
        <v>0.56999999999999995</v>
      </c>
      <c r="F17" s="4"/>
      <c r="G17" s="7">
        <v>0.08</v>
      </c>
      <c r="H17" s="4"/>
      <c r="I17" s="7">
        <v>0.189</v>
      </c>
      <c r="J17" s="4"/>
      <c r="K17" s="7">
        <v>0.97499999999999998</v>
      </c>
      <c r="L17" s="4"/>
      <c r="M17" s="7">
        <v>5.7000000000000002E-2</v>
      </c>
      <c r="N17" s="4"/>
      <c r="O17" s="7">
        <v>0.85399999999999998</v>
      </c>
      <c r="P17" s="4"/>
      <c r="Q17" s="7">
        <v>0.47899999999999998</v>
      </c>
      <c r="R17" s="4"/>
      <c r="S17" s="7">
        <v>0.61099999999999999</v>
      </c>
      <c r="T17" s="4"/>
      <c r="U17" s="8" t="s">
        <v>18</v>
      </c>
    </row>
    <row r="18" spans="1:21" x14ac:dyDescent="0.45">
      <c r="A18" s="4" t="s">
        <v>15</v>
      </c>
      <c r="B18" s="4"/>
      <c r="C18" s="4"/>
      <c r="D18" s="4"/>
      <c r="E18" s="4"/>
      <c r="F18" s="4"/>
      <c r="G18" s="5">
        <v>-20.9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6">
        <v>-8</v>
      </c>
    </row>
    <row r="19" spans="1:21" x14ac:dyDescent="0.45">
      <c r="A19" s="4" t="s">
        <v>14</v>
      </c>
      <c r="B19" s="4"/>
      <c r="C19" s="4"/>
      <c r="D19" s="4"/>
      <c r="E19" s="4"/>
      <c r="F19" s="4"/>
      <c r="G19" s="7">
        <v>0.05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9">
        <v>4.2999999999999997E-2</v>
      </c>
    </row>
    <row r="20" spans="1:21" x14ac:dyDescent="0.45">
      <c r="A20" s="4" t="s">
        <v>16</v>
      </c>
      <c r="B20" s="4"/>
      <c r="C20" s="4"/>
      <c r="D20" s="4"/>
      <c r="E20" s="4"/>
      <c r="F20" s="4"/>
      <c r="G20" s="5">
        <v>10.8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45">
      <c r="A21" s="4" t="s">
        <v>14</v>
      </c>
      <c r="B21" s="4"/>
      <c r="C21" s="4"/>
      <c r="D21" s="4"/>
      <c r="E21" s="4"/>
      <c r="F21" s="4"/>
      <c r="G21" s="7">
        <v>5.3999999999999999E-2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45">
      <c r="A22" s="4" t="s">
        <v>17</v>
      </c>
      <c r="B22" s="4"/>
      <c r="C22" s="4"/>
      <c r="D22" s="4"/>
      <c r="E22" s="4"/>
      <c r="F22" s="4"/>
      <c r="G22" s="4">
        <v>3.3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0">
        <v>-3.6</v>
      </c>
    </row>
    <row r="23" spans="1:21" x14ac:dyDescent="0.45">
      <c r="A23" s="4" t="s">
        <v>14</v>
      </c>
      <c r="B23" s="4"/>
      <c r="C23" s="4"/>
      <c r="D23" s="4"/>
      <c r="E23" s="4"/>
      <c r="F23" s="4"/>
      <c r="G23" s="7">
        <v>0.5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8" t="s">
        <v>18</v>
      </c>
    </row>
  </sheetData>
  <mergeCells count="11">
    <mergeCell ref="N2:O2"/>
    <mergeCell ref="P2:Q2"/>
    <mergeCell ref="R2:S2"/>
    <mergeCell ref="T2:U2"/>
    <mergeCell ref="A2:A3"/>
    <mergeCell ref="D2:E2"/>
    <mergeCell ref="F2:G2"/>
    <mergeCell ref="H2:I2"/>
    <mergeCell ref="J2:K2"/>
    <mergeCell ref="B2:C2"/>
    <mergeCell ref="L2:M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/>
  </sheetViews>
  <sheetFormatPr defaultRowHeight="17" x14ac:dyDescent="0.45"/>
  <cols>
    <col min="2" max="21" width="10.58203125" customWidth="1"/>
  </cols>
  <sheetData>
    <row r="1" spans="1:21" x14ac:dyDescent="0.45">
      <c r="A1" s="1" t="s">
        <v>25</v>
      </c>
    </row>
    <row r="2" spans="1:21" x14ac:dyDescent="0.45">
      <c r="A2" s="49" t="s">
        <v>11</v>
      </c>
      <c r="B2" s="49" t="s">
        <v>0</v>
      </c>
      <c r="C2" s="49"/>
      <c r="D2" s="49" t="s">
        <v>1</v>
      </c>
      <c r="E2" s="49"/>
      <c r="F2" s="49" t="s">
        <v>2</v>
      </c>
      <c r="G2" s="49"/>
      <c r="H2" s="49" t="s">
        <v>3</v>
      </c>
      <c r="I2" s="49"/>
      <c r="J2" s="49" t="s">
        <v>4</v>
      </c>
      <c r="K2" s="49"/>
      <c r="L2" s="49" t="s">
        <v>5</v>
      </c>
      <c r="M2" s="49"/>
      <c r="N2" s="49" t="s">
        <v>6</v>
      </c>
      <c r="O2" s="49"/>
      <c r="P2" s="49" t="s">
        <v>7</v>
      </c>
      <c r="Q2" s="49"/>
      <c r="R2" s="49" t="s">
        <v>12</v>
      </c>
      <c r="S2" s="49"/>
      <c r="T2" s="49" t="s">
        <v>8</v>
      </c>
      <c r="U2" s="49"/>
    </row>
    <row r="3" spans="1:21" ht="38.25" customHeight="1" x14ac:dyDescent="0.45">
      <c r="A3" s="49"/>
      <c r="B3" s="11" t="s">
        <v>9</v>
      </c>
      <c r="C3" s="11" t="s">
        <v>10</v>
      </c>
      <c r="D3" s="11" t="s">
        <v>9</v>
      </c>
      <c r="E3" s="11" t="s">
        <v>10</v>
      </c>
      <c r="F3" s="11" t="s">
        <v>9</v>
      </c>
      <c r="G3" s="11" t="s">
        <v>10</v>
      </c>
      <c r="H3" s="11" t="s">
        <v>9</v>
      </c>
      <c r="I3" s="11" t="s">
        <v>10</v>
      </c>
      <c r="J3" s="11" t="s">
        <v>9</v>
      </c>
      <c r="K3" s="11" t="s">
        <v>10</v>
      </c>
      <c r="L3" s="11" t="s">
        <v>9</v>
      </c>
      <c r="M3" s="11" t="s">
        <v>10</v>
      </c>
      <c r="N3" s="11" t="s">
        <v>9</v>
      </c>
      <c r="O3" s="11" t="s">
        <v>10</v>
      </c>
      <c r="P3" s="11" t="s">
        <v>9</v>
      </c>
      <c r="Q3" s="11" t="s">
        <v>10</v>
      </c>
      <c r="R3" s="11" t="s">
        <v>9</v>
      </c>
      <c r="S3" s="11" t="s">
        <v>10</v>
      </c>
      <c r="T3" s="11" t="s">
        <v>9</v>
      </c>
      <c r="U3" s="11" t="s">
        <v>10</v>
      </c>
    </row>
    <row r="4" spans="1:21" x14ac:dyDescent="0.45">
      <c r="A4" s="2">
        <v>2010</v>
      </c>
      <c r="B4" s="14">
        <v>43.4</v>
      </c>
      <c r="C4" s="18">
        <v>41.2</v>
      </c>
      <c r="D4" s="14">
        <v>33.74</v>
      </c>
      <c r="E4" s="18">
        <v>9.76</v>
      </c>
      <c r="F4" s="14">
        <v>37.19</v>
      </c>
      <c r="G4" s="18">
        <v>41.29</v>
      </c>
      <c r="H4" s="14">
        <v>25.63</v>
      </c>
      <c r="I4" s="18">
        <v>25.88</v>
      </c>
      <c r="J4" s="14">
        <v>13.75</v>
      </c>
      <c r="K4" s="18">
        <v>18.18</v>
      </c>
      <c r="L4" s="14">
        <v>36.26</v>
      </c>
      <c r="M4" s="18">
        <v>17.059999999999999</v>
      </c>
      <c r="N4" s="14">
        <v>18.78</v>
      </c>
      <c r="O4" s="18">
        <v>20.14</v>
      </c>
      <c r="P4" s="14">
        <v>0.5</v>
      </c>
      <c r="Q4" s="18">
        <v>11.24</v>
      </c>
      <c r="R4" s="14">
        <v>28.03</v>
      </c>
      <c r="S4" s="18">
        <v>28.16</v>
      </c>
      <c r="T4" s="14">
        <v>65.650000000000006</v>
      </c>
      <c r="U4" s="18">
        <v>64.709999999999994</v>
      </c>
    </row>
    <row r="5" spans="1:21" x14ac:dyDescent="0.45">
      <c r="A5" s="2">
        <v>2011</v>
      </c>
      <c r="B5" s="14">
        <v>47.34</v>
      </c>
      <c r="C5" s="18">
        <v>41.21</v>
      </c>
      <c r="D5" s="14">
        <v>0.5</v>
      </c>
      <c r="E5" s="18">
        <v>9.85</v>
      </c>
      <c r="F5" s="14">
        <v>35.840000000000003</v>
      </c>
      <c r="G5" s="18">
        <v>41.28</v>
      </c>
      <c r="H5" s="14">
        <v>15.73</v>
      </c>
      <c r="I5" s="18">
        <v>25.13</v>
      </c>
      <c r="J5" s="14">
        <v>25.26</v>
      </c>
      <c r="K5" s="18">
        <v>19.95</v>
      </c>
      <c r="L5" s="14">
        <v>0.5</v>
      </c>
      <c r="M5" s="18">
        <v>18.440000000000001</v>
      </c>
      <c r="N5" s="14">
        <v>32.770000000000003</v>
      </c>
      <c r="O5" s="18">
        <v>28.49</v>
      </c>
      <c r="P5" s="14">
        <v>35.56</v>
      </c>
      <c r="Q5" s="18">
        <v>10.83</v>
      </c>
      <c r="R5" s="14">
        <v>33.619999999999997</v>
      </c>
      <c r="S5" s="18">
        <v>31.93</v>
      </c>
      <c r="T5" s="14">
        <v>65.739999999999995</v>
      </c>
      <c r="U5" s="18">
        <v>64.61</v>
      </c>
    </row>
    <row r="6" spans="1:21" x14ac:dyDescent="0.45">
      <c r="A6" s="2">
        <v>2012</v>
      </c>
      <c r="B6" s="14">
        <v>21.77</v>
      </c>
      <c r="C6" s="18">
        <v>41.22</v>
      </c>
      <c r="D6" s="14">
        <v>66.760000000000005</v>
      </c>
      <c r="E6" s="18">
        <v>9.94</v>
      </c>
      <c r="F6" s="14">
        <v>31.24</v>
      </c>
      <c r="G6" s="18">
        <v>41.26</v>
      </c>
      <c r="H6" s="14">
        <v>36.299999999999997</v>
      </c>
      <c r="I6" s="18">
        <v>24.4</v>
      </c>
      <c r="J6" s="14">
        <v>15.67</v>
      </c>
      <c r="K6" s="18">
        <v>21.89</v>
      </c>
      <c r="L6" s="14">
        <v>69.989999999999995</v>
      </c>
      <c r="M6" s="18">
        <v>19.93</v>
      </c>
      <c r="N6" s="14">
        <v>37.49</v>
      </c>
      <c r="O6" s="19">
        <v>40.29</v>
      </c>
      <c r="P6" s="14">
        <v>30.71</v>
      </c>
      <c r="Q6" s="18">
        <v>10.44</v>
      </c>
      <c r="R6" s="14">
        <v>33.119999999999997</v>
      </c>
      <c r="S6" s="18">
        <v>36.22</v>
      </c>
      <c r="T6" s="14">
        <v>61.89</v>
      </c>
      <c r="U6" s="18">
        <v>64.510000000000005</v>
      </c>
    </row>
    <row r="7" spans="1:21" x14ac:dyDescent="0.45">
      <c r="A7" s="2">
        <v>2013</v>
      </c>
      <c r="B7" s="14">
        <v>45.76</v>
      </c>
      <c r="C7" s="18">
        <v>41.22</v>
      </c>
      <c r="D7" s="14">
        <v>13.34</v>
      </c>
      <c r="E7" s="18">
        <v>10.029999999999999</v>
      </c>
      <c r="F7" s="14">
        <v>59.49</v>
      </c>
      <c r="G7" s="18">
        <v>41.25</v>
      </c>
      <c r="H7" s="14">
        <v>24.34</v>
      </c>
      <c r="I7" s="18">
        <v>23.69</v>
      </c>
      <c r="J7" s="14">
        <v>26.25</v>
      </c>
      <c r="K7" s="18">
        <v>24.03</v>
      </c>
      <c r="L7" s="14">
        <v>59.39</v>
      </c>
      <c r="M7" s="18">
        <v>21.55</v>
      </c>
      <c r="N7" s="14">
        <v>33.33</v>
      </c>
      <c r="O7" s="18">
        <v>40.19</v>
      </c>
      <c r="P7" s="14">
        <v>53.62</v>
      </c>
      <c r="Q7" s="18">
        <v>10.07</v>
      </c>
      <c r="R7" s="14">
        <v>42.36</v>
      </c>
      <c r="S7" s="19">
        <v>41.07</v>
      </c>
      <c r="T7" s="14">
        <v>64.05</v>
      </c>
      <c r="U7" s="18">
        <v>64.41</v>
      </c>
    </row>
    <row r="8" spans="1:21" x14ac:dyDescent="0.45">
      <c r="A8" s="2">
        <v>2014</v>
      </c>
      <c r="B8" s="14">
        <v>55.37</v>
      </c>
      <c r="C8" s="18">
        <v>41.23</v>
      </c>
      <c r="D8" s="14">
        <v>6.76</v>
      </c>
      <c r="E8" s="18">
        <v>10.130000000000001</v>
      </c>
      <c r="F8" s="14">
        <v>54.42</v>
      </c>
      <c r="G8" s="18">
        <v>41.23</v>
      </c>
      <c r="H8" s="14">
        <v>19.309999999999999</v>
      </c>
      <c r="I8" s="18">
        <v>23.01</v>
      </c>
      <c r="J8" s="14">
        <v>27.77</v>
      </c>
      <c r="K8" s="18">
        <v>26.37</v>
      </c>
      <c r="L8" s="14">
        <v>43.69</v>
      </c>
      <c r="M8" s="18">
        <v>23.29</v>
      </c>
      <c r="N8" s="14">
        <v>43.39</v>
      </c>
      <c r="O8" s="18">
        <v>40.090000000000003</v>
      </c>
      <c r="P8" s="14">
        <v>0.5</v>
      </c>
      <c r="Q8" s="18">
        <v>9.7100000000000009</v>
      </c>
      <c r="R8" s="14">
        <v>40.5</v>
      </c>
      <c r="S8" s="18">
        <v>40.24</v>
      </c>
      <c r="T8" s="14">
        <v>62.8</v>
      </c>
      <c r="U8" s="18">
        <v>64.31</v>
      </c>
    </row>
    <row r="9" spans="1:21" x14ac:dyDescent="0.45">
      <c r="A9" s="2">
        <v>2015</v>
      </c>
      <c r="B9" s="14">
        <v>43.53</v>
      </c>
      <c r="C9" s="18">
        <v>41.24</v>
      </c>
      <c r="D9" s="14">
        <v>62.66</v>
      </c>
      <c r="E9" s="18">
        <v>10.220000000000001</v>
      </c>
      <c r="F9" s="14">
        <v>53.02</v>
      </c>
      <c r="G9" s="18">
        <v>41.22</v>
      </c>
      <c r="H9" s="14">
        <v>29.4</v>
      </c>
      <c r="I9" s="18">
        <v>22.34</v>
      </c>
      <c r="J9" s="14">
        <v>36.33</v>
      </c>
      <c r="K9" s="18">
        <v>28.93</v>
      </c>
      <c r="L9" s="14">
        <v>32.1</v>
      </c>
      <c r="M9" s="18">
        <v>25.18</v>
      </c>
      <c r="N9" s="14">
        <v>47.69</v>
      </c>
      <c r="O9" s="18">
        <v>39.99</v>
      </c>
      <c r="P9" s="14">
        <v>37.590000000000003</v>
      </c>
      <c r="Q9" s="18">
        <v>9.36</v>
      </c>
      <c r="R9" s="14">
        <v>41.8</v>
      </c>
      <c r="S9" s="18">
        <v>39.42</v>
      </c>
      <c r="T9" s="14">
        <v>62.76</v>
      </c>
      <c r="U9" s="18">
        <v>64.209999999999994</v>
      </c>
    </row>
    <row r="10" spans="1:21" x14ac:dyDescent="0.45">
      <c r="A10" s="2">
        <v>2016</v>
      </c>
      <c r="B10" s="14">
        <v>44.37</v>
      </c>
      <c r="C10" s="18">
        <v>41.25</v>
      </c>
      <c r="D10" s="14">
        <v>10.93</v>
      </c>
      <c r="E10" s="18">
        <v>10.31</v>
      </c>
      <c r="F10" s="14">
        <v>59.47</v>
      </c>
      <c r="G10" s="18">
        <v>41.2</v>
      </c>
      <c r="H10" s="14">
        <v>22.21</v>
      </c>
      <c r="I10" s="18">
        <v>21.69</v>
      </c>
      <c r="J10" s="14">
        <v>35.18</v>
      </c>
      <c r="K10" s="18">
        <v>31.75</v>
      </c>
      <c r="L10" s="14">
        <v>60.84</v>
      </c>
      <c r="M10" s="18">
        <v>27.22</v>
      </c>
      <c r="N10" s="14">
        <v>42.44</v>
      </c>
      <c r="O10" s="18">
        <v>39.89</v>
      </c>
      <c r="P10" s="14">
        <v>45.11</v>
      </c>
      <c r="Q10" s="18">
        <v>9.02</v>
      </c>
      <c r="R10" s="14">
        <v>40.86</v>
      </c>
      <c r="S10" s="18">
        <v>38.619999999999997</v>
      </c>
      <c r="T10" s="14">
        <v>67.08</v>
      </c>
      <c r="U10" s="18">
        <v>64.11</v>
      </c>
    </row>
    <row r="11" spans="1:21" x14ac:dyDescent="0.45">
      <c r="A11" s="2">
        <v>2017</v>
      </c>
      <c r="B11" s="14">
        <v>52.69</v>
      </c>
      <c r="C11" s="18">
        <v>41.26</v>
      </c>
      <c r="D11" s="14">
        <v>0.5</v>
      </c>
      <c r="E11" s="18">
        <v>10.41</v>
      </c>
      <c r="F11" s="14">
        <v>20.89</v>
      </c>
      <c r="G11" s="18">
        <v>41.19</v>
      </c>
      <c r="H11" s="14">
        <v>23.39</v>
      </c>
      <c r="I11" s="18">
        <v>21.06</v>
      </c>
      <c r="J11" s="14">
        <v>43.42</v>
      </c>
      <c r="K11" s="18">
        <v>34.85</v>
      </c>
      <c r="L11" s="14">
        <v>24.73</v>
      </c>
      <c r="M11" s="18">
        <v>29.42</v>
      </c>
      <c r="N11" s="14">
        <v>39.19</v>
      </c>
      <c r="O11" s="18">
        <v>39.79</v>
      </c>
      <c r="P11" s="14">
        <v>60.57</v>
      </c>
      <c r="Q11" s="18">
        <v>8.6999999999999993</v>
      </c>
      <c r="R11" s="14">
        <v>34.93</v>
      </c>
      <c r="S11" s="18">
        <v>37.83</v>
      </c>
      <c r="T11" s="14">
        <v>65.58</v>
      </c>
      <c r="U11" s="18">
        <v>64.02</v>
      </c>
    </row>
    <row r="12" spans="1:21" x14ac:dyDescent="0.45">
      <c r="A12" s="2">
        <v>2018</v>
      </c>
      <c r="B12" s="14">
        <v>37.46</v>
      </c>
      <c r="C12" s="18">
        <v>41.27</v>
      </c>
      <c r="D12" s="14">
        <v>62.8</v>
      </c>
      <c r="E12" s="18">
        <v>10.51</v>
      </c>
      <c r="F12" s="14">
        <v>41.51</v>
      </c>
      <c r="G12" s="18">
        <v>41.17</v>
      </c>
      <c r="H12" s="14">
        <v>19.52</v>
      </c>
      <c r="I12" s="18">
        <v>20.45</v>
      </c>
      <c r="J12" s="14">
        <v>39.340000000000003</v>
      </c>
      <c r="K12" s="18">
        <v>38.24</v>
      </c>
      <c r="L12" s="14">
        <v>35.369999999999997</v>
      </c>
      <c r="M12" s="18">
        <v>31.8</v>
      </c>
      <c r="N12" s="14">
        <v>36.19</v>
      </c>
      <c r="O12" s="18">
        <v>39.69</v>
      </c>
      <c r="P12" s="14">
        <v>0.5</v>
      </c>
      <c r="Q12" s="18">
        <v>8.3800000000000008</v>
      </c>
      <c r="R12" s="14">
        <v>35.159999999999997</v>
      </c>
      <c r="S12" s="18">
        <v>37.06</v>
      </c>
      <c r="T12" s="14">
        <v>63.97</v>
      </c>
      <c r="U12" s="18">
        <v>63.92</v>
      </c>
    </row>
    <row r="13" spans="1:21" x14ac:dyDescent="0.45">
      <c r="A13" s="2">
        <v>2019</v>
      </c>
      <c r="B13" s="14">
        <v>32.79</v>
      </c>
      <c r="C13" s="18">
        <v>41.28</v>
      </c>
      <c r="D13" s="14">
        <v>0.5</v>
      </c>
      <c r="E13" s="18">
        <v>10.6</v>
      </c>
      <c r="F13" s="14">
        <v>33.590000000000003</v>
      </c>
      <c r="G13" s="18">
        <v>41.16</v>
      </c>
      <c r="H13" s="14">
        <v>25</v>
      </c>
      <c r="I13" s="18">
        <v>19.86</v>
      </c>
      <c r="J13" s="14">
        <v>42.06</v>
      </c>
      <c r="K13" s="18">
        <v>41.97</v>
      </c>
      <c r="L13" s="14">
        <v>27</v>
      </c>
      <c r="M13" s="18">
        <v>34.380000000000003</v>
      </c>
      <c r="N13" s="14">
        <v>38.76</v>
      </c>
      <c r="O13" s="18">
        <v>39.590000000000003</v>
      </c>
      <c r="P13" s="14">
        <v>39.89</v>
      </c>
      <c r="Q13" s="18">
        <v>8.08</v>
      </c>
      <c r="R13" s="14">
        <v>35.06</v>
      </c>
      <c r="S13" s="18">
        <v>36.31</v>
      </c>
      <c r="T13" s="14">
        <v>65.84</v>
      </c>
      <c r="U13" s="18">
        <v>63.82</v>
      </c>
    </row>
    <row r="14" spans="1:21" x14ac:dyDescent="0.45">
      <c r="A14" s="2">
        <v>2020</v>
      </c>
      <c r="B14" s="14">
        <v>40.07</v>
      </c>
      <c r="C14" s="18">
        <v>41.29</v>
      </c>
      <c r="D14" s="14">
        <v>38.590000000000003</v>
      </c>
      <c r="E14" s="18">
        <v>10.7</v>
      </c>
      <c r="F14" s="14">
        <v>39.049999999999997</v>
      </c>
      <c r="G14" s="18">
        <v>41.14</v>
      </c>
      <c r="H14" s="14">
        <v>14.58</v>
      </c>
      <c r="I14" s="18">
        <v>19.29</v>
      </c>
      <c r="J14" s="14">
        <v>37.72</v>
      </c>
      <c r="K14" s="18">
        <v>46.05</v>
      </c>
      <c r="L14" s="14">
        <v>19.27</v>
      </c>
      <c r="M14" s="18">
        <v>37.159999999999997</v>
      </c>
      <c r="N14" s="14">
        <v>38.590000000000003</v>
      </c>
      <c r="O14" s="18">
        <v>39.49</v>
      </c>
      <c r="P14" s="14">
        <v>24.12</v>
      </c>
      <c r="Q14" s="18">
        <v>7.79</v>
      </c>
      <c r="R14" s="14">
        <v>34.130000000000003</v>
      </c>
      <c r="S14" s="18">
        <v>35.57</v>
      </c>
      <c r="T14" s="14">
        <v>63.95</v>
      </c>
      <c r="U14" s="18">
        <v>63.72</v>
      </c>
    </row>
    <row r="15" spans="1:21" x14ac:dyDescent="0.45">
      <c r="A15" s="2">
        <v>2021</v>
      </c>
      <c r="B15" s="14">
        <v>42.71</v>
      </c>
      <c r="C15" s="18">
        <v>41.29</v>
      </c>
      <c r="D15" s="14">
        <v>32.520000000000003</v>
      </c>
      <c r="E15" s="18">
        <v>10.8</v>
      </c>
      <c r="F15" s="14">
        <v>49.62</v>
      </c>
      <c r="G15" s="18">
        <v>41.13</v>
      </c>
      <c r="H15" s="14">
        <v>17.329999999999998</v>
      </c>
      <c r="I15" s="18">
        <v>18.73</v>
      </c>
      <c r="J15" s="14">
        <v>43.76</v>
      </c>
      <c r="K15" s="18">
        <v>50.54</v>
      </c>
      <c r="L15" s="14">
        <v>35.39</v>
      </c>
      <c r="M15" s="18">
        <v>40.17</v>
      </c>
      <c r="N15" s="14">
        <v>40.36</v>
      </c>
      <c r="O15" s="18">
        <v>39.4</v>
      </c>
      <c r="P15" s="14">
        <v>0.5</v>
      </c>
      <c r="Q15" s="18">
        <v>7.51</v>
      </c>
      <c r="R15" s="14">
        <v>38.450000000000003</v>
      </c>
      <c r="S15" s="18">
        <v>34.840000000000003</v>
      </c>
      <c r="T15" s="14">
        <v>60.95</v>
      </c>
      <c r="U15" s="18">
        <v>63.62</v>
      </c>
    </row>
    <row r="16" spans="1:21" x14ac:dyDescent="0.45">
      <c r="A16" s="4" t="s">
        <v>13</v>
      </c>
      <c r="B16" s="15"/>
      <c r="C16" s="39">
        <v>0.02</v>
      </c>
      <c r="D16" s="40"/>
      <c r="E16" s="39">
        <v>0.93</v>
      </c>
      <c r="F16" s="40"/>
      <c r="G16" s="39">
        <v>-0.04</v>
      </c>
      <c r="H16" s="40"/>
      <c r="I16" s="39">
        <v>-2.9</v>
      </c>
      <c r="J16" s="40"/>
      <c r="K16" s="38">
        <v>9.74</v>
      </c>
      <c r="L16" s="40"/>
      <c r="M16" s="39">
        <v>8.1</v>
      </c>
      <c r="N16" s="40"/>
      <c r="O16" s="39">
        <v>41.43</v>
      </c>
      <c r="P16" s="40"/>
      <c r="Q16" s="39">
        <v>-3.6</v>
      </c>
      <c r="R16" s="40"/>
      <c r="S16" s="38">
        <v>13.41</v>
      </c>
      <c r="T16" s="40"/>
      <c r="U16" s="41">
        <v>-0.2</v>
      </c>
    </row>
    <row r="17" spans="1:21" x14ac:dyDescent="0.45">
      <c r="A17" s="4" t="s">
        <v>14</v>
      </c>
      <c r="B17" s="15"/>
      <c r="C17" s="16">
        <v>0.99199999999999999</v>
      </c>
      <c r="D17" s="15"/>
      <c r="E17" s="16">
        <v>0.95799999999999996</v>
      </c>
      <c r="F17" s="15"/>
      <c r="G17" s="16">
        <v>0.98899999999999999</v>
      </c>
      <c r="H17" s="15"/>
      <c r="I17" s="16">
        <v>0.193</v>
      </c>
      <c r="J17" s="15"/>
      <c r="K17" s="8" t="s">
        <v>19</v>
      </c>
      <c r="L17" s="15"/>
      <c r="M17" s="16">
        <v>0.502</v>
      </c>
      <c r="N17" s="15"/>
      <c r="O17" s="23">
        <v>6.3E-2</v>
      </c>
      <c r="P17" s="15"/>
      <c r="Q17" s="16">
        <v>0.85</v>
      </c>
      <c r="R17" s="15"/>
      <c r="S17" s="24">
        <v>0.04</v>
      </c>
      <c r="T17" s="15"/>
      <c r="U17" s="21">
        <v>0.55000000000000004</v>
      </c>
    </row>
    <row r="18" spans="1:21" x14ac:dyDescent="0.45">
      <c r="A18" s="4" t="s">
        <v>15</v>
      </c>
      <c r="B18" s="15"/>
      <c r="C18" s="15"/>
      <c r="D18" s="15"/>
      <c r="E18" s="15"/>
      <c r="F18" s="15"/>
      <c r="G18" s="17"/>
      <c r="H18" s="15"/>
      <c r="I18" s="15"/>
      <c r="J18" s="15"/>
      <c r="K18" s="15"/>
      <c r="L18" s="15"/>
      <c r="M18" s="21"/>
      <c r="N18" s="15"/>
      <c r="O18" s="39">
        <v>-0.2</v>
      </c>
      <c r="P18" s="40"/>
      <c r="Q18" s="40"/>
      <c r="R18" s="40"/>
      <c r="S18" s="39">
        <v>-2.0299999999999998</v>
      </c>
      <c r="T18" s="15"/>
      <c r="U18" s="21"/>
    </row>
    <row r="19" spans="1:21" x14ac:dyDescent="0.45">
      <c r="A19" s="4" t="s">
        <v>14</v>
      </c>
      <c r="B19" s="15"/>
      <c r="C19" s="15"/>
      <c r="D19" s="15"/>
      <c r="E19" s="15"/>
      <c r="F19" s="15"/>
      <c r="G19" s="16"/>
      <c r="H19" s="15"/>
      <c r="I19" s="15"/>
      <c r="J19" s="15"/>
      <c r="K19" s="15"/>
      <c r="L19" s="15"/>
      <c r="M19" s="15"/>
      <c r="N19" s="15"/>
      <c r="O19" s="23">
        <v>0.86699999999999999</v>
      </c>
      <c r="P19" s="15"/>
      <c r="Q19" s="15"/>
      <c r="R19" s="15"/>
      <c r="S19" s="22">
        <v>0.10100000000000001</v>
      </c>
      <c r="T19" s="15"/>
      <c r="U19" s="20"/>
    </row>
    <row r="20" spans="1:21" x14ac:dyDescent="0.45">
      <c r="A20" s="4" t="s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0">
        <v>6.3</v>
      </c>
      <c r="P20" s="4"/>
      <c r="Q20" s="4"/>
      <c r="R20" s="4"/>
      <c r="S20" s="4">
        <v>2</v>
      </c>
      <c r="T20" s="4"/>
      <c r="U20" s="10"/>
    </row>
    <row r="21" spans="1:21" x14ac:dyDescent="0.45">
      <c r="A21" s="4" t="s">
        <v>14</v>
      </c>
      <c r="B21" s="4"/>
      <c r="C21" s="4"/>
      <c r="D21" s="4"/>
      <c r="E21" s="4"/>
      <c r="F21" s="4"/>
      <c r="G21" s="7"/>
      <c r="H21" s="4"/>
      <c r="I21" s="4"/>
      <c r="J21" s="4"/>
      <c r="K21" s="4"/>
      <c r="L21" s="4"/>
      <c r="M21" s="4"/>
      <c r="N21" s="4"/>
      <c r="O21" s="25">
        <v>4.8000000000000001E-2</v>
      </c>
      <c r="P21" s="4"/>
      <c r="Q21" s="4"/>
      <c r="R21" s="4"/>
      <c r="S21" s="4">
        <v>0.218</v>
      </c>
      <c r="T21" s="4"/>
      <c r="U21" s="8"/>
    </row>
    <row r="38" spans="3:10" x14ac:dyDescent="0.45">
      <c r="E38" s="13"/>
    </row>
    <row r="39" spans="3:10" x14ac:dyDescent="0.45">
      <c r="E39" s="13"/>
    </row>
    <row r="40" spans="3:10" x14ac:dyDescent="0.45">
      <c r="C40" s="13"/>
      <c r="D40" s="13"/>
      <c r="E40" s="13"/>
      <c r="F40" s="13"/>
      <c r="G40" s="13"/>
      <c r="H40" s="13"/>
      <c r="J40" s="13"/>
    </row>
  </sheetData>
  <mergeCells count="11"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A2" sqref="A2:A3"/>
    </sheetView>
  </sheetViews>
  <sheetFormatPr defaultRowHeight="17" x14ac:dyDescent="0.45"/>
  <cols>
    <col min="2" max="21" width="10.58203125" customWidth="1"/>
  </cols>
  <sheetData>
    <row r="1" spans="1:21" x14ac:dyDescent="0.45">
      <c r="A1" s="1" t="s">
        <v>26</v>
      </c>
    </row>
    <row r="2" spans="1:21" x14ac:dyDescent="0.45">
      <c r="A2" s="49" t="s">
        <v>11</v>
      </c>
      <c r="B2" s="49" t="s">
        <v>0</v>
      </c>
      <c r="C2" s="49"/>
      <c r="D2" s="49" t="s">
        <v>1</v>
      </c>
      <c r="E2" s="49"/>
      <c r="F2" s="49" t="s">
        <v>2</v>
      </c>
      <c r="G2" s="49"/>
      <c r="H2" s="49" t="s">
        <v>3</v>
      </c>
      <c r="I2" s="49"/>
      <c r="J2" s="49" t="s">
        <v>4</v>
      </c>
      <c r="K2" s="49"/>
      <c r="L2" s="49" t="s">
        <v>5</v>
      </c>
      <c r="M2" s="49"/>
      <c r="N2" s="49" t="s">
        <v>6</v>
      </c>
      <c r="O2" s="49"/>
      <c r="P2" s="49" t="s">
        <v>7</v>
      </c>
      <c r="Q2" s="49"/>
      <c r="R2" s="49" t="s">
        <v>12</v>
      </c>
      <c r="S2" s="49"/>
      <c r="T2" s="49" t="s">
        <v>8</v>
      </c>
      <c r="U2" s="49"/>
    </row>
    <row r="3" spans="1:21" ht="38.25" customHeight="1" x14ac:dyDescent="0.45">
      <c r="A3" s="49"/>
      <c r="B3" s="11" t="s">
        <v>9</v>
      </c>
      <c r="C3" s="11" t="s">
        <v>10</v>
      </c>
      <c r="D3" s="11" t="s">
        <v>9</v>
      </c>
      <c r="E3" s="11" t="s">
        <v>10</v>
      </c>
      <c r="F3" s="11" t="s">
        <v>9</v>
      </c>
      <c r="G3" s="11" t="s">
        <v>10</v>
      </c>
      <c r="H3" s="11" t="s">
        <v>9</v>
      </c>
      <c r="I3" s="11" t="s">
        <v>10</v>
      </c>
      <c r="J3" s="11" t="s">
        <v>9</v>
      </c>
      <c r="K3" s="11" t="s">
        <v>10</v>
      </c>
      <c r="L3" s="11" t="s">
        <v>9</v>
      </c>
      <c r="M3" s="11" t="s">
        <v>10</v>
      </c>
      <c r="N3" s="11" t="s">
        <v>9</v>
      </c>
      <c r="O3" s="11" t="s">
        <v>10</v>
      </c>
      <c r="P3" s="11" t="s">
        <v>9</v>
      </c>
      <c r="Q3" s="11" t="s">
        <v>10</v>
      </c>
      <c r="R3" s="11" t="s">
        <v>9</v>
      </c>
      <c r="S3" s="11" t="s">
        <v>10</v>
      </c>
      <c r="T3" s="11" t="s">
        <v>9</v>
      </c>
      <c r="U3" s="11" t="s">
        <v>10</v>
      </c>
    </row>
    <row r="4" spans="1:21" x14ac:dyDescent="0.45">
      <c r="A4" s="2">
        <v>2010</v>
      </c>
      <c r="B4" s="36">
        <v>13.9</v>
      </c>
      <c r="C4" s="36">
        <v>3.66</v>
      </c>
      <c r="D4" s="36">
        <v>0.5</v>
      </c>
      <c r="E4" s="36">
        <v>0.46</v>
      </c>
      <c r="F4" s="36">
        <v>6.99</v>
      </c>
      <c r="G4" s="36">
        <v>1.85</v>
      </c>
      <c r="H4" s="36">
        <v>0.5</v>
      </c>
      <c r="I4" s="36">
        <v>0.88</v>
      </c>
      <c r="J4" s="36">
        <v>0.5</v>
      </c>
      <c r="K4" s="36">
        <v>0.4</v>
      </c>
      <c r="L4" s="36">
        <v>5.71</v>
      </c>
      <c r="M4" s="36">
        <v>3.64</v>
      </c>
      <c r="N4" s="36">
        <v>0.5</v>
      </c>
      <c r="O4" s="36">
        <v>3.51</v>
      </c>
      <c r="P4" s="36">
        <v>0.5</v>
      </c>
      <c r="Q4" s="36">
        <v>2.31</v>
      </c>
      <c r="R4" s="36">
        <v>4</v>
      </c>
      <c r="S4" s="36">
        <v>4.12</v>
      </c>
      <c r="T4" s="36">
        <v>15.4</v>
      </c>
      <c r="U4" s="36">
        <v>14.99</v>
      </c>
    </row>
    <row r="5" spans="1:21" x14ac:dyDescent="0.45">
      <c r="A5" s="2">
        <v>2011</v>
      </c>
      <c r="B5" s="36">
        <v>10</v>
      </c>
      <c r="C5" s="36">
        <v>3.98</v>
      </c>
      <c r="D5" s="36">
        <v>0.5</v>
      </c>
      <c r="E5" s="36">
        <v>0.54</v>
      </c>
      <c r="F5" s="36">
        <v>0.5</v>
      </c>
      <c r="G5" s="36">
        <v>2.2999999999999998</v>
      </c>
      <c r="H5" s="36">
        <v>4.03</v>
      </c>
      <c r="I5" s="36">
        <v>0.88</v>
      </c>
      <c r="J5" s="36">
        <v>0.5</v>
      </c>
      <c r="K5" s="36">
        <v>0.54</v>
      </c>
      <c r="L5" s="36">
        <v>0.5</v>
      </c>
      <c r="M5" s="36">
        <v>3.33</v>
      </c>
      <c r="N5" s="36">
        <v>5.22</v>
      </c>
      <c r="O5" s="36">
        <v>3.44</v>
      </c>
      <c r="P5" s="36">
        <v>9.14</v>
      </c>
      <c r="Q5" s="36">
        <v>2.3199999999999998</v>
      </c>
      <c r="R5" s="36">
        <v>5.77</v>
      </c>
      <c r="S5" s="36">
        <v>4.29</v>
      </c>
      <c r="T5" s="36">
        <v>16.11</v>
      </c>
      <c r="U5" s="36">
        <v>14.97</v>
      </c>
    </row>
    <row r="6" spans="1:21" x14ac:dyDescent="0.45">
      <c r="A6" s="2">
        <v>2012</v>
      </c>
      <c r="B6" s="36">
        <v>0.65</v>
      </c>
      <c r="C6" s="36">
        <v>4.32</v>
      </c>
      <c r="D6" s="36">
        <v>0.5</v>
      </c>
      <c r="E6" s="36">
        <v>0.63</v>
      </c>
      <c r="F6" s="36">
        <v>0.5</v>
      </c>
      <c r="G6" s="36">
        <v>2.86</v>
      </c>
      <c r="H6" s="36">
        <v>0.5</v>
      </c>
      <c r="I6" s="36">
        <v>0.87</v>
      </c>
      <c r="J6" s="36">
        <v>0.5</v>
      </c>
      <c r="K6" s="36">
        <v>0.72</v>
      </c>
      <c r="L6" s="36">
        <v>16.3</v>
      </c>
      <c r="M6" s="36">
        <v>3.05</v>
      </c>
      <c r="N6" s="36">
        <v>11.03</v>
      </c>
      <c r="O6" s="36">
        <v>3.37</v>
      </c>
      <c r="P6" s="36">
        <v>2.7</v>
      </c>
      <c r="Q6" s="36">
        <v>2.33</v>
      </c>
      <c r="R6" s="36">
        <v>3.35</v>
      </c>
      <c r="S6" s="36">
        <v>4.46</v>
      </c>
      <c r="T6" s="36">
        <v>14.95</v>
      </c>
      <c r="U6" s="36">
        <v>14.95</v>
      </c>
    </row>
    <row r="7" spans="1:21" x14ac:dyDescent="0.45">
      <c r="A7" s="2">
        <v>2013</v>
      </c>
      <c r="B7" s="36">
        <v>0.5</v>
      </c>
      <c r="C7" s="36">
        <v>4.7</v>
      </c>
      <c r="D7" s="36">
        <v>0.5</v>
      </c>
      <c r="E7" s="36">
        <v>0.74</v>
      </c>
      <c r="F7" s="36">
        <v>5.32</v>
      </c>
      <c r="G7" s="36">
        <v>3.55</v>
      </c>
      <c r="H7" s="36">
        <v>0.5</v>
      </c>
      <c r="I7" s="36">
        <v>0.87</v>
      </c>
      <c r="J7" s="36">
        <v>0.5</v>
      </c>
      <c r="K7" s="36">
        <v>0.97</v>
      </c>
      <c r="L7" s="36">
        <v>0.5</v>
      </c>
      <c r="M7" s="36">
        <v>2.79</v>
      </c>
      <c r="N7" s="36">
        <v>4.54</v>
      </c>
      <c r="O7" s="36">
        <v>3.31</v>
      </c>
      <c r="P7" s="36">
        <v>11.22</v>
      </c>
      <c r="Q7" s="36">
        <v>2.34</v>
      </c>
      <c r="R7" s="36">
        <v>3.28</v>
      </c>
      <c r="S7" s="36">
        <v>4.6399999999999997</v>
      </c>
      <c r="T7" s="36">
        <v>13.56</v>
      </c>
      <c r="U7" s="36">
        <v>14.93</v>
      </c>
    </row>
    <row r="8" spans="1:21" x14ac:dyDescent="0.45">
      <c r="A8" s="2">
        <v>2014</v>
      </c>
      <c r="B8" s="36">
        <v>6.45</v>
      </c>
      <c r="C8" s="36">
        <v>5.0999999999999996</v>
      </c>
      <c r="D8" s="36">
        <v>6.76</v>
      </c>
      <c r="E8" s="36">
        <v>0.87</v>
      </c>
      <c r="F8" s="36">
        <v>15.95</v>
      </c>
      <c r="G8" s="36">
        <v>4.41</v>
      </c>
      <c r="H8" s="36">
        <v>3.29</v>
      </c>
      <c r="I8" s="36">
        <v>0.86</v>
      </c>
      <c r="J8" s="36">
        <v>4.78</v>
      </c>
      <c r="K8" s="36">
        <v>1.31</v>
      </c>
      <c r="L8" s="36">
        <v>11.43</v>
      </c>
      <c r="M8" s="36">
        <v>2.5499999999999998</v>
      </c>
      <c r="N8" s="36">
        <v>4.5599999999999996</v>
      </c>
      <c r="O8" s="36">
        <v>3.25</v>
      </c>
      <c r="P8" s="36">
        <v>0.5</v>
      </c>
      <c r="Q8" s="36">
        <v>2.35</v>
      </c>
      <c r="R8" s="36">
        <v>6.72</v>
      </c>
      <c r="S8" s="36">
        <v>4.82</v>
      </c>
      <c r="T8" s="36">
        <v>14.61</v>
      </c>
      <c r="U8" s="36">
        <v>14.91</v>
      </c>
    </row>
    <row r="9" spans="1:21" x14ac:dyDescent="0.45">
      <c r="A9" s="2">
        <v>2015</v>
      </c>
      <c r="B9" s="36">
        <v>15.26</v>
      </c>
      <c r="C9" s="36">
        <v>5.54</v>
      </c>
      <c r="D9" s="36">
        <v>0.5</v>
      </c>
      <c r="E9" s="36">
        <v>1.02</v>
      </c>
      <c r="F9" s="36">
        <v>7.88</v>
      </c>
      <c r="G9" s="36">
        <v>5.48</v>
      </c>
      <c r="H9" s="36">
        <v>0.5</v>
      </c>
      <c r="I9" s="36">
        <v>0.85</v>
      </c>
      <c r="J9" s="36">
        <v>0.5</v>
      </c>
      <c r="K9" s="36">
        <v>1.76</v>
      </c>
      <c r="L9" s="36">
        <v>6.31</v>
      </c>
      <c r="M9" s="36">
        <v>2.33</v>
      </c>
      <c r="N9" s="36">
        <v>5.05</v>
      </c>
      <c r="O9" s="36">
        <v>3.19</v>
      </c>
      <c r="P9" s="36">
        <v>3.15</v>
      </c>
      <c r="Q9" s="36">
        <v>2.36</v>
      </c>
      <c r="R9" s="36">
        <v>5.58</v>
      </c>
      <c r="S9" s="36">
        <v>5.0199999999999996</v>
      </c>
      <c r="T9" s="36">
        <v>14.52</v>
      </c>
      <c r="U9" s="36">
        <v>14.89</v>
      </c>
    </row>
    <row r="10" spans="1:21" x14ac:dyDescent="0.45">
      <c r="A10" s="2">
        <v>2016</v>
      </c>
      <c r="B10" s="36">
        <v>13.02</v>
      </c>
      <c r="C10" s="36">
        <v>6.02</v>
      </c>
      <c r="D10" s="36">
        <v>0.5</v>
      </c>
      <c r="E10" s="36">
        <v>1.2</v>
      </c>
      <c r="F10" s="36">
        <v>17.760000000000002</v>
      </c>
      <c r="G10" s="36">
        <v>6.81</v>
      </c>
      <c r="H10" s="36">
        <v>0.5</v>
      </c>
      <c r="I10" s="36">
        <v>0.85</v>
      </c>
      <c r="J10" s="36">
        <v>4.72</v>
      </c>
      <c r="K10" s="36">
        <v>2.36</v>
      </c>
      <c r="L10" s="36">
        <v>12.63</v>
      </c>
      <c r="M10" s="36">
        <v>2.13</v>
      </c>
      <c r="N10" s="36">
        <v>7.2</v>
      </c>
      <c r="O10" s="36">
        <v>3.13</v>
      </c>
      <c r="P10" s="36">
        <v>6.11</v>
      </c>
      <c r="Q10" s="36">
        <v>2.37</v>
      </c>
      <c r="R10" s="36">
        <v>7.26</v>
      </c>
      <c r="S10" s="36">
        <v>5.22</v>
      </c>
      <c r="T10" s="36">
        <v>14.58</v>
      </c>
      <c r="U10" s="36">
        <v>14.87</v>
      </c>
    </row>
    <row r="11" spans="1:21" x14ac:dyDescent="0.45">
      <c r="A11" s="2">
        <v>2017</v>
      </c>
      <c r="B11" s="36">
        <v>4.09</v>
      </c>
      <c r="C11" s="36">
        <v>6.54</v>
      </c>
      <c r="D11" s="36">
        <v>0.5</v>
      </c>
      <c r="E11" s="36">
        <v>1.4</v>
      </c>
      <c r="F11" s="36">
        <v>6.94</v>
      </c>
      <c r="G11" s="36">
        <v>8.4700000000000006</v>
      </c>
      <c r="H11" s="36">
        <v>0.5</v>
      </c>
      <c r="I11" s="36">
        <v>0.84</v>
      </c>
      <c r="J11" s="36">
        <v>14.42</v>
      </c>
      <c r="K11" s="36">
        <v>3.16</v>
      </c>
      <c r="L11" s="36">
        <v>0.5</v>
      </c>
      <c r="M11" s="36">
        <v>1.95</v>
      </c>
      <c r="N11" s="36">
        <v>1.1100000000000001</v>
      </c>
      <c r="O11" s="36">
        <v>3.07</v>
      </c>
      <c r="P11" s="36">
        <v>0.5</v>
      </c>
      <c r="Q11" s="36">
        <v>2.38</v>
      </c>
      <c r="R11" s="36">
        <v>4.08</v>
      </c>
      <c r="S11" s="36">
        <v>5.43</v>
      </c>
      <c r="T11" s="36">
        <v>15.72</v>
      </c>
      <c r="U11" s="36">
        <v>14.85</v>
      </c>
    </row>
    <row r="12" spans="1:21" x14ac:dyDescent="0.45">
      <c r="A12" s="2">
        <v>2018</v>
      </c>
      <c r="B12" s="36">
        <v>12.65</v>
      </c>
      <c r="C12" s="36">
        <v>7.1</v>
      </c>
      <c r="D12" s="36">
        <v>21.02</v>
      </c>
      <c r="E12" s="36">
        <v>1.65</v>
      </c>
      <c r="F12" s="36">
        <v>5.15</v>
      </c>
      <c r="G12" s="36">
        <v>10.52</v>
      </c>
      <c r="H12" s="36">
        <v>0.5</v>
      </c>
      <c r="I12" s="36">
        <v>0.84</v>
      </c>
      <c r="J12" s="36">
        <v>2.0699999999999998</v>
      </c>
      <c r="K12" s="36">
        <v>4.25</v>
      </c>
      <c r="L12" s="36">
        <v>0.5</v>
      </c>
      <c r="M12" s="36">
        <v>1.78</v>
      </c>
      <c r="N12" s="36">
        <v>4.58</v>
      </c>
      <c r="O12" s="36">
        <v>3.01</v>
      </c>
      <c r="P12" s="36">
        <v>0.5</v>
      </c>
      <c r="Q12" s="36">
        <v>2.4</v>
      </c>
      <c r="R12" s="36">
        <v>5.31</v>
      </c>
      <c r="S12" s="36">
        <v>5.65</v>
      </c>
      <c r="T12" s="36">
        <v>15.11</v>
      </c>
      <c r="U12" s="36">
        <v>14.83</v>
      </c>
    </row>
    <row r="13" spans="1:21" x14ac:dyDescent="0.45">
      <c r="A13" s="2">
        <v>2019</v>
      </c>
      <c r="B13" s="36">
        <v>10.97</v>
      </c>
      <c r="C13" s="36">
        <v>7.71</v>
      </c>
      <c r="D13" s="36">
        <v>0.5</v>
      </c>
      <c r="E13" s="36">
        <v>1.93</v>
      </c>
      <c r="F13" s="36">
        <v>20.82</v>
      </c>
      <c r="G13" s="36">
        <v>13.07</v>
      </c>
      <c r="H13" s="36">
        <v>1.37</v>
      </c>
      <c r="I13" s="36">
        <v>0.83</v>
      </c>
      <c r="J13" s="36">
        <v>4.03</v>
      </c>
      <c r="K13" s="36">
        <v>5.71</v>
      </c>
      <c r="L13" s="36">
        <v>0.5</v>
      </c>
      <c r="M13" s="36">
        <v>1.63</v>
      </c>
      <c r="N13" s="36">
        <v>0.97</v>
      </c>
      <c r="O13" s="36">
        <v>2.95</v>
      </c>
      <c r="P13" s="36">
        <v>7.78</v>
      </c>
      <c r="Q13" s="36">
        <v>2.41</v>
      </c>
      <c r="R13" s="36">
        <v>6.39</v>
      </c>
      <c r="S13" s="36">
        <v>5.87</v>
      </c>
      <c r="T13" s="36">
        <v>13.32</v>
      </c>
      <c r="U13" s="36">
        <v>14.81</v>
      </c>
    </row>
    <row r="14" spans="1:21" x14ac:dyDescent="0.45">
      <c r="A14" s="2">
        <v>2020</v>
      </c>
      <c r="B14" s="36">
        <v>2.9</v>
      </c>
      <c r="C14" s="36">
        <v>8.3800000000000008</v>
      </c>
      <c r="D14" s="36">
        <v>0.5</v>
      </c>
      <c r="E14" s="36">
        <v>2.2599999999999998</v>
      </c>
      <c r="F14" s="36">
        <v>7.13</v>
      </c>
      <c r="G14" s="36">
        <v>16.239999999999998</v>
      </c>
      <c r="H14" s="36">
        <v>0.5</v>
      </c>
      <c r="I14" s="36">
        <v>0.82</v>
      </c>
      <c r="J14" s="36">
        <v>2.3199999999999998</v>
      </c>
      <c r="K14" s="36">
        <v>7.66</v>
      </c>
      <c r="L14" s="36">
        <v>0.5</v>
      </c>
      <c r="M14" s="36">
        <v>1.49</v>
      </c>
      <c r="N14" s="36">
        <v>2.2999999999999998</v>
      </c>
      <c r="O14" s="36">
        <v>2.89</v>
      </c>
      <c r="P14" s="36">
        <v>24.12</v>
      </c>
      <c r="Q14" s="36">
        <v>2.42</v>
      </c>
      <c r="R14" s="36">
        <v>2.85</v>
      </c>
      <c r="S14" s="36">
        <v>6.11</v>
      </c>
      <c r="T14" s="36">
        <v>15.73</v>
      </c>
      <c r="U14" s="36">
        <v>14.79</v>
      </c>
    </row>
    <row r="15" spans="1:21" x14ac:dyDescent="0.45">
      <c r="A15" s="2">
        <v>2021</v>
      </c>
      <c r="B15" s="36">
        <v>14.4</v>
      </c>
      <c r="C15" s="36">
        <v>9.1</v>
      </c>
      <c r="D15" s="36">
        <v>11.79</v>
      </c>
      <c r="E15" s="36">
        <v>2.66</v>
      </c>
      <c r="F15" s="36">
        <v>24.76</v>
      </c>
      <c r="G15" s="36">
        <v>20.18</v>
      </c>
      <c r="H15" s="36">
        <v>2.02</v>
      </c>
      <c r="I15" s="36">
        <v>0.82</v>
      </c>
      <c r="J15" s="36">
        <v>25.45</v>
      </c>
      <c r="K15" s="36">
        <v>10.29</v>
      </c>
      <c r="L15" s="36">
        <v>11.41</v>
      </c>
      <c r="M15" s="36">
        <v>1.37</v>
      </c>
      <c r="N15" s="36">
        <v>3.96</v>
      </c>
      <c r="O15" s="36">
        <v>2.84</v>
      </c>
      <c r="P15" s="36">
        <v>0.5</v>
      </c>
      <c r="Q15" s="36">
        <v>2.4300000000000002</v>
      </c>
      <c r="R15" s="36">
        <v>11.81</v>
      </c>
      <c r="S15" s="36">
        <v>6.35</v>
      </c>
      <c r="T15" s="36">
        <v>15.24</v>
      </c>
      <c r="U15" s="36">
        <v>14.78</v>
      </c>
    </row>
    <row r="16" spans="1:21" x14ac:dyDescent="0.45">
      <c r="A16" s="4" t="s">
        <v>13</v>
      </c>
      <c r="B16" s="4"/>
      <c r="C16" s="37">
        <v>8.6199999999999992</v>
      </c>
      <c r="D16" s="5"/>
      <c r="E16" s="37">
        <v>17.3</v>
      </c>
      <c r="F16" s="5"/>
      <c r="G16" s="38">
        <v>24.25</v>
      </c>
      <c r="H16" s="5"/>
      <c r="I16" s="37">
        <v>-0.7</v>
      </c>
      <c r="J16" s="5"/>
      <c r="K16" s="38">
        <v>34.299999999999997</v>
      </c>
      <c r="L16" s="5"/>
      <c r="M16" s="37">
        <v>-8.5</v>
      </c>
      <c r="N16" s="5"/>
      <c r="O16" s="37">
        <v>-1.9</v>
      </c>
      <c r="P16" s="5"/>
      <c r="Q16" s="37">
        <v>0.4</v>
      </c>
      <c r="R16" s="5"/>
      <c r="S16" s="37">
        <v>4</v>
      </c>
      <c r="T16" s="5"/>
      <c r="U16" s="39">
        <v>-0.1</v>
      </c>
    </row>
    <row r="17" spans="1:22" x14ac:dyDescent="0.45">
      <c r="A17" s="4" t="s">
        <v>14</v>
      </c>
      <c r="B17" s="4"/>
      <c r="C17" s="7">
        <v>0.437</v>
      </c>
      <c r="D17" s="7"/>
      <c r="E17" s="7">
        <v>0.20200000000000001</v>
      </c>
      <c r="F17" s="7"/>
      <c r="G17" s="9">
        <v>3.5999999999999997E-2</v>
      </c>
      <c r="H17" s="7"/>
      <c r="I17" s="7">
        <v>0.92400000000000004</v>
      </c>
      <c r="J17" s="7"/>
      <c r="K17" s="9">
        <v>5.0000000000000001E-3</v>
      </c>
      <c r="L17" s="7"/>
      <c r="M17" s="26">
        <v>0.52800000000000002</v>
      </c>
      <c r="N17" s="7"/>
      <c r="O17" s="26">
        <v>0.81499999999999995</v>
      </c>
      <c r="P17" s="7"/>
      <c r="Q17" s="26">
        <v>0.97399999999999998</v>
      </c>
      <c r="R17" s="7"/>
      <c r="S17" s="26">
        <v>0.26400000000000001</v>
      </c>
      <c r="T17" s="7"/>
      <c r="U17" s="26">
        <v>0.80100000000000005</v>
      </c>
    </row>
    <row r="18" spans="1:22" x14ac:dyDescent="0.45">
      <c r="A18" s="29"/>
      <c r="B18" s="29"/>
      <c r="C18" s="29"/>
      <c r="D18" s="29"/>
      <c r="E18" s="29"/>
      <c r="F18" s="29"/>
      <c r="G18" s="3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29"/>
    </row>
    <row r="19" spans="1:22" x14ac:dyDescent="0.45">
      <c r="A19" s="29"/>
      <c r="B19" s="29"/>
      <c r="C19" s="29"/>
      <c r="D19" s="29"/>
      <c r="E19" s="29"/>
      <c r="F19" s="29"/>
      <c r="G19" s="32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3"/>
      <c r="V19" s="29"/>
    </row>
    <row r="20" spans="1:22" x14ac:dyDescent="0.45">
      <c r="A20" s="29"/>
      <c r="B20" s="29"/>
      <c r="C20" s="29"/>
      <c r="D20" s="29"/>
      <c r="E20" s="29"/>
      <c r="F20" s="29"/>
      <c r="G20" s="30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x14ac:dyDescent="0.45">
      <c r="A21" s="29"/>
      <c r="B21" s="29"/>
      <c r="C21" s="29"/>
      <c r="D21" s="29"/>
      <c r="E21" s="29"/>
      <c r="F21" s="29"/>
      <c r="G21" s="32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x14ac:dyDescent="0.4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4"/>
      <c r="V22" s="29"/>
    </row>
    <row r="23" spans="1:22" x14ac:dyDescent="0.45">
      <c r="A23" s="29"/>
      <c r="B23" s="29"/>
      <c r="C23" s="29"/>
      <c r="D23" s="29"/>
      <c r="E23" s="29"/>
      <c r="F23" s="29"/>
      <c r="G23" s="32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5"/>
      <c r="V23" s="29"/>
    </row>
    <row r="24" spans="1:22" x14ac:dyDescent="0.4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</sheetData>
  <mergeCells count="11"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selection activeCell="A2" sqref="A2:A3"/>
    </sheetView>
  </sheetViews>
  <sheetFormatPr defaultRowHeight="17" x14ac:dyDescent="0.45"/>
  <cols>
    <col min="2" max="21" width="10.58203125" customWidth="1"/>
  </cols>
  <sheetData>
    <row r="1" spans="1:21" x14ac:dyDescent="0.45">
      <c r="A1" s="1" t="s">
        <v>27</v>
      </c>
    </row>
    <row r="2" spans="1:21" x14ac:dyDescent="0.45">
      <c r="A2" s="49" t="s">
        <v>11</v>
      </c>
      <c r="B2" s="49" t="s">
        <v>0</v>
      </c>
      <c r="C2" s="49"/>
      <c r="D2" s="49" t="s">
        <v>1</v>
      </c>
      <c r="E2" s="49"/>
      <c r="F2" s="49" t="s">
        <v>2</v>
      </c>
      <c r="G2" s="49"/>
      <c r="H2" s="49" t="s">
        <v>3</v>
      </c>
      <c r="I2" s="49"/>
      <c r="J2" s="49" t="s">
        <v>4</v>
      </c>
      <c r="K2" s="49"/>
      <c r="L2" s="49" t="s">
        <v>5</v>
      </c>
      <c r="M2" s="49"/>
      <c r="N2" s="49" t="s">
        <v>6</v>
      </c>
      <c r="O2" s="49"/>
      <c r="P2" s="49" t="s">
        <v>7</v>
      </c>
      <c r="Q2" s="49"/>
      <c r="R2" s="49" t="s">
        <v>12</v>
      </c>
      <c r="S2" s="49"/>
      <c r="T2" s="49" t="s">
        <v>8</v>
      </c>
      <c r="U2" s="49"/>
    </row>
    <row r="3" spans="1:21" ht="38.25" customHeight="1" x14ac:dyDescent="0.45">
      <c r="A3" s="49"/>
      <c r="B3" s="11" t="s">
        <v>9</v>
      </c>
      <c r="C3" s="11" t="s">
        <v>10</v>
      </c>
      <c r="D3" s="11" t="s">
        <v>9</v>
      </c>
      <c r="E3" s="11" t="s">
        <v>10</v>
      </c>
      <c r="F3" s="11" t="s">
        <v>9</v>
      </c>
      <c r="G3" s="11" t="s">
        <v>10</v>
      </c>
      <c r="H3" s="11" t="s">
        <v>9</v>
      </c>
      <c r="I3" s="11" t="s">
        <v>10</v>
      </c>
      <c r="J3" s="11" t="s">
        <v>9</v>
      </c>
      <c r="K3" s="11" t="s">
        <v>10</v>
      </c>
      <c r="L3" s="11" t="s">
        <v>9</v>
      </c>
      <c r="M3" s="11" t="s">
        <v>10</v>
      </c>
      <c r="N3" s="11" t="s">
        <v>9</v>
      </c>
      <c r="O3" s="11" t="s">
        <v>10</v>
      </c>
      <c r="P3" s="11" t="s">
        <v>9</v>
      </c>
      <c r="Q3" s="11" t="s">
        <v>10</v>
      </c>
      <c r="R3" s="11" t="s">
        <v>9</v>
      </c>
      <c r="S3" s="11" t="s">
        <v>10</v>
      </c>
      <c r="T3" s="11" t="s">
        <v>9</v>
      </c>
      <c r="U3" s="11" t="s">
        <v>10</v>
      </c>
    </row>
    <row r="4" spans="1:21" x14ac:dyDescent="0.45">
      <c r="A4" s="2">
        <v>2010</v>
      </c>
      <c r="B4" s="3">
        <v>41.61</v>
      </c>
      <c r="C4" s="3">
        <v>36.090000000000003</v>
      </c>
      <c r="D4" s="3">
        <v>38.619999999999997</v>
      </c>
      <c r="E4" s="3">
        <v>36.18</v>
      </c>
      <c r="F4" s="3">
        <v>48.29</v>
      </c>
      <c r="G4" s="3">
        <v>28.82</v>
      </c>
      <c r="H4" s="3">
        <v>21.28</v>
      </c>
      <c r="I4" s="3">
        <v>29.08</v>
      </c>
      <c r="J4" s="3">
        <v>39.26</v>
      </c>
      <c r="K4" s="3">
        <v>28.77</v>
      </c>
      <c r="L4" s="3">
        <v>12</v>
      </c>
      <c r="M4" s="3">
        <v>16.059999999999999</v>
      </c>
      <c r="N4" s="3">
        <v>34.28</v>
      </c>
      <c r="O4" s="3">
        <v>35.909999999999997</v>
      </c>
      <c r="P4" s="3">
        <v>0.5</v>
      </c>
      <c r="Q4" s="3">
        <v>10.42</v>
      </c>
      <c r="R4" s="3">
        <v>34.07</v>
      </c>
      <c r="S4" s="3">
        <v>35.39</v>
      </c>
      <c r="T4" s="3">
        <v>40.82</v>
      </c>
      <c r="U4" s="3">
        <v>36.58</v>
      </c>
    </row>
    <row r="5" spans="1:21" x14ac:dyDescent="0.45">
      <c r="A5" s="2">
        <v>2011</v>
      </c>
      <c r="B5" s="3">
        <v>33.409999999999997</v>
      </c>
      <c r="C5" s="3">
        <v>37.08</v>
      </c>
      <c r="D5" s="3">
        <v>41.38</v>
      </c>
      <c r="E5" s="3">
        <v>36.32</v>
      </c>
      <c r="F5" s="3">
        <v>16.54</v>
      </c>
      <c r="G5" s="3">
        <v>30.01</v>
      </c>
      <c r="H5" s="3">
        <v>25.36</v>
      </c>
      <c r="I5" s="3">
        <v>30.53</v>
      </c>
      <c r="J5" s="3">
        <v>24</v>
      </c>
      <c r="K5" s="3">
        <v>29.33</v>
      </c>
      <c r="L5" s="3">
        <v>11.54</v>
      </c>
      <c r="M5" s="3">
        <v>17.52</v>
      </c>
      <c r="N5" s="3">
        <v>46.86</v>
      </c>
      <c r="O5" s="3">
        <v>36.049999999999997</v>
      </c>
      <c r="P5" s="3">
        <v>45.64</v>
      </c>
      <c r="Q5" s="3">
        <v>11.03</v>
      </c>
      <c r="R5" s="3">
        <v>36.72</v>
      </c>
      <c r="S5" s="3">
        <v>35.97</v>
      </c>
      <c r="T5" s="3">
        <v>40.880000000000003</v>
      </c>
      <c r="U5" s="3">
        <v>36.56</v>
      </c>
    </row>
    <row r="6" spans="1:21" x14ac:dyDescent="0.45">
      <c r="A6" s="2">
        <v>2012</v>
      </c>
      <c r="B6" s="3">
        <v>46.44</v>
      </c>
      <c r="C6" s="3">
        <v>38.1</v>
      </c>
      <c r="D6" s="3">
        <v>68.459999999999994</v>
      </c>
      <c r="E6" s="3">
        <v>36.47</v>
      </c>
      <c r="F6" s="3">
        <v>29.54</v>
      </c>
      <c r="G6" s="3">
        <v>31.26</v>
      </c>
      <c r="H6" s="3">
        <v>29.76</v>
      </c>
      <c r="I6" s="3">
        <v>32.06</v>
      </c>
      <c r="J6" s="3">
        <v>18.329999999999998</v>
      </c>
      <c r="K6" s="3">
        <v>29.91</v>
      </c>
      <c r="L6" s="3">
        <v>25.99</v>
      </c>
      <c r="M6" s="3">
        <v>19.11</v>
      </c>
      <c r="N6" s="3">
        <v>33.619999999999997</v>
      </c>
      <c r="O6" s="3">
        <v>36.200000000000003</v>
      </c>
      <c r="P6" s="3">
        <v>44.76</v>
      </c>
      <c r="Q6" s="3">
        <v>11.68</v>
      </c>
      <c r="R6" s="3">
        <v>37.39</v>
      </c>
      <c r="S6" s="3">
        <v>36.549999999999997</v>
      </c>
      <c r="T6" s="3">
        <v>33.270000000000003</v>
      </c>
      <c r="U6" s="3">
        <v>36.53</v>
      </c>
    </row>
    <row r="7" spans="1:21" x14ac:dyDescent="0.45">
      <c r="A7" s="2">
        <v>2013</v>
      </c>
      <c r="B7" s="3">
        <v>39.630000000000003</v>
      </c>
      <c r="C7" s="3">
        <v>39.15</v>
      </c>
      <c r="D7" s="3">
        <v>38.340000000000003</v>
      </c>
      <c r="E7" s="3">
        <v>36.619999999999997</v>
      </c>
      <c r="F7" s="3">
        <v>32.04</v>
      </c>
      <c r="G7" s="3">
        <v>32.56</v>
      </c>
      <c r="H7" s="3">
        <v>43.44</v>
      </c>
      <c r="I7" s="3">
        <v>33.65</v>
      </c>
      <c r="J7" s="3">
        <v>31.51</v>
      </c>
      <c r="K7" s="3">
        <v>30.49</v>
      </c>
      <c r="L7" s="3">
        <v>71.36</v>
      </c>
      <c r="M7" s="3">
        <v>20.86</v>
      </c>
      <c r="N7" s="3">
        <v>20.12</v>
      </c>
      <c r="O7" s="3">
        <v>36.340000000000003</v>
      </c>
      <c r="P7" s="3">
        <v>30.42</v>
      </c>
      <c r="Q7" s="3">
        <v>12.36</v>
      </c>
      <c r="R7" s="3">
        <v>33.46</v>
      </c>
      <c r="S7" s="3">
        <v>37.15</v>
      </c>
      <c r="T7" s="3">
        <v>31.25</v>
      </c>
      <c r="U7" s="3">
        <v>36.51</v>
      </c>
    </row>
    <row r="8" spans="1:21" x14ac:dyDescent="0.45">
      <c r="A8" s="2">
        <v>2014</v>
      </c>
      <c r="B8" s="3">
        <v>39.659999999999997</v>
      </c>
      <c r="C8" s="3">
        <v>40.229999999999997</v>
      </c>
      <c r="D8" s="3">
        <v>44.8</v>
      </c>
      <c r="E8" s="3">
        <v>36.770000000000003</v>
      </c>
      <c r="F8" s="3">
        <v>55.98</v>
      </c>
      <c r="G8" s="3">
        <v>33.92</v>
      </c>
      <c r="H8" s="3">
        <v>44.55</v>
      </c>
      <c r="I8" s="3">
        <v>35.33</v>
      </c>
      <c r="J8" s="3">
        <v>45.52</v>
      </c>
      <c r="K8" s="3">
        <v>31.09</v>
      </c>
      <c r="L8" s="3">
        <v>17.420000000000002</v>
      </c>
      <c r="M8" s="3">
        <v>22.76</v>
      </c>
      <c r="N8" s="3">
        <v>45.3</v>
      </c>
      <c r="O8" s="3">
        <v>36.479999999999997</v>
      </c>
      <c r="P8" s="3">
        <v>0.5</v>
      </c>
      <c r="Q8" s="3">
        <v>13.08</v>
      </c>
      <c r="R8" s="3">
        <v>44.38</v>
      </c>
      <c r="S8" s="3">
        <v>37.75</v>
      </c>
      <c r="T8" s="3">
        <v>31.31</v>
      </c>
      <c r="U8" s="3">
        <v>36.49</v>
      </c>
    </row>
    <row r="9" spans="1:21" x14ac:dyDescent="0.45">
      <c r="A9" s="2">
        <v>2015</v>
      </c>
      <c r="B9" s="3">
        <v>31.89</v>
      </c>
      <c r="C9" s="3">
        <v>41.33</v>
      </c>
      <c r="D9" s="3">
        <v>13.04</v>
      </c>
      <c r="E9" s="3">
        <v>36.909999999999997</v>
      </c>
      <c r="F9" s="3">
        <v>23.4</v>
      </c>
      <c r="G9" s="3">
        <v>35.33</v>
      </c>
      <c r="H9" s="3">
        <v>34.46</v>
      </c>
      <c r="I9" s="3">
        <v>37.090000000000003</v>
      </c>
      <c r="J9" s="3">
        <v>33.770000000000003</v>
      </c>
      <c r="K9" s="3">
        <v>31.7</v>
      </c>
      <c r="L9" s="3">
        <v>6.06</v>
      </c>
      <c r="M9" s="3">
        <v>24.83</v>
      </c>
      <c r="N9" s="3">
        <v>41.93</v>
      </c>
      <c r="O9" s="3">
        <v>36.619999999999997</v>
      </c>
      <c r="P9" s="3">
        <v>43.05</v>
      </c>
      <c r="Q9" s="3">
        <v>13.85</v>
      </c>
      <c r="R9" s="3">
        <v>35.49</v>
      </c>
      <c r="S9" s="3">
        <v>38.369999999999997</v>
      </c>
      <c r="T9" s="3">
        <v>47.02</v>
      </c>
      <c r="U9" s="3">
        <v>36.47</v>
      </c>
    </row>
    <row r="10" spans="1:21" x14ac:dyDescent="0.45">
      <c r="A10" s="2">
        <v>2016</v>
      </c>
      <c r="B10" s="3">
        <v>43.19</v>
      </c>
      <c r="C10" s="3">
        <v>42.47</v>
      </c>
      <c r="D10" s="3">
        <v>26.39</v>
      </c>
      <c r="E10" s="3">
        <v>37.06</v>
      </c>
      <c r="F10" s="3">
        <v>40.53</v>
      </c>
      <c r="G10" s="3">
        <v>36.79</v>
      </c>
      <c r="H10" s="3">
        <v>65.900000000000006</v>
      </c>
      <c r="I10" s="3">
        <v>38.94</v>
      </c>
      <c r="J10" s="3">
        <v>44.63</v>
      </c>
      <c r="K10" s="3">
        <v>32.32</v>
      </c>
      <c r="L10" s="3">
        <v>42.2</v>
      </c>
      <c r="M10" s="3">
        <v>27.09</v>
      </c>
      <c r="N10" s="3">
        <v>41.1</v>
      </c>
      <c r="O10" s="3">
        <v>36.770000000000003</v>
      </c>
      <c r="P10" s="3">
        <v>35.24</v>
      </c>
      <c r="Q10" s="3">
        <v>14.65</v>
      </c>
      <c r="R10" s="3">
        <v>44.25</v>
      </c>
      <c r="S10" s="3">
        <v>38.99</v>
      </c>
      <c r="T10" s="3">
        <v>32.21</v>
      </c>
      <c r="U10" s="3">
        <v>36.450000000000003</v>
      </c>
    </row>
    <row r="11" spans="1:21" x14ac:dyDescent="0.45">
      <c r="A11" s="2">
        <v>2017</v>
      </c>
      <c r="B11" s="3">
        <v>26.22</v>
      </c>
      <c r="C11" s="3">
        <v>43.63</v>
      </c>
      <c r="D11" s="3">
        <v>47.6</v>
      </c>
      <c r="E11" s="3">
        <v>37.21</v>
      </c>
      <c r="F11" s="3">
        <v>33.409999999999997</v>
      </c>
      <c r="G11" s="3">
        <v>38.32</v>
      </c>
      <c r="H11" s="3">
        <v>39.409999999999997</v>
      </c>
      <c r="I11" s="3">
        <v>40.880000000000003</v>
      </c>
      <c r="J11" s="3">
        <v>20.16</v>
      </c>
      <c r="K11" s="3">
        <v>32.950000000000003</v>
      </c>
      <c r="L11" s="3">
        <v>42.77</v>
      </c>
      <c r="M11" s="3">
        <v>29.56</v>
      </c>
      <c r="N11" s="3">
        <v>42.48</v>
      </c>
      <c r="O11" s="3">
        <v>36.909999999999997</v>
      </c>
      <c r="P11" s="3">
        <v>39.43</v>
      </c>
      <c r="Q11" s="3">
        <v>15.51</v>
      </c>
      <c r="R11" s="3">
        <v>33.06</v>
      </c>
      <c r="S11" s="3">
        <v>39.630000000000003</v>
      </c>
      <c r="T11" s="3">
        <v>38.06</v>
      </c>
      <c r="U11" s="3">
        <v>36.42</v>
      </c>
    </row>
    <row r="12" spans="1:21" x14ac:dyDescent="0.45">
      <c r="A12" s="2">
        <v>2018</v>
      </c>
      <c r="B12" s="3">
        <v>67.290000000000006</v>
      </c>
      <c r="C12" s="3">
        <v>44.83</v>
      </c>
      <c r="D12" s="3">
        <v>14.29</v>
      </c>
      <c r="E12" s="3">
        <v>37.369999999999997</v>
      </c>
      <c r="F12" s="3">
        <v>38.44</v>
      </c>
      <c r="G12" s="3">
        <v>39.92</v>
      </c>
      <c r="H12" s="3">
        <v>52.98</v>
      </c>
      <c r="I12" s="3">
        <v>42.92</v>
      </c>
      <c r="J12" s="3">
        <v>36.54</v>
      </c>
      <c r="K12" s="3">
        <v>33.6</v>
      </c>
      <c r="L12" s="3">
        <v>46.55</v>
      </c>
      <c r="M12" s="3">
        <v>32.26</v>
      </c>
      <c r="N12" s="3">
        <v>34.549999999999997</v>
      </c>
      <c r="O12" s="3">
        <v>37.06</v>
      </c>
      <c r="P12" s="3">
        <v>100</v>
      </c>
      <c r="Q12" s="3">
        <v>16.420000000000002</v>
      </c>
      <c r="R12" s="3">
        <v>44.74</v>
      </c>
      <c r="S12" s="3">
        <v>40.28</v>
      </c>
      <c r="T12" s="3">
        <v>24.73</v>
      </c>
      <c r="U12" s="3">
        <v>36.4</v>
      </c>
    </row>
    <row r="13" spans="1:21" x14ac:dyDescent="0.45">
      <c r="A13" s="2">
        <v>2019</v>
      </c>
      <c r="B13" s="3">
        <v>43.29</v>
      </c>
      <c r="C13" s="3">
        <v>46.06</v>
      </c>
      <c r="D13" s="3">
        <v>36.630000000000003</v>
      </c>
      <c r="E13" s="3">
        <v>37.520000000000003</v>
      </c>
      <c r="F13" s="3">
        <v>37.4</v>
      </c>
      <c r="G13" s="3">
        <v>41.58</v>
      </c>
      <c r="H13" s="3">
        <v>50.71</v>
      </c>
      <c r="I13" s="3">
        <v>45.06</v>
      </c>
      <c r="J13" s="3">
        <v>31.55</v>
      </c>
      <c r="K13" s="3">
        <v>34.26</v>
      </c>
      <c r="L13" s="3">
        <v>36.15</v>
      </c>
      <c r="M13" s="3">
        <v>35.200000000000003</v>
      </c>
      <c r="N13" s="3">
        <v>42.24</v>
      </c>
      <c r="O13" s="3">
        <v>37.200000000000003</v>
      </c>
      <c r="P13" s="3">
        <v>41.18</v>
      </c>
      <c r="Q13" s="3">
        <v>17.38</v>
      </c>
      <c r="R13" s="3">
        <v>41.81</v>
      </c>
      <c r="S13" s="3">
        <v>40.93</v>
      </c>
      <c r="T13" s="3">
        <v>50.91</v>
      </c>
      <c r="U13" s="12">
        <v>36.380000000000003</v>
      </c>
    </row>
    <row r="14" spans="1:21" x14ac:dyDescent="0.45">
      <c r="A14" s="2">
        <v>2020</v>
      </c>
      <c r="B14" s="3">
        <v>53.04</v>
      </c>
      <c r="C14" s="3">
        <v>47.33</v>
      </c>
      <c r="D14" s="3">
        <v>58.89</v>
      </c>
      <c r="E14" s="3">
        <v>37.67</v>
      </c>
      <c r="F14" s="3">
        <v>56.84</v>
      </c>
      <c r="G14" s="3">
        <v>43.31</v>
      </c>
      <c r="H14" s="3">
        <v>25.62</v>
      </c>
      <c r="I14" s="3">
        <v>47.31</v>
      </c>
      <c r="J14" s="3">
        <v>33.130000000000003</v>
      </c>
      <c r="K14" s="3">
        <v>34.93</v>
      </c>
      <c r="L14" s="3">
        <v>49.7</v>
      </c>
      <c r="M14" s="3">
        <v>38.4</v>
      </c>
      <c r="N14" s="3">
        <v>30.37</v>
      </c>
      <c r="O14" s="3">
        <v>37.35</v>
      </c>
      <c r="P14" s="3">
        <v>36.46</v>
      </c>
      <c r="Q14" s="3">
        <v>18.39</v>
      </c>
      <c r="R14" s="3">
        <v>38.15</v>
      </c>
      <c r="S14" s="3">
        <v>41.6</v>
      </c>
      <c r="T14" s="3">
        <v>46.14</v>
      </c>
      <c r="U14" s="3">
        <v>36.36</v>
      </c>
    </row>
    <row r="15" spans="1:21" x14ac:dyDescent="0.45">
      <c r="A15" s="2">
        <v>2021</v>
      </c>
      <c r="B15" s="3">
        <v>51.64</v>
      </c>
      <c r="C15" s="3">
        <v>48.63</v>
      </c>
      <c r="D15" s="3">
        <v>69.14</v>
      </c>
      <c r="E15" s="3">
        <v>37.82</v>
      </c>
      <c r="F15" s="3">
        <v>44.01</v>
      </c>
      <c r="G15" s="3">
        <v>45.11</v>
      </c>
      <c r="H15" s="3">
        <v>47.44</v>
      </c>
      <c r="I15" s="3">
        <v>49.67</v>
      </c>
      <c r="J15" s="3">
        <v>40.24</v>
      </c>
      <c r="K15" s="3">
        <v>35.61</v>
      </c>
      <c r="L15" s="3">
        <v>22.66</v>
      </c>
      <c r="M15" s="3">
        <v>41.9</v>
      </c>
      <c r="N15" s="3">
        <v>37.33</v>
      </c>
      <c r="O15" s="3">
        <v>37.5</v>
      </c>
      <c r="P15" s="3">
        <v>0.5</v>
      </c>
      <c r="Q15" s="3">
        <v>19.47</v>
      </c>
      <c r="R15" s="3">
        <v>43.59</v>
      </c>
      <c r="S15" s="3">
        <v>42.28</v>
      </c>
      <c r="T15" s="3">
        <v>30.3</v>
      </c>
      <c r="U15" s="3">
        <v>36.33</v>
      </c>
    </row>
    <row r="16" spans="1:21" x14ac:dyDescent="0.45">
      <c r="A16" s="4" t="s">
        <v>13</v>
      </c>
      <c r="B16" s="4"/>
      <c r="C16" s="4">
        <v>2.7</v>
      </c>
      <c r="D16" s="4"/>
      <c r="E16" s="28">
        <v>0.4</v>
      </c>
      <c r="F16" s="4"/>
      <c r="G16" s="28">
        <v>4.2</v>
      </c>
      <c r="H16" s="4"/>
      <c r="I16" s="28">
        <v>5</v>
      </c>
      <c r="J16" s="4"/>
      <c r="K16" s="28">
        <v>2</v>
      </c>
      <c r="L16" s="4"/>
      <c r="M16" s="28">
        <v>9.1</v>
      </c>
      <c r="N16" s="4"/>
      <c r="O16" s="28">
        <v>0.4</v>
      </c>
      <c r="P16" s="4"/>
      <c r="Q16" s="28">
        <v>5.8</v>
      </c>
      <c r="R16" s="4"/>
      <c r="S16" s="28">
        <v>1.6</v>
      </c>
      <c r="T16" s="4"/>
      <c r="U16" s="28">
        <v>-0.1</v>
      </c>
    </row>
    <row r="17" spans="1:21" x14ac:dyDescent="0.45">
      <c r="A17" s="4" t="s">
        <v>14</v>
      </c>
      <c r="B17" s="4"/>
      <c r="C17" s="7">
        <v>0.20899999999999999</v>
      </c>
      <c r="D17" s="4"/>
      <c r="E17" s="28">
        <v>0.93</v>
      </c>
      <c r="F17" s="4"/>
      <c r="G17" s="28">
        <v>0.18</v>
      </c>
      <c r="H17" s="4"/>
      <c r="I17" s="28">
        <v>0.09</v>
      </c>
      <c r="J17" s="4"/>
      <c r="K17" s="28">
        <v>0.46</v>
      </c>
      <c r="L17" s="4"/>
      <c r="M17" s="28">
        <v>0.17</v>
      </c>
      <c r="N17" s="4"/>
      <c r="O17" s="28">
        <v>0.85</v>
      </c>
      <c r="P17" s="4"/>
      <c r="Q17" s="28">
        <v>0.76</v>
      </c>
      <c r="R17" s="4"/>
      <c r="S17" s="28">
        <v>0.1</v>
      </c>
      <c r="T17" s="4"/>
      <c r="U17" s="28">
        <v>0.98</v>
      </c>
    </row>
    <row r="18" spans="1:21" x14ac:dyDescent="0.45">
      <c r="A18" s="29"/>
      <c r="B18" s="29"/>
      <c r="C18" s="29"/>
      <c r="D18" s="29"/>
      <c r="E18" s="29"/>
      <c r="F18" s="29"/>
      <c r="G18" s="3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</row>
    <row r="19" spans="1:21" x14ac:dyDescent="0.45">
      <c r="A19" s="29"/>
      <c r="B19" s="29"/>
      <c r="C19" s="29"/>
      <c r="D19" s="29"/>
      <c r="E19" s="29"/>
      <c r="F19" s="29"/>
      <c r="G19" s="32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3"/>
    </row>
    <row r="20" spans="1:21" x14ac:dyDescent="0.45">
      <c r="A20" s="29"/>
      <c r="B20" s="29"/>
      <c r="C20" s="29"/>
      <c r="D20" s="29"/>
      <c r="E20" s="29"/>
      <c r="F20" s="29"/>
      <c r="G20" s="30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1:21" x14ac:dyDescent="0.45">
      <c r="A21" s="29"/>
      <c r="B21" s="29"/>
      <c r="C21" s="29"/>
      <c r="D21" s="29"/>
      <c r="E21" s="29"/>
      <c r="F21" s="29"/>
      <c r="G21" s="32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x14ac:dyDescent="0.4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4"/>
    </row>
    <row r="23" spans="1:21" x14ac:dyDescent="0.45">
      <c r="A23" s="29"/>
      <c r="B23" s="29"/>
      <c r="C23" s="29"/>
      <c r="D23" s="29"/>
      <c r="E23" s="29"/>
      <c r="F23" s="29"/>
      <c r="G23" s="32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5"/>
    </row>
    <row r="26" spans="1:21" x14ac:dyDescent="0.45">
      <c r="B26" s="27"/>
    </row>
    <row r="27" spans="1:21" x14ac:dyDescent="0.45">
      <c r="B27" s="27"/>
    </row>
    <row r="28" spans="1:21" x14ac:dyDescent="0.45">
      <c r="B28" s="27"/>
    </row>
    <row r="29" spans="1:21" x14ac:dyDescent="0.45">
      <c r="B29" s="27"/>
    </row>
    <row r="30" spans="1:21" x14ac:dyDescent="0.45">
      <c r="B30" s="27"/>
    </row>
    <row r="31" spans="1:21" x14ac:dyDescent="0.45">
      <c r="B31" s="27"/>
    </row>
    <row r="32" spans="1:21" x14ac:dyDescent="0.45">
      <c r="B32" s="27"/>
    </row>
    <row r="33" spans="2:2" x14ac:dyDescent="0.45">
      <c r="B33" s="27"/>
    </row>
    <row r="34" spans="2:2" x14ac:dyDescent="0.45">
      <c r="B34" s="27"/>
    </row>
  </sheetData>
  <mergeCells count="11"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42DB9C8A08D4614BB71BF02F2D363D20" ma:contentTypeVersion="13" ma:contentTypeDescription="새 문서를 만듭니다." ma:contentTypeScope="" ma:versionID="2a992e3f54e842253f548adeb4a11bf2">
  <xsd:schema xmlns:xsd="http://www.w3.org/2001/XMLSchema" xmlns:xs="http://www.w3.org/2001/XMLSchema" xmlns:p="http://schemas.microsoft.com/office/2006/metadata/properties" xmlns:ns3="74b815b6-9166-4c06-afbd-3472a181e444" targetNamespace="http://schemas.microsoft.com/office/2006/metadata/properties" ma:root="true" ma:fieldsID="291d6c6a8563b9380f54bbc0da1375fe" ns3:_="">
    <xsd:import namespace="74b815b6-9166-4c06-afbd-3472a181e4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815b6-9166-4c06-afbd-3472a181e4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b815b6-9166-4c06-afbd-3472a181e444" xsi:nil="true"/>
  </documentManagement>
</p:properties>
</file>

<file path=customXml/itemProps1.xml><?xml version="1.0" encoding="utf-8"?>
<ds:datastoreItem xmlns:ds="http://schemas.openxmlformats.org/officeDocument/2006/customXml" ds:itemID="{693891A9-60B3-4488-82B3-28939ABC0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815b6-9166-4c06-afbd-3472a181e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1B041A-EC5E-4D05-B3AE-0379DDD4B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77C77-74F6-45E5-84B2-5CC06359893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4b815b6-9166-4c06-afbd-3472a181e444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Sample size (weighted)</vt:lpstr>
      <vt:lpstr>Smoking rate</vt:lpstr>
      <vt:lpstr>Monthly drinking rate</vt:lpstr>
      <vt:lpstr>High-risk drinking rate</vt:lpstr>
      <vt:lpstr>Walking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uuhu</dc:creator>
  <cp:lastModifiedBy>Minsu Ock</cp:lastModifiedBy>
  <dcterms:created xsi:type="dcterms:W3CDTF">2023-12-11T06:31:18Z</dcterms:created>
  <dcterms:modified xsi:type="dcterms:W3CDTF">2024-02-28T00:25:55Z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0x01010042DB9C8A08D4614BB71BF02F2D363D20</vt:lpwstr>
  </property>
</Properties>
</file>