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/>
  <mc:AlternateContent xmlns:mc="http://schemas.openxmlformats.org/markup-compatibility/2006">
    <mc:Choice Requires="x15">
      <x15ac:absPath xmlns:x15ac="http://schemas.microsoft.com/office/spreadsheetml/2010/11/ac" url="/System/Volumes/Data/Volume-H/d/Papers 2025/Breast cancer Germline manuscript/Manuscript latest/"/>
    </mc:Choice>
  </mc:AlternateContent>
  <xr:revisionPtr revIDLastSave="0" documentId="13_ncr:1_{3D953BF2-3C6A-854D-9ECD-1A30F87109B0}" xr6:coauthVersionLast="47" xr6:coauthVersionMax="47" xr10:uidLastSave="{00000000-0000-0000-0000-000000000000}"/>
  <bookViews>
    <workbookView xWindow="0" yWindow="500" windowWidth="51200" windowHeight="265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7" i="1" l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  <c r="M6" i="1"/>
  <c r="M5" i="1"/>
  <c r="M4" i="1"/>
</calcChain>
</file>

<file path=xl/sharedStrings.xml><?xml version="1.0" encoding="utf-8"?>
<sst xmlns="http://schemas.openxmlformats.org/spreadsheetml/2006/main" count="591" uniqueCount="245">
  <si>
    <t>Gene Name</t>
  </si>
  <si>
    <t>Transcript</t>
  </si>
  <si>
    <t>Variant Type</t>
  </si>
  <si>
    <t>Chromosome</t>
  </si>
  <si>
    <t>Position</t>
  </si>
  <si>
    <t>cDot</t>
  </si>
  <si>
    <t>pDot</t>
  </si>
  <si>
    <t>Disorder</t>
  </si>
  <si>
    <t>Inheritance</t>
  </si>
  <si>
    <t>Classification</t>
  </si>
  <si>
    <t>Attributes</t>
  </si>
  <si>
    <t>Total Samples in Cohort</t>
  </si>
  <si>
    <t>% of Samples in Cohort</t>
  </si>
  <si>
    <t>BTD</t>
  </si>
  <si>
    <t>NM_001370658.1</t>
  </si>
  <si>
    <t>missense variant</t>
  </si>
  <si>
    <t>c.908A&gt;G</t>
  </si>
  <si>
    <t>p.His303Arg</t>
  </si>
  <si>
    <t>Biotinidase deficiency</t>
  </si>
  <si>
    <t>Autosomal Recessive</t>
  </si>
  <si>
    <t>Likely pathogenic</t>
  </si>
  <si>
    <t>Attributes: PM1, PP3, PS1</t>
  </si>
  <si>
    <t>ACTA2</t>
  </si>
  <si>
    <t>NM_001613.4</t>
  </si>
  <si>
    <t>c.1087G&gt;C</t>
  </si>
  <si>
    <t>p.Glu363Gln</t>
  </si>
  <si>
    <t>Familial thoracic aortic aneurysm</t>
  </si>
  <si>
    <t>Autosomal Dominant</t>
  </si>
  <si>
    <t>Attributes: PM2, PM1, PP2, PP3</t>
  </si>
  <si>
    <t>ATP7B</t>
  </si>
  <si>
    <t>NM_000053.4</t>
  </si>
  <si>
    <t>c.2972C&gt;T</t>
  </si>
  <si>
    <t>p.Thr991Met</t>
  </si>
  <si>
    <t>Wilson disease</t>
  </si>
  <si>
    <t>Pathogenic</t>
  </si>
  <si>
    <t>Attributes: PM2, PM1, PP3, PS1, PM5</t>
  </si>
  <si>
    <t>GAA</t>
  </si>
  <si>
    <t>NM_000152.5</t>
  </si>
  <si>
    <t>c.1560C&gt;A</t>
  </si>
  <si>
    <t>p.Asn520Lys</t>
  </si>
  <si>
    <t>Pompe disease</t>
  </si>
  <si>
    <t>Attributes: PM2, PM1, PM5</t>
  </si>
  <si>
    <t>c.2755C&gt;T</t>
  </si>
  <si>
    <t>p.Arg919Trp</t>
  </si>
  <si>
    <t>FBN1</t>
  </si>
  <si>
    <t>NM_000138.5</t>
  </si>
  <si>
    <t>c.3089A&gt;G</t>
  </si>
  <si>
    <t>p.Asn1030Ser</t>
  </si>
  <si>
    <t>Marfan syndrome</t>
  </si>
  <si>
    <t>Attributes: BS2, PM2, PM1, PP2, PP3</t>
  </si>
  <si>
    <t>c.3182G&gt;A</t>
  </si>
  <si>
    <t>p.Gly1061Glu</t>
  </si>
  <si>
    <t>Attributes: PM2, PM1, PP3, PS1</t>
  </si>
  <si>
    <t>c.1372G&gt;C</t>
  </si>
  <si>
    <t>p.Ala458Pro</t>
  </si>
  <si>
    <t>ACVRL1</t>
  </si>
  <si>
    <t>NM_000020.3</t>
  </si>
  <si>
    <t>c.643G&gt;A</t>
  </si>
  <si>
    <t>p.Glu215Lys</t>
  </si>
  <si>
    <t>Hereditary hemorrhagic telangiectasia</t>
  </si>
  <si>
    <t>Attributes: PM2, PP2, PP3, PS1</t>
  </si>
  <si>
    <t>c.7529A&gt;G</t>
  </si>
  <si>
    <t>p.Lys2510Arg</t>
  </si>
  <si>
    <t>RYR1</t>
  </si>
  <si>
    <t>NM_000540.3</t>
  </si>
  <si>
    <t>c.14474G&gt;A</t>
  </si>
  <si>
    <t>p.Arg4825His</t>
  </si>
  <si>
    <t>Malignant hyperthermia</t>
  </si>
  <si>
    <t>Attributes: PM2, PM1, PP2, PP3, PS1, PM5</t>
  </si>
  <si>
    <t>TNNT2</t>
  </si>
  <si>
    <t>NM_001001430.3</t>
  </si>
  <si>
    <t>c.400C&gt;T</t>
  </si>
  <si>
    <t>p.Arg134Trp</t>
  </si>
  <si>
    <t>Dilated cardiomyopathy,Hypertrophic cardiomyopathy</t>
  </si>
  <si>
    <t>Attributes: PM2, PM1, PP2, PS1, PM5</t>
  </si>
  <si>
    <t>SMAD3</t>
  </si>
  <si>
    <t>NM_005902.4</t>
  </si>
  <si>
    <t>c.730G&gt;A</t>
  </si>
  <si>
    <t>p.Val244Ile</t>
  </si>
  <si>
    <t>Loeys-Dietz syndrome</t>
  </si>
  <si>
    <t>TPM1</t>
  </si>
  <si>
    <t>NM_001018005.2</t>
  </si>
  <si>
    <t>c.845C&gt;G</t>
  </si>
  <si>
    <t>p.Thr282Ser</t>
  </si>
  <si>
    <t>Hypertrophic cardiomyopathy</t>
  </si>
  <si>
    <t>KCNQ1</t>
  </si>
  <si>
    <t>NM_000218.3</t>
  </si>
  <si>
    <t>c.583C&gt;G</t>
  </si>
  <si>
    <t>p.Arg195Gly</t>
  </si>
  <si>
    <t>Long-QT syndrome type 1</t>
  </si>
  <si>
    <t>c.1099C&gt;T</t>
  </si>
  <si>
    <t>p.Arg367Trp</t>
  </si>
  <si>
    <t>Attributes: PM2, PP2, PS1</t>
  </si>
  <si>
    <t>c.9892G&gt;A</t>
  </si>
  <si>
    <t>p.Ala3298Thr</t>
  </si>
  <si>
    <t>Attributes: BS2, PM2, PM1, PP2, PS1</t>
  </si>
  <si>
    <t>stop gained</t>
  </si>
  <si>
    <t>c.577C&gt;T</t>
  </si>
  <si>
    <t>p.Gln193Ter</t>
  </si>
  <si>
    <t>Attributes: PM2, PVS1</t>
  </si>
  <si>
    <t>c.2654G&gt;A</t>
  </si>
  <si>
    <t>p.Arg885His</t>
  </si>
  <si>
    <t>MYL2</t>
  </si>
  <si>
    <t>NM_000432.4</t>
  </si>
  <si>
    <t>frameshift deletion</t>
  </si>
  <si>
    <t>c.51_61delGTTCTCCATGT</t>
  </si>
  <si>
    <t>p.Phe18Argfs*9</t>
  </si>
  <si>
    <t>Attributes: PM2, PVS1, PP5</t>
  </si>
  <si>
    <t>c.4306G&gt;A</t>
  </si>
  <si>
    <t>p.Val1436Met</t>
  </si>
  <si>
    <t>c.1588C&gt;T</t>
  </si>
  <si>
    <t>p.Arg530Cys</t>
  </si>
  <si>
    <t>c.1198G&gt;A</t>
  </si>
  <si>
    <t>p.Ala400Thr</t>
  </si>
  <si>
    <t>Attributes: PM2, PM1, PP2, PP3, PS1</t>
  </si>
  <si>
    <t>APOB</t>
  </si>
  <si>
    <t>NM_000384.3</t>
  </si>
  <si>
    <t>splice acceptor variant</t>
  </si>
  <si>
    <t>c.3843-9_3843delTCATTTCAGC</t>
  </si>
  <si>
    <t>p.?</t>
  </si>
  <si>
    <t>Familial hypercholesterolemia</t>
  </si>
  <si>
    <t>COL3A1</t>
  </si>
  <si>
    <t>NM_000090.4</t>
  </si>
  <si>
    <t>c.4376A&gt;C</t>
  </si>
  <si>
    <t>p.Asp1459Ala</t>
  </si>
  <si>
    <t>Ehlers-Danlos syndrome, vascular type</t>
  </si>
  <si>
    <t>splice donor variant</t>
  </si>
  <si>
    <t>c.82+2T&gt;C</t>
  </si>
  <si>
    <t>-</t>
  </si>
  <si>
    <t>TNNI3</t>
  </si>
  <si>
    <t>NM_000363.5</t>
  </si>
  <si>
    <t>c.5C&gt;T</t>
  </si>
  <si>
    <t>p.Ala2Val</t>
  </si>
  <si>
    <t>Attributes: PM2, PS1</t>
  </si>
  <si>
    <t>MYBPC3</t>
  </si>
  <si>
    <t>NM_000256.3</t>
  </si>
  <si>
    <t>c.2543C&gt;T</t>
  </si>
  <si>
    <t>p.Ala848Val</t>
  </si>
  <si>
    <t>Attributes: PM2, PM1, PP3, PM5</t>
  </si>
  <si>
    <t>GLA</t>
  </si>
  <si>
    <t>NM_000169.3</t>
  </si>
  <si>
    <t>X</t>
  </si>
  <si>
    <t>c.1055C&gt;G</t>
  </si>
  <si>
    <t>p.Ala352Gly</t>
  </si>
  <si>
    <t>Fabry disease</t>
  </si>
  <si>
    <t>X-Linked</t>
  </si>
  <si>
    <t>c.10579C&gt;T</t>
  </si>
  <si>
    <t>p.Arg3527Trp</t>
  </si>
  <si>
    <t>Attributes: BS2, PM2, PM1, PP3, PS1, PM5</t>
  </si>
  <si>
    <t>MYH7</t>
  </si>
  <si>
    <t>NM_000257.4</t>
  </si>
  <si>
    <t>c.4894G&gt;A</t>
  </si>
  <si>
    <t>p.Ala1632Thr</t>
  </si>
  <si>
    <t>Hypertrophic cardiomyopathy,Dilated cardiomyopathy</t>
  </si>
  <si>
    <t>c.3718G&gt;A</t>
  </si>
  <si>
    <t>p.Asp1240Asn</t>
  </si>
  <si>
    <t>CALM2</t>
  </si>
  <si>
    <t>NM_001743.6</t>
  </si>
  <si>
    <t>c.35-13_35-2delTTCTTTCAAACA</t>
  </si>
  <si>
    <t>Long-QT syndrome type 15,Catecholaminergic polymorphic ventricular tachycardia</t>
  </si>
  <si>
    <t>Attributes: PM2, PVS1_Strong</t>
  </si>
  <si>
    <t>HNF1A</t>
  </si>
  <si>
    <t>NM_000545.8</t>
  </si>
  <si>
    <t>c.49C&gt;A</t>
  </si>
  <si>
    <t>p.Leu17Ile</t>
  </si>
  <si>
    <t>Maturity-Onset of Diabetes of the Young</t>
  </si>
  <si>
    <t>c.2249C&gt;T</t>
  </si>
  <si>
    <t>p.Thr750Met</t>
  </si>
  <si>
    <t>Attributes: PM2, PM1, PS1</t>
  </si>
  <si>
    <t>TTN</t>
  </si>
  <si>
    <t>NM_001267550.2</t>
  </si>
  <si>
    <t>c.107223+2T&gt;C</t>
  </si>
  <si>
    <t>Dilated cardiomyopathy (truncating variants only)</t>
  </si>
  <si>
    <t>LDLR</t>
  </si>
  <si>
    <t>NM_000527.5</t>
  </si>
  <si>
    <t>c.1855T&gt;C</t>
  </si>
  <si>
    <t>p.Phe619Leu</t>
  </si>
  <si>
    <t>DSP</t>
  </si>
  <si>
    <t>NM_004415.4</t>
  </si>
  <si>
    <t>c.5351_5367del</t>
  </si>
  <si>
    <t>p.Ile1784Thrfs*7</t>
  </si>
  <si>
    <t>Arrhythmogenic right ventricular cardiomyopathy,Dilated cardiomyopathy</t>
  </si>
  <si>
    <t>c.703G&gt;C</t>
  </si>
  <si>
    <t>p.Glu235Gln</t>
  </si>
  <si>
    <t>Attributes: PM2, PM1, PP2, PP3, PM5</t>
  </si>
  <si>
    <t>c.86116C&gt;T</t>
  </si>
  <si>
    <t>p.Arg28706Ter</t>
  </si>
  <si>
    <t>c.2675C&gt;T</t>
  </si>
  <si>
    <t>p.Pro892Leu</t>
  </si>
  <si>
    <t>c.7132_7142delAAAGTCTCCTT</t>
  </si>
  <si>
    <t>p.Lys2378Glyfs*18</t>
  </si>
  <si>
    <t>c.4031G&gt;A</t>
  </si>
  <si>
    <t>p.Arg1344Gln</t>
  </si>
  <si>
    <t>c.6712C&gt;G</t>
  </si>
  <si>
    <t>p.Leu2238Val</t>
  </si>
  <si>
    <t>c.679A&gt;G</t>
  </si>
  <si>
    <t>p.Ile227Val</t>
  </si>
  <si>
    <t>PCSK9</t>
  </si>
  <si>
    <t>NM_174936.4</t>
  </si>
  <si>
    <t>c.1120G&gt;A</t>
  </si>
  <si>
    <t>p.Asp374Asn</t>
  </si>
  <si>
    <t>SCN5A</t>
  </si>
  <si>
    <t>NM_198056.3</t>
  </si>
  <si>
    <t>c.1519-13_1520delCTCATGCCCTTAGAA</t>
  </si>
  <si>
    <t>Long QT syndrome type 3,Brugada syndrome,Dilated cardiomyopathy</t>
  </si>
  <si>
    <t>c.4363G&gt;A</t>
  </si>
  <si>
    <t>p.Glu1455Lys</t>
  </si>
  <si>
    <t>c.862G&gt;A</t>
  </si>
  <si>
    <t>p.Glu288Lys</t>
  </si>
  <si>
    <t>c.1747C&gt;T</t>
  </si>
  <si>
    <t>p.His583Tyr</t>
  </si>
  <si>
    <t>c.5297T&gt;C</t>
  </si>
  <si>
    <t>p.Met1766Thr</t>
  </si>
  <si>
    <t>c.977T&gt;C</t>
  </si>
  <si>
    <t>p.Ile326Thr</t>
  </si>
  <si>
    <t>c.794G&gt;A</t>
  </si>
  <si>
    <t>p.Ser265Asn</t>
  </si>
  <si>
    <t>c.55303-1G&gt;A</t>
  </si>
  <si>
    <t>c.2621C&gt;T</t>
  </si>
  <si>
    <t>p.Ala874Val</t>
  </si>
  <si>
    <t>c.1575T&gt;A</t>
  </si>
  <si>
    <t>p.Asp525Glu</t>
  </si>
  <si>
    <t>Attributes: PM2, PM1, PS1, PM5</t>
  </si>
  <si>
    <t>CACNA1S</t>
  </si>
  <si>
    <t>NM_000069.3</t>
  </si>
  <si>
    <t>c.2064-2A&gt;T</t>
  </si>
  <si>
    <t>MYL3</t>
  </si>
  <si>
    <t>NM_000258.3</t>
  </si>
  <si>
    <t>c.170C&gt;A</t>
  </si>
  <si>
    <t>p.Ala57Asp</t>
  </si>
  <si>
    <t>Attributes: BS2, PM2, PP2, PP3, PM5</t>
  </si>
  <si>
    <t>c.528delC</t>
  </si>
  <si>
    <t>p.Ser177Hisfs*25</t>
  </si>
  <si>
    <t>c.4358C&gt;T</t>
  </si>
  <si>
    <t>p.Pro1453Leu</t>
  </si>
  <si>
    <t>c.3917G&gt;A</t>
  </si>
  <si>
    <t>p.Arg1306His</t>
  </si>
  <si>
    <t>Attributes: PM2, PP2, PP3, PS1, PM5</t>
  </si>
  <si>
    <t>c.1132A&gt;C</t>
  </si>
  <si>
    <t>p.Thr378Pro</t>
  </si>
  <si>
    <t>c.4444G&gt;A</t>
  </si>
  <si>
    <t>p.Gly1482Ser</t>
  </si>
  <si>
    <t>c.2422C&gt;T</t>
  </si>
  <si>
    <t>p.Arg808Cys</t>
  </si>
  <si>
    <t>Supplementary Table 5: Non-Oncology Seconday Findings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</si>
</sst>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67"/>
  <sheetViews>
    <sheetView tabSelected="1" workbookViewId="0">
      <selection activeCell="Q23" sqref="Q23"/>
    </sheetView>
  </sheetViews>
  <sheetFormatPr baseColWidth="10" defaultColWidth="12.6640625" defaultRowHeight="15.75" customHeight="1" x14ac:dyDescent="0.15"/>
  <cols>
    <col min="3" max="3" width="17.6640625" customWidth="1"/>
    <col min="11" max="11" width="21.6640625" customWidth="1"/>
  </cols>
  <sheetData>
    <row r="1" spans="1:16" ht="24" customHeight="1" x14ac:dyDescent="0.15">
      <c r="C1" s="6" t="s">
        <v>244</v>
      </c>
      <c r="O1" s="2"/>
      <c r="P1" s="2"/>
    </row>
    <row r="2" spans="1:16" ht="15" hidden="1" customHeight="1" x14ac:dyDescent="0.15"/>
    <row r="3" spans="1:16" ht="36" customHeight="1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2" t="s">
        <v>11</v>
      </c>
      <c r="M3" s="2" t="s">
        <v>12</v>
      </c>
      <c r="N3" s="2"/>
    </row>
    <row r="4" spans="1:16" ht="15.75" customHeight="1" x14ac:dyDescent="0.15">
      <c r="A4" s="3" t="s">
        <v>13</v>
      </c>
      <c r="B4" s="3" t="s">
        <v>14</v>
      </c>
      <c r="C4" s="3" t="s">
        <v>15</v>
      </c>
      <c r="D4" s="4">
        <v>3</v>
      </c>
      <c r="E4" s="4">
        <v>15644824</v>
      </c>
      <c r="F4" s="3" t="s">
        <v>16</v>
      </c>
      <c r="G4" s="3" t="s">
        <v>17</v>
      </c>
      <c r="H4" s="3" t="s">
        <v>18</v>
      </c>
      <c r="I4" s="3" t="s">
        <v>19</v>
      </c>
      <c r="J4" s="3" t="s">
        <v>20</v>
      </c>
      <c r="K4" s="3" t="s">
        <v>21</v>
      </c>
      <c r="L4" s="5">
        <v>28</v>
      </c>
      <c r="M4" s="4">
        <f t="shared" ref="M4:M67" si="0">ROUND(100*L4/479,2)</f>
        <v>5.85</v>
      </c>
    </row>
    <row r="5" spans="1:16" ht="15.75" customHeight="1" x14ac:dyDescent="0.15">
      <c r="A5" s="3" t="s">
        <v>22</v>
      </c>
      <c r="B5" s="3" t="s">
        <v>23</v>
      </c>
      <c r="C5" s="3" t="s">
        <v>15</v>
      </c>
      <c r="D5" s="4">
        <v>10</v>
      </c>
      <c r="E5" s="4">
        <v>88935270</v>
      </c>
      <c r="F5" s="3" t="s">
        <v>24</v>
      </c>
      <c r="G5" s="3" t="s">
        <v>25</v>
      </c>
      <c r="H5" s="3" t="s">
        <v>26</v>
      </c>
      <c r="I5" s="3" t="s">
        <v>27</v>
      </c>
      <c r="J5" s="3" t="s">
        <v>20</v>
      </c>
      <c r="K5" s="3" t="s">
        <v>28</v>
      </c>
      <c r="L5" s="5">
        <v>1</v>
      </c>
      <c r="M5" s="4">
        <f t="shared" si="0"/>
        <v>0.21</v>
      </c>
    </row>
    <row r="6" spans="1:16" ht="15.75" customHeight="1" x14ac:dyDescent="0.15">
      <c r="A6" s="3" t="s">
        <v>29</v>
      </c>
      <c r="B6" s="3" t="s">
        <v>30</v>
      </c>
      <c r="C6" s="3" t="s">
        <v>15</v>
      </c>
      <c r="D6" s="4">
        <v>13</v>
      </c>
      <c r="E6" s="4">
        <v>51946372</v>
      </c>
      <c r="F6" s="3" t="s">
        <v>31</v>
      </c>
      <c r="G6" s="3" t="s">
        <v>32</v>
      </c>
      <c r="H6" s="3" t="s">
        <v>33</v>
      </c>
      <c r="I6" s="3" t="s">
        <v>19</v>
      </c>
      <c r="J6" s="3" t="s">
        <v>34</v>
      </c>
      <c r="K6" s="3" t="s">
        <v>35</v>
      </c>
      <c r="L6" s="5">
        <v>1</v>
      </c>
      <c r="M6" s="4">
        <f t="shared" si="0"/>
        <v>0.21</v>
      </c>
    </row>
    <row r="7" spans="1:16" ht="15.75" customHeight="1" x14ac:dyDescent="0.15">
      <c r="A7" s="3" t="s">
        <v>36</v>
      </c>
      <c r="B7" s="3" t="s">
        <v>37</v>
      </c>
      <c r="C7" s="3" t="s">
        <v>15</v>
      </c>
      <c r="D7" s="4">
        <v>17</v>
      </c>
      <c r="E7" s="4">
        <v>80110949</v>
      </c>
      <c r="F7" s="3" t="s">
        <v>38</v>
      </c>
      <c r="G7" s="3" t="s">
        <v>39</v>
      </c>
      <c r="H7" s="3" t="s">
        <v>40</v>
      </c>
      <c r="I7" s="3" t="s">
        <v>19</v>
      </c>
      <c r="J7" s="3" t="s">
        <v>20</v>
      </c>
      <c r="K7" s="3" t="s">
        <v>41</v>
      </c>
      <c r="L7" s="5">
        <v>1</v>
      </c>
      <c r="M7" s="4">
        <f t="shared" si="0"/>
        <v>0.21</v>
      </c>
    </row>
    <row r="8" spans="1:16" ht="15.75" customHeight="1" x14ac:dyDescent="0.15">
      <c r="A8" s="3" t="s">
        <v>29</v>
      </c>
      <c r="B8" s="3" t="s">
        <v>30</v>
      </c>
      <c r="C8" s="3" t="s">
        <v>15</v>
      </c>
      <c r="D8" s="4">
        <v>13</v>
      </c>
      <c r="E8" s="4">
        <v>51949772</v>
      </c>
      <c r="F8" s="3" t="s">
        <v>42</v>
      </c>
      <c r="G8" s="3" t="s">
        <v>43</v>
      </c>
      <c r="H8" s="3" t="s">
        <v>33</v>
      </c>
      <c r="I8" s="3" t="s">
        <v>19</v>
      </c>
      <c r="J8" s="3" t="s">
        <v>34</v>
      </c>
      <c r="K8" s="3" t="s">
        <v>35</v>
      </c>
      <c r="L8" s="5">
        <v>2</v>
      </c>
      <c r="M8" s="4">
        <f t="shared" si="0"/>
        <v>0.42</v>
      </c>
    </row>
    <row r="9" spans="1:16" ht="15.75" customHeight="1" x14ac:dyDescent="0.15">
      <c r="A9" s="3" t="s">
        <v>44</v>
      </c>
      <c r="B9" s="3" t="s">
        <v>45</v>
      </c>
      <c r="C9" s="3" t="s">
        <v>15</v>
      </c>
      <c r="D9" s="4">
        <v>15</v>
      </c>
      <c r="E9" s="4">
        <v>48488487</v>
      </c>
      <c r="F9" s="3" t="s">
        <v>46</v>
      </c>
      <c r="G9" s="3" t="s">
        <v>47</v>
      </c>
      <c r="H9" s="3" t="s">
        <v>48</v>
      </c>
      <c r="I9" s="3" t="s">
        <v>27</v>
      </c>
      <c r="J9" s="3" t="s">
        <v>20</v>
      </c>
      <c r="K9" s="3" t="s">
        <v>49</v>
      </c>
      <c r="L9" s="5">
        <v>10</v>
      </c>
      <c r="M9" s="4">
        <f t="shared" si="0"/>
        <v>2.09</v>
      </c>
    </row>
    <row r="10" spans="1:16" ht="15.75" customHeight="1" x14ac:dyDescent="0.15">
      <c r="A10" s="3" t="s">
        <v>29</v>
      </c>
      <c r="B10" s="3" t="s">
        <v>30</v>
      </c>
      <c r="C10" s="3" t="s">
        <v>15</v>
      </c>
      <c r="D10" s="4">
        <v>13</v>
      </c>
      <c r="E10" s="4">
        <v>51944170</v>
      </c>
      <c r="F10" s="3" t="s">
        <v>50</v>
      </c>
      <c r="G10" s="3" t="s">
        <v>51</v>
      </c>
      <c r="H10" s="3" t="s">
        <v>33</v>
      </c>
      <c r="I10" s="3" t="s">
        <v>19</v>
      </c>
      <c r="J10" s="3" t="s">
        <v>20</v>
      </c>
      <c r="K10" s="3" t="s">
        <v>52</v>
      </c>
      <c r="L10" s="5">
        <v>2</v>
      </c>
      <c r="M10" s="4">
        <f t="shared" si="0"/>
        <v>0.42</v>
      </c>
    </row>
    <row r="11" spans="1:16" ht="15.75" customHeight="1" x14ac:dyDescent="0.15">
      <c r="A11" s="3" t="s">
        <v>13</v>
      </c>
      <c r="B11" s="3" t="s">
        <v>14</v>
      </c>
      <c r="C11" s="3" t="s">
        <v>15</v>
      </c>
      <c r="D11" s="4">
        <v>3</v>
      </c>
      <c r="E11" s="4">
        <v>15645288</v>
      </c>
      <c r="F11" s="3" t="s">
        <v>53</v>
      </c>
      <c r="G11" s="3" t="s">
        <v>54</v>
      </c>
      <c r="H11" s="3" t="s">
        <v>18</v>
      </c>
      <c r="I11" s="3" t="s">
        <v>19</v>
      </c>
      <c r="J11" s="3" t="s">
        <v>34</v>
      </c>
      <c r="K11" s="3" t="s">
        <v>35</v>
      </c>
      <c r="L11" s="5">
        <v>2</v>
      </c>
      <c r="M11" s="4">
        <f t="shared" si="0"/>
        <v>0.42</v>
      </c>
    </row>
    <row r="12" spans="1:16" ht="15.75" customHeight="1" x14ac:dyDescent="0.15">
      <c r="A12" s="3" t="s">
        <v>55</v>
      </c>
      <c r="B12" s="3" t="s">
        <v>56</v>
      </c>
      <c r="C12" s="3" t="s">
        <v>15</v>
      </c>
      <c r="D12" s="4">
        <v>12</v>
      </c>
      <c r="E12" s="4">
        <v>51914456</v>
      </c>
      <c r="F12" s="3" t="s">
        <v>57</v>
      </c>
      <c r="G12" s="3" t="s">
        <v>58</v>
      </c>
      <c r="H12" s="3" t="s">
        <v>59</v>
      </c>
      <c r="I12" s="3" t="s">
        <v>27</v>
      </c>
      <c r="J12" s="3" t="s">
        <v>20</v>
      </c>
      <c r="K12" s="3" t="s">
        <v>60</v>
      </c>
      <c r="L12" s="5">
        <v>1</v>
      </c>
      <c r="M12" s="4">
        <f t="shared" si="0"/>
        <v>0.21</v>
      </c>
    </row>
    <row r="13" spans="1:16" ht="15.75" customHeight="1" x14ac:dyDescent="0.15">
      <c r="A13" s="3" t="s">
        <v>44</v>
      </c>
      <c r="B13" s="3" t="s">
        <v>45</v>
      </c>
      <c r="C13" s="3" t="s">
        <v>15</v>
      </c>
      <c r="D13" s="4">
        <v>15</v>
      </c>
      <c r="E13" s="4">
        <v>48421993</v>
      </c>
      <c r="F13" s="3" t="s">
        <v>61</v>
      </c>
      <c r="G13" s="3" t="s">
        <v>62</v>
      </c>
      <c r="H13" s="3" t="s">
        <v>48</v>
      </c>
      <c r="I13" s="3" t="s">
        <v>27</v>
      </c>
      <c r="J13" s="3" t="s">
        <v>20</v>
      </c>
      <c r="K13" s="3" t="s">
        <v>28</v>
      </c>
      <c r="L13" s="5">
        <v>1</v>
      </c>
      <c r="M13" s="4">
        <f t="shared" si="0"/>
        <v>0.21</v>
      </c>
    </row>
    <row r="14" spans="1:16" ht="15.75" customHeight="1" x14ac:dyDescent="0.15">
      <c r="A14" s="3" t="s">
        <v>63</v>
      </c>
      <c r="B14" s="3" t="s">
        <v>64</v>
      </c>
      <c r="C14" s="3" t="s">
        <v>15</v>
      </c>
      <c r="D14" s="4">
        <v>19</v>
      </c>
      <c r="E14" s="4">
        <v>38580091</v>
      </c>
      <c r="F14" s="3" t="s">
        <v>65</v>
      </c>
      <c r="G14" s="3" t="s">
        <v>66</v>
      </c>
      <c r="H14" s="3" t="s">
        <v>67</v>
      </c>
      <c r="I14" s="3" t="s">
        <v>27</v>
      </c>
      <c r="J14" s="3" t="s">
        <v>34</v>
      </c>
      <c r="K14" s="3" t="s">
        <v>68</v>
      </c>
      <c r="L14" s="5">
        <v>1</v>
      </c>
      <c r="M14" s="4">
        <f t="shared" si="0"/>
        <v>0.21</v>
      </c>
    </row>
    <row r="15" spans="1:16" ht="15.75" customHeight="1" x14ac:dyDescent="0.15">
      <c r="A15" s="3" t="s">
        <v>69</v>
      </c>
      <c r="B15" s="3" t="s">
        <v>70</v>
      </c>
      <c r="C15" s="3" t="s">
        <v>15</v>
      </c>
      <c r="D15" s="4">
        <v>1</v>
      </c>
      <c r="E15" s="4">
        <v>201364357</v>
      </c>
      <c r="F15" s="3" t="s">
        <v>71</v>
      </c>
      <c r="G15" s="3" t="s">
        <v>72</v>
      </c>
      <c r="H15" s="3" t="s">
        <v>73</v>
      </c>
      <c r="I15" s="3" t="s">
        <v>27</v>
      </c>
      <c r="J15" s="3" t="s">
        <v>34</v>
      </c>
      <c r="K15" s="3" t="s">
        <v>74</v>
      </c>
      <c r="L15" s="5">
        <v>1</v>
      </c>
      <c r="M15" s="4">
        <f t="shared" si="0"/>
        <v>0.21</v>
      </c>
    </row>
    <row r="16" spans="1:16" ht="15.75" customHeight="1" x14ac:dyDescent="0.15">
      <c r="A16" s="3" t="s">
        <v>75</v>
      </c>
      <c r="B16" s="3" t="s">
        <v>76</v>
      </c>
      <c r="C16" s="3" t="s">
        <v>15</v>
      </c>
      <c r="D16" s="4">
        <v>15</v>
      </c>
      <c r="E16" s="4">
        <v>67181312</v>
      </c>
      <c r="F16" s="3" t="s">
        <v>77</v>
      </c>
      <c r="G16" s="3" t="s">
        <v>78</v>
      </c>
      <c r="H16" s="3" t="s">
        <v>79</v>
      </c>
      <c r="I16" s="3" t="s">
        <v>27</v>
      </c>
      <c r="J16" s="3" t="s">
        <v>20</v>
      </c>
      <c r="K16" s="3" t="s">
        <v>28</v>
      </c>
      <c r="L16" s="5">
        <v>1</v>
      </c>
      <c r="M16" s="4">
        <f t="shared" si="0"/>
        <v>0.21</v>
      </c>
    </row>
    <row r="17" spans="1:13" ht="15.75" customHeight="1" x14ac:dyDescent="0.15">
      <c r="A17" s="3" t="s">
        <v>80</v>
      </c>
      <c r="B17" s="3" t="s">
        <v>81</v>
      </c>
      <c r="C17" s="3" t="s">
        <v>15</v>
      </c>
      <c r="D17" s="4">
        <v>15</v>
      </c>
      <c r="E17" s="4">
        <v>63064136</v>
      </c>
      <c r="F17" s="3" t="s">
        <v>82</v>
      </c>
      <c r="G17" s="3" t="s">
        <v>83</v>
      </c>
      <c r="H17" s="3" t="s">
        <v>84</v>
      </c>
      <c r="I17" s="3" t="s">
        <v>27</v>
      </c>
      <c r="J17" s="3" t="s">
        <v>20</v>
      </c>
      <c r="K17" s="3" t="s">
        <v>49</v>
      </c>
      <c r="L17" s="5">
        <v>3</v>
      </c>
      <c r="M17" s="4">
        <f t="shared" si="0"/>
        <v>0.63</v>
      </c>
    </row>
    <row r="18" spans="1:13" ht="15.75" customHeight="1" x14ac:dyDescent="0.15">
      <c r="A18" s="3" t="s">
        <v>85</v>
      </c>
      <c r="B18" s="3" t="s">
        <v>86</v>
      </c>
      <c r="C18" s="3" t="s">
        <v>15</v>
      </c>
      <c r="D18" s="4">
        <v>11</v>
      </c>
      <c r="E18" s="4">
        <v>2570733</v>
      </c>
      <c r="F18" s="3" t="s">
        <v>87</v>
      </c>
      <c r="G18" s="3" t="s">
        <v>88</v>
      </c>
      <c r="H18" s="3" t="s">
        <v>89</v>
      </c>
      <c r="I18" s="3" t="s">
        <v>27</v>
      </c>
      <c r="J18" s="3" t="s">
        <v>20</v>
      </c>
      <c r="K18" s="3" t="s">
        <v>41</v>
      </c>
      <c r="L18" s="5">
        <v>1</v>
      </c>
      <c r="M18" s="4">
        <f t="shared" si="0"/>
        <v>0.21</v>
      </c>
    </row>
    <row r="19" spans="1:13" ht="15.75" customHeight="1" x14ac:dyDescent="0.15">
      <c r="A19" s="3" t="s">
        <v>63</v>
      </c>
      <c r="B19" s="3" t="s">
        <v>64</v>
      </c>
      <c r="C19" s="3" t="s">
        <v>15</v>
      </c>
      <c r="D19" s="4">
        <v>19</v>
      </c>
      <c r="E19" s="4">
        <v>38448790</v>
      </c>
      <c r="F19" s="3" t="s">
        <v>90</v>
      </c>
      <c r="G19" s="3" t="s">
        <v>91</v>
      </c>
      <c r="H19" s="3" t="s">
        <v>67</v>
      </c>
      <c r="I19" s="3" t="s">
        <v>27</v>
      </c>
      <c r="J19" s="3" t="s">
        <v>20</v>
      </c>
      <c r="K19" s="3" t="s">
        <v>92</v>
      </c>
      <c r="L19" s="5">
        <v>1</v>
      </c>
      <c r="M19" s="4">
        <f t="shared" si="0"/>
        <v>0.21</v>
      </c>
    </row>
    <row r="20" spans="1:13" ht="15.75" customHeight="1" x14ac:dyDescent="0.15">
      <c r="A20" s="3" t="s">
        <v>63</v>
      </c>
      <c r="B20" s="3" t="s">
        <v>64</v>
      </c>
      <c r="C20" s="3" t="s">
        <v>15</v>
      </c>
      <c r="D20" s="4">
        <v>19</v>
      </c>
      <c r="E20" s="4">
        <v>38517565</v>
      </c>
      <c r="F20" s="3" t="s">
        <v>93</v>
      </c>
      <c r="G20" s="3" t="s">
        <v>94</v>
      </c>
      <c r="H20" s="3" t="s">
        <v>67</v>
      </c>
      <c r="I20" s="3" t="s">
        <v>27</v>
      </c>
      <c r="J20" s="3" t="s">
        <v>20</v>
      </c>
      <c r="K20" s="3" t="s">
        <v>95</v>
      </c>
      <c r="L20" s="5">
        <v>2</v>
      </c>
      <c r="M20" s="4">
        <f t="shared" si="0"/>
        <v>0.42</v>
      </c>
    </row>
    <row r="21" spans="1:13" ht="15.75" customHeight="1" x14ac:dyDescent="0.15">
      <c r="A21" s="3" t="s">
        <v>69</v>
      </c>
      <c r="B21" s="3" t="s">
        <v>70</v>
      </c>
      <c r="C21" s="3" t="s">
        <v>96</v>
      </c>
      <c r="D21" s="4">
        <v>1</v>
      </c>
      <c r="E21" s="4">
        <v>201362388</v>
      </c>
      <c r="F21" s="3" t="s">
        <v>97</v>
      </c>
      <c r="G21" s="3" t="s">
        <v>98</v>
      </c>
      <c r="H21" s="3" t="s">
        <v>73</v>
      </c>
      <c r="I21" s="3" t="s">
        <v>27</v>
      </c>
      <c r="J21" s="3" t="s">
        <v>20</v>
      </c>
      <c r="K21" s="3" t="s">
        <v>99</v>
      </c>
      <c r="L21" s="5">
        <v>1</v>
      </c>
      <c r="M21" s="4">
        <f t="shared" si="0"/>
        <v>0.21</v>
      </c>
    </row>
    <row r="22" spans="1:13" ht="15.75" customHeight="1" x14ac:dyDescent="0.15">
      <c r="A22" s="3" t="s">
        <v>63</v>
      </c>
      <c r="B22" s="3" t="s">
        <v>64</v>
      </c>
      <c r="C22" s="3" t="s">
        <v>15</v>
      </c>
      <c r="D22" s="4">
        <v>19</v>
      </c>
      <c r="E22" s="4">
        <v>38463499</v>
      </c>
      <c r="F22" s="3" t="s">
        <v>100</v>
      </c>
      <c r="G22" s="3" t="s">
        <v>101</v>
      </c>
      <c r="H22" s="3" t="s">
        <v>67</v>
      </c>
      <c r="I22" s="3" t="s">
        <v>27</v>
      </c>
      <c r="J22" s="3" t="s">
        <v>20</v>
      </c>
      <c r="K22" s="3" t="s">
        <v>49</v>
      </c>
      <c r="L22" s="5">
        <v>2</v>
      </c>
      <c r="M22" s="4">
        <f t="shared" si="0"/>
        <v>0.42</v>
      </c>
    </row>
    <row r="23" spans="1:13" ht="15.75" customHeight="1" x14ac:dyDescent="0.15">
      <c r="A23" s="3" t="s">
        <v>102</v>
      </c>
      <c r="B23" s="3" t="s">
        <v>103</v>
      </c>
      <c r="C23" s="3" t="s">
        <v>104</v>
      </c>
      <c r="D23" s="4">
        <v>12</v>
      </c>
      <c r="E23" s="4">
        <v>110919136</v>
      </c>
      <c r="F23" s="3" t="s">
        <v>105</v>
      </c>
      <c r="G23" s="3" t="s">
        <v>106</v>
      </c>
      <c r="H23" s="3" t="s">
        <v>84</v>
      </c>
      <c r="I23" s="3" t="s">
        <v>27</v>
      </c>
      <c r="J23" s="3" t="s">
        <v>34</v>
      </c>
      <c r="K23" s="3" t="s">
        <v>107</v>
      </c>
      <c r="L23" s="5">
        <v>1</v>
      </c>
      <c r="M23" s="4">
        <f t="shared" si="0"/>
        <v>0.21</v>
      </c>
    </row>
    <row r="24" spans="1:13" ht="15.75" customHeight="1" x14ac:dyDescent="0.15">
      <c r="A24" s="3" t="s">
        <v>44</v>
      </c>
      <c r="B24" s="3" t="s">
        <v>45</v>
      </c>
      <c r="C24" s="3" t="s">
        <v>15</v>
      </c>
      <c r="D24" s="4">
        <v>15</v>
      </c>
      <c r="E24" s="4">
        <v>48472581</v>
      </c>
      <c r="F24" s="3" t="s">
        <v>108</v>
      </c>
      <c r="G24" s="3" t="s">
        <v>109</v>
      </c>
      <c r="H24" s="3" t="s">
        <v>48</v>
      </c>
      <c r="I24" s="3" t="s">
        <v>27</v>
      </c>
      <c r="J24" s="3" t="s">
        <v>20</v>
      </c>
      <c r="K24" s="3" t="s">
        <v>49</v>
      </c>
      <c r="L24" s="5">
        <v>1</v>
      </c>
      <c r="M24" s="4">
        <f t="shared" si="0"/>
        <v>0.21</v>
      </c>
    </row>
    <row r="25" spans="1:13" ht="15.75" customHeight="1" x14ac:dyDescent="0.15">
      <c r="A25" s="3" t="s">
        <v>63</v>
      </c>
      <c r="B25" s="3" t="s">
        <v>64</v>
      </c>
      <c r="C25" s="3" t="s">
        <v>15</v>
      </c>
      <c r="D25" s="4">
        <v>19</v>
      </c>
      <c r="E25" s="4">
        <v>38455462</v>
      </c>
      <c r="F25" s="3" t="s">
        <v>110</v>
      </c>
      <c r="G25" s="3" t="s">
        <v>111</v>
      </c>
      <c r="H25" s="3" t="s">
        <v>67</v>
      </c>
      <c r="I25" s="3" t="s">
        <v>27</v>
      </c>
      <c r="J25" s="3" t="s">
        <v>34</v>
      </c>
      <c r="K25" s="3" t="s">
        <v>74</v>
      </c>
      <c r="L25" s="5">
        <v>1</v>
      </c>
      <c r="M25" s="4">
        <f t="shared" si="0"/>
        <v>0.21</v>
      </c>
    </row>
    <row r="26" spans="1:13" ht="15.75" customHeight="1" x14ac:dyDescent="0.15">
      <c r="A26" s="3" t="s">
        <v>63</v>
      </c>
      <c r="B26" s="3" t="s">
        <v>64</v>
      </c>
      <c r="C26" s="3" t="s">
        <v>15</v>
      </c>
      <c r="D26" s="4">
        <v>19</v>
      </c>
      <c r="E26" s="4">
        <v>38451839</v>
      </c>
      <c r="F26" s="3" t="s">
        <v>112</v>
      </c>
      <c r="G26" s="3" t="s">
        <v>113</v>
      </c>
      <c r="H26" s="3" t="s">
        <v>67</v>
      </c>
      <c r="I26" s="3" t="s">
        <v>27</v>
      </c>
      <c r="J26" s="3" t="s">
        <v>34</v>
      </c>
      <c r="K26" s="3" t="s">
        <v>114</v>
      </c>
      <c r="L26" s="5">
        <v>1</v>
      </c>
      <c r="M26" s="4">
        <f t="shared" si="0"/>
        <v>0.21</v>
      </c>
    </row>
    <row r="27" spans="1:13" ht="15.75" customHeight="1" x14ac:dyDescent="0.15">
      <c r="A27" s="3" t="s">
        <v>115</v>
      </c>
      <c r="B27" s="3" t="s">
        <v>116</v>
      </c>
      <c r="C27" s="3" t="s">
        <v>117</v>
      </c>
      <c r="D27" s="4">
        <v>2</v>
      </c>
      <c r="E27" s="4">
        <v>21013533</v>
      </c>
      <c r="F27" s="3" t="s">
        <v>118</v>
      </c>
      <c r="G27" s="3" t="s">
        <v>119</v>
      </c>
      <c r="H27" s="3" t="s">
        <v>120</v>
      </c>
      <c r="I27" s="3" t="s">
        <v>27</v>
      </c>
      <c r="J27" s="3" t="s">
        <v>20</v>
      </c>
      <c r="K27" s="3" t="s">
        <v>99</v>
      </c>
      <c r="L27" s="5">
        <v>1</v>
      </c>
      <c r="M27" s="4">
        <f t="shared" si="0"/>
        <v>0.21</v>
      </c>
    </row>
    <row r="28" spans="1:13" ht="15.75" customHeight="1" x14ac:dyDescent="0.15">
      <c r="A28" s="3" t="s">
        <v>121</v>
      </c>
      <c r="B28" s="3" t="s">
        <v>122</v>
      </c>
      <c r="C28" s="3" t="s">
        <v>15</v>
      </c>
      <c r="D28" s="4">
        <v>2</v>
      </c>
      <c r="E28" s="4">
        <v>189011749</v>
      </c>
      <c r="F28" s="3" t="s">
        <v>123</v>
      </c>
      <c r="G28" s="3" t="s">
        <v>124</v>
      </c>
      <c r="H28" s="3" t="s">
        <v>125</v>
      </c>
      <c r="I28" s="3" t="s">
        <v>27</v>
      </c>
      <c r="J28" s="3" t="s">
        <v>20</v>
      </c>
      <c r="K28" s="3" t="s">
        <v>28</v>
      </c>
      <c r="L28" s="5">
        <v>1</v>
      </c>
      <c r="M28" s="4">
        <f t="shared" si="0"/>
        <v>0.21</v>
      </c>
    </row>
    <row r="29" spans="1:13" ht="15.75" customHeight="1" x14ac:dyDescent="0.15">
      <c r="A29" s="3" t="s">
        <v>115</v>
      </c>
      <c r="B29" s="3" t="s">
        <v>116</v>
      </c>
      <c r="C29" s="3" t="s">
        <v>126</v>
      </c>
      <c r="D29" s="4">
        <v>2</v>
      </c>
      <c r="E29" s="4">
        <v>21043862</v>
      </c>
      <c r="F29" s="3" t="s">
        <v>127</v>
      </c>
      <c r="G29" s="3" t="s">
        <v>128</v>
      </c>
      <c r="H29" s="3" t="s">
        <v>120</v>
      </c>
      <c r="I29" s="3" t="s">
        <v>27</v>
      </c>
      <c r="J29" s="3" t="s">
        <v>34</v>
      </c>
      <c r="K29" s="3" t="s">
        <v>107</v>
      </c>
      <c r="L29" s="5">
        <v>1</v>
      </c>
      <c r="M29" s="4">
        <f t="shared" si="0"/>
        <v>0.21</v>
      </c>
    </row>
    <row r="30" spans="1:13" ht="15.75" customHeight="1" x14ac:dyDescent="0.15">
      <c r="A30" s="3" t="s">
        <v>129</v>
      </c>
      <c r="B30" s="3" t="s">
        <v>130</v>
      </c>
      <c r="C30" s="3" t="s">
        <v>15</v>
      </c>
      <c r="D30" s="4">
        <v>19</v>
      </c>
      <c r="E30" s="4">
        <v>55157585</v>
      </c>
      <c r="F30" s="3" t="s">
        <v>131</v>
      </c>
      <c r="G30" s="3" t="s">
        <v>132</v>
      </c>
      <c r="H30" s="3" t="s">
        <v>84</v>
      </c>
      <c r="I30" s="3" t="s">
        <v>27</v>
      </c>
      <c r="J30" s="3" t="s">
        <v>20</v>
      </c>
      <c r="K30" s="3" t="s">
        <v>133</v>
      </c>
      <c r="L30" s="5">
        <v>1</v>
      </c>
      <c r="M30" s="4">
        <f t="shared" si="0"/>
        <v>0.21</v>
      </c>
    </row>
    <row r="31" spans="1:13" ht="15.75" customHeight="1" x14ac:dyDescent="0.15">
      <c r="A31" s="3" t="s">
        <v>134</v>
      </c>
      <c r="B31" s="3" t="s">
        <v>135</v>
      </c>
      <c r="C31" s="3" t="s">
        <v>15</v>
      </c>
      <c r="D31" s="4">
        <v>11</v>
      </c>
      <c r="E31" s="4">
        <v>47337450</v>
      </c>
      <c r="F31" s="3" t="s">
        <v>136</v>
      </c>
      <c r="G31" s="3" t="s">
        <v>137</v>
      </c>
      <c r="H31" s="3" t="s">
        <v>84</v>
      </c>
      <c r="I31" s="3" t="s">
        <v>27</v>
      </c>
      <c r="J31" s="3" t="s">
        <v>20</v>
      </c>
      <c r="K31" s="3" t="s">
        <v>138</v>
      </c>
      <c r="L31" s="5">
        <v>1</v>
      </c>
      <c r="M31" s="4">
        <f t="shared" si="0"/>
        <v>0.21</v>
      </c>
    </row>
    <row r="32" spans="1:13" ht="15.75" customHeight="1" x14ac:dyDescent="0.15">
      <c r="A32" s="3" t="s">
        <v>139</v>
      </c>
      <c r="B32" s="3" t="s">
        <v>140</v>
      </c>
      <c r="C32" s="3" t="s">
        <v>15</v>
      </c>
      <c r="D32" s="3" t="s">
        <v>141</v>
      </c>
      <c r="E32" s="4">
        <v>101398044</v>
      </c>
      <c r="F32" s="3" t="s">
        <v>142</v>
      </c>
      <c r="G32" s="3" t="s">
        <v>143</v>
      </c>
      <c r="H32" s="3" t="s">
        <v>144</v>
      </c>
      <c r="I32" s="3" t="s">
        <v>145</v>
      </c>
      <c r="J32" s="3" t="s">
        <v>34</v>
      </c>
      <c r="K32" s="3" t="s">
        <v>114</v>
      </c>
      <c r="L32" s="5">
        <v>2</v>
      </c>
      <c r="M32" s="4">
        <f t="shared" si="0"/>
        <v>0.42</v>
      </c>
    </row>
    <row r="33" spans="1:13" ht="15.75" customHeight="1" x14ac:dyDescent="0.15">
      <c r="A33" s="3" t="s">
        <v>115</v>
      </c>
      <c r="B33" s="3" t="s">
        <v>116</v>
      </c>
      <c r="C33" s="3" t="s">
        <v>15</v>
      </c>
      <c r="D33" s="4">
        <v>2</v>
      </c>
      <c r="E33" s="4">
        <v>21006289</v>
      </c>
      <c r="F33" s="3" t="s">
        <v>146</v>
      </c>
      <c r="G33" s="3" t="s">
        <v>147</v>
      </c>
      <c r="H33" s="3" t="s">
        <v>120</v>
      </c>
      <c r="I33" s="3" t="s">
        <v>27</v>
      </c>
      <c r="J33" s="3" t="s">
        <v>34</v>
      </c>
      <c r="K33" s="3" t="s">
        <v>148</v>
      </c>
      <c r="L33" s="5">
        <v>1</v>
      </c>
      <c r="M33" s="4">
        <f t="shared" si="0"/>
        <v>0.21</v>
      </c>
    </row>
    <row r="34" spans="1:13" ht="15.75" customHeight="1" x14ac:dyDescent="0.15">
      <c r="A34" s="3" t="s">
        <v>149</v>
      </c>
      <c r="B34" s="3" t="s">
        <v>150</v>
      </c>
      <c r="C34" s="3" t="s">
        <v>15</v>
      </c>
      <c r="D34" s="4">
        <v>14</v>
      </c>
      <c r="E34" s="4">
        <v>23416063</v>
      </c>
      <c r="F34" s="3" t="s">
        <v>151</v>
      </c>
      <c r="G34" s="3" t="s">
        <v>152</v>
      </c>
      <c r="H34" s="3" t="s">
        <v>153</v>
      </c>
      <c r="I34" s="3" t="s">
        <v>27</v>
      </c>
      <c r="J34" s="3" t="s">
        <v>34</v>
      </c>
      <c r="K34" s="3" t="s">
        <v>114</v>
      </c>
      <c r="L34" s="5">
        <v>1</v>
      </c>
      <c r="M34" s="4">
        <f t="shared" si="0"/>
        <v>0.21</v>
      </c>
    </row>
    <row r="35" spans="1:13" ht="15.75" customHeight="1" x14ac:dyDescent="0.15">
      <c r="A35" s="3" t="s">
        <v>44</v>
      </c>
      <c r="B35" s="3" t="s">
        <v>45</v>
      </c>
      <c r="C35" s="3" t="s">
        <v>15</v>
      </c>
      <c r="D35" s="4">
        <v>15</v>
      </c>
      <c r="E35" s="4">
        <v>48483938</v>
      </c>
      <c r="F35" s="3" t="s">
        <v>154</v>
      </c>
      <c r="G35" s="3" t="s">
        <v>155</v>
      </c>
      <c r="H35" s="3" t="s">
        <v>48</v>
      </c>
      <c r="I35" s="3" t="s">
        <v>27</v>
      </c>
      <c r="J35" s="3" t="s">
        <v>20</v>
      </c>
      <c r="K35" s="3" t="s">
        <v>28</v>
      </c>
      <c r="L35" s="5">
        <v>1</v>
      </c>
      <c r="M35" s="4">
        <f t="shared" si="0"/>
        <v>0.21</v>
      </c>
    </row>
    <row r="36" spans="1:13" ht="15.75" customHeight="1" x14ac:dyDescent="0.15">
      <c r="A36" s="3" t="s">
        <v>156</v>
      </c>
      <c r="B36" s="3" t="s">
        <v>157</v>
      </c>
      <c r="C36" s="3" t="s">
        <v>117</v>
      </c>
      <c r="D36" s="4">
        <v>2</v>
      </c>
      <c r="E36" s="4">
        <v>47162664</v>
      </c>
      <c r="F36" s="3" t="s">
        <v>158</v>
      </c>
      <c r="G36" s="3" t="s">
        <v>128</v>
      </c>
      <c r="H36" s="3" t="s">
        <v>159</v>
      </c>
      <c r="I36" s="3" t="s">
        <v>27</v>
      </c>
      <c r="J36" s="3" t="s">
        <v>20</v>
      </c>
      <c r="K36" s="3" t="s">
        <v>160</v>
      </c>
      <c r="L36" s="5">
        <v>1</v>
      </c>
      <c r="M36" s="4">
        <f t="shared" si="0"/>
        <v>0.21</v>
      </c>
    </row>
    <row r="37" spans="1:13" ht="15.75" customHeight="1" x14ac:dyDescent="0.15">
      <c r="A37" s="3" t="s">
        <v>161</v>
      </c>
      <c r="B37" s="3" t="s">
        <v>162</v>
      </c>
      <c r="C37" s="3" t="s">
        <v>15</v>
      </c>
      <c r="D37" s="4">
        <v>12</v>
      </c>
      <c r="E37" s="4">
        <v>120978817</v>
      </c>
      <c r="F37" s="3" t="s">
        <v>163</v>
      </c>
      <c r="G37" s="3" t="s">
        <v>164</v>
      </c>
      <c r="H37" s="3" t="s">
        <v>165</v>
      </c>
      <c r="I37" s="3" t="s">
        <v>27</v>
      </c>
      <c r="J37" s="3" t="s">
        <v>20</v>
      </c>
      <c r="K37" s="3" t="s">
        <v>28</v>
      </c>
      <c r="L37" s="5">
        <v>1</v>
      </c>
      <c r="M37" s="4">
        <f t="shared" si="0"/>
        <v>0.21</v>
      </c>
    </row>
    <row r="38" spans="1:13" ht="15.75" customHeight="1" x14ac:dyDescent="0.15">
      <c r="A38" s="3" t="s">
        <v>134</v>
      </c>
      <c r="B38" s="3" t="s">
        <v>135</v>
      </c>
      <c r="C38" s="3" t="s">
        <v>15</v>
      </c>
      <c r="D38" s="4">
        <v>11</v>
      </c>
      <c r="E38" s="4">
        <v>47338579</v>
      </c>
      <c r="F38" s="3" t="s">
        <v>166</v>
      </c>
      <c r="G38" s="3" t="s">
        <v>167</v>
      </c>
      <c r="H38" s="3" t="s">
        <v>84</v>
      </c>
      <c r="I38" s="3" t="s">
        <v>27</v>
      </c>
      <c r="J38" s="3" t="s">
        <v>20</v>
      </c>
      <c r="K38" s="3" t="s">
        <v>168</v>
      </c>
      <c r="L38" s="5">
        <v>1</v>
      </c>
      <c r="M38" s="4">
        <f t="shared" si="0"/>
        <v>0.21</v>
      </c>
    </row>
    <row r="39" spans="1:13" ht="15.75" customHeight="1" x14ac:dyDescent="0.15">
      <c r="A39" s="3" t="s">
        <v>169</v>
      </c>
      <c r="B39" s="3" t="s">
        <v>170</v>
      </c>
      <c r="C39" s="3" t="s">
        <v>126</v>
      </c>
      <c r="D39" s="4">
        <v>2</v>
      </c>
      <c r="E39" s="4">
        <v>178528526</v>
      </c>
      <c r="F39" s="3" t="s">
        <v>171</v>
      </c>
      <c r="G39" s="3" t="s">
        <v>128</v>
      </c>
      <c r="H39" s="3" t="s">
        <v>172</v>
      </c>
      <c r="I39" s="3" t="s">
        <v>27</v>
      </c>
      <c r="J39" s="3" t="s">
        <v>34</v>
      </c>
      <c r="K39" s="3" t="s">
        <v>107</v>
      </c>
      <c r="L39" s="5">
        <v>1</v>
      </c>
      <c r="M39" s="4">
        <f t="shared" si="0"/>
        <v>0.21</v>
      </c>
    </row>
    <row r="40" spans="1:13" ht="15.75" customHeight="1" x14ac:dyDescent="0.15">
      <c r="A40" s="3" t="s">
        <v>173</v>
      </c>
      <c r="B40" s="3" t="s">
        <v>174</v>
      </c>
      <c r="C40" s="3" t="s">
        <v>15</v>
      </c>
      <c r="D40" s="4">
        <v>19</v>
      </c>
      <c r="E40" s="4">
        <v>11120101</v>
      </c>
      <c r="F40" s="3" t="s">
        <v>175</v>
      </c>
      <c r="G40" s="3" t="s">
        <v>176</v>
      </c>
      <c r="H40" s="3" t="s">
        <v>120</v>
      </c>
      <c r="I40" s="3" t="s">
        <v>27</v>
      </c>
      <c r="J40" s="3" t="s">
        <v>34</v>
      </c>
      <c r="K40" s="3" t="s">
        <v>35</v>
      </c>
      <c r="L40" s="5">
        <v>2</v>
      </c>
      <c r="M40" s="4">
        <f t="shared" si="0"/>
        <v>0.42</v>
      </c>
    </row>
    <row r="41" spans="1:13" ht="15.75" customHeight="1" x14ac:dyDescent="0.15">
      <c r="A41" s="3" t="s">
        <v>177</v>
      </c>
      <c r="B41" s="3" t="s">
        <v>178</v>
      </c>
      <c r="C41" s="3" t="s">
        <v>104</v>
      </c>
      <c r="D41" s="4">
        <v>6</v>
      </c>
      <c r="E41" s="4">
        <v>7581541</v>
      </c>
      <c r="F41" s="3" t="s">
        <v>179</v>
      </c>
      <c r="G41" s="3" t="s">
        <v>180</v>
      </c>
      <c r="H41" s="3" t="s">
        <v>181</v>
      </c>
      <c r="I41" s="3" t="s">
        <v>27</v>
      </c>
      <c r="J41" s="3" t="s">
        <v>20</v>
      </c>
      <c r="K41" s="3" t="s">
        <v>160</v>
      </c>
      <c r="L41" s="5">
        <v>1</v>
      </c>
      <c r="M41" s="4">
        <f t="shared" si="0"/>
        <v>0.21</v>
      </c>
    </row>
    <row r="42" spans="1:13" ht="15.75" customHeight="1" x14ac:dyDescent="0.15">
      <c r="A42" s="3" t="s">
        <v>161</v>
      </c>
      <c r="B42" s="3" t="s">
        <v>162</v>
      </c>
      <c r="C42" s="3" t="s">
        <v>15</v>
      </c>
      <c r="D42" s="4">
        <v>12</v>
      </c>
      <c r="E42" s="4">
        <v>120993696</v>
      </c>
      <c r="F42" s="3" t="s">
        <v>182</v>
      </c>
      <c r="G42" s="3" t="s">
        <v>183</v>
      </c>
      <c r="H42" s="3" t="s">
        <v>165</v>
      </c>
      <c r="I42" s="3" t="s">
        <v>27</v>
      </c>
      <c r="J42" s="3" t="s">
        <v>20</v>
      </c>
      <c r="K42" s="3" t="s">
        <v>184</v>
      </c>
      <c r="L42" s="5">
        <v>1</v>
      </c>
      <c r="M42" s="4">
        <f t="shared" si="0"/>
        <v>0.21</v>
      </c>
    </row>
    <row r="43" spans="1:13" ht="15.75" customHeight="1" x14ac:dyDescent="0.15">
      <c r="A43" s="3" t="s">
        <v>169</v>
      </c>
      <c r="B43" s="3" t="s">
        <v>170</v>
      </c>
      <c r="C43" s="3" t="s">
        <v>96</v>
      </c>
      <c r="D43" s="4">
        <v>2</v>
      </c>
      <c r="E43" s="4">
        <v>178560016</v>
      </c>
      <c r="F43" s="3" t="s">
        <v>185</v>
      </c>
      <c r="G43" s="3" t="s">
        <v>186</v>
      </c>
      <c r="H43" s="3" t="s">
        <v>172</v>
      </c>
      <c r="I43" s="3" t="s">
        <v>27</v>
      </c>
      <c r="J43" s="3" t="s">
        <v>34</v>
      </c>
      <c r="K43" s="3" t="s">
        <v>107</v>
      </c>
      <c r="L43" s="5">
        <v>1</v>
      </c>
      <c r="M43" s="4">
        <f t="shared" si="0"/>
        <v>0.21</v>
      </c>
    </row>
    <row r="44" spans="1:13" ht="15.75" customHeight="1" x14ac:dyDescent="0.15">
      <c r="A44" s="3" t="s">
        <v>121</v>
      </c>
      <c r="B44" s="3" t="s">
        <v>122</v>
      </c>
      <c r="C44" s="3" t="s">
        <v>15</v>
      </c>
      <c r="D44" s="4">
        <v>2</v>
      </c>
      <c r="E44" s="4">
        <v>189003995</v>
      </c>
      <c r="F44" s="3" t="s">
        <v>187</v>
      </c>
      <c r="G44" s="3" t="s">
        <v>188</v>
      </c>
      <c r="H44" s="3" t="s">
        <v>125</v>
      </c>
      <c r="I44" s="3" t="s">
        <v>27</v>
      </c>
      <c r="J44" s="3" t="s">
        <v>20</v>
      </c>
      <c r="K44" s="3" t="s">
        <v>28</v>
      </c>
      <c r="L44" s="5">
        <v>1</v>
      </c>
      <c r="M44" s="4">
        <f t="shared" si="0"/>
        <v>0.21</v>
      </c>
    </row>
    <row r="45" spans="1:13" ht="15.75" customHeight="1" x14ac:dyDescent="0.15">
      <c r="A45" s="3" t="s">
        <v>169</v>
      </c>
      <c r="B45" s="3" t="s">
        <v>170</v>
      </c>
      <c r="C45" s="3" t="s">
        <v>104</v>
      </c>
      <c r="D45" s="4">
        <v>2</v>
      </c>
      <c r="E45" s="4">
        <v>178774026</v>
      </c>
      <c r="F45" s="3" t="s">
        <v>189</v>
      </c>
      <c r="G45" s="3" t="s">
        <v>190</v>
      </c>
      <c r="H45" s="3" t="s">
        <v>172</v>
      </c>
      <c r="I45" s="3" t="s">
        <v>27</v>
      </c>
      <c r="J45" s="3" t="s">
        <v>20</v>
      </c>
      <c r="K45" s="3" t="s">
        <v>99</v>
      </c>
      <c r="L45" s="5">
        <v>1</v>
      </c>
      <c r="M45" s="4">
        <f t="shared" si="0"/>
        <v>0.21</v>
      </c>
    </row>
    <row r="46" spans="1:13" ht="15.75" customHeight="1" x14ac:dyDescent="0.15">
      <c r="A46" s="3" t="s">
        <v>149</v>
      </c>
      <c r="B46" s="3" t="s">
        <v>150</v>
      </c>
      <c r="C46" s="3" t="s">
        <v>15</v>
      </c>
      <c r="D46" s="4">
        <v>14</v>
      </c>
      <c r="E46" s="4">
        <v>23418348</v>
      </c>
      <c r="F46" s="3" t="s">
        <v>191</v>
      </c>
      <c r="G46" s="3" t="s">
        <v>192</v>
      </c>
      <c r="H46" s="3" t="s">
        <v>153</v>
      </c>
      <c r="I46" s="3" t="s">
        <v>27</v>
      </c>
      <c r="J46" s="3" t="s">
        <v>34</v>
      </c>
      <c r="K46" s="3" t="s">
        <v>114</v>
      </c>
      <c r="L46" s="5">
        <v>1</v>
      </c>
      <c r="M46" s="4">
        <f t="shared" si="0"/>
        <v>0.21</v>
      </c>
    </row>
    <row r="47" spans="1:13" ht="15.75" customHeight="1" x14ac:dyDescent="0.15">
      <c r="A47" s="3" t="s">
        <v>44</v>
      </c>
      <c r="B47" s="3" t="s">
        <v>45</v>
      </c>
      <c r="C47" s="3" t="s">
        <v>15</v>
      </c>
      <c r="D47" s="4">
        <v>15</v>
      </c>
      <c r="E47" s="4">
        <v>48432893</v>
      </c>
      <c r="F47" s="3" t="s">
        <v>193</v>
      </c>
      <c r="G47" s="3" t="s">
        <v>194</v>
      </c>
      <c r="H47" s="3" t="s">
        <v>48</v>
      </c>
      <c r="I47" s="3" t="s">
        <v>27</v>
      </c>
      <c r="J47" s="3" t="s">
        <v>20</v>
      </c>
      <c r="K47" s="3" t="s">
        <v>28</v>
      </c>
      <c r="L47" s="5">
        <v>1</v>
      </c>
      <c r="M47" s="4">
        <f t="shared" si="0"/>
        <v>0.21</v>
      </c>
    </row>
    <row r="48" spans="1:13" ht="15.75" customHeight="1" x14ac:dyDescent="0.15">
      <c r="A48" s="3" t="s">
        <v>85</v>
      </c>
      <c r="B48" s="3" t="s">
        <v>86</v>
      </c>
      <c r="C48" s="3" t="s">
        <v>15</v>
      </c>
      <c r="D48" s="4">
        <v>11</v>
      </c>
      <c r="E48" s="4">
        <v>2571399</v>
      </c>
      <c r="F48" s="3" t="s">
        <v>195</v>
      </c>
      <c r="G48" s="3" t="s">
        <v>196</v>
      </c>
      <c r="H48" s="3" t="s">
        <v>89</v>
      </c>
      <c r="I48" s="3" t="s">
        <v>27</v>
      </c>
      <c r="J48" s="3" t="s">
        <v>20</v>
      </c>
      <c r="K48" s="3" t="s">
        <v>41</v>
      </c>
      <c r="L48" s="5">
        <v>1</v>
      </c>
      <c r="M48" s="4">
        <f t="shared" si="0"/>
        <v>0.21</v>
      </c>
    </row>
    <row r="49" spans="1:13" ht="15.75" customHeight="1" x14ac:dyDescent="0.15">
      <c r="A49" s="3" t="s">
        <v>197</v>
      </c>
      <c r="B49" s="3" t="s">
        <v>198</v>
      </c>
      <c r="C49" s="3" t="s">
        <v>15</v>
      </c>
      <c r="D49" s="4">
        <v>1</v>
      </c>
      <c r="E49" s="4">
        <v>55057454</v>
      </c>
      <c r="F49" s="3" t="s">
        <v>199</v>
      </c>
      <c r="G49" s="3" t="s">
        <v>200</v>
      </c>
      <c r="H49" s="3" t="s">
        <v>120</v>
      </c>
      <c r="I49" s="3" t="s">
        <v>27</v>
      </c>
      <c r="J49" s="3" t="s">
        <v>20</v>
      </c>
      <c r="K49" s="3" t="s">
        <v>138</v>
      </c>
      <c r="L49" s="5">
        <v>2</v>
      </c>
      <c r="M49" s="4">
        <f t="shared" si="0"/>
        <v>0.42</v>
      </c>
    </row>
    <row r="50" spans="1:13" ht="15.75" customHeight="1" x14ac:dyDescent="0.15">
      <c r="A50" s="3" t="s">
        <v>201</v>
      </c>
      <c r="B50" s="3" t="s">
        <v>202</v>
      </c>
      <c r="C50" s="3" t="s">
        <v>117</v>
      </c>
      <c r="D50" s="4">
        <v>3</v>
      </c>
      <c r="E50" s="4">
        <v>38604082</v>
      </c>
      <c r="F50" s="3" t="s">
        <v>203</v>
      </c>
      <c r="G50" s="3" t="s">
        <v>119</v>
      </c>
      <c r="H50" s="3" t="s">
        <v>204</v>
      </c>
      <c r="I50" s="3" t="s">
        <v>27</v>
      </c>
      <c r="J50" s="3" t="s">
        <v>20</v>
      </c>
      <c r="K50" s="3" t="s">
        <v>160</v>
      </c>
      <c r="L50" s="5">
        <v>1</v>
      </c>
      <c r="M50" s="4">
        <f t="shared" si="0"/>
        <v>0.21</v>
      </c>
    </row>
    <row r="51" spans="1:13" ht="15.75" customHeight="1" x14ac:dyDescent="0.15">
      <c r="A51" s="3" t="s">
        <v>149</v>
      </c>
      <c r="B51" s="3" t="s">
        <v>150</v>
      </c>
      <c r="C51" s="3" t="s">
        <v>15</v>
      </c>
      <c r="D51" s="4">
        <v>14</v>
      </c>
      <c r="E51" s="4">
        <v>23417309</v>
      </c>
      <c r="F51" s="3" t="s">
        <v>205</v>
      </c>
      <c r="G51" s="3" t="s">
        <v>206</v>
      </c>
      <c r="H51" s="3" t="s">
        <v>153</v>
      </c>
      <c r="I51" s="3" t="s">
        <v>27</v>
      </c>
      <c r="J51" s="3" t="s">
        <v>20</v>
      </c>
      <c r="K51" s="3" t="s">
        <v>28</v>
      </c>
      <c r="L51" s="5">
        <v>1</v>
      </c>
      <c r="M51" s="4">
        <f t="shared" si="0"/>
        <v>0.21</v>
      </c>
    </row>
    <row r="52" spans="1:13" ht="15.75" customHeight="1" x14ac:dyDescent="0.15">
      <c r="A52" s="3" t="s">
        <v>173</v>
      </c>
      <c r="B52" s="3" t="s">
        <v>174</v>
      </c>
      <c r="C52" s="3" t="s">
        <v>15</v>
      </c>
      <c r="D52" s="4">
        <v>19</v>
      </c>
      <c r="E52" s="4">
        <v>11107436</v>
      </c>
      <c r="F52" s="3" t="s">
        <v>207</v>
      </c>
      <c r="G52" s="3" t="s">
        <v>208</v>
      </c>
      <c r="H52" s="3" t="s">
        <v>120</v>
      </c>
      <c r="I52" s="3" t="s">
        <v>27</v>
      </c>
      <c r="J52" s="3" t="s">
        <v>20</v>
      </c>
      <c r="K52" s="3" t="s">
        <v>52</v>
      </c>
      <c r="L52" s="5">
        <v>1</v>
      </c>
      <c r="M52" s="4">
        <f t="shared" si="0"/>
        <v>0.21</v>
      </c>
    </row>
    <row r="53" spans="1:13" ht="15.75" customHeight="1" x14ac:dyDescent="0.15">
      <c r="A53" s="3" t="s">
        <v>173</v>
      </c>
      <c r="B53" s="3" t="s">
        <v>174</v>
      </c>
      <c r="C53" s="3" t="s">
        <v>15</v>
      </c>
      <c r="D53" s="4">
        <v>19</v>
      </c>
      <c r="E53" s="4">
        <v>11116900</v>
      </c>
      <c r="F53" s="3" t="s">
        <v>209</v>
      </c>
      <c r="G53" s="3" t="s">
        <v>210</v>
      </c>
      <c r="H53" s="3" t="s">
        <v>120</v>
      </c>
      <c r="I53" s="3" t="s">
        <v>27</v>
      </c>
      <c r="J53" s="3" t="s">
        <v>34</v>
      </c>
      <c r="K53" s="3" t="s">
        <v>35</v>
      </c>
      <c r="L53" s="5">
        <v>1</v>
      </c>
      <c r="M53" s="4">
        <f t="shared" si="0"/>
        <v>0.21</v>
      </c>
    </row>
    <row r="54" spans="1:13" ht="15.75" customHeight="1" x14ac:dyDescent="0.15">
      <c r="A54" s="3" t="s">
        <v>201</v>
      </c>
      <c r="B54" s="3" t="s">
        <v>202</v>
      </c>
      <c r="C54" s="3" t="s">
        <v>15</v>
      </c>
      <c r="D54" s="4">
        <v>3</v>
      </c>
      <c r="E54" s="4">
        <v>38551075</v>
      </c>
      <c r="F54" s="3" t="s">
        <v>211</v>
      </c>
      <c r="G54" s="3" t="s">
        <v>212</v>
      </c>
      <c r="H54" s="3" t="s">
        <v>204</v>
      </c>
      <c r="I54" s="3" t="s">
        <v>27</v>
      </c>
      <c r="J54" s="3" t="s">
        <v>20</v>
      </c>
      <c r="K54" s="3" t="s">
        <v>184</v>
      </c>
      <c r="L54" s="5">
        <v>1</v>
      </c>
      <c r="M54" s="4">
        <f t="shared" si="0"/>
        <v>0.21</v>
      </c>
    </row>
    <row r="55" spans="1:13" ht="15.75" customHeight="1" x14ac:dyDescent="0.15">
      <c r="A55" s="3" t="s">
        <v>55</v>
      </c>
      <c r="B55" s="3" t="s">
        <v>56</v>
      </c>
      <c r="C55" s="3" t="s">
        <v>15</v>
      </c>
      <c r="D55" s="4">
        <v>12</v>
      </c>
      <c r="E55" s="4">
        <v>51915429</v>
      </c>
      <c r="F55" s="3" t="s">
        <v>213</v>
      </c>
      <c r="G55" s="3" t="s">
        <v>214</v>
      </c>
      <c r="H55" s="3" t="s">
        <v>59</v>
      </c>
      <c r="I55" s="3" t="s">
        <v>27</v>
      </c>
      <c r="J55" s="3" t="s">
        <v>20</v>
      </c>
      <c r="K55" s="3" t="s">
        <v>28</v>
      </c>
      <c r="L55" s="5">
        <v>1</v>
      </c>
      <c r="M55" s="4">
        <f t="shared" si="0"/>
        <v>0.21</v>
      </c>
    </row>
    <row r="56" spans="1:13" ht="15.75" customHeight="1" x14ac:dyDescent="0.15">
      <c r="A56" s="3" t="s">
        <v>36</v>
      </c>
      <c r="B56" s="3" t="s">
        <v>37</v>
      </c>
      <c r="C56" s="3" t="s">
        <v>15</v>
      </c>
      <c r="D56" s="4">
        <v>17</v>
      </c>
      <c r="E56" s="4">
        <v>80107658</v>
      </c>
      <c r="F56" s="3" t="s">
        <v>215</v>
      </c>
      <c r="G56" s="3" t="s">
        <v>216</v>
      </c>
      <c r="H56" s="3" t="s">
        <v>40</v>
      </c>
      <c r="I56" s="3" t="s">
        <v>19</v>
      </c>
      <c r="J56" s="3" t="s">
        <v>20</v>
      </c>
      <c r="K56" s="3" t="s">
        <v>168</v>
      </c>
      <c r="L56" s="5">
        <v>2</v>
      </c>
      <c r="M56" s="4">
        <f t="shared" si="0"/>
        <v>0.42</v>
      </c>
    </row>
    <row r="57" spans="1:13" ht="15.75" customHeight="1" x14ac:dyDescent="0.15">
      <c r="A57" s="3" t="s">
        <v>169</v>
      </c>
      <c r="B57" s="3" t="s">
        <v>170</v>
      </c>
      <c r="C57" s="3" t="s">
        <v>117</v>
      </c>
      <c r="D57" s="4">
        <v>2</v>
      </c>
      <c r="E57" s="4">
        <v>178601788</v>
      </c>
      <c r="F57" s="3" t="s">
        <v>217</v>
      </c>
      <c r="G57" s="3" t="s">
        <v>128</v>
      </c>
      <c r="H57" s="3" t="s">
        <v>172</v>
      </c>
      <c r="I57" s="3" t="s">
        <v>27</v>
      </c>
      <c r="J57" s="3" t="s">
        <v>20</v>
      </c>
      <c r="K57" s="3" t="s">
        <v>99</v>
      </c>
      <c r="L57" s="5">
        <v>1</v>
      </c>
      <c r="M57" s="4">
        <f t="shared" si="0"/>
        <v>0.21</v>
      </c>
    </row>
    <row r="58" spans="1:13" ht="15.75" customHeight="1" x14ac:dyDescent="0.15">
      <c r="A58" s="3" t="s">
        <v>63</v>
      </c>
      <c r="B58" s="3" t="s">
        <v>64</v>
      </c>
      <c r="C58" s="3" t="s">
        <v>15</v>
      </c>
      <c r="D58" s="4">
        <v>19</v>
      </c>
      <c r="E58" s="4">
        <v>38463466</v>
      </c>
      <c r="F58" s="3" t="s">
        <v>218</v>
      </c>
      <c r="G58" s="3" t="s">
        <v>219</v>
      </c>
      <c r="H58" s="3" t="s">
        <v>67</v>
      </c>
      <c r="I58" s="3" t="s">
        <v>27</v>
      </c>
      <c r="J58" s="3" t="s">
        <v>20</v>
      </c>
      <c r="K58" s="3" t="s">
        <v>28</v>
      </c>
      <c r="L58" s="5">
        <v>1</v>
      </c>
      <c r="M58" s="4">
        <f t="shared" si="0"/>
        <v>0.21</v>
      </c>
    </row>
    <row r="59" spans="1:13" ht="15.75" customHeight="1" x14ac:dyDescent="0.15">
      <c r="A59" s="3" t="s">
        <v>173</v>
      </c>
      <c r="B59" s="3" t="s">
        <v>174</v>
      </c>
      <c r="C59" s="3" t="s">
        <v>15</v>
      </c>
      <c r="D59" s="4">
        <v>19</v>
      </c>
      <c r="E59" s="4">
        <v>11113751</v>
      </c>
      <c r="F59" s="3" t="s">
        <v>220</v>
      </c>
      <c r="G59" s="3" t="s">
        <v>221</v>
      </c>
      <c r="H59" s="3" t="s">
        <v>120</v>
      </c>
      <c r="I59" s="3" t="s">
        <v>27</v>
      </c>
      <c r="J59" s="3" t="s">
        <v>34</v>
      </c>
      <c r="K59" s="3" t="s">
        <v>222</v>
      </c>
      <c r="L59" s="5">
        <v>1</v>
      </c>
      <c r="M59" s="4">
        <f t="shared" si="0"/>
        <v>0.21</v>
      </c>
    </row>
    <row r="60" spans="1:13" ht="15.75" customHeight="1" x14ac:dyDescent="0.15">
      <c r="A60" s="3" t="s">
        <v>223</v>
      </c>
      <c r="B60" s="3" t="s">
        <v>224</v>
      </c>
      <c r="C60" s="3" t="s">
        <v>117</v>
      </c>
      <c r="D60" s="4">
        <v>1</v>
      </c>
      <c r="E60" s="4">
        <v>201073644</v>
      </c>
      <c r="F60" s="3" t="s">
        <v>225</v>
      </c>
      <c r="G60" s="3" t="s">
        <v>128</v>
      </c>
      <c r="H60" s="3" t="s">
        <v>67</v>
      </c>
      <c r="I60" s="3" t="s">
        <v>27</v>
      </c>
      <c r="J60" s="3" t="s">
        <v>20</v>
      </c>
      <c r="K60" s="3" t="s">
        <v>99</v>
      </c>
      <c r="L60" s="5">
        <v>1</v>
      </c>
      <c r="M60" s="4">
        <f t="shared" si="0"/>
        <v>0.21</v>
      </c>
    </row>
    <row r="61" spans="1:13" ht="15.75" customHeight="1" x14ac:dyDescent="0.15">
      <c r="A61" s="3" t="s">
        <v>226</v>
      </c>
      <c r="B61" s="3" t="s">
        <v>227</v>
      </c>
      <c r="C61" s="3" t="s">
        <v>15</v>
      </c>
      <c r="D61" s="4">
        <v>3</v>
      </c>
      <c r="E61" s="4">
        <v>46860813</v>
      </c>
      <c r="F61" s="3" t="s">
        <v>228</v>
      </c>
      <c r="G61" s="3" t="s">
        <v>229</v>
      </c>
      <c r="H61" s="3" t="s">
        <v>84</v>
      </c>
      <c r="I61" s="3" t="s">
        <v>27</v>
      </c>
      <c r="J61" s="3" t="s">
        <v>20</v>
      </c>
      <c r="K61" s="3" t="s">
        <v>230</v>
      </c>
      <c r="L61" s="5">
        <v>1</v>
      </c>
      <c r="M61" s="4">
        <f t="shared" si="0"/>
        <v>0.21</v>
      </c>
    </row>
    <row r="62" spans="1:13" ht="15.75" customHeight="1" x14ac:dyDescent="0.15">
      <c r="A62" s="3" t="s">
        <v>29</v>
      </c>
      <c r="B62" s="3" t="s">
        <v>30</v>
      </c>
      <c r="C62" s="3" t="s">
        <v>104</v>
      </c>
      <c r="D62" s="4">
        <v>13</v>
      </c>
      <c r="E62" s="4">
        <v>51974692</v>
      </c>
      <c r="F62" s="3" t="s">
        <v>231</v>
      </c>
      <c r="G62" s="3" t="s">
        <v>232</v>
      </c>
      <c r="H62" s="3" t="s">
        <v>33</v>
      </c>
      <c r="I62" s="3" t="s">
        <v>19</v>
      </c>
      <c r="J62" s="3" t="s">
        <v>34</v>
      </c>
      <c r="K62" s="3" t="s">
        <v>107</v>
      </c>
      <c r="L62" s="5">
        <v>2</v>
      </c>
      <c r="M62" s="4">
        <f t="shared" si="0"/>
        <v>0.42</v>
      </c>
    </row>
    <row r="63" spans="1:13" ht="15.75" customHeight="1" x14ac:dyDescent="0.15">
      <c r="A63" s="3" t="s">
        <v>44</v>
      </c>
      <c r="B63" s="3" t="s">
        <v>45</v>
      </c>
      <c r="C63" s="3" t="s">
        <v>15</v>
      </c>
      <c r="D63" s="4">
        <v>15</v>
      </c>
      <c r="E63" s="4">
        <v>48470735</v>
      </c>
      <c r="F63" s="3" t="s">
        <v>233</v>
      </c>
      <c r="G63" s="3" t="s">
        <v>234</v>
      </c>
      <c r="H63" s="3" t="s">
        <v>48</v>
      </c>
      <c r="I63" s="3" t="s">
        <v>27</v>
      </c>
      <c r="J63" s="3" t="s">
        <v>20</v>
      </c>
      <c r="K63" s="3" t="s">
        <v>28</v>
      </c>
      <c r="L63" s="5">
        <v>1</v>
      </c>
      <c r="M63" s="4">
        <f t="shared" si="0"/>
        <v>0.21</v>
      </c>
    </row>
    <row r="64" spans="1:13" ht="15.75" customHeight="1" x14ac:dyDescent="0.15">
      <c r="A64" s="3" t="s">
        <v>201</v>
      </c>
      <c r="B64" s="3" t="s">
        <v>202</v>
      </c>
      <c r="C64" s="3" t="s">
        <v>15</v>
      </c>
      <c r="D64" s="4">
        <v>3</v>
      </c>
      <c r="E64" s="4">
        <v>38562461</v>
      </c>
      <c r="F64" s="3" t="s">
        <v>235</v>
      </c>
      <c r="G64" s="3" t="s">
        <v>236</v>
      </c>
      <c r="H64" s="3" t="s">
        <v>204</v>
      </c>
      <c r="I64" s="3" t="s">
        <v>27</v>
      </c>
      <c r="J64" s="3" t="s">
        <v>34</v>
      </c>
      <c r="K64" s="3" t="s">
        <v>237</v>
      </c>
      <c r="L64" s="5">
        <v>2</v>
      </c>
      <c r="M64" s="4">
        <f t="shared" si="0"/>
        <v>0.42</v>
      </c>
    </row>
    <row r="65" spans="1:13" ht="15.75" customHeight="1" x14ac:dyDescent="0.15">
      <c r="A65" s="3" t="s">
        <v>149</v>
      </c>
      <c r="B65" s="3" t="s">
        <v>150</v>
      </c>
      <c r="C65" s="3" t="s">
        <v>15</v>
      </c>
      <c r="D65" s="4">
        <v>14</v>
      </c>
      <c r="E65" s="4">
        <v>23429781</v>
      </c>
      <c r="F65" s="3" t="s">
        <v>238</v>
      </c>
      <c r="G65" s="3" t="s">
        <v>239</v>
      </c>
      <c r="H65" s="3" t="s">
        <v>153</v>
      </c>
      <c r="I65" s="3" t="s">
        <v>27</v>
      </c>
      <c r="J65" s="3" t="s">
        <v>20</v>
      </c>
      <c r="K65" s="3" t="s">
        <v>28</v>
      </c>
      <c r="L65" s="5">
        <v>1</v>
      </c>
      <c r="M65" s="4">
        <f t="shared" si="0"/>
        <v>0.21</v>
      </c>
    </row>
    <row r="66" spans="1:13" ht="15.75" customHeight="1" x14ac:dyDescent="0.15">
      <c r="A66" s="3" t="s">
        <v>44</v>
      </c>
      <c r="B66" s="3" t="s">
        <v>45</v>
      </c>
      <c r="C66" s="3" t="s">
        <v>15</v>
      </c>
      <c r="D66" s="4">
        <v>15</v>
      </c>
      <c r="E66" s="4">
        <v>48470649</v>
      </c>
      <c r="F66" s="3" t="s">
        <v>240</v>
      </c>
      <c r="G66" s="3" t="s">
        <v>241</v>
      </c>
      <c r="H66" s="3" t="s">
        <v>48</v>
      </c>
      <c r="I66" s="3" t="s">
        <v>27</v>
      </c>
      <c r="J66" s="3" t="s">
        <v>20</v>
      </c>
      <c r="K66" s="3" t="s">
        <v>28</v>
      </c>
      <c r="L66" s="5">
        <v>1</v>
      </c>
      <c r="M66" s="4">
        <f t="shared" si="0"/>
        <v>0.21</v>
      </c>
    </row>
    <row r="67" spans="1:13" ht="15.75" customHeight="1" x14ac:dyDescent="0.15">
      <c r="A67" s="3" t="s">
        <v>201</v>
      </c>
      <c r="B67" s="3" t="s">
        <v>202</v>
      </c>
      <c r="C67" s="3" t="s">
        <v>15</v>
      </c>
      <c r="D67" s="4">
        <v>3</v>
      </c>
      <c r="E67" s="4">
        <v>38587414</v>
      </c>
      <c r="F67" s="3" t="s">
        <v>242</v>
      </c>
      <c r="G67" s="3" t="s">
        <v>243</v>
      </c>
      <c r="H67" s="3" t="s">
        <v>204</v>
      </c>
      <c r="I67" s="3" t="s">
        <v>27</v>
      </c>
      <c r="J67" s="3" t="s">
        <v>34</v>
      </c>
      <c r="K67" s="3" t="s">
        <v>114</v>
      </c>
      <c r="L67" s="5">
        <v>1</v>
      </c>
      <c r="M67" s="4">
        <f t="shared" si="0"/>
        <v>0.21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Sundarasamy Mahalingam</cp:lastModifiedBy>
  <dcterms:modified xsi:type="dcterms:W3CDTF">2025-06-27T05:10:14Z</dcterms:modified>
</cp:coreProperties>
</file>