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nmay\Desktop\Research\Research\Sildenafil\For publication\BMC Pediatrics\"/>
    </mc:Choice>
  </mc:AlternateContent>
  <xr:revisionPtr revIDLastSave="0" documentId="13_ncr:1_{CAD322A2-0572-4A2F-9E1F-E373C6EA11AE}" xr6:coauthVersionLast="47" xr6:coauthVersionMax="47" xr10:uidLastSave="{00000000-0000-0000-0000-000000000000}"/>
  <bookViews>
    <workbookView xWindow="-103" yWindow="-103" windowWidth="23657" windowHeight="15240" xr2:uid="{228CC5D3-1DCC-4396-A168-05FD38A972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<sst xmlns="http://schemas.openxmlformats.org/spreadsheetml/2006/main" count="422" uniqueCount="241">
  <si>
    <t>S.No.</t>
  </si>
  <si>
    <t>Name</t>
  </si>
  <si>
    <t>IPD</t>
  </si>
  <si>
    <t>PRN</t>
  </si>
  <si>
    <t>DOB</t>
  </si>
  <si>
    <t>DOA</t>
  </si>
  <si>
    <t>Gestation</t>
  </si>
  <si>
    <t>Gestation final</t>
  </si>
  <si>
    <t>B.Wt.</t>
  </si>
  <si>
    <t>SGA(1)/AGA(2), LGA(3)</t>
  </si>
  <si>
    <t>Sex F(1)/M(2)</t>
  </si>
  <si>
    <t>Gravida</t>
  </si>
  <si>
    <t>Primi Yes(1)/No(2)</t>
  </si>
  <si>
    <t>Delivery LSCS (1)/VD(2)</t>
  </si>
  <si>
    <t>Maternal Histor</t>
  </si>
  <si>
    <t>Hypothyroid 1</t>
  </si>
  <si>
    <t>GDM 3</t>
  </si>
  <si>
    <t>HT disorder</t>
  </si>
  <si>
    <t>Hemolytic anemia 8</t>
  </si>
  <si>
    <t>Covid +ve 9</t>
  </si>
  <si>
    <t>Anemia 10</t>
  </si>
  <si>
    <t>MSL Absent (1)/Present (2)</t>
  </si>
  <si>
    <t>APGAR (0 - NOT KKNOWN)</t>
  </si>
  <si>
    <t>APGAR 1 min (0 - not known)</t>
  </si>
  <si>
    <t>APGAR 5 mn (0- not known)</t>
  </si>
  <si>
    <t>Resuscitation No(2)/Yes(1)</t>
  </si>
  <si>
    <t>What resuscitaion (Not known )</t>
  </si>
  <si>
    <t xml:space="preserve">Oral(1)/IV(2) </t>
  </si>
  <si>
    <t>Sildenafil started at HOL</t>
  </si>
  <si>
    <t>Started tapering after starting at hours ( 0 -COULDN’T NOT BE TAPERED)</t>
  </si>
  <si>
    <t>Tapering [Possible(1)/ Not possible(2)]</t>
  </si>
  <si>
    <t>Rebound after starting tapering of sildenafil - Yes(1)/No(2)</t>
  </si>
  <si>
    <t>Changed to other medication as non responsive (1)/No (2)</t>
  </si>
  <si>
    <t>Changed to which medication - Other Sildenafil (1), Milrinone (2), Bosantan (3), iNO (4)</t>
  </si>
  <si>
    <t>Sildenafil stoped at HOL (0 -Not tapered/discharge on sildenafil/went lama/ stopped as no use )</t>
  </si>
  <si>
    <t>Stopping sildenafil [Possible(1)/No as still pressuress high (2)]</t>
  </si>
  <si>
    <t>Initial pulmonary pressure 0 hrs</t>
  </si>
  <si>
    <t>12 Hrs</t>
  </si>
  <si>
    <t>24 hrs</t>
  </si>
  <si>
    <t>36 hrs</t>
  </si>
  <si>
    <t>48 hrs</t>
  </si>
  <si>
    <t>60 hrs</t>
  </si>
  <si>
    <t>72 hrs</t>
  </si>
  <si>
    <t>84 hrs</t>
  </si>
  <si>
    <t>96 hrs</t>
  </si>
  <si>
    <t>120 hs</t>
  </si>
  <si>
    <t>144 hrs</t>
  </si>
  <si>
    <t>0 hrs. OI (of sildenafil)</t>
  </si>
  <si>
    <t>OI 6 HRS</t>
  </si>
  <si>
    <t>OI 12 HRS</t>
  </si>
  <si>
    <t>OI 18 HRS</t>
  </si>
  <si>
    <t>OI 24 HRS</t>
  </si>
  <si>
    <t>OI 30 HRS</t>
  </si>
  <si>
    <t>OI 36 HRS</t>
  </si>
  <si>
    <t>OI 42 HRS</t>
  </si>
  <si>
    <t>OI 48 HRS</t>
  </si>
  <si>
    <t>OI 60 HRS</t>
  </si>
  <si>
    <t>OI 72 HRS</t>
  </si>
  <si>
    <t>OI 84 HRS</t>
  </si>
  <si>
    <t>OI 96 HRS</t>
  </si>
  <si>
    <t>OI 102 HRS</t>
  </si>
  <si>
    <t>OI 108 HRS</t>
  </si>
  <si>
    <t>OI 114 HRS</t>
  </si>
  <si>
    <t>OI 120 HRS</t>
  </si>
  <si>
    <t>OI 132 HRS</t>
  </si>
  <si>
    <t>OI 144 HRS</t>
  </si>
  <si>
    <t>OI 192 HRS</t>
  </si>
  <si>
    <t>Time for OI to decrease by 25% (0 not applicable)</t>
  </si>
  <si>
    <t>Reached full feeds on (0 - from beginning)</t>
  </si>
  <si>
    <t>REACHED FULL FEEDS ON (IN DAYS) - (0 FROM BEGINNING)</t>
  </si>
  <si>
    <t>Full feeds from very beginning [Yes(1) / No(2)]</t>
  </si>
  <si>
    <t>Maximum resp. support</t>
  </si>
  <si>
    <r>
      <t xml:space="preserve">No. of </t>
    </r>
    <r>
      <rPr>
        <b/>
        <sz val="11"/>
        <color theme="1"/>
        <rFont val="Calibri"/>
        <family val="2"/>
        <scheme val="minor"/>
      </rPr>
      <t>days</t>
    </r>
    <r>
      <rPr>
        <sz val="11"/>
        <color theme="1"/>
        <rFont val="Calibri"/>
        <family val="2"/>
        <scheme val="minor"/>
      </rPr>
      <t xml:space="preserve">  of invasive ventilation</t>
    </r>
  </si>
  <si>
    <r>
      <t xml:space="preserve">No. of </t>
    </r>
    <r>
      <rPr>
        <b/>
        <sz val="11"/>
        <color theme="1"/>
        <rFont val="Calibri"/>
        <family val="2"/>
        <scheme val="minor"/>
      </rPr>
      <t>hours</t>
    </r>
    <r>
      <rPr>
        <sz val="11"/>
        <color theme="1"/>
        <rFont val="Calibri"/>
        <family val="2"/>
        <scheme val="minor"/>
      </rPr>
      <t xml:space="preserve"> of invasive ventilation</t>
    </r>
  </si>
  <si>
    <r>
      <t xml:space="preserve">No. of </t>
    </r>
    <r>
      <rPr>
        <b/>
        <sz val="11"/>
        <color theme="1"/>
        <rFont val="Calibri"/>
        <family val="2"/>
        <scheme val="minor"/>
      </rPr>
      <t xml:space="preserve">DAYS </t>
    </r>
    <r>
      <rPr>
        <sz val="11"/>
        <color theme="1"/>
        <rFont val="Calibri"/>
        <family val="2"/>
        <scheme val="minor"/>
      </rPr>
      <t>of non invasive ventilation (HOURS)</t>
    </r>
  </si>
  <si>
    <r>
      <t xml:space="preserve">No. of </t>
    </r>
    <r>
      <rPr>
        <b/>
        <sz val="11"/>
        <color theme="1"/>
        <rFont val="Calibri"/>
        <family val="2"/>
        <scheme val="minor"/>
      </rPr>
      <t>hours</t>
    </r>
    <r>
      <rPr>
        <sz val="11"/>
        <color theme="1"/>
        <rFont val="Calibri"/>
        <family val="2"/>
        <scheme val="minor"/>
      </rPr>
      <t xml:space="preserve"> of  non invasive ventilation</t>
    </r>
  </si>
  <si>
    <r>
      <t xml:space="preserve">No. of </t>
    </r>
    <r>
      <rPr>
        <b/>
        <sz val="11"/>
        <color theme="1"/>
        <rFont val="Calibri"/>
        <family val="2"/>
        <scheme val="minor"/>
      </rPr>
      <t>days</t>
    </r>
    <r>
      <rPr>
        <sz val="11"/>
        <color theme="1"/>
        <rFont val="Calibri"/>
        <family val="2"/>
        <scheme val="minor"/>
      </rPr>
      <t xml:space="preserve"> on nasal o2</t>
    </r>
  </si>
  <si>
    <r>
      <t xml:space="preserve">No. of </t>
    </r>
    <r>
      <rPr>
        <b/>
        <sz val="11"/>
        <color theme="1"/>
        <rFont val="Calibri"/>
        <family val="2"/>
        <scheme val="minor"/>
      </rPr>
      <t>hours</t>
    </r>
    <r>
      <rPr>
        <sz val="11"/>
        <color theme="1"/>
        <rFont val="Calibri"/>
        <family val="2"/>
        <scheme val="minor"/>
      </rPr>
      <t xml:space="preserve"> of nasal o2</t>
    </r>
  </si>
  <si>
    <t>Any complication of sildenafil No (0), Hypotension (1), poor cardiac contracility (2)</t>
  </si>
  <si>
    <t>Outcome of sildenafil (success 1/failure2)</t>
  </si>
  <si>
    <t>PP not decrease by 25% in 48 hours or use of nitric oxide [1 - success/ 2 - failure]</t>
  </si>
  <si>
    <t>PP not decrease by 25% in 48 hours or use of any other drug [1-success/2 faiilure]</t>
  </si>
  <si>
    <t>Date of discharge/LAMA</t>
  </si>
  <si>
    <t>Day at discharge/lama</t>
  </si>
  <si>
    <t>Outcome (Discharge 1/lama 2/death 3)</t>
  </si>
  <si>
    <t>Day at discharge</t>
  </si>
  <si>
    <t>16.4.19</t>
  </si>
  <si>
    <t>40+1</t>
  </si>
  <si>
    <t>G3P0A2L0D0</t>
  </si>
  <si>
    <t>7,8</t>
  </si>
  <si>
    <t>&lt;25</t>
  </si>
  <si>
    <t>NIPPV</t>
  </si>
  <si>
    <t>25.4.19</t>
  </si>
  <si>
    <t>38+1</t>
  </si>
  <si>
    <t>G2P1A0L1D0</t>
  </si>
  <si>
    <t>Adrenaline</t>
  </si>
  <si>
    <t>3,4</t>
  </si>
  <si>
    <t>HFOV</t>
  </si>
  <si>
    <t>22.4.19</t>
  </si>
  <si>
    <t>9.5.19</t>
  </si>
  <si>
    <t>11.5.19</t>
  </si>
  <si>
    <t>G2P0A1L0D0</t>
  </si>
  <si>
    <t>8,10</t>
  </si>
  <si>
    <t>28.5.19</t>
  </si>
  <si>
    <t>6.6.19</t>
  </si>
  <si>
    <t>G1</t>
  </si>
  <si>
    <t>13D</t>
  </si>
  <si>
    <t>28.6.19</t>
  </si>
  <si>
    <t>30.7.19</t>
  </si>
  <si>
    <t>30.7.17</t>
  </si>
  <si>
    <t>39+3</t>
  </si>
  <si>
    <t>Intubation</t>
  </si>
  <si>
    <t>SIMV</t>
  </si>
  <si>
    <t>13.8.19</t>
  </si>
  <si>
    <t>21.8.19</t>
  </si>
  <si>
    <t>41+4</t>
  </si>
  <si>
    <t>G3P2A0L1D1</t>
  </si>
  <si>
    <t>5,7</t>
  </si>
  <si>
    <t>BMV</t>
  </si>
  <si>
    <t>CPAP</t>
  </si>
  <si>
    <t>21.9.19</t>
  </si>
  <si>
    <t>11.11.20</t>
  </si>
  <si>
    <t>Stimulation</t>
  </si>
  <si>
    <t>21.11.20</t>
  </si>
  <si>
    <t>18.9.19</t>
  </si>
  <si>
    <t>40+4</t>
  </si>
  <si>
    <t>G2P1A0L0D1</t>
  </si>
  <si>
    <t>8,9</t>
  </si>
  <si>
    <t>7D</t>
  </si>
  <si>
    <t>SIPPV</t>
  </si>
  <si>
    <t>8.10.19</t>
  </si>
  <si>
    <t>7,9</t>
  </si>
  <si>
    <t>26.10.19</t>
  </si>
  <si>
    <t>11.10.19</t>
  </si>
  <si>
    <t>6,8</t>
  </si>
  <si>
    <t>19.10.19</t>
  </si>
  <si>
    <t>6.11.20</t>
  </si>
  <si>
    <t>39+5</t>
  </si>
  <si>
    <t>G3P1L1A1D0</t>
  </si>
  <si>
    <t>Not done</t>
  </si>
  <si>
    <t>12.6.20</t>
  </si>
  <si>
    <t>27.11.20</t>
  </si>
  <si>
    <t>34+2</t>
  </si>
  <si>
    <t>G4P2A1L1D1</t>
  </si>
  <si>
    <t>11D</t>
  </si>
  <si>
    <t>21.12.19</t>
  </si>
  <si>
    <t>28.12.19</t>
  </si>
  <si>
    <t>GP5A0L5D0</t>
  </si>
  <si>
    <t>4,6</t>
  </si>
  <si>
    <t>Adre</t>
  </si>
  <si>
    <t>6D</t>
  </si>
  <si>
    <t>1.2.20</t>
  </si>
  <si>
    <t>12.1.20</t>
  </si>
  <si>
    <t>G3P1A1L0D1</t>
  </si>
  <si>
    <t>6.2.20</t>
  </si>
  <si>
    <t>14.1.20</t>
  </si>
  <si>
    <t>G5P1A3L1D0</t>
  </si>
  <si>
    <t>3,7</t>
  </si>
  <si>
    <t>20.2.20</t>
  </si>
  <si>
    <t>26.1.20</t>
  </si>
  <si>
    <t>40+3</t>
  </si>
  <si>
    <t>5,6,8,9</t>
  </si>
  <si>
    <t>3.2.20</t>
  </si>
  <si>
    <t>36+6</t>
  </si>
  <si>
    <t>4,7,8</t>
  </si>
  <si>
    <t>8D</t>
  </si>
  <si>
    <t>22.2.20</t>
  </si>
  <si>
    <t>29.3.20</t>
  </si>
  <si>
    <t>9.4.20</t>
  </si>
  <si>
    <t>11.4.20</t>
  </si>
  <si>
    <t>12.4.20</t>
  </si>
  <si>
    <t>34+4</t>
  </si>
  <si>
    <t>21.4.20</t>
  </si>
  <si>
    <t>39+6</t>
  </si>
  <si>
    <t>2.2.</t>
  </si>
  <si>
    <t>9.5.20</t>
  </si>
  <si>
    <t>20.4.20</t>
  </si>
  <si>
    <t>28.4.20</t>
  </si>
  <si>
    <t>40+5</t>
  </si>
  <si>
    <t>2.5.20</t>
  </si>
  <si>
    <t>5.5.20</t>
  </si>
  <si>
    <t>35+5</t>
  </si>
  <si>
    <t>1.6.20</t>
  </si>
  <si>
    <t>21.5.20</t>
  </si>
  <si>
    <t>G4P1A2L1D0</t>
  </si>
  <si>
    <t>8.6.20</t>
  </si>
  <si>
    <t>13.6.20</t>
  </si>
  <si>
    <t>23.6.20</t>
  </si>
  <si>
    <t>12.7.20</t>
  </si>
  <si>
    <t>34+5</t>
  </si>
  <si>
    <t>24.8.20</t>
  </si>
  <si>
    <t>21.7.20</t>
  </si>
  <si>
    <t>36+3</t>
  </si>
  <si>
    <t>G6P1A4L1D0</t>
  </si>
  <si>
    <t>1,4</t>
  </si>
  <si>
    <t>30.7.20</t>
  </si>
  <si>
    <t>25.7.20</t>
  </si>
  <si>
    <t>1,3</t>
  </si>
  <si>
    <t>26.8.20</t>
  </si>
  <si>
    <t>28.7.20</t>
  </si>
  <si>
    <t>37+2</t>
  </si>
  <si>
    <t>G4P2A1L2D0</t>
  </si>
  <si>
    <t>2,4,7,8</t>
  </si>
  <si>
    <t>Chest compression</t>
  </si>
  <si>
    <t>On HFNC</t>
  </si>
  <si>
    <t>9D</t>
  </si>
  <si>
    <t>HFNC</t>
  </si>
  <si>
    <t>17.8.20</t>
  </si>
  <si>
    <t>21.8.20</t>
  </si>
  <si>
    <t>28.8.20</t>
  </si>
  <si>
    <t>31.8.20</t>
  </si>
  <si>
    <t>1,3,8</t>
  </si>
  <si>
    <t>25.9.20</t>
  </si>
  <si>
    <t>11.9.20</t>
  </si>
  <si>
    <t>18.9.20</t>
  </si>
  <si>
    <t>17.9.20</t>
  </si>
  <si>
    <t>3,7,8</t>
  </si>
  <si>
    <t>5D</t>
  </si>
  <si>
    <t>12.10.20</t>
  </si>
  <si>
    <t>36+1</t>
  </si>
  <si>
    <t>1,3,9</t>
  </si>
  <si>
    <t>Nasal O2</t>
  </si>
  <si>
    <t>1.10.20</t>
  </si>
  <si>
    <t>37+1</t>
  </si>
  <si>
    <t>14.10.20</t>
  </si>
  <si>
    <t>20.10.20</t>
  </si>
  <si>
    <t>36+2</t>
  </si>
  <si>
    <t>31.10.20</t>
  </si>
  <si>
    <t>23.10.20</t>
  </si>
  <si>
    <t>34+3</t>
  </si>
  <si>
    <t>29.10.20</t>
  </si>
  <si>
    <t>30.10.20</t>
  </si>
  <si>
    <t>35+2</t>
  </si>
  <si>
    <t>16.11.20</t>
  </si>
  <si>
    <t>39+2</t>
  </si>
  <si>
    <t>&lt;24</t>
  </si>
  <si>
    <t>17.11.20</t>
  </si>
  <si>
    <t>4.11.20</t>
  </si>
  <si>
    <t>37+5</t>
  </si>
  <si>
    <t>G2P1L1A0D0</t>
  </si>
  <si>
    <t>14.11.20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</si>
</sst>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0" xfId="0" applyFill="1"/>
    <xf numFmtId="0" fontId="2" fillId="0" borderId="0" xfId="0" applyFont="1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F675C-D2A7-43BA-963C-F508C04BCB13}">
  <dimension ref="A1:DR41"/>
  <sheetViews>
    <sheetView tabSelected="1" zoomScaleNormal="100" workbookViewId="0">
      <selection activeCell="B10" sqref="B10:B41"/>
    </sheetView>
  </sheetViews>
  <sheetFormatPr defaultRowHeight="14.6" x14ac:dyDescent="0.4"/>
  <sheetData>
    <row r="1" spans="1:122" ht="189.4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/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/>
      <c r="X1" s="2" t="s">
        <v>21</v>
      </c>
      <c r="Y1" s="1" t="s">
        <v>22</v>
      </c>
      <c r="Z1" s="1" t="s">
        <v>23</v>
      </c>
      <c r="AA1" s="1" t="s">
        <v>24</v>
      </c>
      <c r="AB1" s="2" t="s">
        <v>25</v>
      </c>
      <c r="AC1" s="1" t="s">
        <v>26</v>
      </c>
      <c r="AD1" s="1"/>
      <c r="AE1" s="1" t="s">
        <v>27</v>
      </c>
      <c r="AF1" s="1"/>
      <c r="AG1" s="1" t="s">
        <v>28</v>
      </c>
      <c r="AH1" s="2" t="s">
        <v>29</v>
      </c>
      <c r="AI1" s="2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>
        <v>108</v>
      </c>
      <c r="AY1" s="1" t="s">
        <v>45</v>
      </c>
      <c r="AZ1" s="1">
        <v>132</v>
      </c>
      <c r="BA1" s="1" t="s">
        <v>46</v>
      </c>
      <c r="BB1" s="1"/>
      <c r="BC1" s="1"/>
      <c r="BD1" s="1" t="s">
        <v>47</v>
      </c>
      <c r="BE1" s="1" t="s">
        <v>47</v>
      </c>
      <c r="BF1" s="1" t="s">
        <v>48</v>
      </c>
      <c r="BG1" s="1" t="s">
        <v>49</v>
      </c>
      <c r="BH1" s="1" t="s">
        <v>50</v>
      </c>
      <c r="BI1" s="1" t="s">
        <v>51</v>
      </c>
      <c r="BJ1" s="1" t="s">
        <v>52</v>
      </c>
      <c r="BK1" s="1" t="s">
        <v>53</v>
      </c>
      <c r="BL1" s="1" t="s">
        <v>54</v>
      </c>
      <c r="BM1" s="1" t="s">
        <v>55</v>
      </c>
      <c r="BN1" s="1" t="s">
        <v>56</v>
      </c>
      <c r="BO1" s="1" t="s">
        <v>57</v>
      </c>
      <c r="BP1" s="1" t="s">
        <v>58</v>
      </c>
      <c r="BQ1" s="1" t="s">
        <v>59</v>
      </c>
      <c r="BR1" s="1" t="s">
        <v>60</v>
      </c>
      <c r="BS1" s="1" t="s">
        <v>61</v>
      </c>
      <c r="BT1" s="1" t="s">
        <v>62</v>
      </c>
      <c r="BU1" s="1" t="s">
        <v>63</v>
      </c>
      <c r="BV1" s="1" t="s">
        <v>64</v>
      </c>
      <c r="BW1" s="1" t="s">
        <v>65</v>
      </c>
      <c r="BX1" s="1" t="s">
        <v>66</v>
      </c>
      <c r="BY1" s="1" t="s">
        <v>67</v>
      </c>
      <c r="BZ1" s="1"/>
      <c r="CA1" s="1"/>
      <c r="CB1" s="1" t="s">
        <v>68</v>
      </c>
      <c r="CC1" s="1" t="s">
        <v>69</v>
      </c>
      <c r="CD1" s="1" t="s">
        <v>70</v>
      </c>
      <c r="CE1" s="1"/>
      <c r="CF1" s="1"/>
      <c r="CG1" s="1" t="s">
        <v>71</v>
      </c>
      <c r="CH1" s="1"/>
      <c r="CI1" s="1" t="s">
        <v>72</v>
      </c>
      <c r="CJ1" s="1" t="s">
        <v>73</v>
      </c>
      <c r="CK1" s="1" t="s">
        <v>74</v>
      </c>
      <c r="CL1" s="1" t="s">
        <v>75</v>
      </c>
      <c r="CM1" s="1" t="s">
        <v>76</v>
      </c>
      <c r="CN1" s="1" t="s">
        <v>77</v>
      </c>
      <c r="CO1" s="1"/>
      <c r="CP1" s="1"/>
      <c r="CQ1" s="1" t="s">
        <v>78</v>
      </c>
      <c r="CR1" s="1"/>
      <c r="CS1" s="1" t="s">
        <v>79</v>
      </c>
      <c r="CT1" s="1"/>
      <c r="CU1" s="1"/>
      <c r="CV1" s="1" t="s">
        <v>80</v>
      </c>
      <c r="CW1" s="1" t="s">
        <v>81</v>
      </c>
      <c r="CX1" s="1"/>
      <c r="CY1" s="1"/>
      <c r="CZ1" s="1" t="s">
        <v>82</v>
      </c>
      <c r="DA1" s="1" t="s">
        <v>83</v>
      </c>
      <c r="DB1" s="1" t="s">
        <v>84</v>
      </c>
      <c r="DC1" s="1" t="s">
        <v>85</v>
      </c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</row>
    <row r="2" spans="1:122" x14ac:dyDescent="0.4">
      <c r="A2" s="3">
        <v>1</v>
      </c>
      <c r="B2" s="3">
        <f>-B3-B4</f>
        <v>0</v>
      </c>
      <c r="C2" s="3">
        <v>11916</v>
      </c>
      <c r="D2" s="3">
        <v>190403190</v>
      </c>
      <c r="E2" s="3" t="s">
        <v>86</v>
      </c>
      <c r="F2" s="3" t="s">
        <v>86</v>
      </c>
      <c r="G2" s="3" t="s">
        <v>87</v>
      </c>
      <c r="H2" s="4">
        <v>40.1</v>
      </c>
      <c r="I2" s="4">
        <v>2900</v>
      </c>
      <c r="J2" s="4">
        <v>2</v>
      </c>
      <c r="K2" s="4">
        <v>2</v>
      </c>
      <c r="L2" s="3" t="s">
        <v>88</v>
      </c>
      <c r="M2" s="4">
        <v>2</v>
      </c>
      <c r="N2" s="4">
        <v>1</v>
      </c>
      <c r="O2" s="4">
        <v>0</v>
      </c>
      <c r="P2" s="4"/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/>
      <c r="X2" s="4">
        <v>2</v>
      </c>
      <c r="Y2" s="3" t="s">
        <v>89</v>
      </c>
      <c r="Z2" s="4">
        <v>7</v>
      </c>
      <c r="AA2" s="4">
        <v>8</v>
      </c>
      <c r="AB2" s="4">
        <v>2</v>
      </c>
      <c r="AC2" s="3"/>
      <c r="AD2" s="3"/>
      <c r="AE2" s="3">
        <v>1</v>
      </c>
      <c r="AF2" s="3"/>
      <c r="AG2" s="3">
        <v>10</v>
      </c>
      <c r="AH2" s="4">
        <v>12</v>
      </c>
      <c r="AI2" s="4">
        <v>1</v>
      </c>
      <c r="AJ2" s="3">
        <v>2</v>
      </c>
      <c r="AK2" s="3">
        <v>2</v>
      </c>
      <c r="AL2" s="3"/>
      <c r="AM2" s="3">
        <v>94</v>
      </c>
      <c r="AN2" s="3">
        <v>1</v>
      </c>
      <c r="AO2" s="3">
        <v>32</v>
      </c>
      <c r="AP2" s="3" t="s">
        <v>90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>
        <v>1.8</v>
      </c>
      <c r="BE2" s="3">
        <v>1.8</v>
      </c>
      <c r="BF2" s="3"/>
      <c r="BG2" s="3">
        <v>1.9</v>
      </c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>
        <v>0</v>
      </c>
      <c r="CC2" s="3"/>
      <c r="CD2" s="3">
        <v>1</v>
      </c>
      <c r="CE2" s="3"/>
      <c r="CF2" s="3"/>
      <c r="CG2" s="3" t="s">
        <v>91</v>
      </c>
      <c r="CH2" s="3"/>
      <c r="CI2" s="3">
        <v>0</v>
      </c>
      <c r="CJ2" s="3"/>
      <c r="CK2" s="3">
        <v>1</v>
      </c>
      <c r="CL2" s="3">
        <v>6</v>
      </c>
      <c r="CM2" s="3">
        <v>3</v>
      </c>
      <c r="CN2" s="3">
        <v>60</v>
      </c>
      <c r="CO2" s="3"/>
      <c r="CP2" s="3"/>
      <c r="CQ2" s="3">
        <v>0</v>
      </c>
      <c r="CR2" s="3"/>
      <c r="CS2" s="3">
        <v>1</v>
      </c>
      <c r="CT2" s="3"/>
      <c r="CU2" s="3"/>
      <c r="CV2" s="3">
        <v>1</v>
      </c>
      <c r="CW2" s="3">
        <v>1</v>
      </c>
      <c r="CX2" s="3"/>
      <c r="CY2" s="3"/>
      <c r="CZ2" s="3" t="s">
        <v>92</v>
      </c>
      <c r="DA2" s="3">
        <v>10</v>
      </c>
      <c r="DB2" s="3">
        <v>1</v>
      </c>
      <c r="DC2" s="3">
        <v>10</v>
      </c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</row>
    <row r="3" spans="1:122" x14ac:dyDescent="0.4">
      <c r="A3" s="3">
        <v>2</v>
      </c>
      <c r="B3" s="3">
        <v>0</v>
      </c>
      <c r="C3" s="3">
        <v>12017</v>
      </c>
      <c r="D3" s="3">
        <v>190403402</v>
      </c>
      <c r="E3" s="3" t="s">
        <v>86</v>
      </c>
      <c r="F3" s="3" t="s">
        <v>86</v>
      </c>
      <c r="G3" s="3" t="s">
        <v>93</v>
      </c>
      <c r="H3" s="4">
        <v>38.1</v>
      </c>
      <c r="I3" s="4">
        <v>3075</v>
      </c>
      <c r="J3" s="4">
        <v>2</v>
      </c>
      <c r="K3" s="4">
        <v>1</v>
      </c>
      <c r="L3" s="3" t="s">
        <v>94</v>
      </c>
      <c r="M3" s="4">
        <v>2</v>
      </c>
      <c r="N3" s="4">
        <v>1</v>
      </c>
      <c r="O3" s="4">
        <v>0</v>
      </c>
      <c r="P3" s="4"/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/>
      <c r="X3" s="4">
        <v>2</v>
      </c>
      <c r="Y3" s="3">
        <v>0</v>
      </c>
      <c r="Z3" s="4"/>
      <c r="AA3" s="4"/>
      <c r="AB3" s="4">
        <v>1</v>
      </c>
      <c r="AC3" s="3" t="s">
        <v>95</v>
      </c>
      <c r="AD3" s="3"/>
      <c r="AE3" s="3">
        <v>2</v>
      </c>
      <c r="AF3" s="3"/>
      <c r="AG3" s="3">
        <v>42</v>
      </c>
      <c r="AH3" s="4"/>
      <c r="AI3" s="4">
        <v>2</v>
      </c>
      <c r="AJ3" s="3"/>
      <c r="AK3" s="3">
        <v>1</v>
      </c>
      <c r="AL3" s="3" t="s">
        <v>96</v>
      </c>
      <c r="AM3" s="3"/>
      <c r="AN3" s="3">
        <v>2</v>
      </c>
      <c r="AO3" s="3">
        <v>53</v>
      </c>
      <c r="AP3" s="3">
        <v>50</v>
      </c>
      <c r="AQ3" s="3">
        <v>52</v>
      </c>
      <c r="AR3" s="3">
        <v>53</v>
      </c>
      <c r="AS3" s="3">
        <v>55</v>
      </c>
      <c r="AT3" s="3">
        <v>53</v>
      </c>
      <c r="AU3" s="3">
        <v>50</v>
      </c>
      <c r="AV3" s="3">
        <v>53</v>
      </c>
      <c r="AW3" s="3">
        <v>35</v>
      </c>
      <c r="AX3" s="3"/>
      <c r="AY3" s="3"/>
      <c r="AZ3" s="3"/>
      <c r="BA3" s="3"/>
      <c r="BB3" s="3"/>
      <c r="BC3" s="3"/>
      <c r="BD3" s="3">
        <v>8.4</v>
      </c>
      <c r="BE3" s="3">
        <v>8.4</v>
      </c>
      <c r="BF3" s="3"/>
      <c r="BG3" s="3">
        <v>6.4</v>
      </c>
      <c r="BH3" s="3"/>
      <c r="BI3" s="3">
        <v>7.3</v>
      </c>
      <c r="BJ3" s="3">
        <v>9.1</v>
      </c>
      <c r="BK3" s="3">
        <v>10.3</v>
      </c>
      <c r="BL3" s="3"/>
      <c r="BM3" s="3">
        <v>18.399999999999999</v>
      </c>
      <c r="BN3" s="3">
        <v>18.899999999999999</v>
      </c>
      <c r="BO3" s="3">
        <v>16</v>
      </c>
      <c r="BP3" s="3">
        <v>15.5</v>
      </c>
      <c r="BQ3" s="3">
        <v>6.2</v>
      </c>
      <c r="BR3" s="3"/>
      <c r="BS3" s="3"/>
      <c r="BT3" s="3"/>
      <c r="BU3" s="3"/>
      <c r="BV3" s="3"/>
      <c r="BW3" s="3"/>
      <c r="BX3" s="3"/>
      <c r="BY3" s="3">
        <v>96</v>
      </c>
      <c r="BZ3" s="3"/>
      <c r="CA3" s="3"/>
      <c r="CB3" s="3">
        <v>112</v>
      </c>
      <c r="CC3" s="3">
        <v>5</v>
      </c>
      <c r="CD3" s="3">
        <v>2</v>
      </c>
      <c r="CE3" s="3"/>
      <c r="CF3" s="3"/>
      <c r="CG3" s="3" t="s">
        <v>97</v>
      </c>
      <c r="CH3" s="3"/>
      <c r="CI3" s="3">
        <v>7</v>
      </c>
      <c r="CJ3" s="3"/>
      <c r="CK3" s="3">
        <v>0</v>
      </c>
      <c r="CL3" s="3"/>
      <c r="CM3" s="3">
        <v>0</v>
      </c>
      <c r="CN3" s="3"/>
      <c r="CO3" s="3"/>
      <c r="CP3" s="3"/>
      <c r="CQ3" s="3">
        <v>0</v>
      </c>
      <c r="CR3" s="3"/>
      <c r="CS3" s="3">
        <v>2</v>
      </c>
      <c r="CT3" s="3"/>
      <c r="CU3" s="3"/>
      <c r="CV3" s="3">
        <v>2</v>
      </c>
      <c r="CW3" s="3">
        <v>2</v>
      </c>
      <c r="CX3" s="3"/>
      <c r="CY3" s="3"/>
      <c r="CZ3" s="3" t="s">
        <v>98</v>
      </c>
      <c r="DA3" s="3">
        <v>7</v>
      </c>
      <c r="DB3" s="3">
        <v>2</v>
      </c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</row>
    <row r="4" spans="1:122" x14ac:dyDescent="0.4">
      <c r="A4" s="3">
        <v>3</v>
      </c>
      <c r="B4" s="3">
        <v>0</v>
      </c>
      <c r="C4" s="3">
        <v>14839</v>
      </c>
      <c r="D4" s="3">
        <v>190502239</v>
      </c>
      <c r="E4" s="3" t="s">
        <v>99</v>
      </c>
      <c r="F4" s="3" t="s">
        <v>100</v>
      </c>
      <c r="G4" s="3">
        <v>40</v>
      </c>
      <c r="H4" s="4">
        <v>40</v>
      </c>
      <c r="I4" s="4">
        <v>3800</v>
      </c>
      <c r="J4" s="4">
        <v>2</v>
      </c>
      <c r="K4" s="4">
        <v>1</v>
      </c>
      <c r="L4" s="3" t="s">
        <v>101</v>
      </c>
      <c r="M4" s="4">
        <v>2</v>
      </c>
      <c r="N4" s="4">
        <v>1</v>
      </c>
      <c r="O4" s="4">
        <v>3</v>
      </c>
      <c r="P4" s="4"/>
      <c r="Q4" s="4">
        <v>0</v>
      </c>
      <c r="R4" s="4">
        <v>1</v>
      </c>
      <c r="S4" s="4">
        <v>0</v>
      </c>
      <c r="T4" s="4">
        <v>0</v>
      </c>
      <c r="U4" s="4">
        <v>0</v>
      </c>
      <c r="V4" s="4">
        <v>0</v>
      </c>
      <c r="W4" s="4"/>
      <c r="X4" s="4">
        <v>1</v>
      </c>
      <c r="Y4" s="3" t="s">
        <v>102</v>
      </c>
      <c r="Z4" s="4">
        <v>8</v>
      </c>
      <c r="AA4" s="4">
        <v>10</v>
      </c>
      <c r="AB4" s="4">
        <v>2</v>
      </c>
      <c r="AC4" s="3"/>
      <c r="AD4" s="3"/>
      <c r="AE4" s="3">
        <v>2</v>
      </c>
      <c r="AF4" s="3"/>
      <c r="AG4" s="3">
        <v>35</v>
      </c>
      <c r="AH4" s="4">
        <v>60</v>
      </c>
      <c r="AI4" s="4">
        <v>1</v>
      </c>
      <c r="AJ4" s="3">
        <v>2</v>
      </c>
      <c r="AK4" s="3">
        <v>2</v>
      </c>
      <c r="AL4" s="3"/>
      <c r="AM4" s="3">
        <v>167</v>
      </c>
      <c r="AN4" s="3">
        <v>1</v>
      </c>
      <c r="AO4" s="3">
        <v>90</v>
      </c>
      <c r="AP4" s="3">
        <v>78</v>
      </c>
      <c r="AQ4" s="3">
        <v>65</v>
      </c>
      <c r="AR4" s="3">
        <v>62</v>
      </c>
      <c r="AS4" s="3">
        <v>40</v>
      </c>
      <c r="AT4" s="3" t="s">
        <v>90</v>
      </c>
      <c r="AU4" s="3"/>
      <c r="AV4" s="3"/>
      <c r="AW4" s="3"/>
      <c r="AX4" s="3"/>
      <c r="AY4" s="3"/>
      <c r="AZ4" s="3"/>
      <c r="BA4" s="3"/>
      <c r="BB4" s="3"/>
      <c r="BC4" s="3"/>
      <c r="BD4" s="3">
        <v>17</v>
      </c>
      <c r="BE4" s="3">
        <v>17</v>
      </c>
      <c r="BF4" s="3"/>
      <c r="BG4" s="3"/>
      <c r="BH4" s="3">
        <v>36</v>
      </c>
      <c r="BI4" s="3">
        <v>11.7</v>
      </c>
      <c r="BJ4" s="3">
        <v>7.7</v>
      </c>
      <c r="BK4" s="3"/>
      <c r="BL4" s="3"/>
      <c r="BM4" s="3">
        <v>7.45</v>
      </c>
      <c r="BN4" s="3">
        <v>6.2</v>
      </c>
      <c r="BO4" s="3">
        <v>11.8</v>
      </c>
      <c r="BP4" s="3">
        <v>6</v>
      </c>
      <c r="BQ4" s="3">
        <v>8.4</v>
      </c>
      <c r="BR4" s="3"/>
      <c r="BS4" s="3">
        <v>5.6</v>
      </c>
      <c r="BT4" s="3">
        <v>6.8</v>
      </c>
      <c r="BU4" s="3"/>
      <c r="BV4" s="3"/>
      <c r="BW4" s="3"/>
      <c r="BX4" s="3"/>
      <c r="BY4" s="3">
        <v>24</v>
      </c>
      <c r="BZ4" s="3"/>
      <c r="CA4" s="3"/>
      <c r="CB4" s="3">
        <v>130</v>
      </c>
      <c r="CC4" s="3">
        <v>6</v>
      </c>
      <c r="CD4" s="3">
        <v>2</v>
      </c>
      <c r="CE4" s="3"/>
      <c r="CF4" s="3"/>
      <c r="CG4" s="3" t="s">
        <v>97</v>
      </c>
      <c r="CH4" s="3"/>
      <c r="CI4" s="3">
        <v>8</v>
      </c>
      <c r="CJ4" s="3"/>
      <c r="CK4" s="3">
        <v>6</v>
      </c>
      <c r="CL4" s="3"/>
      <c r="CM4" s="3">
        <v>2</v>
      </c>
      <c r="CN4" s="3">
        <v>30</v>
      </c>
      <c r="CO4" s="3"/>
      <c r="CP4" s="3"/>
      <c r="CQ4" s="3">
        <v>1</v>
      </c>
      <c r="CR4" s="3"/>
      <c r="CS4" s="3">
        <v>1</v>
      </c>
      <c r="CT4" s="3"/>
      <c r="CU4" s="3"/>
      <c r="CV4" s="3">
        <v>1</v>
      </c>
      <c r="CW4" s="3">
        <v>1</v>
      </c>
      <c r="CX4" s="3"/>
      <c r="CY4" s="3"/>
      <c r="CZ4" s="3" t="s">
        <v>103</v>
      </c>
      <c r="DA4" s="3">
        <v>19</v>
      </c>
      <c r="DB4" s="3">
        <v>1</v>
      </c>
      <c r="DC4" s="3">
        <v>19</v>
      </c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</row>
    <row r="5" spans="1:122" x14ac:dyDescent="0.4">
      <c r="A5" s="3">
        <v>4</v>
      </c>
      <c r="B5" s="3">
        <v>0</v>
      </c>
      <c r="C5" s="3">
        <v>17687</v>
      </c>
      <c r="D5" s="3">
        <v>190601108</v>
      </c>
      <c r="E5" s="3" t="s">
        <v>104</v>
      </c>
      <c r="F5" s="3" t="s">
        <v>104</v>
      </c>
      <c r="G5" s="3">
        <v>40</v>
      </c>
      <c r="H5" s="4">
        <v>40</v>
      </c>
      <c r="I5" s="4">
        <v>2785</v>
      </c>
      <c r="J5" s="4">
        <v>1</v>
      </c>
      <c r="K5" s="4">
        <v>2</v>
      </c>
      <c r="L5" s="3" t="s">
        <v>105</v>
      </c>
      <c r="M5" s="4">
        <v>1</v>
      </c>
      <c r="N5" s="4">
        <v>1</v>
      </c>
      <c r="O5" s="4">
        <v>0</v>
      </c>
      <c r="P5" s="4"/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/>
      <c r="X5" s="4">
        <v>2</v>
      </c>
      <c r="Y5" s="3">
        <v>0</v>
      </c>
      <c r="Z5" s="4"/>
      <c r="AA5" s="4"/>
      <c r="AB5" s="4">
        <v>1</v>
      </c>
      <c r="AC5" s="3">
        <v>0</v>
      </c>
      <c r="AD5" s="3"/>
      <c r="AE5" s="3">
        <v>1</v>
      </c>
      <c r="AF5" s="3"/>
      <c r="AG5" s="3">
        <v>72</v>
      </c>
      <c r="AH5" s="4"/>
      <c r="AI5" s="4">
        <v>2</v>
      </c>
      <c r="AJ5" s="3"/>
      <c r="AK5" s="3">
        <v>1</v>
      </c>
      <c r="AL5" s="3">
        <v>1</v>
      </c>
      <c r="AM5" s="3"/>
      <c r="AN5" s="3">
        <v>2</v>
      </c>
      <c r="AO5" s="3">
        <v>60</v>
      </c>
      <c r="AP5" s="3">
        <v>62</v>
      </c>
      <c r="AQ5" s="3">
        <v>63</v>
      </c>
      <c r="AR5" s="3">
        <v>65</v>
      </c>
      <c r="AS5" s="3">
        <v>70</v>
      </c>
      <c r="AT5" s="3">
        <v>71</v>
      </c>
      <c r="AU5" s="3"/>
      <c r="AV5" s="3"/>
      <c r="AW5" s="3"/>
      <c r="AX5" s="3"/>
      <c r="AY5" s="3"/>
      <c r="AZ5" s="3"/>
      <c r="BA5" s="3"/>
      <c r="BB5" s="3"/>
      <c r="BC5" s="3"/>
      <c r="BD5" s="3">
        <v>3.9</v>
      </c>
      <c r="BE5" s="3">
        <v>3.9</v>
      </c>
      <c r="BF5" s="3">
        <v>4.7</v>
      </c>
      <c r="BG5" s="3">
        <v>4.4000000000000004</v>
      </c>
      <c r="BH5" s="3">
        <v>5.9</v>
      </c>
      <c r="BI5" s="3">
        <v>5.9</v>
      </c>
      <c r="BJ5" s="3">
        <v>7.4</v>
      </c>
      <c r="BK5" s="3">
        <v>9.3000000000000007</v>
      </c>
      <c r="BL5" s="3">
        <v>8.4</v>
      </c>
      <c r="BM5" s="3">
        <v>11</v>
      </c>
      <c r="BN5" s="3">
        <v>9.1</v>
      </c>
      <c r="BO5" s="3">
        <v>8.8000000000000007</v>
      </c>
      <c r="BP5" s="3">
        <v>11.8</v>
      </c>
      <c r="BQ5" s="3">
        <v>4.7</v>
      </c>
      <c r="BR5" s="3"/>
      <c r="BS5" s="3"/>
      <c r="BT5" s="3"/>
      <c r="BU5" s="3"/>
      <c r="BV5" s="3"/>
      <c r="BW5" s="3"/>
      <c r="BX5" s="3"/>
      <c r="BY5" s="3"/>
      <c r="BZ5" s="3"/>
      <c r="CA5" s="3"/>
      <c r="CB5" s="3" t="s">
        <v>106</v>
      </c>
      <c r="CC5" s="3">
        <v>13</v>
      </c>
      <c r="CD5" s="3">
        <v>2</v>
      </c>
      <c r="CE5" s="3"/>
      <c r="CF5" s="3"/>
      <c r="CG5" s="3" t="s">
        <v>97</v>
      </c>
      <c r="CH5" s="3"/>
      <c r="CI5" s="3">
        <v>12</v>
      </c>
      <c r="CJ5" s="3"/>
      <c r="CK5" s="3">
        <v>7</v>
      </c>
      <c r="CL5" s="3"/>
      <c r="CM5" s="3">
        <v>3</v>
      </c>
      <c r="CN5" s="3">
        <v>60</v>
      </c>
      <c r="CO5" s="3"/>
      <c r="CP5" s="3"/>
      <c r="CQ5" s="3">
        <v>0</v>
      </c>
      <c r="CR5" s="3"/>
      <c r="CS5" s="3">
        <v>2</v>
      </c>
      <c r="CT5" s="3"/>
      <c r="CU5" s="3"/>
      <c r="CV5" s="3">
        <v>2</v>
      </c>
      <c r="CW5" s="3">
        <v>2</v>
      </c>
      <c r="CX5" s="3"/>
      <c r="CY5" s="3"/>
      <c r="CZ5" s="3" t="s">
        <v>107</v>
      </c>
      <c r="DA5" s="3">
        <v>23</v>
      </c>
      <c r="DB5" s="3">
        <v>2</v>
      </c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</row>
    <row r="6" spans="1:122" x14ac:dyDescent="0.4">
      <c r="A6" s="3">
        <v>5</v>
      </c>
      <c r="B6" s="3">
        <v>0</v>
      </c>
      <c r="C6" s="3">
        <v>24020</v>
      </c>
      <c r="D6" s="3">
        <v>190706516</v>
      </c>
      <c r="E6" s="3" t="s">
        <v>108</v>
      </c>
      <c r="F6" s="3" t="s">
        <v>109</v>
      </c>
      <c r="G6" s="3" t="s">
        <v>110</v>
      </c>
      <c r="H6" s="4">
        <v>39.4</v>
      </c>
      <c r="I6" s="4">
        <v>2715</v>
      </c>
      <c r="J6" s="4">
        <v>2</v>
      </c>
      <c r="K6" s="4">
        <v>1</v>
      </c>
      <c r="L6" s="3" t="s">
        <v>105</v>
      </c>
      <c r="M6" s="4">
        <v>1</v>
      </c>
      <c r="N6" s="4">
        <v>1</v>
      </c>
      <c r="O6" s="4">
        <v>0</v>
      </c>
      <c r="P6" s="4"/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/>
      <c r="X6" s="4">
        <v>2</v>
      </c>
      <c r="Y6" s="3">
        <v>0</v>
      </c>
      <c r="Z6" s="4"/>
      <c r="AA6" s="4"/>
      <c r="AB6" s="4">
        <v>1</v>
      </c>
      <c r="AC6" s="3" t="s">
        <v>111</v>
      </c>
      <c r="AD6" s="3"/>
      <c r="AE6" s="3">
        <v>2</v>
      </c>
      <c r="AF6" s="3"/>
      <c r="AG6" s="3">
        <v>20</v>
      </c>
      <c r="AH6" s="4">
        <v>36</v>
      </c>
      <c r="AI6" s="4">
        <v>1</v>
      </c>
      <c r="AJ6" s="3">
        <v>2</v>
      </c>
      <c r="AK6" s="3">
        <v>2</v>
      </c>
      <c r="AL6" s="3"/>
      <c r="AM6" s="3">
        <v>128</v>
      </c>
      <c r="AN6" s="3">
        <v>1</v>
      </c>
      <c r="AO6" s="3">
        <v>63</v>
      </c>
      <c r="AP6" s="3">
        <v>53</v>
      </c>
      <c r="AQ6" s="3">
        <v>25</v>
      </c>
      <c r="AR6" s="3" t="s">
        <v>90</v>
      </c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>
        <v>5.5</v>
      </c>
      <c r="BE6" s="3">
        <v>5.5</v>
      </c>
      <c r="BF6" s="3">
        <v>6</v>
      </c>
      <c r="BG6" s="3">
        <v>5.5</v>
      </c>
      <c r="BH6" s="3"/>
      <c r="BI6" s="3">
        <v>3.5</v>
      </c>
      <c r="BJ6" s="3">
        <v>3.5</v>
      </c>
      <c r="BK6" s="3"/>
      <c r="BL6" s="3">
        <v>3.7</v>
      </c>
      <c r="BM6" s="3">
        <v>2.2999999999999998</v>
      </c>
      <c r="BN6" s="3">
        <v>2.5</v>
      </c>
      <c r="BO6" s="3">
        <v>1.8</v>
      </c>
      <c r="BP6" s="3"/>
      <c r="BQ6" s="3"/>
      <c r="BR6" s="3"/>
      <c r="BS6" s="3"/>
      <c r="BT6" s="3"/>
      <c r="BU6" s="3"/>
      <c r="BV6" s="3"/>
      <c r="BW6" s="3"/>
      <c r="BX6" s="3"/>
      <c r="BY6" s="3">
        <v>24</v>
      </c>
      <c r="BZ6" s="3"/>
      <c r="CA6" s="3"/>
      <c r="CB6" s="3">
        <v>69</v>
      </c>
      <c r="CC6" s="3">
        <v>3</v>
      </c>
      <c r="CD6" s="3">
        <v>2</v>
      </c>
      <c r="CE6" s="3"/>
      <c r="CF6" s="3"/>
      <c r="CG6" s="3" t="s">
        <v>112</v>
      </c>
      <c r="CH6" s="3"/>
      <c r="CI6" s="3">
        <v>4</v>
      </c>
      <c r="CJ6" s="3">
        <v>87</v>
      </c>
      <c r="CK6" s="3">
        <v>5</v>
      </c>
      <c r="CL6" s="3">
        <v>109</v>
      </c>
      <c r="CM6" s="3">
        <v>3</v>
      </c>
      <c r="CN6" s="3">
        <v>59</v>
      </c>
      <c r="CO6" s="3"/>
      <c r="CP6" s="3"/>
      <c r="CQ6" s="3">
        <v>1</v>
      </c>
      <c r="CR6" s="3"/>
      <c r="CS6" s="3">
        <v>1</v>
      </c>
      <c r="CT6" s="3"/>
      <c r="CU6" s="3"/>
      <c r="CV6" s="3">
        <v>1</v>
      </c>
      <c r="CW6" s="3">
        <v>1</v>
      </c>
      <c r="CX6" s="3"/>
      <c r="CY6" s="3"/>
      <c r="CZ6" s="3" t="s">
        <v>113</v>
      </c>
      <c r="DA6" s="3">
        <v>15</v>
      </c>
      <c r="DB6" s="3">
        <v>1</v>
      </c>
      <c r="DC6" s="3">
        <v>15</v>
      </c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</row>
    <row r="7" spans="1:122" x14ac:dyDescent="0.4">
      <c r="A7" s="3">
        <v>6</v>
      </c>
      <c r="B7" s="3">
        <v>0</v>
      </c>
      <c r="C7" s="3">
        <v>26808</v>
      </c>
      <c r="D7" s="3">
        <v>190804839</v>
      </c>
      <c r="E7" s="3" t="s">
        <v>114</v>
      </c>
      <c r="F7" s="3" t="s">
        <v>114</v>
      </c>
      <c r="G7" s="3" t="s">
        <v>115</v>
      </c>
      <c r="H7" s="4">
        <v>41.6</v>
      </c>
      <c r="I7" s="4">
        <v>3420</v>
      </c>
      <c r="J7" s="4">
        <v>2</v>
      </c>
      <c r="K7" s="4">
        <v>1</v>
      </c>
      <c r="L7" s="3" t="s">
        <v>116</v>
      </c>
      <c r="M7" s="4">
        <v>2</v>
      </c>
      <c r="N7" s="4">
        <v>2</v>
      </c>
      <c r="O7" s="4">
        <v>0</v>
      </c>
      <c r="P7" s="4"/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/>
      <c r="X7" s="4">
        <v>2</v>
      </c>
      <c r="Y7" s="3" t="s">
        <v>117</v>
      </c>
      <c r="Z7" s="4">
        <v>5</v>
      </c>
      <c r="AA7" s="4">
        <v>7</v>
      </c>
      <c r="AB7" s="4">
        <v>1</v>
      </c>
      <c r="AC7" s="3" t="s">
        <v>118</v>
      </c>
      <c r="AD7" s="3"/>
      <c r="AE7" s="3">
        <v>1</v>
      </c>
      <c r="AF7" s="3"/>
      <c r="AG7" s="3">
        <v>25</v>
      </c>
      <c r="AH7" s="4"/>
      <c r="AI7" s="4">
        <v>2</v>
      </c>
      <c r="AJ7" s="3"/>
      <c r="AK7" s="3">
        <v>1</v>
      </c>
      <c r="AL7" s="3">
        <v>2</v>
      </c>
      <c r="AM7" s="3"/>
      <c r="AN7" s="3">
        <v>2</v>
      </c>
      <c r="AO7" s="3">
        <v>35</v>
      </c>
      <c r="AP7" s="3">
        <v>33</v>
      </c>
      <c r="AQ7" s="3">
        <v>32</v>
      </c>
      <c r="AR7" s="3">
        <v>35</v>
      </c>
      <c r="AS7" s="3">
        <v>34</v>
      </c>
      <c r="AT7" s="3">
        <v>37</v>
      </c>
      <c r="AU7" s="3">
        <v>35</v>
      </c>
      <c r="AV7" s="3">
        <v>35</v>
      </c>
      <c r="AW7" s="3">
        <v>38</v>
      </c>
      <c r="AX7" s="3"/>
      <c r="AY7" s="3">
        <v>35</v>
      </c>
      <c r="AZ7" s="3"/>
      <c r="BA7" s="3">
        <v>40</v>
      </c>
      <c r="BB7" s="3"/>
      <c r="BC7" s="3"/>
      <c r="BD7" s="3">
        <v>2.4</v>
      </c>
      <c r="BE7" s="3">
        <v>2.4</v>
      </c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>
        <v>0</v>
      </c>
      <c r="CC7" s="3"/>
      <c r="CD7" s="3">
        <v>1</v>
      </c>
      <c r="CE7" s="3"/>
      <c r="CF7" s="3"/>
      <c r="CG7" s="3" t="s">
        <v>119</v>
      </c>
      <c r="CH7" s="3"/>
      <c r="CI7" s="3">
        <v>0</v>
      </c>
      <c r="CJ7" s="3"/>
      <c r="CK7" s="3">
        <v>21</v>
      </c>
      <c r="CL7" s="3"/>
      <c r="CM7" s="3">
        <v>7</v>
      </c>
      <c r="CN7" s="3"/>
      <c r="CO7" s="3"/>
      <c r="CP7" s="3"/>
      <c r="CQ7" s="3">
        <v>0</v>
      </c>
      <c r="CR7" s="3"/>
      <c r="CS7" s="3">
        <v>2</v>
      </c>
      <c r="CT7" s="3"/>
      <c r="CU7" s="3"/>
      <c r="CV7" s="3">
        <v>2</v>
      </c>
      <c r="CW7" s="3">
        <v>2</v>
      </c>
      <c r="CX7" s="3"/>
      <c r="CY7" s="3"/>
      <c r="CZ7" s="3" t="s">
        <v>120</v>
      </c>
      <c r="DA7" s="3">
        <v>31</v>
      </c>
      <c r="DB7" s="3">
        <v>1</v>
      </c>
      <c r="DC7" s="3">
        <v>31</v>
      </c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122" x14ac:dyDescent="0.4">
      <c r="A8" s="3">
        <v>7</v>
      </c>
      <c r="B8" s="5">
        <v>0</v>
      </c>
      <c r="C8" s="3">
        <v>27485</v>
      </c>
      <c r="D8" s="3">
        <v>201101225</v>
      </c>
      <c r="E8" s="3" t="s">
        <v>121</v>
      </c>
      <c r="F8" s="3" t="s">
        <v>121</v>
      </c>
      <c r="G8" s="3">
        <v>37</v>
      </c>
      <c r="H8" s="4">
        <v>37</v>
      </c>
      <c r="I8" s="4">
        <v>2965</v>
      </c>
      <c r="J8" s="4">
        <v>2</v>
      </c>
      <c r="K8" s="4">
        <v>2</v>
      </c>
      <c r="L8" s="3" t="s">
        <v>105</v>
      </c>
      <c r="M8" s="4">
        <v>1</v>
      </c>
      <c r="N8" s="4">
        <v>2</v>
      </c>
      <c r="O8" s="4">
        <v>0</v>
      </c>
      <c r="P8" s="4"/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/>
      <c r="X8" s="4">
        <v>2</v>
      </c>
      <c r="Y8" s="3">
        <v>0</v>
      </c>
      <c r="Z8" s="4"/>
      <c r="AA8" s="4"/>
      <c r="AB8" s="4">
        <v>1</v>
      </c>
      <c r="AC8" s="3" t="s">
        <v>122</v>
      </c>
      <c r="AD8" s="3"/>
      <c r="AE8" s="3">
        <v>2</v>
      </c>
      <c r="AF8" s="3"/>
      <c r="AG8" s="3">
        <v>9</v>
      </c>
      <c r="AH8" s="4"/>
      <c r="AI8" s="4">
        <v>2</v>
      </c>
      <c r="AJ8" s="3"/>
      <c r="AK8" s="3">
        <v>1</v>
      </c>
      <c r="AL8" s="3">
        <v>1</v>
      </c>
      <c r="AM8" s="3"/>
      <c r="AN8" s="3">
        <v>2</v>
      </c>
      <c r="AO8" s="3">
        <v>53</v>
      </c>
      <c r="AP8" s="3">
        <v>40</v>
      </c>
      <c r="AQ8" s="3">
        <v>35</v>
      </c>
      <c r="AR8" s="3">
        <v>30</v>
      </c>
      <c r="AS8" s="3">
        <v>30</v>
      </c>
      <c r="AT8" s="3">
        <v>30</v>
      </c>
      <c r="AU8" s="3">
        <v>30</v>
      </c>
      <c r="AV8" s="3">
        <v>30</v>
      </c>
      <c r="AW8" s="3">
        <v>30</v>
      </c>
      <c r="AX8" s="3">
        <v>30</v>
      </c>
      <c r="AY8" s="3">
        <v>30</v>
      </c>
      <c r="AZ8" s="3"/>
      <c r="BA8" s="3"/>
      <c r="BB8" s="3"/>
      <c r="BC8" s="3"/>
      <c r="BD8" s="3">
        <v>5.0999999999999996</v>
      </c>
      <c r="BE8" s="3">
        <v>5.0999999999999996</v>
      </c>
      <c r="BF8" s="3"/>
      <c r="BG8" s="3">
        <v>3.7</v>
      </c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>
        <v>12</v>
      </c>
      <c r="BZ8" s="3"/>
      <c r="CA8" s="3"/>
      <c r="CB8" s="3">
        <v>75</v>
      </c>
      <c r="CC8" s="3">
        <v>4</v>
      </c>
      <c r="CD8" s="3">
        <v>2</v>
      </c>
      <c r="CE8" s="3"/>
      <c r="CF8" s="3"/>
      <c r="CG8" s="3" t="s">
        <v>112</v>
      </c>
      <c r="CH8" s="3"/>
      <c r="CI8" s="3">
        <v>1</v>
      </c>
      <c r="CJ8" s="3">
        <v>10</v>
      </c>
      <c r="CK8" s="3">
        <v>6</v>
      </c>
      <c r="CL8" s="3">
        <v>132</v>
      </c>
      <c r="CM8" s="3">
        <v>2</v>
      </c>
      <c r="CN8" s="3">
        <v>48</v>
      </c>
      <c r="CO8" s="3"/>
      <c r="CP8" s="3"/>
      <c r="CQ8" s="3">
        <v>0</v>
      </c>
      <c r="CR8" s="3"/>
      <c r="CS8" s="3">
        <v>2</v>
      </c>
      <c r="CT8" s="3"/>
      <c r="CU8" s="3"/>
      <c r="CV8" s="3">
        <v>2</v>
      </c>
      <c r="CW8" s="3">
        <v>2</v>
      </c>
      <c r="CX8" s="3"/>
      <c r="CY8" s="3"/>
      <c r="CZ8" s="3" t="s">
        <v>123</v>
      </c>
      <c r="DA8" s="3">
        <v>12</v>
      </c>
      <c r="DB8" s="3">
        <v>1</v>
      </c>
      <c r="DC8" s="3">
        <v>12</v>
      </c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122" x14ac:dyDescent="0.4">
      <c r="A9" s="3">
        <v>8</v>
      </c>
      <c r="B9" s="5">
        <v>0</v>
      </c>
      <c r="C9" s="3">
        <v>30105</v>
      </c>
      <c r="D9" s="3">
        <v>190903890</v>
      </c>
      <c r="E9" s="3" t="s">
        <v>124</v>
      </c>
      <c r="F9" s="3" t="s">
        <v>124</v>
      </c>
      <c r="G9" s="3" t="s">
        <v>125</v>
      </c>
      <c r="H9" s="4">
        <v>40.6</v>
      </c>
      <c r="I9" s="4">
        <v>2880</v>
      </c>
      <c r="J9" s="4">
        <v>1</v>
      </c>
      <c r="K9" s="4">
        <v>2</v>
      </c>
      <c r="L9" s="3" t="s">
        <v>126</v>
      </c>
      <c r="M9" s="4">
        <v>2</v>
      </c>
      <c r="N9" s="4">
        <v>2</v>
      </c>
      <c r="O9" s="4">
        <v>0</v>
      </c>
      <c r="P9" s="4"/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/>
      <c r="X9" s="4">
        <v>1</v>
      </c>
      <c r="Y9" s="3" t="s">
        <v>127</v>
      </c>
      <c r="Z9" s="4">
        <v>8</v>
      </c>
      <c r="AA9" s="4">
        <v>9</v>
      </c>
      <c r="AB9" s="4">
        <v>2</v>
      </c>
      <c r="AC9" s="3"/>
      <c r="AD9" s="3"/>
      <c r="AE9" s="3">
        <v>2</v>
      </c>
      <c r="AF9" s="3"/>
      <c r="AG9" s="3">
        <v>30</v>
      </c>
      <c r="AH9" s="4">
        <v>48</v>
      </c>
      <c r="AI9" s="4">
        <v>1</v>
      </c>
      <c r="AJ9" s="3">
        <v>2</v>
      </c>
      <c r="AK9" s="3">
        <v>2</v>
      </c>
      <c r="AL9" s="3"/>
      <c r="AM9" s="3">
        <v>150</v>
      </c>
      <c r="AN9" s="3">
        <v>1</v>
      </c>
      <c r="AO9" s="3">
        <v>35</v>
      </c>
      <c r="AP9" s="3">
        <v>30</v>
      </c>
      <c r="AQ9" s="3">
        <v>30</v>
      </c>
      <c r="AR9" s="3">
        <v>25</v>
      </c>
      <c r="AS9" s="3" t="s">
        <v>90</v>
      </c>
      <c r="AT9" s="3"/>
      <c r="AU9" s="3"/>
      <c r="AV9" s="3"/>
      <c r="AW9" s="3"/>
      <c r="AX9" s="3"/>
      <c r="AY9" s="3"/>
      <c r="AZ9" s="3"/>
      <c r="BA9" s="3"/>
      <c r="BB9" s="3"/>
      <c r="BC9" s="3"/>
      <c r="BD9" s="3">
        <v>3.3</v>
      </c>
      <c r="BE9" s="3">
        <v>3.3</v>
      </c>
      <c r="BF9" s="3">
        <v>5.6</v>
      </c>
      <c r="BG9" s="3">
        <v>3.1</v>
      </c>
      <c r="BH9" s="3"/>
      <c r="BI9" s="3">
        <v>2.9</v>
      </c>
      <c r="BJ9" s="3"/>
      <c r="BK9" s="3"/>
      <c r="BL9" s="3">
        <v>2.2999999999999998</v>
      </c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>
        <v>42</v>
      </c>
      <c r="BZ9" s="3"/>
      <c r="CA9" s="3"/>
      <c r="CB9" s="3" t="s">
        <v>128</v>
      </c>
      <c r="CC9" s="3">
        <v>7</v>
      </c>
      <c r="CD9" s="3">
        <v>2</v>
      </c>
      <c r="CE9" s="3"/>
      <c r="CF9" s="3"/>
      <c r="CG9" s="3" t="s">
        <v>129</v>
      </c>
      <c r="CH9" s="3"/>
      <c r="CI9" s="3">
        <v>4</v>
      </c>
      <c r="CJ9" s="3">
        <v>87</v>
      </c>
      <c r="CK9" s="3">
        <v>12</v>
      </c>
      <c r="CL9" s="3"/>
      <c r="CM9" s="3">
        <v>0</v>
      </c>
      <c r="CN9" s="3"/>
      <c r="CO9" s="3"/>
      <c r="CP9" s="3"/>
      <c r="CQ9" s="3">
        <v>0</v>
      </c>
      <c r="CR9" s="3"/>
      <c r="CS9" s="3">
        <v>1</v>
      </c>
      <c r="CT9" s="3"/>
      <c r="CU9" s="3"/>
      <c r="CV9" s="3">
        <v>1</v>
      </c>
      <c r="CW9" s="3">
        <v>1</v>
      </c>
      <c r="CX9" s="3"/>
      <c r="CY9" s="3"/>
      <c r="CZ9" s="3" t="s">
        <v>130</v>
      </c>
      <c r="DA9" s="3">
        <v>21</v>
      </c>
      <c r="DB9" s="3">
        <v>1</v>
      </c>
      <c r="DC9" s="3">
        <v>21</v>
      </c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122" x14ac:dyDescent="0.4">
      <c r="A10" s="3">
        <v>9</v>
      </c>
      <c r="B10" s="5">
        <v>0</v>
      </c>
      <c r="C10" s="3">
        <v>32536</v>
      </c>
      <c r="D10" s="3">
        <v>191001634</v>
      </c>
      <c r="E10" s="3" t="s">
        <v>130</v>
      </c>
      <c r="F10" s="3" t="s">
        <v>130</v>
      </c>
      <c r="G10" s="3">
        <v>38</v>
      </c>
      <c r="H10" s="4">
        <v>38</v>
      </c>
      <c r="I10" s="4">
        <v>2800</v>
      </c>
      <c r="J10" s="4">
        <v>2</v>
      </c>
      <c r="K10" s="4">
        <v>1</v>
      </c>
      <c r="L10" s="3" t="s">
        <v>94</v>
      </c>
      <c r="M10" s="4">
        <v>2</v>
      </c>
      <c r="N10" s="4">
        <v>1</v>
      </c>
      <c r="O10" s="4">
        <v>0</v>
      </c>
      <c r="P10" s="4"/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/>
      <c r="X10" s="4">
        <v>1</v>
      </c>
      <c r="Y10" s="3" t="s">
        <v>131</v>
      </c>
      <c r="Z10" s="4">
        <v>7</v>
      </c>
      <c r="AA10" s="4">
        <v>9</v>
      </c>
      <c r="AB10" s="4">
        <v>2</v>
      </c>
      <c r="AC10" s="3"/>
      <c r="AD10" s="3"/>
      <c r="AE10" s="3">
        <v>2</v>
      </c>
      <c r="AF10" s="3"/>
      <c r="AG10" s="3">
        <v>30</v>
      </c>
      <c r="AH10" s="4">
        <v>36</v>
      </c>
      <c r="AI10" s="4">
        <v>1</v>
      </c>
      <c r="AJ10" s="3">
        <v>2</v>
      </c>
      <c r="AK10" s="3">
        <v>2</v>
      </c>
      <c r="AL10" s="3"/>
      <c r="AM10" s="3">
        <v>138</v>
      </c>
      <c r="AN10" s="3">
        <v>1</v>
      </c>
      <c r="AO10" s="3">
        <v>37</v>
      </c>
      <c r="AP10" s="3">
        <v>35</v>
      </c>
      <c r="AQ10" s="3">
        <v>25</v>
      </c>
      <c r="AR10" s="3" t="s">
        <v>90</v>
      </c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>
        <v>8.3000000000000007</v>
      </c>
      <c r="BE10" s="3">
        <v>8.3000000000000007</v>
      </c>
      <c r="BF10" s="3">
        <v>1.9</v>
      </c>
      <c r="BG10" s="3">
        <v>5.2</v>
      </c>
      <c r="BH10" s="3"/>
      <c r="BI10" s="3">
        <v>3.4</v>
      </c>
      <c r="BJ10" s="3"/>
      <c r="BK10" s="3"/>
      <c r="BL10" s="3"/>
      <c r="BM10" s="3">
        <v>4.3</v>
      </c>
      <c r="BN10" s="3">
        <v>3.7</v>
      </c>
      <c r="BO10" s="3">
        <v>5</v>
      </c>
      <c r="BP10" s="3">
        <v>10.5</v>
      </c>
      <c r="BQ10" s="3"/>
      <c r="BR10" s="3"/>
      <c r="BS10" s="3"/>
      <c r="BT10" s="3"/>
      <c r="BU10" s="3"/>
      <c r="BV10" s="3"/>
      <c r="BW10" s="3"/>
      <c r="BX10" s="3"/>
      <c r="BY10" s="3">
        <v>6</v>
      </c>
      <c r="BZ10" s="3"/>
      <c r="CA10" s="3"/>
      <c r="CB10" s="3">
        <v>92</v>
      </c>
      <c r="CC10" s="3">
        <v>4</v>
      </c>
      <c r="CD10" s="3">
        <v>2</v>
      </c>
      <c r="CE10" s="3"/>
      <c r="CF10" s="3"/>
      <c r="CG10" s="3" t="s">
        <v>112</v>
      </c>
      <c r="CH10" s="3"/>
      <c r="CI10" s="3">
        <v>7</v>
      </c>
      <c r="CJ10" s="3"/>
      <c r="CK10" s="3">
        <v>8</v>
      </c>
      <c r="CL10" s="3"/>
      <c r="CM10" s="3">
        <v>0</v>
      </c>
      <c r="CN10" s="3"/>
      <c r="CO10" s="3"/>
      <c r="CP10" s="3"/>
      <c r="CQ10" s="3">
        <v>0</v>
      </c>
      <c r="CR10" s="3"/>
      <c r="CS10" s="3">
        <v>1</v>
      </c>
      <c r="CT10" s="3"/>
      <c r="CU10" s="3"/>
      <c r="CV10" s="3">
        <v>1</v>
      </c>
      <c r="CW10" s="3">
        <v>1</v>
      </c>
      <c r="CX10" s="3"/>
      <c r="CY10" s="3"/>
      <c r="CZ10" s="3" t="s">
        <v>132</v>
      </c>
      <c r="DA10" s="3">
        <v>19</v>
      </c>
      <c r="DB10" s="3">
        <v>1</v>
      </c>
      <c r="DC10" s="3">
        <v>19</v>
      </c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122" x14ac:dyDescent="0.4">
      <c r="A11" s="3">
        <v>10</v>
      </c>
      <c r="B11" s="5">
        <v>0</v>
      </c>
      <c r="C11" s="3">
        <v>32866</v>
      </c>
      <c r="D11" s="3">
        <v>191002159</v>
      </c>
      <c r="E11" s="3" t="s">
        <v>133</v>
      </c>
      <c r="F11" s="3" t="s">
        <v>133</v>
      </c>
      <c r="G11" s="3" t="s">
        <v>125</v>
      </c>
      <c r="H11" s="4">
        <v>40.6</v>
      </c>
      <c r="I11" s="4">
        <v>3245</v>
      </c>
      <c r="J11" s="4">
        <v>2</v>
      </c>
      <c r="K11" s="4">
        <v>1</v>
      </c>
      <c r="L11" s="3" t="s">
        <v>105</v>
      </c>
      <c r="M11" s="4">
        <v>1</v>
      </c>
      <c r="N11" s="4">
        <v>1</v>
      </c>
      <c r="O11" s="4">
        <v>10</v>
      </c>
      <c r="P11" s="4"/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1</v>
      </c>
      <c r="W11" s="4"/>
      <c r="X11" s="4">
        <v>2</v>
      </c>
      <c r="Y11" s="3" t="s">
        <v>134</v>
      </c>
      <c r="Z11" s="4">
        <v>6</v>
      </c>
      <c r="AA11" s="4">
        <v>8</v>
      </c>
      <c r="AB11" s="4">
        <v>1</v>
      </c>
      <c r="AC11" s="3" t="s">
        <v>111</v>
      </c>
      <c r="AD11" s="3"/>
      <c r="AE11" s="3">
        <v>2</v>
      </c>
      <c r="AF11" s="3"/>
      <c r="AG11" s="3">
        <v>12</v>
      </c>
      <c r="AH11" s="4">
        <v>72</v>
      </c>
      <c r="AI11" s="4">
        <v>1</v>
      </c>
      <c r="AJ11" s="3">
        <v>2</v>
      </c>
      <c r="AK11" s="3">
        <v>2</v>
      </c>
      <c r="AL11" s="3"/>
      <c r="AM11" s="3">
        <v>156</v>
      </c>
      <c r="AN11" s="3">
        <v>1</v>
      </c>
      <c r="AO11" s="3">
        <v>28</v>
      </c>
      <c r="AP11" s="3">
        <v>30</v>
      </c>
      <c r="AQ11" s="3">
        <v>30</v>
      </c>
      <c r="AR11" s="3">
        <v>28</v>
      </c>
      <c r="AS11" s="3">
        <v>25</v>
      </c>
      <c r="AT11" s="3">
        <v>25</v>
      </c>
      <c r="AU11" s="3" t="s">
        <v>90</v>
      </c>
      <c r="AV11" s="3"/>
      <c r="AW11" s="3"/>
      <c r="AX11" s="3"/>
      <c r="AY11" s="3"/>
      <c r="AZ11" s="3"/>
      <c r="BA11" s="3"/>
      <c r="BB11" s="3"/>
      <c r="BC11" s="3"/>
      <c r="BD11" s="3">
        <v>2.7</v>
      </c>
      <c r="BE11" s="3">
        <v>2.7</v>
      </c>
      <c r="BF11" s="3">
        <v>0.9</v>
      </c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>
        <v>6</v>
      </c>
      <c r="BZ11" s="3"/>
      <c r="CA11" s="3"/>
      <c r="CB11" s="3">
        <v>54</v>
      </c>
      <c r="CC11" s="3">
        <v>3</v>
      </c>
      <c r="CD11" s="3">
        <v>2</v>
      </c>
      <c r="CE11" s="3"/>
      <c r="CF11" s="3"/>
      <c r="CG11" s="3" t="s">
        <v>91</v>
      </c>
      <c r="CH11" s="3"/>
      <c r="CI11" s="3">
        <v>0</v>
      </c>
      <c r="CJ11" s="3"/>
      <c r="CK11" s="3">
        <v>4</v>
      </c>
      <c r="CL11" s="3">
        <v>82</v>
      </c>
      <c r="CM11" s="3">
        <v>1</v>
      </c>
      <c r="CN11" s="3">
        <v>24</v>
      </c>
      <c r="CO11" s="3"/>
      <c r="CP11" s="3"/>
      <c r="CQ11" s="3">
        <v>0</v>
      </c>
      <c r="CR11" s="3"/>
      <c r="CS11" s="3">
        <v>2</v>
      </c>
      <c r="CT11" s="3"/>
      <c r="CU11" s="3"/>
      <c r="CV11" s="3">
        <v>2</v>
      </c>
      <c r="CW11" s="3">
        <v>2</v>
      </c>
      <c r="CX11" s="3"/>
      <c r="CY11" s="3"/>
      <c r="CZ11" s="3" t="s">
        <v>135</v>
      </c>
      <c r="DA11" s="3">
        <v>9</v>
      </c>
      <c r="DB11" s="3">
        <v>1</v>
      </c>
      <c r="DC11" s="3">
        <v>9</v>
      </c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122" x14ac:dyDescent="0.4">
      <c r="A12" s="3">
        <v>11</v>
      </c>
      <c r="B12" s="5">
        <v>0</v>
      </c>
      <c r="C12" s="3">
        <v>27098</v>
      </c>
      <c r="D12" s="3">
        <v>201100640</v>
      </c>
      <c r="E12" s="3" t="s">
        <v>136</v>
      </c>
      <c r="F12" s="3" t="s">
        <v>136</v>
      </c>
      <c r="G12" s="3" t="s">
        <v>137</v>
      </c>
      <c r="H12" s="4">
        <v>39.700000000000003</v>
      </c>
      <c r="I12" s="4">
        <v>3380</v>
      </c>
      <c r="J12" s="4">
        <v>2</v>
      </c>
      <c r="K12" s="4">
        <v>2</v>
      </c>
      <c r="L12" s="3" t="s">
        <v>138</v>
      </c>
      <c r="M12" s="4">
        <v>2</v>
      </c>
      <c r="N12" s="4">
        <v>1</v>
      </c>
      <c r="O12" s="4">
        <v>9</v>
      </c>
      <c r="P12" s="4"/>
      <c r="Q12" s="4">
        <v>0</v>
      </c>
      <c r="R12" s="4">
        <v>0</v>
      </c>
      <c r="S12" s="4">
        <v>0</v>
      </c>
      <c r="T12" s="4">
        <v>0</v>
      </c>
      <c r="U12" s="4">
        <v>1</v>
      </c>
      <c r="V12" s="4">
        <v>0</v>
      </c>
      <c r="W12" s="4"/>
      <c r="X12" s="4">
        <v>2</v>
      </c>
      <c r="Y12" s="3" t="s">
        <v>127</v>
      </c>
      <c r="Z12" s="4">
        <v>8</v>
      </c>
      <c r="AA12" s="4">
        <v>9</v>
      </c>
      <c r="AB12" s="4">
        <v>2</v>
      </c>
      <c r="AC12" s="3"/>
      <c r="AD12" s="3"/>
      <c r="AE12" s="3">
        <v>2</v>
      </c>
      <c r="AF12" s="3"/>
      <c r="AG12" s="3">
        <v>72</v>
      </c>
      <c r="AH12" s="4">
        <v>36</v>
      </c>
      <c r="AI12" s="4">
        <v>1</v>
      </c>
      <c r="AJ12" s="3">
        <v>2</v>
      </c>
      <c r="AK12" s="3">
        <v>2</v>
      </c>
      <c r="AL12" s="3"/>
      <c r="AM12" s="3">
        <v>180</v>
      </c>
      <c r="AN12" s="3">
        <v>1</v>
      </c>
      <c r="AO12" s="3">
        <v>30</v>
      </c>
      <c r="AP12" s="3">
        <v>27</v>
      </c>
      <c r="AQ12" s="3">
        <v>25</v>
      </c>
      <c r="AR12" s="3" t="s">
        <v>90</v>
      </c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 t="s">
        <v>139</v>
      </c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>
        <v>0</v>
      </c>
      <c r="CC12" s="3"/>
      <c r="CD12" s="3">
        <v>1</v>
      </c>
      <c r="CE12" s="3"/>
      <c r="CF12" s="3"/>
      <c r="CG12" s="3" t="s">
        <v>119</v>
      </c>
      <c r="CH12" s="3"/>
      <c r="CI12" s="3">
        <v>0</v>
      </c>
      <c r="CJ12" s="3"/>
      <c r="CK12" s="3">
        <v>2</v>
      </c>
      <c r="CL12" s="3">
        <v>42</v>
      </c>
      <c r="CM12" s="3">
        <v>3</v>
      </c>
      <c r="CN12" s="3">
        <v>72</v>
      </c>
      <c r="CO12" s="3"/>
      <c r="CP12" s="3"/>
      <c r="CQ12" s="3">
        <v>0</v>
      </c>
      <c r="CR12" s="3"/>
      <c r="CS12" s="3">
        <v>1</v>
      </c>
      <c r="CT12" s="3"/>
      <c r="CU12" s="3"/>
      <c r="CV12" s="3">
        <v>1</v>
      </c>
      <c r="CW12" s="3">
        <v>1</v>
      </c>
      <c r="CX12" s="3"/>
      <c r="CY12" s="3"/>
      <c r="CZ12" s="3" t="s">
        <v>140</v>
      </c>
      <c r="DA12" s="3">
        <v>7</v>
      </c>
      <c r="DB12" s="3">
        <v>1</v>
      </c>
      <c r="DC12" s="3">
        <v>7</v>
      </c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</row>
    <row r="13" spans="1:122" x14ac:dyDescent="0.4">
      <c r="A13" s="3">
        <v>12</v>
      </c>
      <c r="B13" s="5">
        <v>0</v>
      </c>
      <c r="C13" s="3">
        <v>38313</v>
      </c>
      <c r="D13" s="3">
        <v>191106145</v>
      </c>
      <c r="E13" s="3" t="s">
        <v>141</v>
      </c>
      <c r="F13" s="3" t="s">
        <v>141</v>
      </c>
      <c r="G13" s="3" t="s">
        <v>142</v>
      </c>
      <c r="H13" s="4">
        <v>34.299999999999997</v>
      </c>
      <c r="I13" s="4">
        <v>2180</v>
      </c>
      <c r="J13" s="4">
        <v>2</v>
      </c>
      <c r="K13" s="4">
        <v>2</v>
      </c>
      <c r="L13" s="3" t="s">
        <v>143</v>
      </c>
      <c r="M13" s="4">
        <v>2</v>
      </c>
      <c r="N13" s="4">
        <v>1</v>
      </c>
      <c r="O13" s="4">
        <v>5</v>
      </c>
      <c r="P13" s="4"/>
      <c r="Q13" s="4">
        <v>0</v>
      </c>
      <c r="R13" s="4">
        <v>0</v>
      </c>
      <c r="S13" s="4">
        <v>1</v>
      </c>
      <c r="T13" s="4">
        <v>0</v>
      </c>
      <c r="U13" s="4">
        <v>0</v>
      </c>
      <c r="V13" s="4">
        <v>0</v>
      </c>
      <c r="W13" s="4"/>
      <c r="X13" s="4">
        <v>1</v>
      </c>
      <c r="Y13" s="3" t="s">
        <v>131</v>
      </c>
      <c r="Z13" s="4">
        <v>7</v>
      </c>
      <c r="AA13" s="4">
        <v>9</v>
      </c>
      <c r="AB13" s="4">
        <v>2</v>
      </c>
      <c r="AC13" s="3"/>
      <c r="AD13" s="3"/>
      <c r="AE13" s="3">
        <v>2</v>
      </c>
      <c r="AF13" s="3"/>
      <c r="AG13" s="3">
        <v>4</v>
      </c>
      <c r="AH13" s="4">
        <v>24</v>
      </c>
      <c r="AI13" s="4">
        <v>1</v>
      </c>
      <c r="AJ13" s="3">
        <v>2</v>
      </c>
      <c r="AK13" s="3">
        <v>2</v>
      </c>
      <c r="AL13" s="3"/>
      <c r="AM13" s="3">
        <v>100</v>
      </c>
      <c r="AN13" s="3">
        <v>1</v>
      </c>
      <c r="AO13" s="3">
        <v>40</v>
      </c>
      <c r="AP13" s="3">
        <v>30</v>
      </c>
      <c r="AQ13" s="3" t="s">
        <v>90</v>
      </c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>
        <v>7.2</v>
      </c>
      <c r="BE13" s="3">
        <v>7.2</v>
      </c>
      <c r="BF13" s="3"/>
      <c r="BG13" s="3">
        <v>6.1</v>
      </c>
      <c r="BH13" s="3"/>
      <c r="BI13" s="3">
        <v>5.3</v>
      </c>
      <c r="BJ13" s="3"/>
      <c r="BK13" s="3">
        <v>3.4</v>
      </c>
      <c r="BL13" s="3"/>
      <c r="BM13" s="3">
        <v>5.5</v>
      </c>
      <c r="BN13" s="3">
        <v>4.8</v>
      </c>
      <c r="BO13" s="3"/>
      <c r="BP13" s="3">
        <v>2.4</v>
      </c>
      <c r="BQ13" s="3"/>
      <c r="BR13" s="3"/>
      <c r="BS13" s="3"/>
      <c r="BT13" s="3"/>
      <c r="BU13" s="3"/>
      <c r="BV13" s="3"/>
      <c r="BW13" s="3"/>
      <c r="BX13" s="3"/>
      <c r="BY13" s="3">
        <v>24</v>
      </c>
      <c r="BZ13" s="3"/>
      <c r="CA13" s="3"/>
      <c r="CB13" s="3" t="s">
        <v>144</v>
      </c>
      <c r="CC13" s="3">
        <v>11</v>
      </c>
      <c r="CD13" s="3">
        <v>2</v>
      </c>
      <c r="CE13" s="3"/>
      <c r="CF13" s="3"/>
      <c r="CG13" s="3" t="s">
        <v>97</v>
      </c>
      <c r="CH13" s="3"/>
      <c r="CI13" s="3">
        <v>14</v>
      </c>
      <c r="CJ13" s="3"/>
      <c r="CK13" s="3">
        <v>6</v>
      </c>
      <c r="CL13" s="3"/>
      <c r="CM13" s="3">
        <v>0</v>
      </c>
      <c r="CN13" s="3"/>
      <c r="CO13" s="3"/>
      <c r="CP13" s="3"/>
      <c r="CQ13" s="3">
        <v>0</v>
      </c>
      <c r="CR13" s="3"/>
      <c r="CS13" s="3">
        <v>1</v>
      </c>
      <c r="CT13" s="3"/>
      <c r="CU13" s="3"/>
      <c r="CV13" s="3">
        <v>1</v>
      </c>
      <c r="CW13" s="3">
        <v>1</v>
      </c>
      <c r="CX13" s="3"/>
      <c r="CY13" s="3"/>
      <c r="CZ13" s="3" t="s">
        <v>145</v>
      </c>
      <c r="DA13" s="3">
        <v>25</v>
      </c>
      <c r="DB13" s="3">
        <v>1</v>
      </c>
      <c r="DC13" s="3">
        <v>25</v>
      </c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</row>
    <row r="14" spans="1:122" x14ac:dyDescent="0.4">
      <c r="A14" s="3">
        <v>13</v>
      </c>
      <c r="B14" s="5">
        <v>0</v>
      </c>
      <c r="C14" s="3">
        <v>42167</v>
      </c>
      <c r="D14" s="3">
        <v>191206416</v>
      </c>
      <c r="E14" s="3" t="s">
        <v>146</v>
      </c>
      <c r="F14" s="3" t="s">
        <v>146</v>
      </c>
      <c r="G14" s="3">
        <v>40</v>
      </c>
      <c r="H14" s="4">
        <v>40</v>
      </c>
      <c r="I14" s="4">
        <v>3120</v>
      </c>
      <c r="J14" s="4">
        <v>2</v>
      </c>
      <c r="K14" s="4">
        <v>2</v>
      </c>
      <c r="L14" s="3" t="s">
        <v>147</v>
      </c>
      <c r="M14" s="4">
        <v>2</v>
      </c>
      <c r="N14" s="4">
        <v>2</v>
      </c>
      <c r="O14" s="4">
        <v>0</v>
      </c>
      <c r="P14" s="4"/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/>
      <c r="X14" s="4">
        <v>2</v>
      </c>
      <c r="Y14" s="3" t="s">
        <v>148</v>
      </c>
      <c r="Z14" s="4">
        <v>4</v>
      </c>
      <c r="AA14" s="4">
        <v>6</v>
      </c>
      <c r="AB14" s="4">
        <v>1</v>
      </c>
      <c r="AC14" s="3" t="s">
        <v>149</v>
      </c>
      <c r="AD14" s="3"/>
      <c r="AE14" s="3">
        <v>1</v>
      </c>
      <c r="AF14" s="3"/>
      <c r="AG14" s="3">
        <v>48</v>
      </c>
      <c r="AH14" s="4">
        <v>36</v>
      </c>
      <c r="AI14" s="4">
        <v>1</v>
      </c>
      <c r="AJ14" s="3">
        <v>1</v>
      </c>
      <c r="AK14" s="3">
        <v>2</v>
      </c>
      <c r="AL14" s="3"/>
      <c r="AM14" s="3">
        <v>310</v>
      </c>
      <c r="AN14" s="3">
        <v>1</v>
      </c>
      <c r="AO14" s="3">
        <v>32</v>
      </c>
      <c r="AP14" s="3">
        <v>30</v>
      </c>
      <c r="AQ14" s="3">
        <v>25</v>
      </c>
      <c r="AR14" s="3" t="s">
        <v>90</v>
      </c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>
        <v>1.33</v>
      </c>
      <c r="BE14" s="3">
        <v>1.33</v>
      </c>
      <c r="BF14" s="3">
        <v>2.2999999999999998</v>
      </c>
      <c r="BG14" s="3">
        <v>1.8</v>
      </c>
      <c r="BH14" s="3"/>
      <c r="BI14" s="3">
        <v>1.4</v>
      </c>
      <c r="BJ14" s="3"/>
      <c r="BK14" s="3">
        <v>1.7</v>
      </c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 t="s">
        <v>150</v>
      </c>
      <c r="CC14" s="3">
        <v>6</v>
      </c>
      <c r="CD14" s="3">
        <v>2</v>
      </c>
      <c r="CE14" s="3"/>
      <c r="CF14" s="3"/>
      <c r="CG14" s="3" t="s">
        <v>112</v>
      </c>
      <c r="CH14" s="3"/>
      <c r="CI14" s="3">
        <v>11</v>
      </c>
      <c r="CJ14" s="3"/>
      <c r="CK14" s="3">
        <v>5</v>
      </c>
      <c r="CL14" s="3"/>
      <c r="CM14" s="3">
        <v>0</v>
      </c>
      <c r="CN14" s="3"/>
      <c r="CO14" s="3"/>
      <c r="CP14" s="3"/>
      <c r="CQ14" s="3">
        <v>0</v>
      </c>
      <c r="CR14" s="3"/>
      <c r="CS14" s="3">
        <v>1</v>
      </c>
      <c r="CT14" s="3"/>
      <c r="CU14" s="3"/>
      <c r="CV14" s="3">
        <v>1</v>
      </c>
      <c r="CW14" s="3">
        <v>1</v>
      </c>
      <c r="CX14" s="3"/>
      <c r="CY14" s="3"/>
      <c r="CZ14" s="3" t="s">
        <v>151</v>
      </c>
      <c r="DA14" s="3">
        <v>36</v>
      </c>
      <c r="DB14" s="3">
        <v>1</v>
      </c>
      <c r="DC14" s="3">
        <v>36</v>
      </c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</row>
    <row r="15" spans="1:122" x14ac:dyDescent="0.4">
      <c r="A15" s="3">
        <v>14</v>
      </c>
      <c r="B15" s="5">
        <v>0</v>
      </c>
      <c r="C15" s="3">
        <v>1289</v>
      </c>
      <c r="D15" s="3">
        <v>200102710</v>
      </c>
      <c r="E15" s="3" t="s">
        <v>152</v>
      </c>
      <c r="F15" s="3" t="s">
        <v>152</v>
      </c>
      <c r="G15" s="3">
        <v>34</v>
      </c>
      <c r="H15" s="4">
        <v>34</v>
      </c>
      <c r="I15" s="4">
        <v>2165</v>
      </c>
      <c r="J15" s="4">
        <v>2</v>
      </c>
      <c r="K15" s="4">
        <v>2</v>
      </c>
      <c r="L15" s="3" t="s">
        <v>153</v>
      </c>
      <c r="M15" s="4">
        <v>2</v>
      </c>
      <c r="N15" s="4">
        <v>1</v>
      </c>
      <c r="O15" s="4">
        <v>0</v>
      </c>
      <c r="P15" s="4"/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/>
      <c r="X15" s="4">
        <v>1</v>
      </c>
      <c r="Y15" s="3" t="s">
        <v>134</v>
      </c>
      <c r="Z15" s="4">
        <v>6</v>
      </c>
      <c r="AA15" s="4">
        <v>8</v>
      </c>
      <c r="AB15" s="4">
        <v>2</v>
      </c>
      <c r="AC15" s="3"/>
      <c r="AD15" s="3"/>
      <c r="AE15" s="3">
        <v>2</v>
      </c>
      <c r="AF15" s="3"/>
      <c r="AG15" s="3">
        <v>17</v>
      </c>
      <c r="AH15" s="4">
        <v>60</v>
      </c>
      <c r="AI15" s="4">
        <v>1</v>
      </c>
      <c r="AJ15" s="3">
        <v>2</v>
      </c>
      <c r="AK15" s="3">
        <v>2</v>
      </c>
      <c r="AL15" s="3"/>
      <c r="AM15" s="3">
        <v>149</v>
      </c>
      <c r="AN15" s="3">
        <v>1</v>
      </c>
      <c r="AO15" s="3">
        <v>48</v>
      </c>
      <c r="AP15" s="3">
        <v>55</v>
      </c>
      <c r="AQ15" s="3">
        <v>56</v>
      </c>
      <c r="AR15" s="3">
        <v>60</v>
      </c>
      <c r="AS15" s="3">
        <v>35</v>
      </c>
      <c r="AT15" s="3" t="s">
        <v>90</v>
      </c>
      <c r="AU15" s="3"/>
      <c r="AV15" s="3"/>
      <c r="AW15" s="3"/>
      <c r="AX15" s="3"/>
      <c r="AY15" s="3"/>
      <c r="AZ15" s="3"/>
      <c r="BA15" s="3"/>
      <c r="BB15" s="3"/>
      <c r="BC15" s="3"/>
      <c r="BD15" s="3">
        <v>12.5</v>
      </c>
      <c r="BE15" s="3">
        <v>12.5</v>
      </c>
      <c r="BF15" s="3">
        <v>16.2</v>
      </c>
      <c r="BG15" s="3">
        <v>15.4</v>
      </c>
      <c r="BH15" s="3">
        <v>40</v>
      </c>
      <c r="BI15" s="3">
        <v>18.899999999999999</v>
      </c>
      <c r="BJ15" s="3">
        <v>10.6</v>
      </c>
      <c r="BK15" s="3">
        <v>4.2</v>
      </c>
      <c r="BL15" s="3"/>
      <c r="BM15" s="3">
        <v>8.6</v>
      </c>
      <c r="BN15" s="3">
        <v>6.4</v>
      </c>
      <c r="BO15" s="3">
        <v>2.95</v>
      </c>
      <c r="BP15" s="3">
        <v>3.3</v>
      </c>
      <c r="BQ15" s="3"/>
      <c r="BR15" s="3"/>
      <c r="BS15" s="3"/>
      <c r="BT15" s="3"/>
      <c r="BU15" s="3"/>
      <c r="BV15" s="3"/>
      <c r="BW15" s="3"/>
      <c r="BX15" s="3"/>
      <c r="BY15" s="3">
        <v>36</v>
      </c>
      <c r="BZ15" s="3"/>
      <c r="CA15" s="3"/>
      <c r="CB15" s="3">
        <v>66</v>
      </c>
      <c r="CC15" s="3">
        <v>3</v>
      </c>
      <c r="CD15" s="3">
        <v>2</v>
      </c>
      <c r="CE15" s="3"/>
      <c r="CF15" s="3"/>
      <c r="CG15" s="3" t="s">
        <v>97</v>
      </c>
      <c r="CH15" s="3"/>
      <c r="CI15" s="3">
        <v>4</v>
      </c>
      <c r="CJ15" s="3"/>
      <c r="CK15" s="3">
        <v>7</v>
      </c>
      <c r="CL15" s="3"/>
      <c r="CM15" s="3">
        <v>7</v>
      </c>
      <c r="CN15" s="3"/>
      <c r="CO15" s="3"/>
      <c r="CP15" s="3"/>
      <c r="CQ15" s="3">
        <v>1</v>
      </c>
      <c r="CR15" s="3"/>
      <c r="CS15" s="3">
        <v>1</v>
      </c>
      <c r="CT15" s="3"/>
      <c r="CU15" s="3"/>
      <c r="CV15" s="3">
        <v>1</v>
      </c>
      <c r="CW15" s="3">
        <v>1</v>
      </c>
      <c r="CX15" s="3"/>
      <c r="CY15" s="3"/>
      <c r="CZ15" s="3" t="s">
        <v>154</v>
      </c>
      <c r="DA15" s="3">
        <v>25</v>
      </c>
      <c r="DB15" s="3">
        <v>1</v>
      </c>
      <c r="DC15" s="3">
        <v>25</v>
      </c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</row>
    <row r="16" spans="1:122" x14ac:dyDescent="0.4">
      <c r="A16" s="3">
        <v>15</v>
      </c>
      <c r="B16" s="5">
        <v>0</v>
      </c>
      <c r="C16" s="3">
        <v>1579</v>
      </c>
      <c r="D16" s="3">
        <v>200103348</v>
      </c>
      <c r="E16" s="3" t="s">
        <v>155</v>
      </c>
      <c r="F16" s="3" t="s">
        <v>155</v>
      </c>
      <c r="G16" s="3">
        <v>34</v>
      </c>
      <c r="H16" s="4">
        <v>34</v>
      </c>
      <c r="I16" s="4">
        <v>2125</v>
      </c>
      <c r="J16" s="4">
        <v>2</v>
      </c>
      <c r="K16" s="4">
        <v>2</v>
      </c>
      <c r="L16" s="3" t="s">
        <v>156</v>
      </c>
      <c r="M16" s="4">
        <v>2</v>
      </c>
      <c r="N16" s="4">
        <v>1</v>
      </c>
      <c r="O16" s="4">
        <v>6</v>
      </c>
      <c r="P16" s="4"/>
      <c r="Q16" s="4">
        <v>0</v>
      </c>
      <c r="R16" s="4">
        <v>0</v>
      </c>
      <c r="S16" s="4">
        <v>1</v>
      </c>
      <c r="T16" s="4">
        <v>0</v>
      </c>
      <c r="U16" s="4">
        <v>0</v>
      </c>
      <c r="V16" s="4">
        <v>0</v>
      </c>
      <c r="W16" s="4"/>
      <c r="X16" s="4">
        <v>1</v>
      </c>
      <c r="Y16" s="3" t="s">
        <v>157</v>
      </c>
      <c r="Z16" s="4">
        <v>3</v>
      </c>
      <c r="AA16" s="4">
        <v>7</v>
      </c>
      <c r="AB16" s="4">
        <v>1</v>
      </c>
      <c r="AC16" s="3" t="s">
        <v>111</v>
      </c>
      <c r="AD16" s="3"/>
      <c r="AE16" s="3">
        <v>2</v>
      </c>
      <c r="AF16" s="3"/>
      <c r="AG16" s="3">
        <v>35</v>
      </c>
      <c r="AH16" s="4">
        <v>60</v>
      </c>
      <c r="AI16" s="4">
        <v>1</v>
      </c>
      <c r="AJ16" s="3">
        <v>2</v>
      </c>
      <c r="AK16" s="3">
        <v>2</v>
      </c>
      <c r="AL16" s="3"/>
      <c r="AM16" s="3">
        <v>167</v>
      </c>
      <c r="AN16" s="3">
        <v>1</v>
      </c>
      <c r="AO16" s="3">
        <v>38</v>
      </c>
      <c r="AP16" s="3">
        <v>35</v>
      </c>
      <c r="AQ16" s="3">
        <v>30</v>
      </c>
      <c r="AR16" s="3">
        <v>27</v>
      </c>
      <c r="AS16" s="3">
        <v>25</v>
      </c>
      <c r="AT16" s="3" t="s">
        <v>90</v>
      </c>
      <c r="AU16" s="3"/>
      <c r="AV16" s="3"/>
      <c r="AW16" s="3"/>
      <c r="AX16" s="3"/>
      <c r="AY16" s="3"/>
      <c r="AZ16" s="3"/>
      <c r="BA16" s="3"/>
      <c r="BB16" s="3"/>
      <c r="BC16" s="3"/>
      <c r="BD16" s="3">
        <v>3.5</v>
      </c>
      <c r="BE16" s="3">
        <v>3.5</v>
      </c>
      <c r="BF16" s="3">
        <v>2.2999999999999998</v>
      </c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>
        <v>6</v>
      </c>
      <c r="BZ16" s="3"/>
      <c r="CA16" s="3"/>
      <c r="CB16" s="3" t="s">
        <v>128</v>
      </c>
      <c r="CC16" s="3">
        <v>7</v>
      </c>
      <c r="CD16" s="3">
        <v>2</v>
      </c>
      <c r="CE16" s="3"/>
      <c r="CF16" s="3"/>
      <c r="CG16" s="3" t="s">
        <v>112</v>
      </c>
      <c r="CH16" s="3"/>
      <c r="CI16" s="3">
        <v>1</v>
      </c>
      <c r="CJ16" s="3">
        <v>13</v>
      </c>
      <c r="CK16" s="3">
        <v>6</v>
      </c>
      <c r="CL16" s="3"/>
      <c r="CM16" s="3">
        <v>0</v>
      </c>
      <c r="CN16" s="3"/>
      <c r="CO16" s="3"/>
      <c r="CP16" s="3"/>
      <c r="CQ16" s="3">
        <v>0</v>
      </c>
      <c r="CR16" s="3"/>
      <c r="CS16" s="3">
        <v>1</v>
      </c>
      <c r="CT16" s="3"/>
      <c r="CU16" s="3"/>
      <c r="CV16" s="3">
        <v>1</v>
      </c>
      <c r="CW16" s="3">
        <v>1</v>
      </c>
      <c r="CX16" s="3"/>
      <c r="CY16" s="3"/>
      <c r="CZ16" s="3" t="s">
        <v>158</v>
      </c>
      <c r="DA16" s="3">
        <v>37</v>
      </c>
      <c r="DB16" s="3">
        <v>1</v>
      </c>
      <c r="DC16" s="3">
        <v>37</v>
      </c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</row>
    <row r="17" spans="1:122" x14ac:dyDescent="0.4">
      <c r="A17" s="3">
        <v>16</v>
      </c>
      <c r="B17" s="5">
        <v>0</v>
      </c>
      <c r="C17" s="3">
        <v>2867</v>
      </c>
      <c r="D17" s="3">
        <v>200105787</v>
      </c>
      <c r="E17" s="3" t="s">
        <v>159</v>
      </c>
      <c r="F17" s="3" t="s">
        <v>159</v>
      </c>
      <c r="G17" s="3" t="s">
        <v>160</v>
      </c>
      <c r="H17" s="4">
        <v>40.4</v>
      </c>
      <c r="I17" s="4">
        <v>3260</v>
      </c>
      <c r="J17" s="4">
        <v>2</v>
      </c>
      <c r="K17" s="4">
        <v>2</v>
      </c>
      <c r="L17" s="3" t="s">
        <v>94</v>
      </c>
      <c r="M17" s="4">
        <v>2</v>
      </c>
      <c r="N17" s="4">
        <v>1</v>
      </c>
      <c r="O17" s="4">
        <v>0</v>
      </c>
      <c r="P17" s="4"/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/>
      <c r="X17" s="4">
        <v>2</v>
      </c>
      <c r="Y17" s="3" t="s">
        <v>161</v>
      </c>
      <c r="Z17" s="4">
        <v>5</v>
      </c>
      <c r="AA17" s="4">
        <v>6</v>
      </c>
      <c r="AB17" s="4">
        <v>1</v>
      </c>
      <c r="AC17" s="3" t="s">
        <v>122</v>
      </c>
      <c r="AD17" s="3"/>
      <c r="AE17" s="3">
        <v>1</v>
      </c>
      <c r="AF17" s="3"/>
      <c r="AG17" s="3">
        <v>5</v>
      </c>
      <c r="AH17" s="4">
        <v>48</v>
      </c>
      <c r="AI17" s="4">
        <v>1</v>
      </c>
      <c r="AJ17" s="3">
        <v>2</v>
      </c>
      <c r="AK17" s="3">
        <v>2</v>
      </c>
      <c r="AL17" s="3"/>
      <c r="AM17" s="3">
        <v>125</v>
      </c>
      <c r="AN17" s="3">
        <v>1</v>
      </c>
      <c r="AO17" s="3">
        <v>54</v>
      </c>
      <c r="AP17" s="3">
        <v>40</v>
      </c>
      <c r="AQ17" s="3">
        <v>35</v>
      </c>
      <c r="AR17" s="3">
        <v>25</v>
      </c>
      <c r="AS17" s="3" t="s">
        <v>90</v>
      </c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>
        <v>6.4</v>
      </c>
      <c r="BE17" s="3">
        <v>6.4</v>
      </c>
      <c r="BF17" s="3"/>
      <c r="BG17" s="3"/>
      <c r="BH17" s="3"/>
      <c r="BI17" s="3">
        <v>3.4</v>
      </c>
      <c r="BJ17" s="3"/>
      <c r="BK17" s="3">
        <v>1.2</v>
      </c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>
        <v>24</v>
      </c>
      <c r="BZ17" s="3"/>
      <c r="CA17" s="3"/>
      <c r="CB17" s="3">
        <v>51</v>
      </c>
      <c r="CC17" s="3">
        <v>3</v>
      </c>
      <c r="CD17" s="3">
        <v>2</v>
      </c>
      <c r="CE17" s="3"/>
      <c r="CF17" s="3"/>
      <c r="CG17" s="3" t="s">
        <v>112</v>
      </c>
      <c r="CH17" s="3"/>
      <c r="CI17" s="3">
        <v>1</v>
      </c>
      <c r="CJ17" s="3">
        <v>12</v>
      </c>
      <c r="CK17" s="3">
        <v>2</v>
      </c>
      <c r="CL17" s="3">
        <v>46</v>
      </c>
      <c r="CM17" s="3">
        <v>6</v>
      </c>
      <c r="CN17" s="3">
        <v>134</v>
      </c>
      <c r="CO17" s="3"/>
      <c r="CP17" s="3"/>
      <c r="CQ17" s="3">
        <v>0</v>
      </c>
      <c r="CR17" s="3"/>
      <c r="CS17" s="3">
        <v>1</v>
      </c>
      <c r="CT17" s="3"/>
      <c r="CU17" s="3"/>
      <c r="CV17" s="3">
        <v>1</v>
      </c>
      <c r="CW17" s="3">
        <v>1</v>
      </c>
      <c r="CX17" s="3"/>
      <c r="CY17" s="3"/>
      <c r="CZ17" s="3" t="s">
        <v>162</v>
      </c>
      <c r="DA17" s="3">
        <v>8</v>
      </c>
      <c r="DB17" s="3">
        <v>1</v>
      </c>
      <c r="DC17" s="3">
        <v>8</v>
      </c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</row>
    <row r="18" spans="1:122" x14ac:dyDescent="0.4">
      <c r="A18" s="3">
        <v>17</v>
      </c>
      <c r="B18" s="5">
        <v>0</v>
      </c>
      <c r="C18" s="3">
        <v>3803</v>
      </c>
      <c r="D18" s="3">
        <v>200200546</v>
      </c>
      <c r="E18" s="3" t="s">
        <v>162</v>
      </c>
      <c r="F18" s="3" t="s">
        <v>162</v>
      </c>
      <c r="G18" s="3" t="s">
        <v>163</v>
      </c>
      <c r="H18" s="4">
        <v>36.9</v>
      </c>
      <c r="I18" s="4">
        <v>2120</v>
      </c>
      <c r="J18" s="4">
        <v>1</v>
      </c>
      <c r="K18" s="4">
        <v>2</v>
      </c>
      <c r="L18" s="3" t="s">
        <v>94</v>
      </c>
      <c r="M18" s="4">
        <v>2</v>
      </c>
      <c r="N18" s="4">
        <v>1</v>
      </c>
      <c r="O18" s="4">
        <v>1</v>
      </c>
      <c r="P18" s="4"/>
      <c r="Q18" s="4">
        <v>1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/>
      <c r="X18" s="4">
        <v>1</v>
      </c>
      <c r="Y18" s="3" t="s">
        <v>164</v>
      </c>
      <c r="Z18" s="4">
        <v>4</v>
      </c>
      <c r="AA18" s="4">
        <v>7</v>
      </c>
      <c r="AB18" s="4">
        <v>1</v>
      </c>
      <c r="AC18" s="3" t="s">
        <v>111</v>
      </c>
      <c r="AD18" s="3"/>
      <c r="AE18" s="3">
        <v>2</v>
      </c>
      <c r="AF18" s="3"/>
      <c r="AG18" s="3">
        <v>68</v>
      </c>
      <c r="AH18" s="4"/>
      <c r="AI18" s="4">
        <v>2</v>
      </c>
      <c r="AJ18" s="3"/>
      <c r="AK18" s="3">
        <v>1</v>
      </c>
      <c r="AL18" s="3">
        <v>1</v>
      </c>
      <c r="AM18" s="3"/>
      <c r="AN18" s="3">
        <v>2</v>
      </c>
      <c r="AO18" s="3">
        <v>50</v>
      </c>
      <c r="AP18" s="3">
        <v>40</v>
      </c>
      <c r="AQ18" s="3">
        <v>36</v>
      </c>
      <c r="AR18" s="3">
        <v>35</v>
      </c>
      <c r="AS18" s="3">
        <v>35</v>
      </c>
      <c r="AT18" s="3">
        <v>35</v>
      </c>
      <c r="AU18" s="3">
        <v>32</v>
      </c>
      <c r="AV18" s="3">
        <v>35</v>
      </c>
      <c r="AW18" s="3">
        <v>36</v>
      </c>
      <c r="AX18" s="3"/>
      <c r="AY18" s="3"/>
      <c r="AZ18" s="3"/>
      <c r="BA18" s="3"/>
      <c r="BB18" s="3"/>
      <c r="BC18" s="3"/>
      <c r="BD18" s="3">
        <v>2.1</v>
      </c>
      <c r="BE18" s="3">
        <v>2.1</v>
      </c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 t="s">
        <v>165</v>
      </c>
      <c r="CC18" s="3">
        <v>8</v>
      </c>
      <c r="CD18" s="3">
        <v>2</v>
      </c>
      <c r="CE18" s="3"/>
      <c r="CF18" s="3"/>
      <c r="CG18" s="3" t="s">
        <v>112</v>
      </c>
      <c r="CH18" s="3"/>
      <c r="CI18" s="3">
        <v>2</v>
      </c>
      <c r="CJ18" s="3">
        <v>48</v>
      </c>
      <c r="CK18" s="3">
        <v>2</v>
      </c>
      <c r="CL18" s="3">
        <v>48</v>
      </c>
      <c r="CM18" s="3">
        <v>0</v>
      </c>
      <c r="CN18" s="3"/>
      <c r="CO18" s="3"/>
      <c r="CP18" s="3"/>
      <c r="CQ18" s="3">
        <v>0</v>
      </c>
      <c r="CR18" s="3"/>
      <c r="CS18" s="3">
        <v>2</v>
      </c>
      <c r="CT18" s="3"/>
      <c r="CU18" s="3"/>
      <c r="CV18" s="3">
        <v>2</v>
      </c>
      <c r="CW18" s="3">
        <v>2</v>
      </c>
      <c r="CX18" s="3"/>
      <c r="CY18" s="3"/>
      <c r="CZ18" s="3" t="s">
        <v>166</v>
      </c>
      <c r="DA18" s="3">
        <v>20</v>
      </c>
      <c r="DB18" s="3">
        <v>1</v>
      </c>
      <c r="DC18" s="3">
        <v>20</v>
      </c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</row>
    <row r="19" spans="1:122" x14ac:dyDescent="0.4">
      <c r="A19" s="3">
        <v>18</v>
      </c>
      <c r="B19" s="5">
        <v>0</v>
      </c>
      <c r="C19" s="3">
        <v>9472</v>
      </c>
      <c r="D19" s="3">
        <v>200304696</v>
      </c>
      <c r="E19" s="3" t="s">
        <v>167</v>
      </c>
      <c r="F19" s="3" t="s">
        <v>167</v>
      </c>
      <c r="G19" s="3" t="s">
        <v>110</v>
      </c>
      <c r="H19" s="4">
        <v>39.4</v>
      </c>
      <c r="I19" s="4">
        <v>3180</v>
      </c>
      <c r="J19" s="4">
        <v>2</v>
      </c>
      <c r="K19" s="4">
        <v>1</v>
      </c>
      <c r="L19" s="3" t="s">
        <v>105</v>
      </c>
      <c r="M19" s="4">
        <v>1</v>
      </c>
      <c r="N19" s="4">
        <v>1</v>
      </c>
      <c r="O19" s="4">
        <v>1</v>
      </c>
      <c r="P19" s="4"/>
      <c r="Q19" s="4">
        <v>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/>
      <c r="X19" s="4">
        <v>2</v>
      </c>
      <c r="Y19" s="3" t="s">
        <v>89</v>
      </c>
      <c r="Z19" s="4">
        <v>7</v>
      </c>
      <c r="AA19" s="4">
        <v>8</v>
      </c>
      <c r="AB19" s="4">
        <v>2</v>
      </c>
      <c r="AC19" s="3"/>
      <c r="AD19" s="3"/>
      <c r="AE19" s="3">
        <v>1</v>
      </c>
      <c r="AF19" s="3"/>
      <c r="AG19" s="3">
        <v>18</v>
      </c>
      <c r="AH19" s="4">
        <v>48</v>
      </c>
      <c r="AI19" s="4">
        <v>1</v>
      </c>
      <c r="AJ19" s="3">
        <v>2</v>
      </c>
      <c r="AK19" s="3">
        <v>2</v>
      </c>
      <c r="AL19" s="3"/>
      <c r="AM19" s="3">
        <v>138</v>
      </c>
      <c r="AN19" s="3">
        <v>1</v>
      </c>
      <c r="AO19" s="3">
        <v>40</v>
      </c>
      <c r="AP19" s="3">
        <v>30</v>
      </c>
      <c r="AQ19" s="3">
        <v>25</v>
      </c>
      <c r="AR19" s="3">
        <v>25</v>
      </c>
      <c r="AS19" s="3" t="s">
        <v>90</v>
      </c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>
        <v>3.8</v>
      </c>
      <c r="BE19" s="3">
        <v>3.8</v>
      </c>
      <c r="BF19" s="3">
        <v>2.1</v>
      </c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>
        <v>6</v>
      </c>
      <c r="BZ19" s="3"/>
      <c r="CA19" s="3"/>
      <c r="CB19" s="3">
        <v>0</v>
      </c>
      <c r="CC19" s="3"/>
      <c r="CD19" s="3">
        <v>1</v>
      </c>
      <c r="CE19" s="3"/>
      <c r="CF19" s="3"/>
      <c r="CG19" s="3" t="s">
        <v>91</v>
      </c>
      <c r="CH19" s="3"/>
      <c r="CI19" s="3">
        <v>0</v>
      </c>
      <c r="CJ19" s="3"/>
      <c r="CK19" s="3">
        <v>6</v>
      </c>
      <c r="CL19" s="3"/>
      <c r="CM19" s="3">
        <v>0</v>
      </c>
      <c r="CN19" s="3"/>
      <c r="CO19" s="3"/>
      <c r="CP19" s="3"/>
      <c r="CQ19" s="3">
        <v>0</v>
      </c>
      <c r="CR19" s="3"/>
      <c r="CS19" s="3">
        <v>1</v>
      </c>
      <c r="CT19" s="3"/>
      <c r="CU19" s="3"/>
      <c r="CV19" s="3">
        <v>1</v>
      </c>
      <c r="CW19" s="3">
        <v>1</v>
      </c>
      <c r="CX19" s="3"/>
      <c r="CY19" s="3"/>
      <c r="CZ19" s="3" t="s">
        <v>168</v>
      </c>
      <c r="DA19" s="3">
        <v>10</v>
      </c>
      <c r="DB19" s="3">
        <v>1</v>
      </c>
      <c r="DC19" s="3">
        <v>10</v>
      </c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</row>
    <row r="20" spans="1:122" x14ac:dyDescent="0.4">
      <c r="A20" s="3">
        <v>19</v>
      </c>
      <c r="B20" s="5">
        <v>0</v>
      </c>
      <c r="C20" s="3">
        <v>10202</v>
      </c>
      <c r="D20" s="3">
        <v>200400852</v>
      </c>
      <c r="E20" s="3" t="s">
        <v>169</v>
      </c>
      <c r="F20" s="3" t="s">
        <v>170</v>
      </c>
      <c r="G20" s="3" t="s">
        <v>171</v>
      </c>
      <c r="H20" s="4">
        <v>34.6</v>
      </c>
      <c r="I20" s="4">
        <v>2272</v>
      </c>
      <c r="J20" s="4">
        <v>2</v>
      </c>
      <c r="K20" s="4">
        <v>2</v>
      </c>
      <c r="L20" s="3" t="s">
        <v>94</v>
      </c>
      <c r="M20" s="4">
        <v>2</v>
      </c>
      <c r="N20" s="4">
        <v>1</v>
      </c>
      <c r="O20" s="4">
        <v>0</v>
      </c>
      <c r="P20" s="4"/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/>
      <c r="X20" s="4">
        <v>1</v>
      </c>
      <c r="Y20" s="3">
        <v>0</v>
      </c>
      <c r="Z20" s="4"/>
      <c r="AA20" s="4"/>
      <c r="AB20" s="4">
        <v>2</v>
      </c>
      <c r="AC20" s="3"/>
      <c r="AD20" s="3"/>
      <c r="AE20" s="3">
        <v>1</v>
      </c>
      <c r="AF20" s="3"/>
      <c r="AG20" s="3">
        <v>34</v>
      </c>
      <c r="AH20" s="4">
        <v>84</v>
      </c>
      <c r="AI20" s="4">
        <v>1</v>
      </c>
      <c r="AJ20" s="3">
        <v>2</v>
      </c>
      <c r="AK20" s="3">
        <v>2</v>
      </c>
      <c r="AL20" s="3"/>
      <c r="AM20" s="3">
        <v>190</v>
      </c>
      <c r="AN20" s="3">
        <v>1</v>
      </c>
      <c r="AO20" s="3">
        <v>32</v>
      </c>
      <c r="AP20" s="3">
        <v>30</v>
      </c>
      <c r="AQ20" s="3">
        <v>30</v>
      </c>
      <c r="AR20" s="3">
        <v>30</v>
      </c>
      <c r="AS20" s="3">
        <v>30</v>
      </c>
      <c r="AT20" s="3">
        <v>35</v>
      </c>
      <c r="AU20" s="3">
        <v>27</v>
      </c>
      <c r="AV20" s="3" t="s">
        <v>90</v>
      </c>
      <c r="AW20" s="3"/>
      <c r="AX20" s="3"/>
      <c r="AY20" s="3"/>
      <c r="AZ20" s="3"/>
      <c r="BA20" s="3"/>
      <c r="BB20" s="3"/>
      <c r="BC20" s="3"/>
      <c r="BD20" s="3">
        <v>7.15</v>
      </c>
      <c r="BE20" s="3">
        <v>7.15</v>
      </c>
      <c r="BF20" s="3">
        <v>2.99</v>
      </c>
      <c r="BG20" s="3">
        <v>1</v>
      </c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>
        <v>6</v>
      </c>
      <c r="BZ20" s="3"/>
      <c r="CA20" s="3"/>
      <c r="CB20" s="3" t="s">
        <v>150</v>
      </c>
      <c r="CC20" s="3">
        <v>6</v>
      </c>
      <c r="CD20" s="3">
        <v>2</v>
      </c>
      <c r="CE20" s="3"/>
      <c r="CF20" s="3"/>
      <c r="CG20" s="3" t="s">
        <v>112</v>
      </c>
      <c r="CH20" s="3"/>
      <c r="CI20" s="3">
        <v>2</v>
      </c>
      <c r="CJ20" s="3">
        <v>48</v>
      </c>
      <c r="CK20" s="3">
        <v>6</v>
      </c>
      <c r="CL20" s="3"/>
      <c r="CM20" s="3">
        <v>0</v>
      </c>
      <c r="CN20" s="3"/>
      <c r="CO20" s="3"/>
      <c r="CP20" s="3"/>
      <c r="CQ20" s="3">
        <v>0</v>
      </c>
      <c r="CR20" s="3"/>
      <c r="CS20" s="3">
        <v>2</v>
      </c>
      <c r="CT20" s="3"/>
      <c r="CU20" s="3"/>
      <c r="CV20" s="3">
        <v>2</v>
      </c>
      <c r="CW20" s="3">
        <v>2</v>
      </c>
      <c r="CX20" s="3"/>
      <c r="CY20" s="3"/>
      <c r="CZ20" s="3" t="s">
        <v>172</v>
      </c>
      <c r="DA20" s="3">
        <v>11</v>
      </c>
      <c r="DB20" s="3">
        <v>1</v>
      </c>
      <c r="DC20" s="3">
        <v>11</v>
      </c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</row>
    <row r="21" spans="1:122" x14ac:dyDescent="0.4">
      <c r="A21" s="3">
        <v>20</v>
      </c>
      <c r="B21" s="5">
        <v>0</v>
      </c>
      <c r="C21" s="3">
        <v>10894</v>
      </c>
      <c r="D21" s="3">
        <v>200401667</v>
      </c>
      <c r="E21" s="3" t="s">
        <v>172</v>
      </c>
      <c r="F21" s="3" t="s">
        <v>172</v>
      </c>
      <c r="G21" s="3" t="s">
        <v>173</v>
      </c>
      <c r="H21" s="4">
        <v>39.9</v>
      </c>
      <c r="I21" s="4">
        <v>3045</v>
      </c>
      <c r="J21" s="4">
        <v>2</v>
      </c>
      <c r="K21" s="4">
        <v>2</v>
      </c>
      <c r="L21" s="3" t="s">
        <v>105</v>
      </c>
      <c r="M21" s="4">
        <v>1</v>
      </c>
      <c r="N21" s="4">
        <v>1</v>
      </c>
      <c r="O21" s="4">
        <v>0</v>
      </c>
      <c r="P21" s="4"/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/>
      <c r="X21" s="4">
        <v>1</v>
      </c>
      <c r="Y21" s="3" t="s">
        <v>89</v>
      </c>
      <c r="Z21" s="4">
        <v>7</v>
      </c>
      <c r="AA21" s="4">
        <v>8</v>
      </c>
      <c r="AB21" s="4">
        <v>2</v>
      </c>
      <c r="AC21" s="3"/>
      <c r="AD21" s="3"/>
      <c r="AE21" s="3">
        <v>2</v>
      </c>
      <c r="AF21" s="3"/>
      <c r="AG21" s="3">
        <v>18</v>
      </c>
      <c r="AH21" s="4">
        <v>24</v>
      </c>
      <c r="AI21" s="4">
        <v>1</v>
      </c>
      <c r="AJ21" s="3">
        <v>2</v>
      </c>
      <c r="AK21" s="3">
        <v>2</v>
      </c>
      <c r="AL21" s="3"/>
      <c r="AM21" s="3">
        <v>114</v>
      </c>
      <c r="AN21" s="3">
        <v>1</v>
      </c>
      <c r="AO21" s="3">
        <v>73</v>
      </c>
      <c r="AP21" s="3">
        <v>59</v>
      </c>
      <c r="AQ21" s="3" t="s">
        <v>90</v>
      </c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>
        <v>2.5</v>
      </c>
      <c r="BE21" s="3">
        <v>2.5</v>
      </c>
      <c r="BF21" s="3"/>
      <c r="BG21" s="3" t="s">
        <v>174</v>
      </c>
      <c r="BH21" s="3"/>
      <c r="BI21" s="3">
        <v>2.1</v>
      </c>
      <c r="BJ21" s="3"/>
      <c r="BK21" s="3">
        <v>1.9</v>
      </c>
      <c r="BL21" s="3"/>
      <c r="BM21" s="3">
        <v>2.5</v>
      </c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 t="s">
        <v>150</v>
      </c>
      <c r="CC21" s="3">
        <v>6</v>
      </c>
      <c r="CD21" s="3">
        <v>2</v>
      </c>
      <c r="CE21" s="3"/>
      <c r="CF21" s="3"/>
      <c r="CG21" s="3" t="s">
        <v>112</v>
      </c>
      <c r="CH21" s="3"/>
      <c r="CI21" s="3">
        <v>2</v>
      </c>
      <c r="CJ21" s="3">
        <v>48</v>
      </c>
      <c r="CK21" s="3">
        <v>10</v>
      </c>
      <c r="CL21" s="3"/>
      <c r="CM21" s="3">
        <v>5</v>
      </c>
      <c r="CN21" s="3"/>
      <c r="CO21" s="3"/>
      <c r="CP21" s="3"/>
      <c r="CQ21" s="3">
        <v>0</v>
      </c>
      <c r="CR21" s="3"/>
      <c r="CS21" s="3">
        <v>1</v>
      </c>
      <c r="CT21" s="3"/>
      <c r="CU21" s="3"/>
      <c r="CV21" s="3">
        <v>1</v>
      </c>
      <c r="CW21" s="3">
        <v>1</v>
      </c>
      <c r="CX21" s="3"/>
      <c r="CY21" s="3"/>
      <c r="CZ21" s="3" t="s">
        <v>175</v>
      </c>
      <c r="DA21" s="3">
        <v>18</v>
      </c>
      <c r="DB21" s="3">
        <v>1</v>
      </c>
      <c r="DC21" s="3">
        <v>18</v>
      </c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</row>
    <row r="22" spans="1:122" x14ac:dyDescent="0.4">
      <c r="A22" s="3">
        <v>21</v>
      </c>
      <c r="B22" s="5">
        <v>0</v>
      </c>
      <c r="C22" s="3">
        <v>10837</v>
      </c>
      <c r="D22" s="3">
        <v>200401603</v>
      </c>
      <c r="E22" s="3" t="s">
        <v>176</v>
      </c>
      <c r="F22" s="3" t="s">
        <v>172</v>
      </c>
      <c r="G22" s="3">
        <v>39</v>
      </c>
      <c r="H22" s="4">
        <v>39</v>
      </c>
      <c r="I22" s="4">
        <v>3460</v>
      </c>
      <c r="J22" s="4">
        <v>2</v>
      </c>
      <c r="K22" s="4">
        <v>2</v>
      </c>
      <c r="L22" s="3" t="s">
        <v>105</v>
      </c>
      <c r="M22" s="4">
        <v>1</v>
      </c>
      <c r="N22" s="4">
        <v>1</v>
      </c>
      <c r="O22" s="4">
        <v>5</v>
      </c>
      <c r="P22" s="4"/>
      <c r="Q22" s="4">
        <v>0</v>
      </c>
      <c r="R22" s="4">
        <v>0</v>
      </c>
      <c r="S22" s="4">
        <v>1</v>
      </c>
      <c r="T22" s="4">
        <v>0</v>
      </c>
      <c r="U22" s="4">
        <v>0</v>
      </c>
      <c r="V22" s="4">
        <v>0</v>
      </c>
      <c r="W22" s="4"/>
      <c r="X22" s="4">
        <v>1</v>
      </c>
      <c r="Y22" s="3">
        <v>0</v>
      </c>
      <c r="Z22" s="4"/>
      <c r="AA22" s="4"/>
      <c r="AB22" s="4">
        <v>2</v>
      </c>
      <c r="AC22" s="3"/>
      <c r="AD22" s="3"/>
      <c r="AE22" s="3">
        <v>1</v>
      </c>
      <c r="AF22" s="3"/>
      <c r="AG22" s="3">
        <v>66</v>
      </c>
      <c r="AH22" s="4">
        <v>96</v>
      </c>
      <c r="AI22" s="4">
        <v>1</v>
      </c>
      <c r="AJ22" s="3">
        <v>2</v>
      </c>
      <c r="AK22" s="3">
        <v>2</v>
      </c>
      <c r="AL22" s="3"/>
      <c r="AM22" s="3">
        <v>234</v>
      </c>
      <c r="AN22" s="3">
        <v>1</v>
      </c>
      <c r="AO22" s="3">
        <v>40</v>
      </c>
      <c r="AP22" s="3">
        <v>37</v>
      </c>
      <c r="AQ22" s="3">
        <v>35</v>
      </c>
      <c r="AR22" s="3">
        <v>35</v>
      </c>
      <c r="AS22" s="3">
        <v>35</v>
      </c>
      <c r="AT22" s="3">
        <v>33</v>
      </c>
      <c r="AU22" s="3">
        <v>32</v>
      </c>
      <c r="AV22" s="3">
        <v>30</v>
      </c>
      <c r="AW22" s="3" t="s">
        <v>90</v>
      </c>
      <c r="AX22" s="3"/>
      <c r="AY22" s="3"/>
      <c r="AZ22" s="3"/>
      <c r="BA22" s="3"/>
      <c r="BB22" s="3"/>
      <c r="BC22" s="3"/>
      <c r="BD22" s="3" t="s">
        <v>139</v>
      </c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>
        <v>0</v>
      </c>
      <c r="CC22" s="3"/>
      <c r="CD22" s="3">
        <v>1</v>
      </c>
      <c r="CE22" s="3"/>
      <c r="CF22" s="3"/>
      <c r="CG22" s="3" t="s">
        <v>119</v>
      </c>
      <c r="CH22" s="3"/>
      <c r="CI22" s="3">
        <v>0</v>
      </c>
      <c r="CJ22" s="3"/>
      <c r="CK22" s="3">
        <v>1</v>
      </c>
      <c r="CL22" s="3">
        <v>8</v>
      </c>
      <c r="CM22" s="3">
        <v>6</v>
      </c>
      <c r="CN22" s="3"/>
      <c r="CO22" s="3"/>
      <c r="CP22" s="3"/>
      <c r="CQ22" s="3">
        <v>0</v>
      </c>
      <c r="CR22" s="3"/>
      <c r="CS22" s="3">
        <v>2</v>
      </c>
      <c r="CT22" s="3"/>
      <c r="CU22" s="3"/>
      <c r="CV22" s="3">
        <v>2</v>
      </c>
      <c r="CW22" s="3">
        <v>2</v>
      </c>
      <c r="CX22" s="3"/>
      <c r="CY22" s="3"/>
      <c r="CZ22" s="3" t="s">
        <v>177</v>
      </c>
      <c r="DA22" s="3">
        <v>8</v>
      </c>
      <c r="DB22" s="3">
        <v>2</v>
      </c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</row>
    <row r="23" spans="1:122" x14ac:dyDescent="0.4">
      <c r="A23" s="3">
        <v>22</v>
      </c>
      <c r="B23" s="5">
        <v>0</v>
      </c>
      <c r="C23" s="3">
        <v>11333</v>
      </c>
      <c r="D23" s="3">
        <v>200402217</v>
      </c>
      <c r="E23" s="3" t="s">
        <v>177</v>
      </c>
      <c r="F23" s="3" t="s">
        <v>177</v>
      </c>
      <c r="G23" s="3" t="s">
        <v>178</v>
      </c>
      <c r="H23" s="4">
        <v>40.700000000000003</v>
      </c>
      <c r="I23" s="4">
        <v>3310</v>
      </c>
      <c r="J23" s="4">
        <v>2</v>
      </c>
      <c r="K23" s="4">
        <v>2</v>
      </c>
      <c r="L23" s="3" t="s">
        <v>105</v>
      </c>
      <c r="M23" s="4">
        <v>1</v>
      </c>
      <c r="N23" s="4">
        <v>1</v>
      </c>
      <c r="O23" s="4">
        <v>0</v>
      </c>
      <c r="P23" s="4"/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/>
      <c r="X23" s="4">
        <v>1</v>
      </c>
      <c r="Y23" s="3">
        <v>0</v>
      </c>
      <c r="Z23" s="4"/>
      <c r="AA23" s="4"/>
      <c r="AB23" s="4">
        <v>1</v>
      </c>
      <c r="AC23" s="3" t="s">
        <v>118</v>
      </c>
      <c r="AD23" s="3"/>
      <c r="AE23" s="3">
        <v>1</v>
      </c>
      <c r="AF23" s="3"/>
      <c r="AG23" s="3">
        <v>43</v>
      </c>
      <c r="AH23" s="4">
        <v>24</v>
      </c>
      <c r="AI23" s="4">
        <v>1</v>
      </c>
      <c r="AJ23" s="3">
        <v>2</v>
      </c>
      <c r="AK23" s="3">
        <v>2</v>
      </c>
      <c r="AL23" s="3"/>
      <c r="AM23" s="3">
        <v>139</v>
      </c>
      <c r="AN23" s="3">
        <v>1</v>
      </c>
      <c r="AO23" s="3">
        <v>25</v>
      </c>
      <c r="AP23" s="3">
        <v>25</v>
      </c>
      <c r="AQ23" s="3" t="s">
        <v>90</v>
      </c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 t="s">
        <v>139</v>
      </c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>
        <v>0</v>
      </c>
      <c r="CC23" s="3"/>
      <c r="CD23" s="3">
        <v>1</v>
      </c>
      <c r="CE23" s="3"/>
      <c r="CF23" s="3"/>
      <c r="CG23" s="3" t="s">
        <v>119</v>
      </c>
      <c r="CH23" s="3"/>
      <c r="CI23" s="3">
        <v>0</v>
      </c>
      <c r="CJ23" s="3"/>
      <c r="CK23" s="3">
        <v>1</v>
      </c>
      <c r="CL23" s="3">
        <v>18</v>
      </c>
      <c r="CM23" s="3">
        <v>2</v>
      </c>
      <c r="CN23" s="3">
        <v>26</v>
      </c>
      <c r="CO23" s="3"/>
      <c r="CP23" s="3"/>
      <c r="CQ23" s="3">
        <v>0</v>
      </c>
      <c r="CR23" s="3"/>
      <c r="CS23" s="3">
        <v>1</v>
      </c>
      <c r="CT23" s="3"/>
      <c r="CU23" s="3"/>
      <c r="CV23" s="3">
        <v>1</v>
      </c>
      <c r="CW23" s="3">
        <v>1</v>
      </c>
      <c r="CX23" s="3"/>
      <c r="CY23" s="3"/>
      <c r="CZ23" s="3" t="s">
        <v>179</v>
      </c>
      <c r="DA23" s="3">
        <v>4</v>
      </c>
      <c r="DB23" s="3">
        <v>1</v>
      </c>
      <c r="DC23" s="3">
        <v>4</v>
      </c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</row>
    <row r="24" spans="1:122" x14ac:dyDescent="0.4">
      <c r="A24" s="3">
        <v>23</v>
      </c>
      <c r="B24" s="5">
        <v>0</v>
      </c>
      <c r="C24" s="3">
        <v>11868</v>
      </c>
      <c r="D24" s="3">
        <v>200500577</v>
      </c>
      <c r="E24" s="3" t="s">
        <v>180</v>
      </c>
      <c r="F24" s="3" t="s">
        <v>180</v>
      </c>
      <c r="G24" s="3" t="s">
        <v>181</v>
      </c>
      <c r="H24" s="4">
        <v>35.700000000000003</v>
      </c>
      <c r="I24" s="4">
        <v>1670</v>
      </c>
      <c r="J24" s="4">
        <v>1</v>
      </c>
      <c r="K24" s="4">
        <v>2</v>
      </c>
      <c r="L24" s="3" t="s">
        <v>105</v>
      </c>
      <c r="M24" s="4">
        <v>1</v>
      </c>
      <c r="N24" s="4">
        <v>1</v>
      </c>
      <c r="O24" s="4">
        <v>4</v>
      </c>
      <c r="P24" s="4"/>
      <c r="Q24" s="4">
        <v>0</v>
      </c>
      <c r="R24" s="4">
        <v>0</v>
      </c>
      <c r="S24" s="4">
        <v>1</v>
      </c>
      <c r="T24" s="4">
        <v>0</v>
      </c>
      <c r="U24" s="4">
        <v>0</v>
      </c>
      <c r="V24" s="4">
        <v>0</v>
      </c>
      <c r="W24" s="4"/>
      <c r="X24" s="4">
        <v>1</v>
      </c>
      <c r="Y24" s="3" t="s">
        <v>131</v>
      </c>
      <c r="Z24" s="4">
        <v>7</v>
      </c>
      <c r="AA24" s="4">
        <v>9</v>
      </c>
      <c r="AB24" s="4">
        <v>1</v>
      </c>
      <c r="AC24" s="3" t="s">
        <v>122</v>
      </c>
      <c r="AD24" s="3"/>
      <c r="AE24" s="3">
        <v>2</v>
      </c>
      <c r="AF24" s="3"/>
      <c r="AG24" s="3">
        <v>72</v>
      </c>
      <c r="AH24" s="4">
        <v>72</v>
      </c>
      <c r="AI24" s="4">
        <v>1</v>
      </c>
      <c r="AJ24" s="3">
        <v>2</v>
      </c>
      <c r="AK24" s="3">
        <v>2</v>
      </c>
      <c r="AL24" s="3"/>
      <c r="AM24" s="3">
        <v>216</v>
      </c>
      <c r="AN24" s="3">
        <v>1</v>
      </c>
      <c r="AO24" s="3">
        <v>30</v>
      </c>
      <c r="AP24" s="3">
        <v>30</v>
      </c>
      <c r="AQ24" s="3">
        <v>30</v>
      </c>
      <c r="AR24" s="3">
        <v>30</v>
      </c>
      <c r="AS24" s="3">
        <v>32</v>
      </c>
      <c r="AT24" s="3">
        <v>28</v>
      </c>
      <c r="AU24" s="3" t="s">
        <v>90</v>
      </c>
      <c r="AV24" s="3"/>
      <c r="AW24" s="3"/>
      <c r="AX24" s="3"/>
      <c r="AY24" s="3"/>
      <c r="AZ24" s="3"/>
      <c r="BA24" s="3"/>
      <c r="BB24" s="3"/>
      <c r="BC24" s="3"/>
      <c r="BD24" s="3">
        <v>1.69</v>
      </c>
      <c r="BE24" s="3">
        <v>1.69</v>
      </c>
      <c r="BF24" s="3"/>
      <c r="BG24" s="3"/>
      <c r="BH24" s="3"/>
      <c r="BI24" s="3">
        <v>1.9</v>
      </c>
      <c r="BJ24" s="3"/>
      <c r="BK24" s="3">
        <v>2.1</v>
      </c>
      <c r="BL24" s="3"/>
      <c r="BM24" s="3"/>
      <c r="BN24" s="3"/>
      <c r="BO24" s="3">
        <v>1.46</v>
      </c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>
        <v>15</v>
      </c>
      <c r="CC24" s="3">
        <v>1</v>
      </c>
      <c r="CD24" s="3">
        <v>2</v>
      </c>
      <c r="CE24" s="3"/>
      <c r="CF24" s="3"/>
      <c r="CG24" s="3" t="s">
        <v>112</v>
      </c>
      <c r="CH24" s="3"/>
      <c r="CI24" s="3">
        <v>4</v>
      </c>
      <c r="CJ24" s="3">
        <v>91</v>
      </c>
      <c r="CK24" s="3">
        <v>9</v>
      </c>
      <c r="CL24" s="3"/>
      <c r="CM24" s="3">
        <v>0</v>
      </c>
      <c r="CN24" s="3"/>
      <c r="CO24" s="3"/>
      <c r="CP24" s="3"/>
      <c r="CQ24" s="3">
        <v>0</v>
      </c>
      <c r="CR24" s="3"/>
      <c r="CS24" s="3">
        <v>2</v>
      </c>
      <c r="CT24" s="3"/>
      <c r="CU24" s="3"/>
      <c r="CV24" s="3">
        <v>2</v>
      </c>
      <c r="CW24" s="3">
        <v>2</v>
      </c>
      <c r="CX24" s="3"/>
      <c r="CY24" s="3"/>
      <c r="CZ24" s="3" t="s">
        <v>182</v>
      </c>
      <c r="DA24" s="3">
        <v>26</v>
      </c>
      <c r="DB24" s="3">
        <v>1</v>
      </c>
      <c r="DC24" s="3">
        <v>26</v>
      </c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</row>
    <row r="25" spans="1:122" x14ac:dyDescent="0.4">
      <c r="A25" s="3">
        <v>24</v>
      </c>
      <c r="B25" s="5">
        <v>0</v>
      </c>
      <c r="C25" s="3">
        <v>13252</v>
      </c>
      <c r="D25" s="3">
        <v>200502105</v>
      </c>
      <c r="E25" s="3" t="s">
        <v>183</v>
      </c>
      <c r="F25" s="3" t="s">
        <v>183</v>
      </c>
      <c r="G25" s="3" t="s">
        <v>178</v>
      </c>
      <c r="H25" s="4">
        <v>40.700000000000003</v>
      </c>
      <c r="I25" s="4">
        <v>2800</v>
      </c>
      <c r="J25" s="4">
        <v>1</v>
      </c>
      <c r="K25" s="4">
        <v>2</v>
      </c>
      <c r="L25" s="3" t="s">
        <v>184</v>
      </c>
      <c r="M25" s="4">
        <v>2</v>
      </c>
      <c r="N25" s="4">
        <v>2</v>
      </c>
      <c r="O25" s="4">
        <v>0</v>
      </c>
      <c r="P25" s="4"/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/>
      <c r="X25" s="4">
        <v>2</v>
      </c>
      <c r="Y25" s="3">
        <v>0</v>
      </c>
      <c r="Z25" s="4"/>
      <c r="AA25" s="4"/>
      <c r="AB25" s="4">
        <v>1</v>
      </c>
      <c r="AC25" s="3" t="s">
        <v>118</v>
      </c>
      <c r="AD25" s="3"/>
      <c r="AE25" s="3">
        <v>1</v>
      </c>
      <c r="AF25" s="3"/>
      <c r="AG25" s="3">
        <v>18</v>
      </c>
      <c r="AH25" s="4">
        <v>108</v>
      </c>
      <c r="AI25" s="4">
        <v>1</v>
      </c>
      <c r="AJ25" s="3">
        <v>2</v>
      </c>
      <c r="AK25" s="3">
        <v>2</v>
      </c>
      <c r="AL25" s="3"/>
      <c r="AM25" s="3">
        <v>198</v>
      </c>
      <c r="AN25" s="3">
        <v>1</v>
      </c>
      <c r="AO25" s="3">
        <v>53</v>
      </c>
      <c r="AP25" s="3">
        <v>50</v>
      </c>
      <c r="AQ25" s="3">
        <v>38</v>
      </c>
      <c r="AR25" s="3">
        <v>30</v>
      </c>
      <c r="AS25" s="3">
        <v>26</v>
      </c>
      <c r="AT25" s="3">
        <v>28</v>
      </c>
      <c r="AU25" s="3">
        <v>30</v>
      </c>
      <c r="AV25" s="3">
        <v>30</v>
      </c>
      <c r="AW25" s="3">
        <v>30</v>
      </c>
      <c r="AX25" s="3" t="s">
        <v>90</v>
      </c>
      <c r="AY25" s="3"/>
      <c r="AZ25" s="3"/>
      <c r="BA25" s="3"/>
      <c r="BB25" s="3"/>
      <c r="BC25" s="3"/>
      <c r="BD25" s="3">
        <v>2.2000000000000002</v>
      </c>
      <c r="BE25" s="3">
        <v>2.2000000000000002</v>
      </c>
      <c r="BF25" s="3"/>
      <c r="BG25" s="3">
        <v>1.4</v>
      </c>
      <c r="BH25" s="3"/>
      <c r="BI25" s="3">
        <v>1.7</v>
      </c>
      <c r="BJ25" s="3"/>
      <c r="BK25" s="3">
        <v>1.68</v>
      </c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>
        <v>12</v>
      </c>
      <c r="BZ25" s="3"/>
      <c r="CA25" s="3"/>
      <c r="CB25" s="3">
        <v>108</v>
      </c>
      <c r="CC25" s="3">
        <v>5</v>
      </c>
      <c r="CD25" s="3">
        <v>2</v>
      </c>
      <c r="CE25" s="3"/>
      <c r="CF25" s="3"/>
      <c r="CG25" s="3" t="s">
        <v>91</v>
      </c>
      <c r="CH25" s="3"/>
      <c r="CI25" s="3">
        <v>0</v>
      </c>
      <c r="CJ25" s="3"/>
      <c r="CK25" s="3">
        <v>6</v>
      </c>
      <c r="CL25" s="3">
        <v>143</v>
      </c>
      <c r="CM25" s="3">
        <v>6</v>
      </c>
      <c r="CN25" s="3">
        <v>132</v>
      </c>
      <c r="CO25" s="3"/>
      <c r="CP25" s="3"/>
      <c r="CQ25" s="3">
        <v>0</v>
      </c>
      <c r="CR25" s="3"/>
      <c r="CS25" s="3">
        <v>1</v>
      </c>
      <c r="CT25" s="3"/>
      <c r="CU25" s="3"/>
      <c r="CV25" s="3">
        <v>1</v>
      </c>
      <c r="CW25" s="3">
        <v>1</v>
      </c>
      <c r="CX25" s="3"/>
      <c r="CY25" s="3"/>
      <c r="CZ25" s="3" t="s">
        <v>185</v>
      </c>
      <c r="DA25" s="3">
        <v>18</v>
      </c>
      <c r="DB25" s="3">
        <v>1</v>
      </c>
      <c r="DC25" s="3">
        <v>18</v>
      </c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</row>
    <row r="26" spans="1:122" x14ac:dyDescent="0.4">
      <c r="A26" s="3">
        <v>25</v>
      </c>
      <c r="B26" s="5">
        <v>0</v>
      </c>
      <c r="C26" s="3">
        <v>14919</v>
      </c>
      <c r="D26" s="3">
        <v>200601206</v>
      </c>
      <c r="E26" s="3" t="s">
        <v>186</v>
      </c>
      <c r="F26" s="3" t="s">
        <v>186</v>
      </c>
      <c r="G26" s="3">
        <v>34</v>
      </c>
      <c r="H26" s="4">
        <v>34</v>
      </c>
      <c r="I26" s="4">
        <v>2385</v>
      </c>
      <c r="J26" s="4">
        <v>2</v>
      </c>
      <c r="K26" s="4">
        <v>2</v>
      </c>
      <c r="L26" s="3" t="s">
        <v>105</v>
      </c>
      <c r="M26" s="4">
        <v>1</v>
      </c>
      <c r="N26" s="4">
        <v>1</v>
      </c>
      <c r="O26" s="4">
        <v>0</v>
      </c>
      <c r="P26" s="4"/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/>
      <c r="X26" s="4">
        <v>1</v>
      </c>
      <c r="Y26" s="3">
        <v>0</v>
      </c>
      <c r="Z26" s="4"/>
      <c r="AA26" s="4"/>
      <c r="AB26" s="4">
        <v>2</v>
      </c>
      <c r="AC26" s="3"/>
      <c r="AD26" s="3"/>
      <c r="AE26" s="3">
        <v>1</v>
      </c>
      <c r="AF26" s="3"/>
      <c r="AG26" s="3">
        <v>10</v>
      </c>
      <c r="AH26" s="4">
        <v>12</v>
      </c>
      <c r="AI26" s="4">
        <v>1</v>
      </c>
      <c r="AJ26" s="3">
        <v>2</v>
      </c>
      <c r="AK26" s="3">
        <v>2</v>
      </c>
      <c r="AL26" s="3"/>
      <c r="AM26" s="3">
        <v>94</v>
      </c>
      <c r="AN26" s="3">
        <v>1</v>
      </c>
      <c r="AO26" s="3">
        <v>30</v>
      </c>
      <c r="AP26" s="3" t="s">
        <v>90</v>
      </c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>
        <v>2.2999999999999998</v>
      </c>
      <c r="BE26" s="3">
        <v>2.2999999999999998</v>
      </c>
      <c r="BF26" s="3"/>
      <c r="BG26" s="3">
        <v>1.5</v>
      </c>
      <c r="BH26" s="3"/>
      <c r="BI26" s="3"/>
      <c r="BJ26" s="3"/>
      <c r="BK26" s="3">
        <v>1.3</v>
      </c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>
        <v>12</v>
      </c>
      <c r="BZ26" s="3"/>
      <c r="CA26" s="3"/>
      <c r="CB26" s="3">
        <v>64</v>
      </c>
      <c r="CC26" s="3">
        <v>3</v>
      </c>
      <c r="CD26" s="3">
        <v>2</v>
      </c>
      <c r="CE26" s="3"/>
      <c r="CF26" s="3"/>
      <c r="CG26" s="3" t="s">
        <v>129</v>
      </c>
      <c r="CH26" s="3"/>
      <c r="CI26" s="3">
        <v>1</v>
      </c>
      <c r="CJ26" s="3">
        <v>20</v>
      </c>
      <c r="CK26" s="3">
        <v>6</v>
      </c>
      <c r="CL26" s="3">
        <v>124</v>
      </c>
      <c r="CM26" s="3">
        <v>0</v>
      </c>
      <c r="CN26" s="3"/>
      <c r="CO26" s="3"/>
      <c r="CP26" s="3"/>
      <c r="CQ26" s="3">
        <v>0</v>
      </c>
      <c r="CR26" s="3"/>
      <c r="CS26" s="3">
        <v>1</v>
      </c>
      <c r="CT26" s="3"/>
      <c r="CU26" s="3"/>
      <c r="CV26" s="3">
        <v>1</v>
      </c>
      <c r="CW26" s="3">
        <v>1</v>
      </c>
      <c r="CX26" s="3"/>
      <c r="CY26" s="3"/>
      <c r="CZ26" s="3" t="s">
        <v>187</v>
      </c>
      <c r="DA26" s="3">
        <v>11</v>
      </c>
      <c r="DB26" s="3">
        <v>1</v>
      </c>
      <c r="DC26" s="3">
        <v>11</v>
      </c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</row>
    <row r="27" spans="1:122" x14ac:dyDescent="0.4">
      <c r="A27" s="3">
        <v>26</v>
      </c>
      <c r="B27" s="5">
        <v>0</v>
      </c>
      <c r="C27" s="3">
        <v>17175</v>
      </c>
      <c r="D27" s="3">
        <v>200701658</v>
      </c>
      <c r="E27" s="3" t="s">
        <v>188</v>
      </c>
      <c r="F27" s="3" t="s">
        <v>188</v>
      </c>
      <c r="G27" s="3" t="s">
        <v>189</v>
      </c>
      <c r="H27" s="4">
        <v>34.700000000000003</v>
      </c>
      <c r="I27" s="4">
        <v>1800</v>
      </c>
      <c r="J27" s="4">
        <v>1</v>
      </c>
      <c r="K27" s="4">
        <v>2</v>
      </c>
      <c r="L27" s="3" t="s">
        <v>105</v>
      </c>
      <c r="M27" s="4">
        <v>1</v>
      </c>
      <c r="N27" s="4">
        <v>2</v>
      </c>
      <c r="O27" s="4">
        <v>0</v>
      </c>
      <c r="P27" s="4"/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/>
      <c r="X27" s="4">
        <v>1</v>
      </c>
      <c r="Y27" s="3" t="s">
        <v>127</v>
      </c>
      <c r="Z27" s="4">
        <v>8</v>
      </c>
      <c r="AA27" s="4">
        <v>9</v>
      </c>
      <c r="AB27" s="4">
        <v>2</v>
      </c>
      <c r="AC27" s="3"/>
      <c r="AD27" s="3"/>
      <c r="AE27" s="3">
        <v>2</v>
      </c>
      <c r="AF27" s="3"/>
      <c r="AG27" s="3">
        <v>30</v>
      </c>
      <c r="AH27" s="4">
        <v>24</v>
      </c>
      <c r="AI27" s="4">
        <v>1</v>
      </c>
      <c r="AJ27" s="3">
        <v>2</v>
      </c>
      <c r="AK27" s="3">
        <v>2</v>
      </c>
      <c r="AL27" s="3"/>
      <c r="AM27" s="3">
        <v>126</v>
      </c>
      <c r="AN27" s="3">
        <v>1</v>
      </c>
      <c r="AO27" s="3">
        <v>60</v>
      </c>
      <c r="AP27" s="3">
        <v>40</v>
      </c>
      <c r="AQ27" s="3" t="s">
        <v>90</v>
      </c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>
        <v>3.7</v>
      </c>
      <c r="BE27" s="3">
        <v>3.7</v>
      </c>
      <c r="BF27" s="3"/>
      <c r="BG27" s="3">
        <v>4.2</v>
      </c>
      <c r="BH27" s="3"/>
      <c r="BI27" s="3">
        <v>11.7</v>
      </c>
      <c r="BJ27" s="3"/>
      <c r="BK27" s="3">
        <v>6.7</v>
      </c>
      <c r="BL27" s="3"/>
      <c r="BM27" s="3"/>
      <c r="BN27" s="3">
        <v>5.9</v>
      </c>
      <c r="BO27" s="3">
        <v>7</v>
      </c>
      <c r="BP27" s="3"/>
      <c r="BQ27" s="3"/>
      <c r="BR27" s="3"/>
      <c r="BS27" s="3"/>
      <c r="BT27" s="3"/>
      <c r="BU27" s="3"/>
      <c r="BV27" s="3"/>
      <c r="BW27" s="3"/>
      <c r="BX27" s="3"/>
      <c r="BY27" s="3">
        <v>0</v>
      </c>
      <c r="BZ27" s="3"/>
      <c r="CA27" s="3"/>
      <c r="CB27" s="3">
        <v>0</v>
      </c>
      <c r="CC27" s="3"/>
      <c r="CD27" s="3">
        <v>1</v>
      </c>
      <c r="CE27" s="3"/>
      <c r="CF27" s="3"/>
      <c r="CG27" s="3" t="s">
        <v>97</v>
      </c>
      <c r="CH27" s="3"/>
      <c r="CI27" s="3">
        <v>21</v>
      </c>
      <c r="CJ27" s="3"/>
      <c r="CK27" s="3">
        <v>9</v>
      </c>
      <c r="CL27" s="3"/>
      <c r="CM27" s="3">
        <v>4</v>
      </c>
      <c r="CN27" s="3">
        <v>90</v>
      </c>
      <c r="CO27" s="3"/>
      <c r="CP27" s="3"/>
      <c r="CQ27" s="3">
        <v>0</v>
      </c>
      <c r="CR27" s="3"/>
      <c r="CS27" s="3">
        <v>1</v>
      </c>
      <c r="CT27" s="3"/>
      <c r="CU27" s="3"/>
      <c r="CV27" s="3">
        <v>1</v>
      </c>
      <c r="CW27" s="3">
        <v>1</v>
      </c>
      <c r="CX27" s="3"/>
      <c r="CY27" s="3"/>
      <c r="CZ27" s="3" t="s">
        <v>190</v>
      </c>
      <c r="DA27" s="3">
        <v>44</v>
      </c>
      <c r="DB27" s="3">
        <v>1</v>
      </c>
      <c r="DC27" s="3">
        <v>44</v>
      </c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</row>
    <row r="28" spans="1:122" x14ac:dyDescent="0.4">
      <c r="A28" s="3">
        <v>27</v>
      </c>
      <c r="B28" s="5">
        <v>0</v>
      </c>
      <c r="C28" s="3">
        <v>17904</v>
      </c>
      <c r="D28" s="3">
        <v>200702957</v>
      </c>
      <c r="E28" s="3" t="s">
        <v>191</v>
      </c>
      <c r="F28" s="3" t="s">
        <v>191</v>
      </c>
      <c r="G28" s="3" t="s">
        <v>192</v>
      </c>
      <c r="H28" s="4">
        <v>36.4</v>
      </c>
      <c r="I28" s="4">
        <v>1810</v>
      </c>
      <c r="J28" s="4">
        <v>1</v>
      </c>
      <c r="K28" s="4">
        <v>2</v>
      </c>
      <c r="L28" s="3" t="s">
        <v>193</v>
      </c>
      <c r="M28" s="4">
        <v>2</v>
      </c>
      <c r="N28" s="4">
        <v>1</v>
      </c>
      <c r="O28" s="4" t="s">
        <v>194</v>
      </c>
      <c r="P28" s="4"/>
      <c r="Q28" s="4">
        <v>1</v>
      </c>
      <c r="R28" s="4">
        <v>0</v>
      </c>
      <c r="S28" s="4">
        <v>1</v>
      </c>
      <c r="T28" s="4">
        <v>0</v>
      </c>
      <c r="U28" s="4">
        <v>0</v>
      </c>
      <c r="V28" s="4">
        <v>0</v>
      </c>
      <c r="W28" s="4"/>
      <c r="X28" s="4">
        <v>1</v>
      </c>
      <c r="Y28" s="3" t="s">
        <v>89</v>
      </c>
      <c r="Z28" s="4">
        <v>7</v>
      </c>
      <c r="AA28" s="4">
        <v>8</v>
      </c>
      <c r="AB28" s="4">
        <v>1</v>
      </c>
      <c r="AC28" s="3" t="s">
        <v>122</v>
      </c>
      <c r="AD28" s="3"/>
      <c r="AE28" s="3">
        <v>1</v>
      </c>
      <c r="AF28" s="3"/>
      <c r="AG28" s="3">
        <v>20</v>
      </c>
      <c r="AH28" s="4">
        <v>24</v>
      </c>
      <c r="AI28" s="4">
        <v>1</v>
      </c>
      <c r="AJ28" s="3">
        <v>2</v>
      </c>
      <c r="AK28" s="3">
        <v>2</v>
      </c>
      <c r="AL28" s="3"/>
      <c r="AM28" s="3">
        <v>116</v>
      </c>
      <c r="AN28" s="3">
        <v>1</v>
      </c>
      <c r="AO28" s="3">
        <v>30</v>
      </c>
      <c r="AP28" s="3">
        <v>26</v>
      </c>
      <c r="AQ28" s="3" t="s">
        <v>90</v>
      </c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>
        <v>5.2</v>
      </c>
      <c r="BE28" s="3">
        <v>5.2</v>
      </c>
      <c r="BF28" s="3"/>
      <c r="BG28" s="3"/>
      <c r="BH28" s="3"/>
      <c r="BI28" s="3">
        <v>2</v>
      </c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>
        <v>24</v>
      </c>
      <c r="BZ28" s="3"/>
      <c r="CA28" s="3"/>
      <c r="CB28" s="3">
        <v>89</v>
      </c>
      <c r="CC28" s="3">
        <v>4</v>
      </c>
      <c r="CD28" s="3">
        <v>2</v>
      </c>
      <c r="CE28" s="3"/>
      <c r="CF28" s="3"/>
      <c r="CG28" s="3" t="s">
        <v>91</v>
      </c>
      <c r="CH28" s="3"/>
      <c r="CI28" s="3">
        <v>0</v>
      </c>
      <c r="CJ28" s="3"/>
      <c r="CK28" s="3">
        <v>2</v>
      </c>
      <c r="CL28" s="3">
        <v>41</v>
      </c>
      <c r="CM28" s="3">
        <v>0</v>
      </c>
      <c r="CN28" s="3"/>
      <c r="CO28" s="3"/>
      <c r="CP28" s="3"/>
      <c r="CQ28" s="3">
        <v>0</v>
      </c>
      <c r="CR28" s="3"/>
      <c r="CS28" s="3">
        <v>1</v>
      </c>
      <c r="CT28" s="3"/>
      <c r="CU28" s="3"/>
      <c r="CV28" s="3">
        <v>1</v>
      </c>
      <c r="CW28" s="3">
        <v>1</v>
      </c>
      <c r="CX28" s="3"/>
      <c r="CY28" s="3"/>
      <c r="CZ28" s="3" t="s">
        <v>195</v>
      </c>
      <c r="DA28" s="3">
        <v>9</v>
      </c>
      <c r="DB28" s="3">
        <v>1</v>
      </c>
      <c r="DC28" s="3">
        <v>9</v>
      </c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</row>
    <row r="29" spans="1:122" x14ac:dyDescent="0.4">
      <c r="A29" s="3">
        <v>28</v>
      </c>
      <c r="B29" s="5">
        <v>0</v>
      </c>
      <c r="C29" s="3">
        <v>18263</v>
      </c>
      <c r="D29" s="3">
        <v>206703568</v>
      </c>
      <c r="E29" s="3" t="s">
        <v>196</v>
      </c>
      <c r="F29" s="3" t="s">
        <v>196</v>
      </c>
      <c r="G29" s="3">
        <v>39</v>
      </c>
      <c r="H29" s="4">
        <v>39</v>
      </c>
      <c r="I29" s="4">
        <v>3810</v>
      </c>
      <c r="J29" s="4">
        <v>3</v>
      </c>
      <c r="K29" s="4">
        <v>2</v>
      </c>
      <c r="L29" s="3" t="s">
        <v>105</v>
      </c>
      <c r="M29" s="4">
        <v>1</v>
      </c>
      <c r="N29" s="4">
        <v>1</v>
      </c>
      <c r="O29" s="4">
        <v>0</v>
      </c>
      <c r="P29" s="4"/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/>
      <c r="X29" s="4">
        <v>2</v>
      </c>
      <c r="Y29" s="3">
        <v>0</v>
      </c>
      <c r="Z29" s="4"/>
      <c r="AA29" s="4"/>
      <c r="AB29" s="4">
        <v>1</v>
      </c>
      <c r="AC29" s="3">
        <v>0</v>
      </c>
      <c r="AD29" s="3"/>
      <c r="AE29" s="3">
        <v>2</v>
      </c>
      <c r="AF29" s="3"/>
      <c r="AG29" s="3">
        <v>7</v>
      </c>
      <c r="AH29" s="4"/>
      <c r="AI29" s="4">
        <v>2</v>
      </c>
      <c r="AJ29" s="3"/>
      <c r="AK29" s="3">
        <v>1</v>
      </c>
      <c r="AL29" s="3" t="s">
        <v>197</v>
      </c>
      <c r="AM29" s="3"/>
      <c r="AN29" s="3">
        <v>2</v>
      </c>
      <c r="AO29" s="3">
        <v>65</v>
      </c>
      <c r="AP29" s="3">
        <v>50</v>
      </c>
      <c r="AQ29" s="3">
        <v>40</v>
      </c>
      <c r="AR29" s="3">
        <v>35</v>
      </c>
      <c r="AS29" s="3">
        <v>35</v>
      </c>
      <c r="AT29" s="3">
        <v>37</v>
      </c>
      <c r="AU29" s="3">
        <v>37</v>
      </c>
      <c r="AV29" s="3">
        <v>38</v>
      </c>
      <c r="AW29" s="3">
        <v>38</v>
      </c>
      <c r="AX29" s="3"/>
      <c r="AY29" s="3">
        <v>35</v>
      </c>
      <c r="AZ29" s="3"/>
      <c r="BA29" s="3">
        <v>35</v>
      </c>
      <c r="BB29" s="3"/>
      <c r="BC29" s="3"/>
      <c r="BD29" s="3">
        <v>19</v>
      </c>
      <c r="BE29" s="3">
        <v>19</v>
      </c>
      <c r="BF29" s="3"/>
      <c r="BG29" s="3">
        <v>5.0999999999999996</v>
      </c>
      <c r="BH29" s="3"/>
      <c r="BI29" s="3">
        <v>5.4</v>
      </c>
      <c r="BJ29" s="3"/>
      <c r="BK29" s="3">
        <v>4</v>
      </c>
      <c r="BL29" s="3"/>
      <c r="BM29" s="3">
        <v>4.4000000000000004</v>
      </c>
      <c r="BN29" s="3">
        <v>4.8</v>
      </c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>
        <v>12</v>
      </c>
      <c r="BZ29" s="3"/>
      <c r="CA29" s="3"/>
      <c r="CB29" s="3" t="s">
        <v>150</v>
      </c>
      <c r="CC29" s="3">
        <v>6</v>
      </c>
      <c r="CD29" s="3">
        <v>2</v>
      </c>
      <c r="CE29" s="3"/>
      <c r="CF29" s="3"/>
      <c r="CG29" s="3" t="s">
        <v>97</v>
      </c>
      <c r="CH29" s="3"/>
      <c r="CI29" s="3">
        <v>3</v>
      </c>
      <c r="CJ29" s="3">
        <v>64</v>
      </c>
      <c r="CK29" s="3">
        <v>10</v>
      </c>
      <c r="CL29" s="3"/>
      <c r="CM29" s="3">
        <v>8</v>
      </c>
      <c r="CN29" s="3"/>
      <c r="CO29" s="3"/>
      <c r="CP29" s="3"/>
      <c r="CQ29" s="3">
        <v>2</v>
      </c>
      <c r="CR29" s="3"/>
      <c r="CS29" s="3">
        <v>1</v>
      </c>
      <c r="CT29" s="3"/>
      <c r="CU29" s="3"/>
      <c r="CV29" s="3">
        <v>1</v>
      </c>
      <c r="CW29" s="3">
        <v>2</v>
      </c>
      <c r="CX29" s="3"/>
      <c r="CY29" s="3"/>
      <c r="CZ29" s="3" t="s">
        <v>198</v>
      </c>
      <c r="DA29" s="3">
        <v>31</v>
      </c>
      <c r="DB29" s="3">
        <v>1</v>
      </c>
      <c r="DC29" s="3">
        <v>31</v>
      </c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</row>
    <row r="30" spans="1:122" x14ac:dyDescent="0.4">
      <c r="A30" s="3">
        <v>29</v>
      </c>
      <c r="B30" s="5">
        <v>0</v>
      </c>
      <c r="C30" s="3">
        <v>18455</v>
      </c>
      <c r="D30" s="3">
        <v>200703941</v>
      </c>
      <c r="E30" s="3" t="s">
        <v>199</v>
      </c>
      <c r="F30" s="3" t="s">
        <v>199</v>
      </c>
      <c r="G30" s="3" t="s">
        <v>200</v>
      </c>
      <c r="H30" s="4">
        <v>37.299999999999997</v>
      </c>
      <c r="I30" s="4">
        <v>4650</v>
      </c>
      <c r="J30" s="4">
        <v>3</v>
      </c>
      <c r="K30" s="4">
        <v>2</v>
      </c>
      <c r="L30" s="3" t="s">
        <v>201</v>
      </c>
      <c r="M30" s="4">
        <v>2</v>
      </c>
      <c r="N30" s="4">
        <v>2</v>
      </c>
      <c r="O30" s="4">
        <v>1</v>
      </c>
      <c r="P30" s="4"/>
      <c r="Q30" s="4">
        <v>1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/>
      <c r="X30" s="4">
        <v>1</v>
      </c>
      <c r="Y30" s="3" t="s">
        <v>202</v>
      </c>
      <c r="Z30" s="4">
        <v>2</v>
      </c>
      <c r="AA30" s="4">
        <v>4</v>
      </c>
      <c r="AB30" s="4">
        <v>1</v>
      </c>
      <c r="AC30" s="3" t="s">
        <v>203</v>
      </c>
      <c r="AD30" s="3"/>
      <c r="AE30" s="3">
        <v>1</v>
      </c>
      <c r="AF30" s="3"/>
      <c r="AG30" s="3">
        <v>24</v>
      </c>
      <c r="AH30" s="4">
        <v>84</v>
      </c>
      <c r="AI30" s="4">
        <v>1</v>
      </c>
      <c r="AJ30" s="3">
        <v>2</v>
      </c>
      <c r="AK30" s="3">
        <v>2</v>
      </c>
      <c r="AL30" s="3"/>
      <c r="AM30" s="3">
        <v>180</v>
      </c>
      <c r="AN30" s="3">
        <v>1</v>
      </c>
      <c r="AO30" s="3">
        <v>32</v>
      </c>
      <c r="AP30" s="3">
        <v>32</v>
      </c>
      <c r="AQ30" s="3">
        <v>32</v>
      </c>
      <c r="AR30" s="3">
        <v>30</v>
      </c>
      <c r="AS30" s="3">
        <v>30</v>
      </c>
      <c r="AT30" s="3">
        <v>35</v>
      </c>
      <c r="AU30" s="3">
        <v>30</v>
      </c>
      <c r="AV30" s="3" t="s">
        <v>90</v>
      </c>
      <c r="AW30" s="3"/>
      <c r="AX30" s="3"/>
      <c r="AY30" s="3"/>
      <c r="AZ30" s="3"/>
      <c r="BA30" s="3"/>
      <c r="BB30" s="3"/>
      <c r="BC30" s="3"/>
      <c r="BD30" s="3" t="s">
        <v>204</v>
      </c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 t="s">
        <v>205</v>
      </c>
      <c r="CC30" s="3">
        <v>9</v>
      </c>
      <c r="CD30" s="3">
        <v>2</v>
      </c>
      <c r="CE30" s="3"/>
      <c r="CF30" s="3"/>
      <c r="CG30" s="3" t="s">
        <v>206</v>
      </c>
      <c r="CH30" s="3"/>
      <c r="CI30" s="3">
        <v>0</v>
      </c>
      <c r="CJ30" s="3"/>
      <c r="CK30" s="3">
        <v>8</v>
      </c>
      <c r="CL30" s="3"/>
      <c r="CM30" s="3">
        <v>9</v>
      </c>
      <c r="CN30" s="3"/>
      <c r="CO30" s="3"/>
      <c r="CP30" s="3"/>
      <c r="CQ30" s="3">
        <v>0</v>
      </c>
      <c r="CR30" s="3"/>
      <c r="CS30" s="3">
        <v>2</v>
      </c>
      <c r="CT30" s="3"/>
      <c r="CU30" s="3"/>
      <c r="CV30" s="3">
        <v>2</v>
      </c>
      <c r="CW30" s="3">
        <v>2</v>
      </c>
      <c r="CX30" s="3"/>
      <c r="CY30" s="3"/>
      <c r="CZ30" s="3" t="s">
        <v>207</v>
      </c>
      <c r="DA30" s="3">
        <v>20</v>
      </c>
      <c r="DB30" s="3">
        <v>1</v>
      </c>
      <c r="DC30" s="3">
        <v>20</v>
      </c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</row>
    <row r="31" spans="1:122" x14ac:dyDescent="0.4">
      <c r="A31" s="3">
        <v>30</v>
      </c>
      <c r="B31" s="5">
        <v>0</v>
      </c>
      <c r="C31" s="3">
        <v>20580</v>
      </c>
      <c r="D31" s="3">
        <v>200802734</v>
      </c>
      <c r="E31" s="3" t="s">
        <v>208</v>
      </c>
      <c r="F31" s="3" t="s">
        <v>208</v>
      </c>
      <c r="G31" s="3" t="s">
        <v>110</v>
      </c>
      <c r="H31" s="4">
        <v>39.4</v>
      </c>
      <c r="I31" s="4">
        <v>2785</v>
      </c>
      <c r="J31" s="4">
        <v>1</v>
      </c>
      <c r="K31" s="4">
        <v>2</v>
      </c>
      <c r="L31" s="3" t="s">
        <v>105</v>
      </c>
      <c r="M31" s="4">
        <v>1</v>
      </c>
      <c r="N31" s="4">
        <v>2</v>
      </c>
      <c r="O31" s="4">
        <v>3</v>
      </c>
      <c r="P31" s="4"/>
      <c r="Q31" s="4">
        <v>0</v>
      </c>
      <c r="R31" s="4">
        <v>1</v>
      </c>
      <c r="S31" s="4">
        <v>0</v>
      </c>
      <c r="T31" s="4">
        <v>0</v>
      </c>
      <c r="U31" s="4">
        <v>0</v>
      </c>
      <c r="V31" s="4">
        <v>0</v>
      </c>
      <c r="W31" s="4"/>
      <c r="X31" s="4">
        <v>1</v>
      </c>
      <c r="Y31" s="3">
        <v>0</v>
      </c>
      <c r="Z31" s="4"/>
      <c r="AA31" s="4"/>
      <c r="AB31" s="4">
        <v>2</v>
      </c>
      <c r="AC31" s="3"/>
      <c r="AD31" s="3"/>
      <c r="AE31" s="3">
        <v>2</v>
      </c>
      <c r="AF31" s="3"/>
      <c r="AG31" s="3">
        <v>34</v>
      </c>
      <c r="AH31" s="4">
        <v>60</v>
      </c>
      <c r="AI31" s="4">
        <v>1</v>
      </c>
      <c r="AJ31" s="3">
        <v>2</v>
      </c>
      <c r="AK31" s="3">
        <v>2</v>
      </c>
      <c r="AL31" s="3"/>
      <c r="AM31" s="3">
        <v>166</v>
      </c>
      <c r="AN31" s="3">
        <v>1</v>
      </c>
      <c r="AO31" s="3">
        <v>30</v>
      </c>
      <c r="AP31" s="3">
        <v>28</v>
      </c>
      <c r="AQ31" s="3">
        <v>26</v>
      </c>
      <c r="AR31" s="3">
        <v>28</v>
      </c>
      <c r="AS31" s="3">
        <v>25</v>
      </c>
      <c r="AT31" s="3" t="s">
        <v>90</v>
      </c>
      <c r="AU31" s="3"/>
      <c r="AV31" s="3"/>
      <c r="AW31" s="3"/>
      <c r="AX31" s="3"/>
      <c r="AY31" s="3"/>
      <c r="AZ31" s="3"/>
      <c r="BA31" s="3"/>
      <c r="BB31" s="3"/>
      <c r="BC31" s="3"/>
      <c r="BD31" s="3">
        <v>1.2</v>
      </c>
      <c r="BE31" s="3">
        <v>1.2</v>
      </c>
      <c r="BF31" s="3"/>
      <c r="BG31" s="3">
        <v>1.3</v>
      </c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>
        <v>58</v>
      </c>
      <c r="CC31" s="3">
        <v>3</v>
      </c>
      <c r="CD31" s="3">
        <v>2</v>
      </c>
      <c r="CE31" s="3"/>
      <c r="CF31" s="3"/>
      <c r="CG31" s="3" t="s">
        <v>91</v>
      </c>
      <c r="CH31" s="3"/>
      <c r="CI31" s="3">
        <v>0</v>
      </c>
      <c r="CJ31" s="3"/>
      <c r="CK31" s="3">
        <v>2</v>
      </c>
      <c r="CL31" s="3">
        <v>48</v>
      </c>
      <c r="CM31" s="3">
        <v>0</v>
      </c>
      <c r="CN31" s="3"/>
      <c r="CO31" s="3"/>
      <c r="CP31" s="3"/>
      <c r="CQ31" s="3">
        <v>0</v>
      </c>
      <c r="CR31" s="3"/>
      <c r="CS31" s="3">
        <v>2</v>
      </c>
      <c r="CT31" s="3"/>
      <c r="CU31" s="3"/>
      <c r="CV31" s="3">
        <v>2</v>
      </c>
      <c r="CW31" s="3">
        <v>2</v>
      </c>
      <c r="CX31" s="3"/>
      <c r="CY31" s="3"/>
      <c r="CZ31" s="3" t="s">
        <v>209</v>
      </c>
      <c r="DA31" s="3">
        <v>8</v>
      </c>
      <c r="DB31" s="3">
        <v>1</v>
      </c>
      <c r="DC31" s="3">
        <v>8</v>
      </c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</row>
    <row r="32" spans="1:122" x14ac:dyDescent="0.4">
      <c r="A32" s="3">
        <v>31</v>
      </c>
      <c r="B32" s="5">
        <v>0</v>
      </c>
      <c r="C32" s="3">
        <v>21423</v>
      </c>
      <c r="D32" s="3">
        <v>200804154</v>
      </c>
      <c r="E32" s="3" t="s">
        <v>210</v>
      </c>
      <c r="F32" s="3" t="s">
        <v>210</v>
      </c>
      <c r="G32" s="3">
        <v>40</v>
      </c>
      <c r="H32" s="4">
        <v>40</v>
      </c>
      <c r="I32" s="4">
        <v>2420</v>
      </c>
      <c r="J32" s="4">
        <v>1</v>
      </c>
      <c r="K32" s="4">
        <v>1</v>
      </c>
      <c r="L32" s="3" t="s">
        <v>105</v>
      </c>
      <c r="M32" s="4">
        <v>1</v>
      </c>
      <c r="N32" s="4">
        <v>2</v>
      </c>
      <c r="O32" s="4" t="s">
        <v>211</v>
      </c>
      <c r="P32" s="4"/>
      <c r="Q32" s="4">
        <v>1</v>
      </c>
      <c r="R32" s="4">
        <v>1</v>
      </c>
      <c r="S32" s="4">
        <v>0</v>
      </c>
      <c r="T32" s="4">
        <v>1</v>
      </c>
      <c r="U32" s="4">
        <v>0</v>
      </c>
      <c r="V32" s="4">
        <v>0</v>
      </c>
      <c r="W32" s="4"/>
      <c r="X32" s="4">
        <v>2</v>
      </c>
      <c r="Y32" s="3">
        <v>0</v>
      </c>
      <c r="Z32" s="4"/>
      <c r="AA32" s="4"/>
      <c r="AB32" s="4">
        <v>1</v>
      </c>
      <c r="AC32" s="3" t="s">
        <v>111</v>
      </c>
      <c r="AD32" s="3"/>
      <c r="AE32" s="3">
        <v>1</v>
      </c>
      <c r="AF32" s="3"/>
      <c r="AG32" s="3">
        <v>12</v>
      </c>
      <c r="AH32" s="4"/>
      <c r="AI32" s="4">
        <v>2</v>
      </c>
      <c r="AJ32" s="3"/>
      <c r="AK32" s="3">
        <v>1</v>
      </c>
      <c r="AL32" s="3">
        <v>3</v>
      </c>
      <c r="AM32" s="3"/>
      <c r="AN32" s="3">
        <v>2</v>
      </c>
      <c r="AO32" s="3">
        <v>35</v>
      </c>
      <c r="AP32" s="3">
        <v>35</v>
      </c>
      <c r="AQ32" s="3">
        <v>35</v>
      </c>
      <c r="AR32" s="3">
        <v>35</v>
      </c>
      <c r="AS32" s="3">
        <v>35</v>
      </c>
      <c r="AT32" s="3">
        <v>35</v>
      </c>
      <c r="AU32" s="3">
        <v>35</v>
      </c>
      <c r="AV32" s="3">
        <v>35</v>
      </c>
      <c r="AW32" s="3">
        <v>35</v>
      </c>
      <c r="AX32" s="3"/>
      <c r="AY32" s="3"/>
      <c r="AZ32" s="3"/>
      <c r="BA32" s="3"/>
      <c r="BB32" s="3"/>
      <c r="BC32" s="3"/>
      <c r="BD32" s="3">
        <v>2.5</v>
      </c>
      <c r="BE32" s="3">
        <v>2.5</v>
      </c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>
        <v>90</v>
      </c>
      <c r="CC32" s="3">
        <v>4</v>
      </c>
      <c r="CD32" s="3">
        <v>2</v>
      </c>
      <c r="CE32" s="3"/>
      <c r="CF32" s="3"/>
      <c r="CG32" s="3" t="s">
        <v>91</v>
      </c>
      <c r="CH32" s="3"/>
      <c r="CI32" s="3">
        <v>0</v>
      </c>
      <c r="CJ32" s="3"/>
      <c r="CK32" s="3">
        <v>17</v>
      </c>
      <c r="CL32" s="3"/>
      <c r="CM32" s="3">
        <v>2</v>
      </c>
      <c r="CN32" s="3">
        <v>43</v>
      </c>
      <c r="CO32" s="3"/>
      <c r="CP32" s="3"/>
      <c r="CQ32" s="3">
        <v>0</v>
      </c>
      <c r="CR32" s="3"/>
      <c r="CS32" s="3">
        <v>2</v>
      </c>
      <c r="CT32" s="3"/>
      <c r="CU32" s="3"/>
      <c r="CV32" s="3">
        <v>2</v>
      </c>
      <c r="CW32" s="3">
        <v>2</v>
      </c>
      <c r="CX32" s="3"/>
      <c r="CY32" s="3"/>
      <c r="CZ32" s="3" t="s">
        <v>212</v>
      </c>
      <c r="DA32" s="3">
        <v>26</v>
      </c>
      <c r="DB32" s="3">
        <v>1</v>
      </c>
      <c r="DC32" s="3">
        <v>26</v>
      </c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</row>
    <row r="33" spans="1:122" x14ac:dyDescent="0.4">
      <c r="A33" s="3">
        <v>32</v>
      </c>
      <c r="B33" s="5">
        <v>0</v>
      </c>
      <c r="C33" s="3">
        <v>22448</v>
      </c>
      <c r="D33" s="3">
        <v>200901821</v>
      </c>
      <c r="E33" s="3" t="s">
        <v>213</v>
      </c>
      <c r="F33" s="3" t="s">
        <v>213</v>
      </c>
      <c r="G33" s="3" t="s">
        <v>173</v>
      </c>
      <c r="H33" s="4">
        <v>39.9</v>
      </c>
      <c r="I33" s="4">
        <v>3385</v>
      </c>
      <c r="J33" s="4">
        <v>2</v>
      </c>
      <c r="K33" s="4">
        <v>2</v>
      </c>
      <c r="L33" s="3" t="s">
        <v>105</v>
      </c>
      <c r="M33" s="4">
        <v>1</v>
      </c>
      <c r="N33" s="4">
        <v>2</v>
      </c>
      <c r="O33" s="4">
        <v>3</v>
      </c>
      <c r="P33" s="4"/>
      <c r="Q33" s="4">
        <v>0</v>
      </c>
      <c r="R33" s="4">
        <v>1</v>
      </c>
      <c r="S33" s="4">
        <v>0</v>
      </c>
      <c r="T33" s="4">
        <v>0</v>
      </c>
      <c r="U33" s="4">
        <v>0</v>
      </c>
      <c r="V33" s="4">
        <v>0</v>
      </c>
      <c r="W33" s="4"/>
      <c r="X33" s="4">
        <v>1</v>
      </c>
      <c r="Y33" s="3" t="s">
        <v>117</v>
      </c>
      <c r="Z33" s="4">
        <v>5</v>
      </c>
      <c r="AA33" s="4">
        <v>7</v>
      </c>
      <c r="AB33" s="4">
        <v>1</v>
      </c>
      <c r="AC33" s="3" t="s">
        <v>118</v>
      </c>
      <c r="AD33" s="3"/>
      <c r="AE33" s="3">
        <v>1</v>
      </c>
      <c r="AF33" s="3"/>
      <c r="AG33" s="3">
        <v>12</v>
      </c>
      <c r="AH33" s="4">
        <v>48</v>
      </c>
      <c r="AI33" s="4">
        <v>1</v>
      </c>
      <c r="AJ33" s="3">
        <v>2</v>
      </c>
      <c r="AK33" s="3">
        <v>2</v>
      </c>
      <c r="AL33" s="3"/>
      <c r="AM33" s="3">
        <v>132</v>
      </c>
      <c r="AN33" s="3">
        <v>1</v>
      </c>
      <c r="AO33" s="3">
        <v>35</v>
      </c>
      <c r="AP33" s="3">
        <v>30</v>
      </c>
      <c r="AQ33" s="3">
        <v>27</v>
      </c>
      <c r="AR33" s="3">
        <v>25</v>
      </c>
      <c r="AS33" s="3" t="s">
        <v>90</v>
      </c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 t="s">
        <v>139</v>
      </c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>
        <v>90</v>
      </c>
      <c r="CC33" s="3">
        <v>4</v>
      </c>
      <c r="CD33" s="3">
        <v>2</v>
      </c>
      <c r="CE33" s="3"/>
      <c r="CF33" s="3"/>
      <c r="CG33" s="3" t="s">
        <v>91</v>
      </c>
      <c r="CH33" s="3"/>
      <c r="CI33" s="3">
        <v>0</v>
      </c>
      <c r="CJ33" s="3"/>
      <c r="CK33" s="3">
        <v>3</v>
      </c>
      <c r="CL33" s="3">
        <v>63</v>
      </c>
      <c r="CM33" s="3">
        <v>0</v>
      </c>
      <c r="CN33" s="3"/>
      <c r="CO33" s="3"/>
      <c r="CP33" s="3"/>
      <c r="CQ33" s="3">
        <v>0</v>
      </c>
      <c r="CR33" s="3"/>
      <c r="CS33" s="3">
        <v>1</v>
      </c>
      <c r="CT33" s="3"/>
      <c r="CU33" s="3"/>
      <c r="CV33" s="3">
        <v>1</v>
      </c>
      <c r="CW33" s="3">
        <v>1</v>
      </c>
      <c r="CX33" s="3"/>
      <c r="CY33" s="3"/>
      <c r="CZ33" s="3" t="s">
        <v>214</v>
      </c>
      <c r="DA33" s="3">
        <v>8</v>
      </c>
      <c r="DB33" s="3">
        <v>1</v>
      </c>
      <c r="DC33" s="3">
        <v>8</v>
      </c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</row>
    <row r="34" spans="1:122" x14ac:dyDescent="0.4">
      <c r="A34" s="3">
        <v>33</v>
      </c>
      <c r="B34" s="5">
        <v>0</v>
      </c>
      <c r="C34" s="3">
        <v>23023</v>
      </c>
      <c r="D34" s="3">
        <v>200902819</v>
      </c>
      <c r="E34" s="3" t="s">
        <v>215</v>
      </c>
      <c r="F34" s="3" t="s">
        <v>215</v>
      </c>
      <c r="G34" s="3" t="s">
        <v>93</v>
      </c>
      <c r="H34" s="4">
        <v>38.1</v>
      </c>
      <c r="I34" s="4">
        <v>2600</v>
      </c>
      <c r="J34" s="4">
        <v>2</v>
      </c>
      <c r="K34" s="4">
        <v>2</v>
      </c>
      <c r="L34" s="3" t="s">
        <v>94</v>
      </c>
      <c r="M34" s="4">
        <v>2</v>
      </c>
      <c r="N34" s="4">
        <v>1</v>
      </c>
      <c r="O34" s="4">
        <v>0</v>
      </c>
      <c r="P34" s="4"/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/>
      <c r="X34" s="4">
        <v>2</v>
      </c>
      <c r="Y34" s="3" t="s">
        <v>216</v>
      </c>
      <c r="Z34" s="4">
        <v>3</v>
      </c>
      <c r="AA34" s="4">
        <v>7</v>
      </c>
      <c r="AB34" s="4">
        <v>1</v>
      </c>
      <c r="AC34" s="3" t="s">
        <v>118</v>
      </c>
      <c r="AD34" s="3"/>
      <c r="AE34" s="3">
        <v>1</v>
      </c>
      <c r="AF34" s="3"/>
      <c r="AG34" s="3">
        <v>6</v>
      </c>
      <c r="AH34" s="4">
        <v>24</v>
      </c>
      <c r="AI34" s="4">
        <v>1</v>
      </c>
      <c r="AJ34" s="3">
        <v>2</v>
      </c>
      <c r="AK34" s="3">
        <v>2</v>
      </c>
      <c r="AL34" s="3"/>
      <c r="AM34" s="3">
        <v>102</v>
      </c>
      <c r="AN34" s="3">
        <v>1</v>
      </c>
      <c r="AO34" s="3">
        <v>45</v>
      </c>
      <c r="AP34" s="3">
        <v>30</v>
      </c>
      <c r="AQ34" s="3" t="s">
        <v>90</v>
      </c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>
        <v>7.6</v>
      </c>
      <c r="BE34" s="3">
        <v>7.6</v>
      </c>
      <c r="BF34" s="3">
        <v>7.8</v>
      </c>
      <c r="BG34" s="3">
        <v>6.7</v>
      </c>
      <c r="BH34" s="3">
        <v>7.1</v>
      </c>
      <c r="BI34" s="3">
        <v>6</v>
      </c>
      <c r="BJ34" s="3"/>
      <c r="BK34" s="3">
        <v>4.5999999999999996</v>
      </c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>
        <v>36</v>
      </c>
      <c r="BZ34" s="3"/>
      <c r="CA34" s="3"/>
      <c r="CB34" s="3" t="s">
        <v>217</v>
      </c>
      <c r="CC34" s="3">
        <v>5</v>
      </c>
      <c r="CD34" s="3">
        <v>2</v>
      </c>
      <c r="CE34" s="3"/>
      <c r="CF34" s="3"/>
      <c r="CG34" s="3" t="s">
        <v>97</v>
      </c>
      <c r="CH34" s="3"/>
      <c r="CI34" s="3">
        <v>2</v>
      </c>
      <c r="CJ34" s="3">
        <v>40</v>
      </c>
      <c r="CK34" s="3">
        <v>12</v>
      </c>
      <c r="CL34" s="3"/>
      <c r="CM34" s="3">
        <v>6</v>
      </c>
      <c r="CN34" s="3"/>
      <c r="CO34" s="3"/>
      <c r="CP34" s="3"/>
      <c r="CQ34" s="3">
        <v>0</v>
      </c>
      <c r="CR34" s="3"/>
      <c r="CS34" s="3">
        <v>1</v>
      </c>
      <c r="CT34" s="3"/>
      <c r="CU34" s="3"/>
      <c r="CV34" s="3">
        <v>1</v>
      </c>
      <c r="CW34" s="3">
        <v>1</v>
      </c>
      <c r="CX34" s="3"/>
      <c r="CY34" s="3"/>
      <c r="CZ34" s="3" t="s">
        <v>218</v>
      </c>
      <c r="DA34" s="3">
        <v>26</v>
      </c>
      <c r="DB34" s="3">
        <v>1</v>
      </c>
      <c r="DC34" s="3">
        <v>26</v>
      </c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</row>
    <row r="35" spans="1:122" x14ac:dyDescent="0.4">
      <c r="A35" s="3">
        <v>34</v>
      </c>
      <c r="B35" s="5">
        <v>0</v>
      </c>
      <c r="C35" s="3">
        <v>23573</v>
      </c>
      <c r="D35" s="3">
        <v>200902942</v>
      </c>
      <c r="E35" s="3" t="s">
        <v>214</v>
      </c>
      <c r="F35" s="3" t="s">
        <v>214</v>
      </c>
      <c r="G35" s="3" t="s">
        <v>219</v>
      </c>
      <c r="H35" s="4">
        <v>36.1</v>
      </c>
      <c r="I35" s="4">
        <v>2735</v>
      </c>
      <c r="J35" s="4">
        <v>2</v>
      </c>
      <c r="K35" s="4">
        <v>1</v>
      </c>
      <c r="L35" s="3" t="s">
        <v>105</v>
      </c>
      <c r="M35" s="4">
        <v>1</v>
      </c>
      <c r="N35" s="4">
        <v>1</v>
      </c>
      <c r="O35" s="4" t="s">
        <v>220</v>
      </c>
      <c r="P35" s="4"/>
      <c r="Q35" s="4">
        <v>1</v>
      </c>
      <c r="R35" s="4">
        <v>1</v>
      </c>
      <c r="S35" s="4">
        <v>0</v>
      </c>
      <c r="T35" s="4">
        <v>0</v>
      </c>
      <c r="U35" s="4">
        <v>1</v>
      </c>
      <c r="V35" s="4">
        <v>0</v>
      </c>
      <c r="W35" s="4"/>
      <c r="X35" s="4">
        <v>1</v>
      </c>
      <c r="Y35" s="3" t="s">
        <v>134</v>
      </c>
      <c r="Z35" s="4">
        <v>6</v>
      </c>
      <c r="AA35" s="4">
        <v>8</v>
      </c>
      <c r="AB35" s="4">
        <v>1</v>
      </c>
      <c r="AC35" s="3" t="s">
        <v>118</v>
      </c>
      <c r="AD35" s="3"/>
      <c r="AE35" s="3">
        <v>1</v>
      </c>
      <c r="AF35" s="3"/>
      <c r="AG35" s="3">
        <v>72</v>
      </c>
      <c r="AH35" s="4">
        <v>96</v>
      </c>
      <c r="AI35" s="4">
        <v>1</v>
      </c>
      <c r="AJ35" s="3">
        <v>2</v>
      </c>
      <c r="AK35" s="3">
        <v>2</v>
      </c>
      <c r="AL35" s="3"/>
      <c r="AM35" s="3">
        <v>240</v>
      </c>
      <c r="AN35" s="3">
        <v>1</v>
      </c>
      <c r="AO35" s="3">
        <v>36</v>
      </c>
      <c r="AP35" s="3">
        <v>30</v>
      </c>
      <c r="AQ35" s="3">
        <v>25</v>
      </c>
      <c r="AR35" s="3">
        <v>30</v>
      </c>
      <c r="AS35" s="3">
        <v>27</v>
      </c>
      <c r="AT35" s="3">
        <v>27</v>
      </c>
      <c r="AU35" s="3">
        <v>25</v>
      </c>
      <c r="AV35" s="3">
        <v>25</v>
      </c>
      <c r="AW35" s="3" t="s">
        <v>90</v>
      </c>
      <c r="AX35" s="3"/>
      <c r="AY35" s="3"/>
      <c r="AZ35" s="3"/>
      <c r="BA35" s="3"/>
      <c r="BB35" s="3"/>
      <c r="BC35" s="3"/>
      <c r="BD35" s="3" t="s">
        <v>221</v>
      </c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>
        <v>0</v>
      </c>
      <c r="CC35" s="3"/>
      <c r="CD35" s="3">
        <v>1</v>
      </c>
      <c r="CE35" s="3"/>
      <c r="CF35" s="3"/>
      <c r="CG35" s="3" t="s">
        <v>221</v>
      </c>
      <c r="CH35" s="3"/>
      <c r="CI35" s="3">
        <v>0</v>
      </c>
      <c r="CJ35" s="3"/>
      <c r="CK35" s="3">
        <v>0</v>
      </c>
      <c r="CL35" s="3"/>
      <c r="CM35" s="3">
        <v>4</v>
      </c>
      <c r="CN35" s="3">
        <v>96</v>
      </c>
      <c r="CO35" s="3"/>
      <c r="CP35" s="3"/>
      <c r="CQ35" s="3">
        <v>0</v>
      </c>
      <c r="CR35" s="3"/>
      <c r="CS35" s="3">
        <v>2</v>
      </c>
      <c r="CT35" s="3"/>
      <c r="CU35" s="3"/>
      <c r="CV35" s="3">
        <v>2</v>
      </c>
      <c r="CW35" s="3">
        <v>2</v>
      </c>
      <c r="CX35" s="3"/>
      <c r="CY35" s="3"/>
      <c r="CZ35" s="3" t="s">
        <v>222</v>
      </c>
      <c r="DA35" s="3">
        <v>14</v>
      </c>
      <c r="DB35" s="3">
        <v>1</v>
      </c>
      <c r="DC35" s="3">
        <v>14</v>
      </c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</row>
    <row r="36" spans="1:122" x14ac:dyDescent="0.4">
      <c r="A36" s="3">
        <v>35</v>
      </c>
      <c r="B36" s="5">
        <v>0</v>
      </c>
      <c r="C36" s="3">
        <v>23793</v>
      </c>
      <c r="D36" s="3">
        <v>200904105</v>
      </c>
      <c r="E36" s="3" t="s">
        <v>212</v>
      </c>
      <c r="F36" s="3" t="s">
        <v>212</v>
      </c>
      <c r="G36" s="3" t="s">
        <v>223</v>
      </c>
      <c r="H36" s="4">
        <v>37.1</v>
      </c>
      <c r="I36" s="4">
        <v>1900</v>
      </c>
      <c r="J36" s="4">
        <v>1</v>
      </c>
      <c r="K36" s="4">
        <v>2</v>
      </c>
      <c r="L36" s="3" t="s">
        <v>94</v>
      </c>
      <c r="M36" s="4">
        <v>2</v>
      </c>
      <c r="N36" s="4">
        <v>1</v>
      </c>
      <c r="O36" s="4">
        <v>0</v>
      </c>
      <c r="P36" s="4"/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/>
      <c r="X36" s="4">
        <v>1</v>
      </c>
      <c r="Y36" s="3">
        <v>0</v>
      </c>
      <c r="Z36" s="4"/>
      <c r="AA36" s="4"/>
      <c r="AB36" s="4">
        <v>2</v>
      </c>
      <c r="AC36" s="3"/>
      <c r="AD36" s="3"/>
      <c r="AE36" s="3">
        <v>2</v>
      </c>
      <c r="AF36" s="3"/>
      <c r="AG36" s="3">
        <v>30</v>
      </c>
      <c r="AH36" s="4">
        <v>72</v>
      </c>
      <c r="AI36" s="4">
        <v>1</v>
      </c>
      <c r="AJ36" s="3">
        <v>1</v>
      </c>
      <c r="AK36" s="3">
        <v>2</v>
      </c>
      <c r="AL36" s="3"/>
      <c r="AM36" s="3">
        <v>240</v>
      </c>
      <c r="AN36" s="3">
        <v>1</v>
      </c>
      <c r="AO36" s="3">
        <v>32</v>
      </c>
      <c r="AP36" s="3">
        <v>35</v>
      </c>
      <c r="AQ36" s="3">
        <v>32</v>
      </c>
      <c r="AR36" s="3">
        <v>32</v>
      </c>
      <c r="AS36" s="3">
        <v>30</v>
      </c>
      <c r="AT36" s="3">
        <v>30</v>
      </c>
      <c r="AU36" s="3" t="s">
        <v>90</v>
      </c>
      <c r="AV36" s="3"/>
      <c r="AW36" s="3"/>
      <c r="AX36" s="3"/>
      <c r="AY36" s="3"/>
      <c r="AZ36" s="3"/>
      <c r="BA36" s="3"/>
      <c r="BB36" s="3"/>
      <c r="BC36" s="3"/>
      <c r="BD36" s="3">
        <v>6.7</v>
      </c>
      <c r="BE36" s="3">
        <v>6.7</v>
      </c>
      <c r="BF36" s="3"/>
      <c r="BG36" s="3">
        <v>7.7</v>
      </c>
      <c r="BH36" s="3"/>
      <c r="BI36" s="3">
        <v>5.4</v>
      </c>
      <c r="BJ36" s="3"/>
      <c r="BK36" s="3">
        <v>6</v>
      </c>
      <c r="BL36" s="3"/>
      <c r="BM36" s="3">
        <v>6.1</v>
      </c>
      <c r="BN36" s="3">
        <v>3.7</v>
      </c>
      <c r="BO36" s="3">
        <v>2.7</v>
      </c>
      <c r="BP36" s="3"/>
      <c r="BQ36" s="3"/>
      <c r="BR36" s="3"/>
      <c r="BS36" s="3"/>
      <c r="BT36" s="3"/>
      <c r="BU36" s="3"/>
      <c r="BV36" s="3"/>
      <c r="BW36" s="3"/>
      <c r="BX36" s="3"/>
      <c r="BY36" s="3">
        <v>60</v>
      </c>
      <c r="BZ36" s="3"/>
      <c r="CA36" s="3"/>
      <c r="CB36" s="3">
        <v>7</v>
      </c>
      <c r="CC36" s="3">
        <v>1</v>
      </c>
      <c r="CD36" s="3">
        <v>2</v>
      </c>
      <c r="CE36" s="3"/>
      <c r="CF36" s="3"/>
      <c r="CG36" s="3" t="s">
        <v>129</v>
      </c>
      <c r="CH36" s="3"/>
      <c r="CI36" s="3">
        <v>5</v>
      </c>
      <c r="CJ36" s="3">
        <v>105</v>
      </c>
      <c r="CK36" s="3">
        <v>5</v>
      </c>
      <c r="CL36" s="3"/>
      <c r="CM36" s="3">
        <v>0</v>
      </c>
      <c r="CN36" s="3"/>
      <c r="CO36" s="3"/>
      <c r="CP36" s="3"/>
      <c r="CQ36" s="3">
        <v>1</v>
      </c>
      <c r="CR36" s="3"/>
      <c r="CS36" s="3">
        <v>2</v>
      </c>
      <c r="CT36" s="3"/>
      <c r="CU36" s="3"/>
      <c r="CV36" s="3">
        <v>2</v>
      </c>
      <c r="CW36" s="3">
        <v>2</v>
      </c>
      <c r="CX36" s="3"/>
      <c r="CY36" s="3"/>
      <c r="CZ36" s="3" t="s">
        <v>224</v>
      </c>
      <c r="DA36" s="3">
        <v>20</v>
      </c>
      <c r="DB36" s="3">
        <v>1</v>
      </c>
      <c r="DC36" s="3">
        <v>20</v>
      </c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</row>
    <row r="37" spans="1:122" x14ac:dyDescent="0.4">
      <c r="A37" s="3">
        <v>36</v>
      </c>
      <c r="B37" s="5">
        <v>0</v>
      </c>
      <c r="C37" s="3">
        <v>25799</v>
      </c>
      <c r="D37" s="3">
        <v>201002431</v>
      </c>
      <c r="E37" s="3" t="s">
        <v>225</v>
      </c>
      <c r="F37" s="3" t="s">
        <v>225</v>
      </c>
      <c r="G37" s="3" t="s">
        <v>226</v>
      </c>
      <c r="H37" s="4">
        <v>36.299999999999997</v>
      </c>
      <c r="I37" s="4">
        <v>2775</v>
      </c>
      <c r="J37" s="4">
        <v>2</v>
      </c>
      <c r="K37" s="4">
        <v>2</v>
      </c>
      <c r="L37" s="3" t="s">
        <v>101</v>
      </c>
      <c r="M37" s="4">
        <v>2</v>
      </c>
      <c r="N37" s="4">
        <v>1</v>
      </c>
      <c r="O37" s="4">
        <v>0</v>
      </c>
      <c r="P37" s="4"/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/>
      <c r="X37" s="4">
        <v>2</v>
      </c>
      <c r="Y37" s="3">
        <v>0</v>
      </c>
      <c r="Z37" s="4"/>
      <c r="AA37" s="4"/>
      <c r="AB37" s="4">
        <v>2</v>
      </c>
      <c r="AC37" s="3"/>
      <c r="AD37" s="3"/>
      <c r="AE37" s="3">
        <v>1</v>
      </c>
      <c r="AF37" s="3"/>
      <c r="AG37" s="3">
        <v>4</v>
      </c>
      <c r="AH37" s="4">
        <v>144</v>
      </c>
      <c r="AI37" s="4">
        <v>1</v>
      </c>
      <c r="AJ37" s="3">
        <v>2</v>
      </c>
      <c r="AK37" s="3">
        <v>2</v>
      </c>
      <c r="AL37" s="3"/>
      <c r="AM37" s="3">
        <v>220</v>
      </c>
      <c r="AN37" s="3">
        <v>1</v>
      </c>
      <c r="AO37" s="3">
        <v>55</v>
      </c>
      <c r="AP37" s="3">
        <v>52</v>
      </c>
      <c r="AQ37" s="3">
        <v>35</v>
      </c>
      <c r="AR37" s="3">
        <v>30</v>
      </c>
      <c r="AS37" s="3">
        <v>35</v>
      </c>
      <c r="AT37" s="3">
        <v>35</v>
      </c>
      <c r="AU37" s="3">
        <v>30</v>
      </c>
      <c r="AV37" s="3">
        <v>35</v>
      </c>
      <c r="AW37" s="3">
        <v>35</v>
      </c>
      <c r="AX37" s="3">
        <v>30</v>
      </c>
      <c r="AY37" s="3">
        <v>30</v>
      </c>
      <c r="AZ37" s="3">
        <v>30</v>
      </c>
      <c r="BA37" s="3" t="s">
        <v>90</v>
      </c>
      <c r="BB37" s="3"/>
      <c r="BC37" s="3"/>
      <c r="BD37" s="3">
        <v>7.4</v>
      </c>
      <c r="BE37" s="3">
        <v>7.4</v>
      </c>
      <c r="BF37" s="3"/>
      <c r="BG37" s="3">
        <v>2.2999999999999998</v>
      </c>
      <c r="BH37" s="3"/>
      <c r="BI37" s="3">
        <v>1.83</v>
      </c>
      <c r="BJ37" s="3"/>
      <c r="BK37" s="3">
        <v>2.4</v>
      </c>
      <c r="BL37" s="3"/>
      <c r="BM37" s="3">
        <v>2.6</v>
      </c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>
        <v>12</v>
      </c>
      <c r="BZ37" s="3"/>
      <c r="CA37" s="3"/>
      <c r="CB37" s="3">
        <v>87</v>
      </c>
      <c r="CC37" s="3">
        <v>4</v>
      </c>
      <c r="CD37" s="3">
        <v>2</v>
      </c>
      <c r="CE37" s="3"/>
      <c r="CF37" s="3"/>
      <c r="CG37" s="3" t="s">
        <v>112</v>
      </c>
      <c r="CH37" s="3"/>
      <c r="CI37" s="3">
        <v>3</v>
      </c>
      <c r="CJ37" s="3">
        <v>50</v>
      </c>
      <c r="CK37" s="3">
        <v>5</v>
      </c>
      <c r="CL37" s="3"/>
      <c r="CM37" s="3">
        <v>1</v>
      </c>
      <c r="CN37" s="3">
        <v>24</v>
      </c>
      <c r="CO37" s="3"/>
      <c r="CP37" s="3"/>
      <c r="CQ37" s="3">
        <v>0</v>
      </c>
      <c r="CR37" s="3"/>
      <c r="CS37" s="3">
        <v>1</v>
      </c>
      <c r="CT37" s="3"/>
      <c r="CU37" s="3"/>
      <c r="CV37" s="3">
        <v>1</v>
      </c>
      <c r="CW37" s="3">
        <v>1</v>
      </c>
      <c r="CX37" s="3"/>
      <c r="CY37" s="3"/>
      <c r="CZ37" s="3" t="s">
        <v>227</v>
      </c>
      <c r="DA37" s="3">
        <v>12</v>
      </c>
      <c r="DB37" s="3">
        <v>1</v>
      </c>
      <c r="DC37" s="3">
        <v>12</v>
      </c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</row>
    <row r="38" spans="1:122" x14ac:dyDescent="0.4">
      <c r="A38" s="3">
        <v>37</v>
      </c>
      <c r="B38" s="5">
        <v>0</v>
      </c>
      <c r="C38" s="3">
        <v>26070</v>
      </c>
      <c r="D38" s="3">
        <v>201002738</v>
      </c>
      <c r="E38" s="3" t="s">
        <v>228</v>
      </c>
      <c r="F38" s="3" t="s">
        <v>228</v>
      </c>
      <c r="G38" s="3" t="s">
        <v>229</v>
      </c>
      <c r="H38" s="4">
        <v>34.4</v>
      </c>
      <c r="I38" s="4">
        <v>2350</v>
      </c>
      <c r="J38" s="4">
        <v>2</v>
      </c>
      <c r="K38" s="4">
        <v>2</v>
      </c>
      <c r="L38" s="3" t="s">
        <v>105</v>
      </c>
      <c r="M38" s="4">
        <v>1</v>
      </c>
      <c r="N38" s="4">
        <v>1</v>
      </c>
      <c r="O38" s="4">
        <v>1</v>
      </c>
      <c r="P38" s="4"/>
      <c r="Q38" s="4">
        <v>1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/>
      <c r="X38" s="4">
        <v>1</v>
      </c>
      <c r="Y38" s="3" t="s">
        <v>117</v>
      </c>
      <c r="Z38" s="4">
        <v>5</v>
      </c>
      <c r="AA38" s="4">
        <v>7</v>
      </c>
      <c r="AB38" s="4">
        <v>2</v>
      </c>
      <c r="AC38" s="3"/>
      <c r="AD38" s="3"/>
      <c r="AE38" s="3">
        <v>1</v>
      </c>
      <c r="AF38" s="3"/>
      <c r="AG38" s="3">
        <v>21</v>
      </c>
      <c r="AH38" s="4">
        <v>24</v>
      </c>
      <c r="AI38" s="4">
        <v>1</v>
      </c>
      <c r="AJ38" s="3">
        <v>1</v>
      </c>
      <c r="AK38" s="3">
        <v>2</v>
      </c>
      <c r="AL38" s="3"/>
      <c r="AM38" s="3"/>
      <c r="AN38" s="3">
        <v>2</v>
      </c>
      <c r="AO38" s="3">
        <v>35</v>
      </c>
      <c r="AP38" s="3">
        <v>30</v>
      </c>
      <c r="AQ38" s="3" t="s">
        <v>90</v>
      </c>
      <c r="AR38" s="3">
        <v>25</v>
      </c>
      <c r="AS38" s="3">
        <v>34</v>
      </c>
      <c r="AT38" s="3">
        <v>35</v>
      </c>
      <c r="AU38" s="3">
        <v>35</v>
      </c>
      <c r="AV38" s="3">
        <v>30</v>
      </c>
      <c r="AW38" s="3" t="s">
        <v>90</v>
      </c>
      <c r="AX38" s="3"/>
      <c r="AY38" s="3"/>
      <c r="AZ38" s="3"/>
      <c r="BA38" s="3"/>
      <c r="BB38" s="3"/>
      <c r="BC38" s="3"/>
      <c r="BD38" s="3">
        <v>1.4</v>
      </c>
      <c r="BE38" s="3">
        <v>1.4</v>
      </c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>
        <v>0</v>
      </c>
      <c r="CC38" s="3"/>
      <c r="CD38" s="3">
        <v>1</v>
      </c>
      <c r="CE38" s="3"/>
      <c r="CF38" s="3"/>
      <c r="CG38" s="3" t="s">
        <v>119</v>
      </c>
      <c r="CH38" s="3"/>
      <c r="CI38" s="3">
        <v>0</v>
      </c>
      <c r="CJ38" s="3"/>
      <c r="CK38" s="3">
        <v>5</v>
      </c>
      <c r="CL38" s="3"/>
      <c r="CM38" s="3">
        <v>0</v>
      </c>
      <c r="CN38" s="3"/>
      <c r="CO38" s="3"/>
      <c r="CP38" s="3"/>
      <c r="CQ38" s="3">
        <v>0</v>
      </c>
      <c r="CR38" s="3"/>
      <c r="CS38" s="3">
        <v>2</v>
      </c>
      <c r="CT38" s="3"/>
      <c r="CU38" s="3"/>
      <c r="CV38" s="3">
        <v>2</v>
      </c>
      <c r="CW38" s="3">
        <v>2</v>
      </c>
      <c r="CX38" s="3"/>
      <c r="CY38" s="3"/>
      <c r="CZ38" s="3" t="s">
        <v>230</v>
      </c>
      <c r="DA38" s="3">
        <v>7</v>
      </c>
      <c r="DB38" s="3">
        <v>1</v>
      </c>
      <c r="DC38" s="3">
        <v>7</v>
      </c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</row>
    <row r="39" spans="1:122" x14ac:dyDescent="0.4">
      <c r="A39" s="3">
        <v>38</v>
      </c>
      <c r="B39" s="5">
        <v>0</v>
      </c>
      <c r="C39" s="3">
        <v>26575</v>
      </c>
      <c r="D39" s="3">
        <v>201003488</v>
      </c>
      <c r="E39" s="3" t="s">
        <v>231</v>
      </c>
      <c r="F39" s="3" t="s">
        <v>231</v>
      </c>
      <c r="G39" s="3" t="s">
        <v>232</v>
      </c>
      <c r="H39" s="4">
        <v>35.299999999999997</v>
      </c>
      <c r="I39" s="4">
        <v>2515</v>
      </c>
      <c r="J39" s="4">
        <v>2</v>
      </c>
      <c r="K39" s="4">
        <v>2</v>
      </c>
      <c r="L39" s="3" t="s">
        <v>105</v>
      </c>
      <c r="M39" s="4">
        <v>1</v>
      </c>
      <c r="N39" s="4">
        <v>1</v>
      </c>
      <c r="O39" s="4">
        <v>0</v>
      </c>
      <c r="P39" s="4"/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/>
      <c r="X39" s="4">
        <v>1</v>
      </c>
      <c r="Y39" s="3" t="s">
        <v>102</v>
      </c>
      <c r="Z39" s="4">
        <v>8</v>
      </c>
      <c r="AA39" s="4">
        <v>10</v>
      </c>
      <c r="AB39" s="4">
        <v>2</v>
      </c>
      <c r="AC39" s="3"/>
      <c r="AD39" s="3"/>
      <c r="AE39" s="3">
        <v>2</v>
      </c>
      <c r="AF39" s="3"/>
      <c r="AG39" s="3">
        <v>14</v>
      </c>
      <c r="AH39" s="4"/>
      <c r="AI39" s="4">
        <v>2</v>
      </c>
      <c r="AJ39" s="3"/>
      <c r="AK39" s="3">
        <v>1</v>
      </c>
      <c r="AL39" s="3">
        <v>1</v>
      </c>
      <c r="AM39" s="3"/>
      <c r="AN39" s="3">
        <v>2</v>
      </c>
      <c r="AO39" s="3">
        <v>37</v>
      </c>
      <c r="AP39" s="3">
        <v>38</v>
      </c>
      <c r="AQ39" s="3">
        <v>40</v>
      </c>
      <c r="AR39" s="3">
        <v>40</v>
      </c>
      <c r="AS39" s="3">
        <v>30</v>
      </c>
      <c r="AT39" s="3">
        <v>25</v>
      </c>
      <c r="AU39" s="3">
        <v>26</v>
      </c>
      <c r="AV39" s="3">
        <v>27</v>
      </c>
      <c r="AW39" s="3">
        <v>28</v>
      </c>
      <c r="AX39" s="3">
        <v>28</v>
      </c>
      <c r="AY39" s="3"/>
      <c r="AZ39" s="3"/>
      <c r="BA39" s="3"/>
      <c r="BB39" s="3"/>
      <c r="BC39" s="3"/>
      <c r="BD39" s="3">
        <v>2.1</v>
      </c>
      <c r="BE39" s="3">
        <v>2.1</v>
      </c>
      <c r="BF39" s="3">
        <v>3.5</v>
      </c>
      <c r="BG39" s="3"/>
      <c r="BH39" s="3"/>
      <c r="BI39" s="3">
        <v>2.7</v>
      </c>
      <c r="BJ39" s="3">
        <v>2.7</v>
      </c>
      <c r="BK39" s="3">
        <v>1.8</v>
      </c>
      <c r="BL39" s="3"/>
      <c r="BM39" s="3"/>
      <c r="BN39" s="3"/>
      <c r="BO39" s="3">
        <v>2.6</v>
      </c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>
        <v>67</v>
      </c>
      <c r="CC39" s="3">
        <v>3</v>
      </c>
      <c r="CD39" s="3">
        <v>2</v>
      </c>
      <c r="CE39" s="3"/>
      <c r="CF39" s="3"/>
      <c r="CG39" s="3" t="s">
        <v>129</v>
      </c>
      <c r="CH39" s="3"/>
      <c r="CI39" s="3">
        <v>2</v>
      </c>
      <c r="CJ39" s="3">
        <v>38</v>
      </c>
      <c r="CK39" s="3">
        <v>7</v>
      </c>
      <c r="CL39" s="3"/>
      <c r="CM39" s="3">
        <v>0</v>
      </c>
      <c r="CN39" s="3"/>
      <c r="CO39" s="3"/>
      <c r="CP39" s="3"/>
      <c r="CQ39" s="3">
        <v>0</v>
      </c>
      <c r="CR39" s="3"/>
      <c r="CS39" s="3">
        <v>2</v>
      </c>
      <c r="CT39" s="3"/>
      <c r="CU39" s="3"/>
      <c r="CV39" s="3">
        <v>2</v>
      </c>
      <c r="CW39" s="3">
        <v>2</v>
      </c>
      <c r="CX39" s="3"/>
      <c r="CY39" s="3"/>
      <c r="CZ39" s="3" t="s">
        <v>233</v>
      </c>
      <c r="DA39" s="3">
        <v>16</v>
      </c>
      <c r="DB39" s="3">
        <v>1</v>
      </c>
      <c r="DC39" s="3">
        <v>16</v>
      </c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</row>
    <row r="40" spans="1:122" x14ac:dyDescent="0.4">
      <c r="A40" s="3">
        <v>39</v>
      </c>
      <c r="B40" s="5">
        <v>0</v>
      </c>
      <c r="C40" s="3">
        <v>26598</v>
      </c>
      <c r="D40" s="3">
        <v>201003527</v>
      </c>
      <c r="E40" s="3" t="s">
        <v>231</v>
      </c>
      <c r="F40" s="3" t="s">
        <v>231</v>
      </c>
      <c r="G40" s="3" t="s">
        <v>234</v>
      </c>
      <c r="H40" s="4">
        <v>39.299999999999997</v>
      </c>
      <c r="I40" s="4">
        <v>2760</v>
      </c>
      <c r="J40" s="4">
        <v>2</v>
      </c>
      <c r="K40" s="4">
        <v>1</v>
      </c>
      <c r="L40" s="3" t="s">
        <v>105</v>
      </c>
      <c r="M40" s="4">
        <v>1</v>
      </c>
      <c r="N40" s="4">
        <v>2</v>
      </c>
      <c r="O40" s="4">
        <v>0</v>
      </c>
      <c r="P40" s="4"/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/>
      <c r="X40" s="4">
        <v>1</v>
      </c>
      <c r="Y40" s="3">
        <v>0</v>
      </c>
      <c r="Z40" s="4"/>
      <c r="AA40" s="4"/>
      <c r="AB40" s="4">
        <v>1</v>
      </c>
      <c r="AC40" s="3" t="s">
        <v>118</v>
      </c>
      <c r="AD40" s="3"/>
      <c r="AE40" s="3">
        <v>1</v>
      </c>
      <c r="AF40" s="3"/>
      <c r="AG40" s="3">
        <v>11</v>
      </c>
      <c r="AH40" s="4">
        <v>96</v>
      </c>
      <c r="AI40" s="4">
        <v>1</v>
      </c>
      <c r="AJ40" s="3">
        <v>1</v>
      </c>
      <c r="AK40" s="3">
        <v>2</v>
      </c>
      <c r="AL40" s="3"/>
      <c r="AM40" s="3">
        <v>227</v>
      </c>
      <c r="AN40" s="3">
        <v>1</v>
      </c>
      <c r="AO40" s="3">
        <v>40</v>
      </c>
      <c r="AP40" s="3">
        <v>40</v>
      </c>
      <c r="AQ40" s="3">
        <v>35</v>
      </c>
      <c r="AR40" s="3">
        <v>32</v>
      </c>
      <c r="AS40" s="3">
        <v>30</v>
      </c>
      <c r="AT40" s="3">
        <v>30</v>
      </c>
      <c r="AU40" s="3">
        <v>27</v>
      </c>
      <c r="AV40" s="3">
        <v>26</v>
      </c>
      <c r="AW40" s="3" t="s">
        <v>235</v>
      </c>
      <c r="AX40" s="3">
        <v>24</v>
      </c>
      <c r="AY40" s="3">
        <v>35</v>
      </c>
      <c r="AZ40" s="3">
        <v>30</v>
      </c>
      <c r="BA40" s="3" t="s">
        <v>90</v>
      </c>
      <c r="BB40" s="3"/>
      <c r="BC40" s="3"/>
      <c r="BD40" s="3">
        <v>12.2</v>
      </c>
      <c r="BE40" s="3">
        <v>12.2</v>
      </c>
      <c r="BF40" s="3"/>
      <c r="BG40" s="3">
        <v>12.8</v>
      </c>
      <c r="BH40" s="3"/>
      <c r="BI40" s="3">
        <v>7.2</v>
      </c>
      <c r="BJ40" s="3"/>
      <c r="BK40" s="3">
        <v>11.8</v>
      </c>
      <c r="BL40" s="3"/>
      <c r="BM40" s="3">
        <v>9.1999999999999993</v>
      </c>
      <c r="BN40" s="3">
        <v>10.4</v>
      </c>
      <c r="BO40" s="3">
        <v>10.6</v>
      </c>
      <c r="BP40" s="3">
        <v>10.3</v>
      </c>
      <c r="BQ40" s="3">
        <v>10.5</v>
      </c>
      <c r="BR40" s="3"/>
      <c r="BS40" s="3">
        <v>10.4</v>
      </c>
      <c r="BT40" s="3"/>
      <c r="BU40" s="3">
        <v>7.4</v>
      </c>
      <c r="BV40" s="3">
        <v>7.7</v>
      </c>
      <c r="BW40" s="3">
        <v>3.67</v>
      </c>
      <c r="BX40" s="3">
        <v>4.9000000000000004</v>
      </c>
      <c r="BY40" s="3">
        <v>24</v>
      </c>
      <c r="BZ40" s="3"/>
      <c r="CA40" s="3"/>
      <c r="CB40" s="3" t="s">
        <v>128</v>
      </c>
      <c r="CC40" s="3">
        <v>7</v>
      </c>
      <c r="CD40" s="3">
        <v>2</v>
      </c>
      <c r="CE40" s="3"/>
      <c r="CF40" s="3"/>
      <c r="CG40" s="3" t="s">
        <v>97</v>
      </c>
      <c r="CH40" s="3"/>
      <c r="CI40" s="3">
        <v>10</v>
      </c>
      <c r="CJ40" s="3"/>
      <c r="CK40" s="3">
        <v>2</v>
      </c>
      <c r="CL40" s="3">
        <v>46</v>
      </c>
      <c r="CM40" s="3">
        <v>4</v>
      </c>
      <c r="CN40" s="3">
        <v>90</v>
      </c>
      <c r="CO40" s="3"/>
      <c r="CP40" s="3"/>
      <c r="CQ40" s="3">
        <v>0</v>
      </c>
      <c r="CR40" s="3"/>
      <c r="CS40" s="3">
        <v>1</v>
      </c>
      <c r="CT40" s="3"/>
      <c r="CU40" s="3"/>
      <c r="CV40" s="3">
        <v>1</v>
      </c>
      <c r="CW40" s="3">
        <v>1</v>
      </c>
      <c r="CX40" s="3"/>
      <c r="CY40" s="3"/>
      <c r="CZ40" s="3" t="s">
        <v>236</v>
      </c>
      <c r="DA40" s="3">
        <v>19</v>
      </c>
      <c r="DB40" s="3">
        <v>1</v>
      </c>
      <c r="DC40" s="3">
        <v>19</v>
      </c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</row>
    <row r="41" spans="1:122" x14ac:dyDescent="0.4">
      <c r="A41" s="3">
        <v>40</v>
      </c>
      <c r="B41" s="5">
        <v>0</v>
      </c>
      <c r="C41" s="3">
        <v>26951</v>
      </c>
      <c r="D41" s="3">
        <v>201100417</v>
      </c>
      <c r="E41" s="3" t="s">
        <v>237</v>
      </c>
      <c r="F41" s="3" t="s">
        <v>237</v>
      </c>
      <c r="G41" s="3" t="s">
        <v>238</v>
      </c>
      <c r="H41" s="4">
        <v>37.700000000000003</v>
      </c>
      <c r="I41" s="4">
        <v>3180</v>
      </c>
      <c r="J41" s="4">
        <v>2</v>
      </c>
      <c r="K41" s="4">
        <v>1</v>
      </c>
      <c r="L41" s="3" t="s">
        <v>239</v>
      </c>
      <c r="M41" s="4">
        <v>2</v>
      </c>
      <c r="N41" s="4">
        <v>1</v>
      </c>
      <c r="O41" s="4">
        <v>0</v>
      </c>
      <c r="P41" s="4"/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/>
      <c r="X41" s="4">
        <v>1</v>
      </c>
      <c r="Y41" s="3" t="s">
        <v>127</v>
      </c>
      <c r="Z41" s="4">
        <v>8</v>
      </c>
      <c r="AA41" s="4">
        <v>9</v>
      </c>
      <c r="AB41" s="4">
        <v>2</v>
      </c>
      <c r="AC41" s="3"/>
      <c r="AD41" s="3"/>
      <c r="AE41" s="3">
        <v>2</v>
      </c>
      <c r="AF41" s="3"/>
      <c r="AG41" s="3">
        <v>12</v>
      </c>
      <c r="AH41" s="4">
        <v>36</v>
      </c>
      <c r="AI41" s="4">
        <v>1</v>
      </c>
      <c r="AJ41" s="3">
        <v>1</v>
      </c>
      <c r="AK41" s="3">
        <v>2</v>
      </c>
      <c r="AL41" s="3"/>
      <c r="AM41" s="3">
        <v>192</v>
      </c>
      <c r="AN41" s="3">
        <v>1</v>
      </c>
      <c r="AO41" s="3">
        <v>35</v>
      </c>
      <c r="AP41" s="3">
        <v>25</v>
      </c>
      <c r="AQ41" s="3">
        <v>25</v>
      </c>
      <c r="AR41" s="3" t="s">
        <v>90</v>
      </c>
      <c r="AS41" s="3" t="s">
        <v>90</v>
      </c>
      <c r="AT41" s="3" t="s">
        <v>90</v>
      </c>
      <c r="AU41" s="3" t="s">
        <v>90</v>
      </c>
      <c r="AV41" s="3">
        <v>27</v>
      </c>
      <c r="AW41" s="3">
        <v>25</v>
      </c>
      <c r="AX41" s="3" t="s">
        <v>90</v>
      </c>
      <c r="AY41" s="3"/>
      <c r="AZ41" s="3"/>
      <c r="BA41" s="3"/>
      <c r="BB41" s="3"/>
      <c r="BC41" s="3"/>
      <c r="BD41" s="3">
        <v>3</v>
      </c>
      <c r="BE41" s="3">
        <v>3</v>
      </c>
      <c r="BF41" s="3"/>
      <c r="BG41" s="3">
        <v>3.5</v>
      </c>
      <c r="BH41" s="3"/>
      <c r="BI41" s="3">
        <v>2.6</v>
      </c>
      <c r="BJ41" s="3"/>
      <c r="BK41" s="3">
        <v>1.9</v>
      </c>
      <c r="BL41" s="3"/>
      <c r="BM41" s="3">
        <v>3.1</v>
      </c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>
        <v>36</v>
      </c>
      <c r="BZ41" s="3"/>
      <c r="CA41" s="3"/>
      <c r="CB41" s="3">
        <v>80</v>
      </c>
      <c r="CC41" s="3">
        <v>4</v>
      </c>
      <c r="CD41" s="3">
        <v>2</v>
      </c>
      <c r="CE41" s="3"/>
      <c r="CF41" s="3"/>
      <c r="CG41" s="3" t="s">
        <v>129</v>
      </c>
      <c r="CH41" s="3"/>
      <c r="CI41" s="3">
        <v>2</v>
      </c>
      <c r="CJ41" s="3">
        <v>37</v>
      </c>
      <c r="CK41" s="3">
        <v>6</v>
      </c>
      <c r="CL41" s="3"/>
      <c r="CM41" s="3">
        <v>0</v>
      </c>
      <c r="CN41" s="3"/>
      <c r="CO41" s="3"/>
      <c r="CP41" s="3"/>
      <c r="CQ41" s="3"/>
      <c r="CR41" s="3"/>
      <c r="CS41" s="3">
        <v>1</v>
      </c>
      <c r="CT41" s="3"/>
      <c r="CU41" s="3"/>
      <c r="CV41" s="3">
        <v>1</v>
      </c>
      <c r="CW41" s="3">
        <v>1</v>
      </c>
      <c r="CX41" s="3"/>
      <c r="CY41" s="3"/>
      <c r="CZ41" s="3" t="s">
        <v>240</v>
      </c>
      <c r="DA41" s="3">
        <v>10</v>
      </c>
      <c r="DB41" s="3">
        <v>1</v>
      </c>
      <c r="DC41" s="3">
        <v>10</v>
      </c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Chinmay</dc:creator>
  <cp:lastModifiedBy>Chinmay</cp:lastModifiedBy>
  <dcterms:created xsi:type="dcterms:W3CDTF">2021-05-14T06:44:16Z</dcterms:created>
  <dcterms:modified xsi:type="dcterms:W3CDTF">2022-04-08T12:45:50Z</dcterms:modified>
</cp:coreProperties>
</file>