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vagni/Google Drive/2019 ARTICOLI DAVID - MARILLA /Working Memory and Decision making in children with ADHD/first_reviewed_BMC_Submission/figures_and_tables_for_paper/"/>
    </mc:Choice>
  </mc:AlternateContent>
  <xr:revisionPtr revIDLastSave="0" documentId="13_ncr:1_{2DC702C5-351B-7D4E-B6F7-F313678DA653}" xr6:coauthVersionLast="45" xr6:coauthVersionMax="45" xr10:uidLastSave="{00000000-0000-0000-0000-000000000000}"/>
  <bookViews>
    <workbookView xWindow="0" yWindow="460" windowWidth="38400" windowHeight="23540" xr2:uid="{00000000-000D-0000-FFFF-FFFF00000000}"/>
  </bookViews>
  <sheets>
    <sheet name="S1" sheetId="8" r:id="rId1"/>
    <sheet name="S2" sheetId="9" r:id="rId2"/>
    <sheet name="S3" sheetId="15" r:id="rId3"/>
    <sheet name="S4" sheetId="12" r:id="rId4"/>
    <sheet name="S5" sheetId="28" r:id="rId5"/>
    <sheet name="S6" sheetId="11" r:id="rId6"/>
    <sheet name="S7" sheetId="13" r:id="rId7"/>
    <sheet name="S8" sheetId="24" r:id="rId8"/>
    <sheet name="S9" sheetId="29" r:id="rId9"/>
    <sheet name="S10" sheetId="26" r:id="rId10"/>
  </sheets>
  <definedNames>
    <definedName name="_xlnm._FilterDatabase" localSheetId="0" hidden="1">'S1'!$A$2:$N$34</definedName>
    <definedName name="_xlnm._FilterDatabase" localSheetId="2" hidden="1">'S3'!$A$2:$I$8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6" i="26" l="1"/>
  <c r="W7" i="26"/>
  <c r="W8" i="26"/>
  <c r="W9" i="26"/>
  <c r="W10" i="26"/>
  <c r="W11" i="26"/>
  <c r="W12" i="26"/>
  <c r="W13" i="26"/>
  <c r="W14" i="26"/>
  <c r="W15" i="26"/>
  <c r="W16" i="26"/>
  <c r="W5" i="26"/>
  <c r="T6" i="26"/>
  <c r="T7" i="26"/>
  <c r="T8" i="26"/>
  <c r="T9" i="26"/>
  <c r="T10" i="26"/>
  <c r="T11" i="26"/>
  <c r="T12" i="26"/>
  <c r="T13" i="26"/>
  <c r="T14" i="26"/>
  <c r="T15" i="26"/>
  <c r="T16" i="26"/>
  <c r="T5" i="26"/>
  <c r="X12" i="11"/>
  <c r="X11" i="11"/>
  <c r="X10" i="11"/>
  <c r="X9" i="11"/>
  <c r="X8" i="11"/>
  <c r="X7" i="11"/>
  <c r="X6" i="11"/>
  <c r="X5" i="11"/>
  <c r="U6" i="11"/>
  <c r="U7" i="11"/>
  <c r="U8" i="11"/>
  <c r="U9" i="11"/>
  <c r="U10" i="11"/>
  <c r="U11" i="11"/>
  <c r="U12" i="11"/>
  <c r="U13" i="11"/>
  <c r="U14" i="11"/>
  <c r="U15" i="11"/>
  <c r="U16" i="11"/>
  <c r="U5" i="11"/>
</calcChain>
</file>

<file path=xl/sharedStrings.xml><?xml version="1.0" encoding="utf-8"?>
<sst xmlns="http://schemas.openxmlformats.org/spreadsheetml/2006/main" count="820" uniqueCount="169">
  <si>
    <t>Group</t>
  </si>
  <si>
    <t>Gender</t>
  </si>
  <si>
    <t>Total</t>
  </si>
  <si>
    <t>M</t>
  </si>
  <si>
    <t>F</t>
  </si>
  <si>
    <t>CG</t>
  </si>
  <si>
    <t>Effect</t>
  </si>
  <si>
    <t>Source</t>
  </si>
  <si>
    <t>B</t>
  </si>
  <si>
    <t>-</t>
  </si>
  <si>
    <t>Age</t>
  </si>
  <si>
    <t>95% Confidence Interval</t>
  </si>
  <si>
    <t>Comparison</t>
  </si>
  <si>
    <t>S.E.</t>
  </si>
  <si>
    <t>ID</t>
  </si>
  <si>
    <t>IQ</t>
  </si>
  <si>
    <t>SDAI-H</t>
  </si>
  <si>
    <t>SDAI-I</t>
  </si>
  <si>
    <t>Time</t>
  </si>
  <si>
    <t>EG</t>
  </si>
  <si>
    <t>Digit Span</t>
  </si>
  <si>
    <t>Half Load</t>
  </si>
  <si>
    <t>Full Load</t>
  </si>
  <si>
    <t>Money Scale</t>
  </si>
  <si>
    <t>Time Scale</t>
  </si>
  <si>
    <t>Table S1.1 Complete Participants' Demographic Data and Assessment Scores</t>
  </si>
  <si>
    <t>1€ - 11€</t>
  </si>
  <si>
    <t>2€ - 12€</t>
  </si>
  <si>
    <t>3€ - 13€</t>
  </si>
  <si>
    <t>4€ - 14€</t>
  </si>
  <si>
    <t>Zero</t>
  </si>
  <si>
    <t>Half</t>
  </si>
  <si>
    <t>Full</t>
  </si>
  <si>
    <t>Choice</t>
  </si>
  <si>
    <t>Memory Load</t>
  </si>
  <si>
    <t>ML</t>
  </si>
  <si>
    <t>One Week</t>
  </si>
  <si>
    <t>One Month</t>
  </si>
  <si>
    <t>Six Months</t>
  </si>
  <si>
    <t>One Year</t>
  </si>
  <si>
    <t>Measure</t>
  </si>
  <si>
    <t>Condition</t>
  </si>
  <si>
    <t>Table S2 Complete Experimental Data</t>
  </si>
  <si>
    <t>DATA ENTRY</t>
  </si>
  <si>
    <t>RAW DIFFERENCE</t>
  </si>
  <si>
    <t>STANDARDISED EFFECT SIZE</t>
  </si>
  <si>
    <t>Outcome measure</t>
  </si>
  <si>
    <t>Experimental Group</t>
  </si>
  <si>
    <t>Control group</t>
  </si>
  <si>
    <t>mean</t>
  </si>
  <si>
    <t>n</t>
  </si>
  <si>
    <t>SD</t>
  </si>
  <si>
    <t>lower</t>
  </si>
  <si>
    <t>upper</t>
  </si>
  <si>
    <t>Delay</t>
  </si>
  <si>
    <t>1 Week</t>
  </si>
  <si>
    <t>1 Month</t>
  </si>
  <si>
    <t>6 Months</t>
  </si>
  <si>
    <t>1 Year</t>
  </si>
  <si>
    <t>p-value</t>
  </si>
  <si>
    <t>Hedges</t>
  </si>
  <si>
    <t>C.I.</t>
  </si>
  <si>
    <t>M.D.</t>
  </si>
  <si>
    <t>Effect Size (d)</t>
  </si>
  <si>
    <t>Hypothesis df</t>
  </si>
  <si>
    <t>Error df</t>
  </si>
  <si>
    <t>Sig.</t>
  </si>
  <si>
    <t>Partial Eta Squared</t>
  </si>
  <si>
    <t>Noncent. Parameter</t>
  </si>
  <si>
    <t>Wilks' Lambda</t>
  </si>
  <si>
    <t>Observed Power</t>
  </si>
  <si>
    <t>Memory Load x Group</t>
  </si>
  <si>
    <t>Delay x Group</t>
  </si>
  <si>
    <t>Memory Load x Delay</t>
  </si>
  <si>
    <t>Three-Way Interaction</t>
  </si>
  <si>
    <r>
      <t xml:space="preserve">Table S3.1 Multivariate Test, </t>
    </r>
    <r>
      <rPr>
        <b/>
        <i/>
        <sz val="12"/>
        <color theme="1"/>
        <rFont val="Calibri"/>
        <family val="2"/>
        <scheme val="minor"/>
      </rPr>
      <t xml:space="preserve">k </t>
    </r>
    <r>
      <rPr>
        <b/>
        <sz val="12"/>
        <color theme="1"/>
        <rFont val="Calibri"/>
        <family val="2"/>
        <scheme val="minor"/>
      </rPr>
      <t>in weeks</t>
    </r>
  </si>
  <si>
    <t>df</t>
  </si>
  <si>
    <t>Observed Powera</t>
  </si>
  <si>
    <t>Sphericity Assumed</t>
  </si>
  <si>
    <t>Greenhouse-Geisser</t>
  </si>
  <si>
    <t>Huynh-Feldt</t>
  </si>
  <si>
    <t>Lower-bound</t>
  </si>
  <si>
    <t>Correction</t>
  </si>
  <si>
    <t>Within Subjects Effect</t>
  </si>
  <si>
    <t>Mauchly's W</t>
  </si>
  <si>
    <t>Approx. Chi-Square</t>
  </si>
  <si>
    <t>Tests the null hypothesis that the error covariance matrix of the orthonormalized transformed dependent variables is proportional to an identity matrix.</t>
  </si>
  <si>
    <t>Epsilon</t>
  </si>
  <si>
    <t>Table S3.2 Mauchly's Test of Sphericity</t>
  </si>
  <si>
    <t>Errors df</t>
  </si>
  <si>
    <t xml:space="preserve">Memory Load </t>
  </si>
  <si>
    <t>Three Ways Interaction</t>
  </si>
  <si>
    <t>Intercept</t>
  </si>
  <si>
    <t>Parameter</t>
  </si>
  <si>
    <t>t</t>
  </si>
  <si>
    <t>,885*</t>
  </si>
  <si>
    <t>-,318*</t>
  </si>
  <si>
    <t>-,513*</t>
  </si>
  <si>
    <t>-,194*</t>
  </si>
  <si>
    <t>1,178*</t>
  </si>
  <si>
    <t>1,565*</t>
  </si>
  <si>
    <t>1,597*</t>
  </si>
  <si>
    <t>,388*</t>
  </si>
  <si>
    <t>,419*</t>
  </si>
  <si>
    <t>Difference</t>
  </si>
  <si>
    <t>CG vs. EG</t>
  </si>
  <si>
    <t>* The mean difference is significant at the .05 level using Sidak's correction.</t>
  </si>
  <si>
    <t>95% C.I.</t>
  </si>
  <si>
    <t>Delays</t>
  </si>
  <si>
    <t>Memory Loads</t>
  </si>
  <si>
    <t>Measures</t>
  </si>
  <si>
    <t>Table S3.4 Pairwise Comparisons, k in weeks</t>
  </si>
  <si>
    <t>Table S3.3 Tests of Within-Subjects Effects and Between-Subjects Effect, k in weeks</t>
  </si>
  <si>
    <t>Table S3.5 Parameter Estimates, k in weeks</t>
  </si>
  <si>
    <t>Table S4. Tests of Between-Subjects Effects, Preliminary ANOVA using Digit Span as a Covariate</t>
  </si>
  <si>
    <t>* R Squared = ,893 (Adjusted R Squared = ,886)</t>
  </si>
  <si>
    <t>Corrected Model*</t>
  </si>
  <si>
    <t>,320*</t>
  </si>
  <si>
    <t>ZML</t>
  </si>
  <si>
    <t>HML</t>
  </si>
  <si>
    <t>FML</t>
  </si>
  <si>
    <t>1 W</t>
  </si>
  <si>
    <t>1 M</t>
  </si>
  <si>
    <t>6 M</t>
  </si>
  <si>
    <t>1 Y</t>
  </si>
  <si>
    <t>School</t>
  </si>
  <si>
    <t>Class</t>
  </si>
  <si>
    <t>A</t>
  </si>
  <si>
    <t>C</t>
  </si>
  <si>
    <t>D</t>
  </si>
  <si>
    <t>E</t>
  </si>
  <si>
    <t>G</t>
  </si>
  <si>
    <t>H</t>
  </si>
  <si>
    <t>I</t>
  </si>
  <si>
    <t>J</t>
  </si>
  <si>
    <t>K</t>
  </si>
  <si>
    <t>DBDRS-ADHD-C</t>
  </si>
  <si>
    <t>DBDRS-ODD</t>
  </si>
  <si>
    <t>DBRS-CD</t>
  </si>
  <si>
    <t>CTMQ-Time</t>
  </si>
  <si>
    <t>CTMQ-Money</t>
  </si>
  <si>
    <t>Variable</t>
  </si>
  <si>
    <t>k-ZML</t>
  </si>
  <si>
    <t>k-HML</t>
  </si>
  <si>
    <t>k-FML</t>
  </si>
  <si>
    <t>ln(k)-ZML</t>
  </si>
  <si>
    <t>ln(k)-HML</t>
  </si>
  <si>
    <t>ln(k)-FML</t>
  </si>
  <si>
    <t>SDAI
H</t>
  </si>
  <si>
    <t>SDAI
I</t>
  </si>
  <si>
    <t>DBDRS
ADHD-C</t>
  </si>
  <si>
    <t>DBDRS
ODD</t>
  </si>
  <si>
    <t>DBRS
CD</t>
  </si>
  <si>
    <t>Digit
Span</t>
  </si>
  <si>
    <t>CTMQ
Time</t>
  </si>
  <si>
    <t>CTMQ
Money</t>
  </si>
  <si>
    <t>Table S5. Correlation among Demographic and Outcome Variables</t>
  </si>
  <si>
    <t>Lower-left half: Pearson Correlation; Upper-right half: 2-tailed significance. Bolded correlation are significant with p&lt;.001</t>
  </si>
  <si>
    <t>Table S6. Group Comparison among Different Conditions</t>
  </si>
  <si>
    <r>
      <t xml:space="preserve">Table S7.1 Multivariate Test,  </t>
    </r>
    <r>
      <rPr>
        <b/>
        <i/>
        <sz val="12"/>
        <color theme="1"/>
        <rFont val="Calibri"/>
        <family val="2"/>
        <scheme val="minor"/>
      </rPr>
      <t xml:space="preserve">k </t>
    </r>
    <r>
      <rPr>
        <b/>
        <sz val="12"/>
        <color theme="1"/>
        <rFont val="Calibri"/>
        <family val="2"/>
        <scheme val="minor"/>
      </rPr>
      <t>computed using ranked delays</t>
    </r>
  </si>
  <si>
    <t>Table S7.2 Mauchly's Test of Sphericity, k computed using ranked delays</t>
  </si>
  <si>
    <t>Table S7.3 Tests of Within-Subjects Effects and Between-Subjects Effect, k computed using ranked delays</t>
  </si>
  <si>
    <t>Table S8.1 Multivariate Test,  Using Number of Delayed Choices as a Dependent Variable</t>
  </si>
  <si>
    <t>Table S8.2 Mauchly's Test of Sphericity,  Using Number of Delayed Choices as a Dependent Variable</t>
  </si>
  <si>
    <t>Table S8.3 Tests of Within-Subjects Effects and Between-Subjects Effect,  Using Number of Delayed Choices as a Dependent Variable</t>
  </si>
  <si>
    <t>Table S10. Group Comparison of Delayed Choice among Different Conditions</t>
  </si>
  <si>
    <r>
      <t xml:space="preserve">Table S9.1 Multivariate Test,  Using </t>
    </r>
    <r>
      <rPr>
        <b/>
        <i/>
        <sz val="12"/>
        <color theme="1"/>
        <rFont val="Calibri"/>
        <family val="2"/>
        <scheme val="minor"/>
      </rPr>
      <t>ln(k)</t>
    </r>
    <r>
      <rPr>
        <b/>
        <sz val="12"/>
        <color theme="1"/>
        <rFont val="Calibri"/>
        <family val="2"/>
        <scheme val="minor"/>
      </rPr>
      <t xml:space="preserve"> as a Dependent Variable</t>
    </r>
  </si>
  <si>
    <r>
      <t xml:space="preserve">Table S9.2 Mauchly's Test of Sphericity,  Using </t>
    </r>
    <r>
      <rPr>
        <b/>
        <i/>
        <sz val="12"/>
        <color theme="1"/>
        <rFont val="Calibri"/>
        <family val="2"/>
        <scheme val="minor"/>
      </rPr>
      <t>ln(k)</t>
    </r>
    <r>
      <rPr>
        <b/>
        <sz val="12"/>
        <color theme="1"/>
        <rFont val="Calibri"/>
        <family val="2"/>
        <scheme val="minor"/>
      </rPr>
      <t xml:space="preserve"> as a Dependent Variable</t>
    </r>
  </si>
  <si>
    <r>
      <t xml:space="preserve">Table S9.3 Tests of Within-Subjects Effects and Between-Subjects Effect,  Using </t>
    </r>
    <r>
      <rPr>
        <b/>
        <i/>
        <sz val="12"/>
        <color theme="1"/>
        <rFont val="Calibri"/>
        <family val="2"/>
        <scheme val="minor"/>
      </rPr>
      <t>ln(k)</t>
    </r>
    <r>
      <rPr>
        <b/>
        <sz val="12"/>
        <color theme="1"/>
        <rFont val="Calibri"/>
        <family val="2"/>
        <scheme val="minor"/>
      </rPr>
      <t xml:space="preserve"> as a Dependent Variable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</si>
</sst>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0" fillId="0" borderId="0" xfId="0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0" fillId="0" borderId="2" xfId="0" applyBorder="1"/>
    <xf numFmtId="0" fontId="5" fillId="0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right" vertical="top"/>
    </xf>
    <xf numFmtId="164" fontId="0" fillId="0" borderId="0" xfId="0" applyNumberFormat="1"/>
    <xf numFmtId="164" fontId="0" fillId="0" borderId="2" xfId="0" applyNumberFormat="1" applyBorder="1"/>
    <xf numFmtId="164" fontId="1" fillId="0" borderId="2" xfId="0" applyNumberFormat="1" applyFont="1" applyBorder="1"/>
    <xf numFmtId="0" fontId="6" fillId="0" borderId="0" xfId="0" applyFont="1" applyBorder="1" applyAlignment="1">
      <alignment horizontal="right" vertical="top"/>
    </xf>
    <xf numFmtId="0" fontId="6" fillId="0" borderId="0" xfId="0" applyFont="1" applyBorder="1"/>
    <xf numFmtId="164" fontId="6" fillId="0" borderId="0" xfId="0" applyNumberFormat="1" applyFont="1" applyBorder="1"/>
    <xf numFmtId="0" fontId="6" fillId="0" borderId="2" xfId="0" applyFont="1" applyBorder="1" applyAlignment="1">
      <alignment horizontal="right" vertical="top"/>
    </xf>
    <xf numFmtId="0" fontId="6" fillId="0" borderId="2" xfId="0" applyFont="1" applyBorder="1"/>
    <xf numFmtId="164" fontId="6" fillId="0" borderId="2" xfId="0" applyNumberFormat="1" applyFont="1" applyBorder="1"/>
    <xf numFmtId="0" fontId="6" fillId="0" borderId="4" xfId="0" applyFont="1" applyBorder="1" applyAlignment="1">
      <alignment horizontal="right" vertical="top"/>
    </xf>
    <xf numFmtId="164" fontId="6" fillId="0" borderId="4" xfId="0" applyNumberFormat="1" applyFont="1" applyBorder="1"/>
    <xf numFmtId="0" fontId="0" fillId="0" borderId="0" xfId="0" applyBorder="1" applyAlignment="1">
      <alignment horizontal="right" vertical="top"/>
    </xf>
    <xf numFmtId="164" fontId="0" fillId="0" borderId="0" xfId="0" applyNumberFormat="1" applyBorder="1"/>
    <xf numFmtId="0" fontId="0" fillId="0" borderId="2" xfId="0" applyBorder="1" applyAlignment="1">
      <alignment horizontal="right" vertical="top"/>
    </xf>
    <xf numFmtId="0" fontId="1" fillId="0" borderId="0" xfId="0" applyFont="1"/>
    <xf numFmtId="1" fontId="0" fillId="0" borderId="0" xfId="0" applyNumberFormat="1"/>
    <xf numFmtId="1" fontId="0" fillId="0" borderId="0" xfId="0" applyNumberFormat="1" applyBorder="1"/>
    <xf numFmtId="1" fontId="0" fillId="0" borderId="2" xfId="0" applyNumberFormat="1" applyBorder="1"/>
    <xf numFmtId="1" fontId="6" fillId="0" borderId="0" xfId="0" applyNumberFormat="1" applyFont="1" applyBorder="1"/>
    <xf numFmtId="1" fontId="6" fillId="0" borderId="2" xfId="0" applyNumberFormat="1" applyFont="1" applyBorder="1"/>
    <xf numFmtId="1" fontId="6" fillId="0" borderId="4" xfId="0" applyNumberFormat="1" applyFont="1" applyBorder="1"/>
    <xf numFmtId="1" fontId="1" fillId="0" borderId="2" xfId="0" applyNumberFormat="1" applyFont="1" applyBorder="1"/>
    <xf numFmtId="0" fontId="1" fillId="0" borderId="5" xfId="0" applyFont="1" applyBorder="1"/>
    <xf numFmtId="0" fontId="9" fillId="0" borderId="0" xfId="0" applyFont="1"/>
    <xf numFmtId="164" fontId="9" fillId="0" borderId="0" xfId="0" applyNumberFormat="1" applyFont="1"/>
    <xf numFmtId="0" fontId="8" fillId="0" borderId="5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right"/>
    </xf>
    <xf numFmtId="164" fontId="9" fillId="0" borderId="2" xfId="0" applyNumberFormat="1" applyFont="1" applyBorder="1"/>
    <xf numFmtId="0" fontId="0" fillId="0" borderId="4" xfId="0" applyBorder="1" applyAlignment="1">
      <alignment horizontal="right" vertical="top"/>
    </xf>
    <xf numFmtId="164" fontId="0" fillId="0" borderId="4" xfId="0" applyNumberFormat="1" applyBorder="1"/>
    <xf numFmtId="1" fontId="0" fillId="0" borderId="4" xfId="0" applyNumberFormat="1" applyBorder="1"/>
    <xf numFmtId="0" fontId="10" fillId="0" borderId="0" xfId="0" applyFont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Fill="1"/>
    <xf numFmtId="164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6" fillId="0" borderId="1" xfId="0" applyFont="1" applyBorder="1"/>
    <xf numFmtId="164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6" fillId="0" borderId="0" xfId="0" applyFont="1" applyAlignment="1">
      <alignment horizontal="righ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20449"/>
      <color rgb="FF6B6B6B"/>
      <color rgb="FF66A6DF"/>
      <color rgb="FFD4D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8F42-3B68-044C-B142-A98181B45334}">
  <sheetPr>
    <tabColor theme="9" tint="-0.499984740745262"/>
  </sheetPr>
  <dimension ref="A1:N35"/>
  <sheetViews>
    <sheetView tabSelected="1" workbookViewId="0">
      <selection activeCell="D10" sqref="D10"/>
    </sheetView>
  </sheetViews>
  <sheetFormatPr baseColWidth="10" defaultRowHeight="16" x14ac:dyDescent="0.2"/>
  <cols>
    <col min="1" max="1" width="6.5" customWidth="1"/>
    <col min="2" max="3" width="6.5" style="2" customWidth="1"/>
    <col min="4" max="4" width="6.1640625" bestFit="1" customWidth="1"/>
    <col min="5" max="5" width="6.5" bestFit="1" customWidth="1"/>
    <col min="6" max="6" width="7.1640625" bestFit="1" customWidth="1"/>
    <col min="7" max="7" width="6.83203125" bestFit="1" customWidth="1"/>
    <col min="8" max="8" width="6.5" bestFit="1" customWidth="1"/>
    <col min="9" max="9" width="10.33203125" bestFit="1" customWidth="1"/>
    <col min="10" max="10" width="11.6640625" bestFit="1" customWidth="1"/>
    <col min="11" max="11" width="6.5" bestFit="1" customWidth="1"/>
    <col min="12" max="12" width="9.5" bestFit="1" customWidth="1"/>
    <col min="13" max="13" width="8.83203125" bestFit="1" customWidth="1"/>
    <col min="14" max="14" width="8.6640625" bestFit="1" customWidth="1"/>
    <col min="15" max="16" width="6.5" bestFit="1" customWidth="1"/>
    <col min="17" max="17" width="3.5" bestFit="1" customWidth="1"/>
    <col min="18" max="18" width="6.5" bestFit="1" customWidth="1"/>
    <col min="19" max="19" width="3.5" bestFit="1" customWidth="1"/>
    <col min="20" max="21" width="6.5" bestFit="1" customWidth="1"/>
    <col min="22" max="22" width="3.5" bestFit="1" customWidth="1"/>
    <col min="23" max="23" width="6.5" bestFit="1" customWidth="1"/>
    <col min="24" max="24" width="3.5" bestFit="1" customWidth="1"/>
    <col min="25" max="26" width="6.5" bestFit="1" customWidth="1"/>
    <col min="27" max="27" width="3.5" bestFit="1" customWidth="1"/>
    <col min="28" max="28" width="6.5" bestFit="1" customWidth="1"/>
    <col min="29" max="29" width="3.5" bestFit="1" customWidth="1"/>
    <col min="30" max="31" width="6.5" bestFit="1" customWidth="1"/>
    <col min="32" max="32" width="3.5" bestFit="1" customWidth="1"/>
    <col min="33" max="33" width="6.5" bestFit="1" customWidth="1"/>
    <col min="34" max="34" width="3.5" bestFit="1" customWidth="1"/>
    <col min="35" max="36" width="6.5" bestFit="1" customWidth="1"/>
    <col min="37" max="37" width="3.5" bestFit="1" customWidth="1"/>
    <col min="38" max="38" width="6.5" bestFit="1" customWidth="1"/>
    <col min="39" max="39" width="3.5" bestFit="1" customWidth="1"/>
    <col min="40" max="41" width="6.5" bestFit="1" customWidth="1"/>
    <col min="42" max="42" width="3.5" bestFit="1" customWidth="1"/>
    <col min="43" max="43" width="6.5" bestFit="1" customWidth="1"/>
    <col min="44" max="44" width="3.5" bestFit="1" customWidth="1"/>
    <col min="45" max="46" width="6.5" bestFit="1" customWidth="1"/>
    <col min="47" max="47" width="3.5" bestFit="1" customWidth="1"/>
    <col min="48" max="48" width="6.5" bestFit="1" customWidth="1"/>
    <col min="49" max="49" width="3.5" bestFit="1" customWidth="1"/>
    <col min="50" max="51" width="6.5" bestFit="1" customWidth="1"/>
    <col min="52" max="52" width="3.5" bestFit="1" customWidth="1"/>
    <col min="53" max="53" width="6.5" bestFit="1" customWidth="1"/>
    <col min="54" max="54" width="3.5" bestFit="1" customWidth="1"/>
    <col min="55" max="56" width="6.5" bestFit="1" customWidth="1"/>
    <col min="57" max="57" width="3.5" bestFit="1" customWidth="1"/>
    <col min="58" max="58" width="6.5" bestFit="1" customWidth="1"/>
    <col min="59" max="59" width="3.5" bestFit="1" customWidth="1"/>
    <col min="60" max="61" width="6.5" bestFit="1" customWidth="1"/>
    <col min="62" max="62" width="3.5" bestFit="1" customWidth="1"/>
    <col min="63" max="63" width="6.5" bestFit="1" customWidth="1"/>
    <col min="64" max="64" width="3.5" bestFit="1" customWidth="1"/>
    <col min="65" max="66" width="6.5" bestFit="1" customWidth="1"/>
    <col min="67" max="67" width="3.5" bestFit="1" customWidth="1"/>
    <col min="68" max="68" width="6.5" bestFit="1" customWidth="1"/>
    <col min="69" max="69" width="3.5" bestFit="1" customWidth="1"/>
    <col min="70" max="71" width="6.5" bestFit="1" customWidth="1"/>
    <col min="72" max="72" width="3.5" bestFit="1" customWidth="1"/>
    <col min="73" max="73" width="6.5" bestFit="1" customWidth="1"/>
    <col min="74" max="74" width="3.5" bestFit="1" customWidth="1"/>
    <col min="75" max="76" width="6.5" bestFit="1" customWidth="1"/>
    <col min="77" max="77" width="3.5" bestFit="1" customWidth="1"/>
    <col min="78" max="78" width="6.5" bestFit="1" customWidth="1"/>
    <col min="79" max="79" width="3.5" bestFit="1" customWidth="1"/>
    <col min="80" max="81" width="6.5" bestFit="1" customWidth="1"/>
    <col min="82" max="82" width="3.5" bestFit="1" customWidth="1"/>
    <col min="83" max="83" width="6.5" bestFit="1" customWidth="1"/>
    <col min="84" max="84" width="3.5" bestFit="1" customWidth="1"/>
  </cols>
  <sheetData>
    <row r="1" spans="1:14" s="2" customFormat="1" ht="17" thickBot="1" x14ac:dyDescent="0.25">
      <c r="A1" s="69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x14ac:dyDescent="0.2">
      <c r="A2" s="6" t="s">
        <v>14</v>
      </c>
      <c r="B2" s="6" t="s">
        <v>125</v>
      </c>
      <c r="C2" s="6" t="s">
        <v>126</v>
      </c>
      <c r="D2" s="7" t="s">
        <v>0</v>
      </c>
      <c r="E2" s="7" t="s">
        <v>10</v>
      </c>
      <c r="F2" s="7" t="s">
        <v>1</v>
      </c>
      <c r="G2" s="8" t="s">
        <v>16</v>
      </c>
      <c r="H2" s="8" t="s">
        <v>17</v>
      </c>
      <c r="I2" s="8" t="s">
        <v>24</v>
      </c>
      <c r="J2" s="8" t="s">
        <v>23</v>
      </c>
      <c r="K2" s="7" t="s">
        <v>15</v>
      </c>
      <c r="L2" s="8" t="s">
        <v>20</v>
      </c>
      <c r="M2" s="8" t="s">
        <v>21</v>
      </c>
      <c r="N2" s="8" t="s">
        <v>22</v>
      </c>
    </row>
    <row r="3" spans="1:14" s="61" customFormat="1" x14ac:dyDescent="0.2">
      <c r="A3" s="47">
        <v>1</v>
      </c>
      <c r="B3" s="47" t="s">
        <v>127</v>
      </c>
      <c r="C3" s="47" t="s">
        <v>127</v>
      </c>
      <c r="D3" s="48" t="s">
        <v>19</v>
      </c>
      <c r="E3" s="3">
        <v>9</v>
      </c>
      <c r="F3" s="3" t="s">
        <v>3</v>
      </c>
      <c r="G3" s="3">
        <v>15</v>
      </c>
      <c r="H3" s="4">
        <v>17</v>
      </c>
      <c r="I3" s="4">
        <v>16</v>
      </c>
      <c r="J3" s="4">
        <v>15</v>
      </c>
      <c r="K3" s="4">
        <v>107</v>
      </c>
      <c r="L3" s="4">
        <v>5</v>
      </c>
      <c r="M3" s="4">
        <v>2</v>
      </c>
      <c r="N3" s="4">
        <v>4</v>
      </c>
    </row>
    <row r="4" spans="1:14" s="61" customFormat="1" x14ac:dyDescent="0.2">
      <c r="A4" s="47">
        <v>2</v>
      </c>
      <c r="B4" s="47" t="s">
        <v>8</v>
      </c>
      <c r="C4" s="47" t="s">
        <v>127</v>
      </c>
      <c r="D4" s="48" t="s">
        <v>19</v>
      </c>
      <c r="E4" s="3">
        <v>8</v>
      </c>
      <c r="F4" s="3" t="s">
        <v>3</v>
      </c>
      <c r="G4" s="3">
        <v>17</v>
      </c>
      <c r="H4" s="4">
        <v>17</v>
      </c>
      <c r="I4" s="4">
        <v>16</v>
      </c>
      <c r="J4" s="4">
        <v>16</v>
      </c>
      <c r="K4" s="4">
        <v>102</v>
      </c>
      <c r="L4" s="4">
        <v>5</v>
      </c>
      <c r="M4" s="4">
        <v>2</v>
      </c>
      <c r="N4" s="4">
        <v>4</v>
      </c>
    </row>
    <row r="5" spans="1:14" s="61" customFormat="1" x14ac:dyDescent="0.2">
      <c r="A5" s="47">
        <v>3</v>
      </c>
      <c r="B5" s="47" t="s">
        <v>128</v>
      </c>
      <c r="C5" s="47" t="s">
        <v>127</v>
      </c>
      <c r="D5" s="48" t="s">
        <v>19</v>
      </c>
      <c r="E5" s="3">
        <v>9</v>
      </c>
      <c r="F5" s="3" t="s">
        <v>3</v>
      </c>
      <c r="G5" s="3">
        <v>14</v>
      </c>
      <c r="H5" s="4">
        <v>16</v>
      </c>
      <c r="I5" s="4">
        <v>15</v>
      </c>
      <c r="J5" s="4">
        <v>16</v>
      </c>
      <c r="K5" s="4">
        <v>93</v>
      </c>
      <c r="L5" s="4">
        <v>6</v>
      </c>
      <c r="M5" s="4">
        <v>3</v>
      </c>
      <c r="N5" s="4">
        <v>5</v>
      </c>
    </row>
    <row r="6" spans="1:14" s="61" customFormat="1" x14ac:dyDescent="0.2">
      <c r="A6" s="47">
        <v>4</v>
      </c>
      <c r="B6" s="47" t="s">
        <v>129</v>
      </c>
      <c r="C6" s="47" t="s">
        <v>127</v>
      </c>
      <c r="D6" s="48" t="s">
        <v>19</v>
      </c>
      <c r="E6" s="3">
        <v>9</v>
      </c>
      <c r="F6" s="3" t="s">
        <v>3</v>
      </c>
      <c r="G6" s="3">
        <v>16</v>
      </c>
      <c r="H6" s="4">
        <v>15</v>
      </c>
      <c r="I6" s="4">
        <v>15</v>
      </c>
      <c r="J6" s="4">
        <v>15</v>
      </c>
      <c r="K6" s="4">
        <v>100</v>
      </c>
      <c r="L6" s="4">
        <v>4</v>
      </c>
      <c r="M6" s="4">
        <v>2</v>
      </c>
      <c r="N6" s="4">
        <v>3</v>
      </c>
    </row>
    <row r="7" spans="1:14" s="61" customFormat="1" x14ac:dyDescent="0.2">
      <c r="A7" s="47">
        <v>5</v>
      </c>
      <c r="B7" s="47" t="s">
        <v>129</v>
      </c>
      <c r="C7" s="47" t="s">
        <v>8</v>
      </c>
      <c r="D7" s="48" t="s">
        <v>19</v>
      </c>
      <c r="E7" s="3">
        <v>9</v>
      </c>
      <c r="F7" s="3" t="s">
        <v>4</v>
      </c>
      <c r="G7" s="3">
        <v>17</v>
      </c>
      <c r="H7" s="4">
        <v>16</v>
      </c>
      <c r="I7" s="4">
        <v>16</v>
      </c>
      <c r="J7" s="4">
        <v>16</v>
      </c>
      <c r="K7" s="4">
        <v>113</v>
      </c>
      <c r="L7" s="4">
        <v>6</v>
      </c>
      <c r="M7" s="4">
        <v>3</v>
      </c>
      <c r="N7" s="4">
        <v>5</v>
      </c>
    </row>
    <row r="8" spans="1:14" s="61" customFormat="1" x14ac:dyDescent="0.2">
      <c r="A8" s="47">
        <v>6</v>
      </c>
      <c r="B8" s="47" t="s">
        <v>133</v>
      </c>
      <c r="C8" s="47" t="s">
        <v>127</v>
      </c>
      <c r="D8" s="48" t="s">
        <v>19</v>
      </c>
      <c r="E8" s="3">
        <v>8</v>
      </c>
      <c r="F8" s="3" t="s">
        <v>4</v>
      </c>
      <c r="G8" s="3">
        <v>17</v>
      </c>
      <c r="H8" s="4">
        <v>18</v>
      </c>
      <c r="I8" s="4">
        <v>16</v>
      </c>
      <c r="J8" s="4">
        <v>15</v>
      </c>
      <c r="K8" s="4">
        <v>98</v>
      </c>
      <c r="L8" s="4">
        <v>5</v>
      </c>
      <c r="M8" s="4">
        <v>2</v>
      </c>
      <c r="N8" s="4">
        <v>4</v>
      </c>
    </row>
    <row r="9" spans="1:14" s="61" customFormat="1" x14ac:dyDescent="0.2">
      <c r="A9" s="47">
        <v>7</v>
      </c>
      <c r="B9" s="47" t="s">
        <v>130</v>
      </c>
      <c r="C9" s="47" t="s">
        <v>127</v>
      </c>
      <c r="D9" s="48" t="s">
        <v>19</v>
      </c>
      <c r="E9" s="3">
        <v>9</v>
      </c>
      <c r="F9" s="3" t="s">
        <v>3</v>
      </c>
      <c r="G9" s="3">
        <v>16</v>
      </c>
      <c r="H9" s="4">
        <v>18</v>
      </c>
      <c r="I9" s="4">
        <v>16</v>
      </c>
      <c r="J9" s="4">
        <v>15</v>
      </c>
      <c r="K9" s="4">
        <v>96</v>
      </c>
      <c r="L9" s="4">
        <v>6</v>
      </c>
      <c r="M9" s="4">
        <v>3</v>
      </c>
      <c r="N9" s="4">
        <v>5</v>
      </c>
    </row>
    <row r="10" spans="1:14" s="61" customFormat="1" x14ac:dyDescent="0.2">
      <c r="A10" s="47">
        <v>8</v>
      </c>
      <c r="B10" s="47" t="s">
        <v>131</v>
      </c>
      <c r="C10" s="47" t="s">
        <v>127</v>
      </c>
      <c r="D10" s="48" t="s">
        <v>19</v>
      </c>
      <c r="E10" s="3">
        <v>8</v>
      </c>
      <c r="F10" s="3" t="s">
        <v>4</v>
      </c>
      <c r="G10" s="3">
        <v>18</v>
      </c>
      <c r="H10" s="4">
        <v>16</v>
      </c>
      <c r="I10" s="4">
        <v>15</v>
      </c>
      <c r="J10" s="4">
        <v>16</v>
      </c>
      <c r="K10" s="4">
        <v>95</v>
      </c>
      <c r="L10" s="4">
        <v>5</v>
      </c>
      <c r="M10" s="4">
        <v>2</v>
      </c>
      <c r="N10" s="4">
        <v>4</v>
      </c>
    </row>
    <row r="11" spans="1:14" s="61" customFormat="1" x14ac:dyDescent="0.2">
      <c r="A11" s="47">
        <v>9</v>
      </c>
      <c r="B11" s="47" t="s">
        <v>4</v>
      </c>
      <c r="C11" s="47" t="s">
        <v>127</v>
      </c>
      <c r="D11" s="48" t="s">
        <v>19</v>
      </c>
      <c r="E11" s="3">
        <v>9</v>
      </c>
      <c r="F11" s="3" t="s">
        <v>3</v>
      </c>
      <c r="G11" s="3">
        <v>19</v>
      </c>
      <c r="H11" s="4">
        <v>17</v>
      </c>
      <c r="I11" s="4">
        <v>16</v>
      </c>
      <c r="J11" s="4">
        <v>16</v>
      </c>
      <c r="K11" s="4">
        <v>102</v>
      </c>
      <c r="L11" s="4">
        <v>8</v>
      </c>
      <c r="M11" s="4">
        <v>4</v>
      </c>
      <c r="N11" s="4">
        <v>7</v>
      </c>
    </row>
    <row r="12" spans="1:14" s="61" customFormat="1" x14ac:dyDescent="0.2">
      <c r="A12" s="47">
        <v>10</v>
      </c>
      <c r="B12" s="47" t="s">
        <v>131</v>
      </c>
      <c r="C12" s="47" t="s">
        <v>8</v>
      </c>
      <c r="D12" s="48" t="s">
        <v>19</v>
      </c>
      <c r="E12" s="3">
        <v>9</v>
      </c>
      <c r="F12" s="3" t="s">
        <v>3</v>
      </c>
      <c r="G12" s="3">
        <v>17</v>
      </c>
      <c r="H12" s="4">
        <v>18</v>
      </c>
      <c r="I12" s="4">
        <v>16</v>
      </c>
      <c r="J12" s="4">
        <v>16</v>
      </c>
      <c r="K12" s="4">
        <v>92</v>
      </c>
      <c r="L12" s="4">
        <v>7</v>
      </c>
      <c r="M12" s="4">
        <v>3</v>
      </c>
      <c r="N12" s="4">
        <v>6</v>
      </c>
    </row>
    <row r="13" spans="1:14" s="61" customFormat="1" x14ac:dyDescent="0.2">
      <c r="A13" s="47">
        <v>11</v>
      </c>
      <c r="B13" s="47" t="s">
        <v>135</v>
      </c>
      <c r="C13" s="47" t="s">
        <v>127</v>
      </c>
      <c r="D13" s="48" t="s">
        <v>19</v>
      </c>
      <c r="E13" s="3">
        <v>9</v>
      </c>
      <c r="F13" s="3" t="s">
        <v>3</v>
      </c>
      <c r="G13" s="3">
        <v>15</v>
      </c>
      <c r="H13" s="4">
        <v>17</v>
      </c>
      <c r="I13" s="4">
        <v>16</v>
      </c>
      <c r="J13" s="4">
        <v>16</v>
      </c>
      <c r="K13" s="4">
        <v>105</v>
      </c>
      <c r="L13" s="4">
        <v>5</v>
      </c>
      <c r="M13" s="4">
        <v>2</v>
      </c>
      <c r="N13" s="4">
        <v>4</v>
      </c>
    </row>
    <row r="14" spans="1:14" s="61" customFormat="1" x14ac:dyDescent="0.2">
      <c r="A14" s="47">
        <v>12</v>
      </c>
      <c r="B14" s="47" t="s">
        <v>135</v>
      </c>
      <c r="C14" s="47" t="s">
        <v>127</v>
      </c>
      <c r="D14" s="48" t="s">
        <v>19</v>
      </c>
      <c r="E14" s="3">
        <v>9</v>
      </c>
      <c r="F14" s="3" t="s">
        <v>3</v>
      </c>
      <c r="G14" s="3">
        <v>16</v>
      </c>
      <c r="H14" s="4">
        <v>17</v>
      </c>
      <c r="I14" s="4">
        <v>16</v>
      </c>
      <c r="J14" s="4">
        <v>16</v>
      </c>
      <c r="K14" s="4">
        <v>98</v>
      </c>
      <c r="L14" s="4">
        <v>6</v>
      </c>
      <c r="M14" s="4">
        <v>3</v>
      </c>
      <c r="N14" s="4">
        <v>5</v>
      </c>
    </row>
    <row r="15" spans="1:14" s="61" customFormat="1" x14ac:dyDescent="0.2">
      <c r="A15" s="47">
        <v>13</v>
      </c>
      <c r="B15" s="47" t="s">
        <v>132</v>
      </c>
      <c r="C15" s="47" t="s">
        <v>127</v>
      </c>
      <c r="D15" s="48" t="s">
        <v>19</v>
      </c>
      <c r="E15" s="3">
        <v>8</v>
      </c>
      <c r="F15" s="3" t="s">
        <v>3</v>
      </c>
      <c r="G15" s="3">
        <v>14</v>
      </c>
      <c r="H15" s="4">
        <v>17</v>
      </c>
      <c r="I15" s="4">
        <v>16</v>
      </c>
      <c r="J15" s="4">
        <v>16</v>
      </c>
      <c r="K15" s="4">
        <v>110</v>
      </c>
      <c r="L15" s="4">
        <v>6</v>
      </c>
      <c r="M15" s="4">
        <v>3</v>
      </c>
      <c r="N15" s="4">
        <v>5</v>
      </c>
    </row>
    <row r="16" spans="1:14" s="61" customFormat="1" x14ac:dyDescent="0.2">
      <c r="A16" s="47">
        <v>14</v>
      </c>
      <c r="B16" s="47" t="s">
        <v>4</v>
      </c>
      <c r="C16" s="47" t="s">
        <v>8</v>
      </c>
      <c r="D16" s="48" t="s">
        <v>19</v>
      </c>
      <c r="E16" s="3">
        <v>9</v>
      </c>
      <c r="F16" s="3" t="s">
        <v>4</v>
      </c>
      <c r="G16" s="3">
        <v>15</v>
      </c>
      <c r="H16" s="4">
        <v>17</v>
      </c>
      <c r="I16" s="4">
        <v>15</v>
      </c>
      <c r="J16" s="4">
        <v>16</v>
      </c>
      <c r="K16" s="4">
        <v>97</v>
      </c>
      <c r="L16" s="4">
        <v>5</v>
      </c>
      <c r="M16" s="4">
        <v>3</v>
      </c>
      <c r="N16" s="4">
        <v>4</v>
      </c>
    </row>
    <row r="17" spans="1:14" s="61" customFormat="1" x14ac:dyDescent="0.2">
      <c r="A17" s="47">
        <v>15</v>
      </c>
      <c r="B17" s="47" t="s">
        <v>133</v>
      </c>
      <c r="C17" s="47" t="s">
        <v>8</v>
      </c>
      <c r="D17" s="48" t="s">
        <v>19</v>
      </c>
      <c r="E17" s="3">
        <v>9</v>
      </c>
      <c r="F17" s="3" t="s">
        <v>3</v>
      </c>
      <c r="G17" s="3">
        <v>14</v>
      </c>
      <c r="H17" s="4">
        <v>16</v>
      </c>
      <c r="I17" s="4">
        <v>15</v>
      </c>
      <c r="J17" s="4">
        <v>16</v>
      </c>
      <c r="K17" s="4">
        <v>95</v>
      </c>
      <c r="L17" s="4">
        <v>6</v>
      </c>
      <c r="M17" s="4">
        <v>3</v>
      </c>
      <c r="N17" s="4">
        <v>5</v>
      </c>
    </row>
    <row r="18" spans="1:14" s="61" customFormat="1" x14ac:dyDescent="0.2">
      <c r="A18" s="56">
        <v>16</v>
      </c>
      <c r="B18" s="56" t="s">
        <v>134</v>
      </c>
      <c r="C18" s="47" t="s">
        <v>127</v>
      </c>
      <c r="D18" s="57" t="s">
        <v>19</v>
      </c>
      <c r="E18" s="60">
        <v>9</v>
      </c>
      <c r="F18" s="60" t="s">
        <v>3</v>
      </c>
      <c r="G18" s="60">
        <v>16</v>
      </c>
      <c r="H18" s="59">
        <v>15</v>
      </c>
      <c r="I18" s="59">
        <v>15</v>
      </c>
      <c r="J18" s="59">
        <v>15</v>
      </c>
      <c r="K18" s="59">
        <v>93</v>
      </c>
      <c r="L18" s="59">
        <v>4</v>
      </c>
      <c r="M18" s="59">
        <v>2</v>
      </c>
      <c r="N18" s="59">
        <v>3</v>
      </c>
    </row>
    <row r="19" spans="1:14" s="61" customFormat="1" x14ac:dyDescent="0.2">
      <c r="A19" s="47">
        <v>17</v>
      </c>
      <c r="B19" s="47" t="s">
        <v>127</v>
      </c>
      <c r="C19" s="47" t="s">
        <v>127</v>
      </c>
      <c r="D19" s="48" t="s">
        <v>5</v>
      </c>
      <c r="E19" s="5">
        <v>9</v>
      </c>
      <c r="F19" s="5" t="s">
        <v>3</v>
      </c>
      <c r="G19" s="5">
        <v>0</v>
      </c>
      <c r="H19" s="4">
        <v>0</v>
      </c>
      <c r="I19" s="4">
        <v>16</v>
      </c>
      <c r="J19" s="4">
        <v>16</v>
      </c>
      <c r="K19" s="4">
        <v>100</v>
      </c>
      <c r="L19" s="4">
        <v>6</v>
      </c>
      <c r="M19" s="4">
        <v>3</v>
      </c>
      <c r="N19" s="4">
        <v>5</v>
      </c>
    </row>
    <row r="20" spans="1:14" s="61" customFormat="1" x14ac:dyDescent="0.2">
      <c r="A20" s="47">
        <v>18</v>
      </c>
      <c r="B20" s="47" t="s">
        <v>8</v>
      </c>
      <c r="C20" s="47" t="s">
        <v>127</v>
      </c>
      <c r="D20" s="48" t="s">
        <v>5</v>
      </c>
      <c r="E20" s="5">
        <v>8</v>
      </c>
      <c r="F20" s="5" t="s">
        <v>3</v>
      </c>
      <c r="G20" s="5">
        <v>0</v>
      </c>
      <c r="H20" s="4">
        <v>0</v>
      </c>
      <c r="I20" s="4">
        <v>16</v>
      </c>
      <c r="J20" s="4">
        <v>16</v>
      </c>
      <c r="K20" s="4">
        <v>103</v>
      </c>
      <c r="L20" s="4">
        <v>6</v>
      </c>
      <c r="M20" s="4">
        <v>3</v>
      </c>
      <c r="N20" s="4">
        <v>5</v>
      </c>
    </row>
    <row r="21" spans="1:14" s="61" customFormat="1" x14ac:dyDescent="0.2">
      <c r="A21" s="47">
        <v>19</v>
      </c>
      <c r="B21" s="47" t="s">
        <v>128</v>
      </c>
      <c r="C21" s="47" t="s">
        <v>127</v>
      </c>
      <c r="D21" s="48" t="s">
        <v>5</v>
      </c>
      <c r="E21" s="5">
        <v>9</v>
      </c>
      <c r="F21" s="5" t="s">
        <v>3</v>
      </c>
      <c r="G21" s="5">
        <v>0</v>
      </c>
      <c r="H21" s="4">
        <v>0</v>
      </c>
      <c r="I21" s="4">
        <v>16</v>
      </c>
      <c r="J21" s="4">
        <v>16</v>
      </c>
      <c r="K21" s="4">
        <v>99</v>
      </c>
      <c r="L21" s="4">
        <v>5</v>
      </c>
      <c r="M21" s="4">
        <v>2</v>
      </c>
      <c r="N21" s="4">
        <v>4</v>
      </c>
    </row>
    <row r="22" spans="1:14" s="61" customFormat="1" x14ac:dyDescent="0.2">
      <c r="A22" s="47">
        <v>20</v>
      </c>
      <c r="B22" s="47" t="s">
        <v>130</v>
      </c>
      <c r="C22" s="47" t="s">
        <v>127</v>
      </c>
      <c r="D22" s="48" t="s">
        <v>5</v>
      </c>
      <c r="E22" s="5">
        <v>8</v>
      </c>
      <c r="F22" s="5" t="s">
        <v>3</v>
      </c>
      <c r="G22" s="5">
        <v>0</v>
      </c>
      <c r="H22" s="4">
        <v>0</v>
      </c>
      <c r="I22" s="4">
        <v>16</v>
      </c>
      <c r="J22" s="4">
        <v>15</v>
      </c>
      <c r="K22" s="4">
        <v>104</v>
      </c>
      <c r="L22" s="4">
        <v>5</v>
      </c>
      <c r="M22" s="4">
        <v>2</v>
      </c>
      <c r="N22" s="4">
        <v>4</v>
      </c>
    </row>
    <row r="23" spans="1:14" s="61" customFormat="1" x14ac:dyDescent="0.2">
      <c r="A23" s="47">
        <v>21</v>
      </c>
      <c r="B23" s="47" t="s">
        <v>131</v>
      </c>
      <c r="C23" s="47" t="s">
        <v>8</v>
      </c>
      <c r="D23" s="48" t="s">
        <v>5</v>
      </c>
      <c r="E23" s="5">
        <v>8</v>
      </c>
      <c r="F23" s="5" t="s">
        <v>3</v>
      </c>
      <c r="G23" s="5">
        <v>0</v>
      </c>
      <c r="H23" s="4">
        <v>0</v>
      </c>
      <c r="I23" s="4">
        <v>16</v>
      </c>
      <c r="J23" s="4">
        <v>16</v>
      </c>
      <c r="K23" s="4">
        <v>99</v>
      </c>
      <c r="L23" s="4">
        <v>5</v>
      </c>
      <c r="M23" s="4">
        <v>2</v>
      </c>
      <c r="N23" s="4">
        <v>4</v>
      </c>
    </row>
    <row r="24" spans="1:14" s="61" customFormat="1" x14ac:dyDescent="0.2">
      <c r="A24" s="47">
        <v>22</v>
      </c>
      <c r="B24" s="47" t="s">
        <v>129</v>
      </c>
      <c r="C24" s="47" t="s">
        <v>127</v>
      </c>
      <c r="D24" s="48" t="s">
        <v>5</v>
      </c>
      <c r="E24" s="5">
        <v>9</v>
      </c>
      <c r="F24" s="5" t="s">
        <v>3</v>
      </c>
      <c r="G24" s="5">
        <v>3</v>
      </c>
      <c r="H24" s="4">
        <v>0</v>
      </c>
      <c r="I24" s="4">
        <v>16</v>
      </c>
      <c r="J24" s="4">
        <v>16</v>
      </c>
      <c r="K24" s="4">
        <v>99</v>
      </c>
      <c r="L24" s="4">
        <v>7</v>
      </c>
      <c r="M24" s="4">
        <v>3</v>
      </c>
      <c r="N24" s="4">
        <v>6</v>
      </c>
    </row>
    <row r="25" spans="1:14" s="61" customFormat="1" x14ac:dyDescent="0.2">
      <c r="A25" s="47">
        <v>23</v>
      </c>
      <c r="B25" s="47" t="s">
        <v>4</v>
      </c>
      <c r="C25" s="47" t="s">
        <v>127</v>
      </c>
      <c r="D25" s="48" t="s">
        <v>5</v>
      </c>
      <c r="E25" s="5">
        <v>8</v>
      </c>
      <c r="F25" s="5" t="s">
        <v>3</v>
      </c>
      <c r="G25" s="5">
        <v>0</v>
      </c>
      <c r="H25" s="4">
        <v>0</v>
      </c>
      <c r="I25" s="4">
        <v>16</v>
      </c>
      <c r="J25" s="4">
        <v>16</v>
      </c>
      <c r="K25" s="4">
        <v>113</v>
      </c>
      <c r="L25" s="4">
        <v>5</v>
      </c>
      <c r="M25" s="4">
        <v>2</v>
      </c>
      <c r="N25" s="4">
        <v>4</v>
      </c>
    </row>
    <row r="26" spans="1:14" s="61" customFormat="1" x14ac:dyDescent="0.2">
      <c r="A26" s="47">
        <v>24</v>
      </c>
      <c r="B26" s="47" t="s">
        <v>4</v>
      </c>
      <c r="C26" s="47" t="s">
        <v>8</v>
      </c>
      <c r="D26" s="48" t="s">
        <v>5</v>
      </c>
      <c r="E26" s="5">
        <v>10</v>
      </c>
      <c r="F26" s="5" t="s">
        <v>4</v>
      </c>
      <c r="G26" s="5">
        <v>0</v>
      </c>
      <c r="H26" s="4">
        <v>0</v>
      </c>
      <c r="I26" s="4">
        <v>16</v>
      </c>
      <c r="J26" s="4">
        <v>16</v>
      </c>
      <c r="K26" s="4">
        <v>105</v>
      </c>
      <c r="L26" s="4">
        <v>5</v>
      </c>
      <c r="M26" s="4">
        <v>2</v>
      </c>
      <c r="N26" s="4">
        <v>4</v>
      </c>
    </row>
    <row r="27" spans="1:14" s="61" customFormat="1" x14ac:dyDescent="0.2">
      <c r="A27" s="56">
        <v>25</v>
      </c>
      <c r="B27" s="56" t="s">
        <v>135</v>
      </c>
      <c r="C27" s="47" t="s">
        <v>127</v>
      </c>
      <c r="D27" s="57" t="s">
        <v>5</v>
      </c>
      <c r="E27" s="58">
        <v>8</v>
      </c>
      <c r="F27" s="58" t="s">
        <v>3</v>
      </c>
      <c r="G27" s="58">
        <v>0</v>
      </c>
      <c r="H27" s="59">
        <v>0</v>
      </c>
      <c r="I27" s="59">
        <v>15</v>
      </c>
      <c r="J27" s="59">
        <v>16</v>
      </c>
      <c r="K27" s="59">
        <v>101</v>
      </c>
      <c r="L27" s="59">
        <v>6</v>
      </c>
      <c r="M27" s="59">
        <v>3</v>
      </c>
      <c r="N27" s="59">
        <v>5</v>
      </c>
    </row>
    <row r="28" spans="1:14" x14ac:dyDescent="0.2">
      <c r="A28" s="47">
        <v>26</v>
      </c>
      <c r="B28" s="47" t="s">
        <v>129</v>
      </c>
      <c r="C28" s="47" t="s">
        <v>8</v>
      </c>
      <c r="D28" s="48" t="s">
        <v>5</v>
      </c>
      <c r="E28" s="5">
        <v>9</v>
      </c>
      <c r="F28" s="5" t="s">
        <v>4</v>
      </c>
      <c r="G28" s="5">
        <v>0</v>
      </c>
      <c r="H28" s="4">
        <v>0</v>
      </c>
      <c r="I28" s="4">
        <v>15</v>
      </c>
      <c r="J28" s="4">
        <v>16</v>
      </c>
      <c r="K28" s="4">
        <v>97</v>
      </c>
      <c r="L28" s="4">
        <v>7</v>
      </c>
      <c r="M28" s="4">
        <v>3</v>
      </c>
      <c r="N28" s="4">
        <v>6</v>
      </c>
    </row>
    <row r="29" spans="1:14" x14ac:dyDescent="0.2">
      <c r="A29" s="47">
        <v>27</v>
      </c>
      <c r="B29" s="47" t="s">
        <v>132</v>
      </c>
      <c r="C29" s="47" t="s">
        <v>127</v>
      </c>
      <c r="D29" s="48" t="s">
        <v>5</v>
      </c>
      <c r="E29" s="5">
        <v>8</v>
      </c>
      <c r="F29" s="5" t="s">
        <v>3</v>
      </c>
      <c r="G29" s="5">
        <v>0</v>
      </c>
      <c r="H29" s="4">
        <v>0</v>
      </c>
      <c r="I29" s="4">
        <v>16</v>
      </c>
      <c r="J29" s="4">
        <v>16</v>
      </c>
      <c r="K29" s="4">
        <v>105</v>
      </c>
      <c r="L29" s="4">
        <v>6</v>
      </c>
      <c r="M29" s="4">
        <v>3</v>
      </c>
      <c r="N29" s="4">
        <v>5</v>
      </c>
    </row>
    <row r="30" spans="1:14" x14ac:dyDescent="0.2">
      <c r="A30" s="47">
        <v>28</v>
      </c>
      <c r="B30" s="47" t="s">
        <v>135</v>
      </c>
      <c r="C30" s="47" t="s">
        <v>127</v>
      </c>
      <c r="D30" s="48" t="s">
        <v>5</v>
      </c>
      <c r="E30" s="5">
        <v>9</v>
      </c>
      <c r="F30" s="5" t="s">
        <v>3</v>
      </c>
      <c r="G30" s="5">
        <v>0</v>
      </c>
      <c r="H30" s="4">
        <v>0</v>
      </c>
      <c r="I30" s="4">
        <v>16</v>
      </c>
      <c r="J30" s="4">
        <v>16</v>
      </c>
      <c r="K30" s="4">
        <v>106</v>
      </c>
      <c r="L30" s="4">
        <v>6</v>
      </c>
      <c r="M30" s="4">
        <v>3</v>
      </c>
      <c r="N30" s="4">
        <v>5</v>
      </c>
    </row>
    <row r="31" spans="1:14" x14ac:dyDescent="0.2">
      <c r="A31" s="47">
        <v>29</v>
      </c>
      <c r="B31" s="47" t="s">
        <v>131</v>
      </c>
      <c r="C31" s="47" t="s">
        <v>127</v>
      </c>
      <c r="D31" s="48" t="s">
        <v>5</v>
      </c>
      <c r="E31" s="5">
        <v>9</v>
      </c>
      <c r="F31" s="5" t="s">
        <v>4</v>
      </c>
      <c r="G31" s="5">
        <v>0</v>
      </c>
      <c r="H31" s="4">
        <v>0</v>
      </c>
      <c r="I31" s="4">
        <v>16</v>
      </c>
      <c r="J31" s="4">
        <v>16</v>
      </c>
      <c r="K31" s="4">
        <v>105</v>
      </c>
      <c r="L31" s="4">
        <v>6</v>
      </c>
      <c r="M31" s="4">
        <v>3</v>
      </c>
      <c r="N31" s="4">
        <v>5</v>
      </c>
    </row>
    <row r="32" spans="1:14" x14ac:dyDescent="0.2">
      <c r="A32" s="47">
        <v>30</v>
      </c>
      <c r="B32" s="47" t="s">
        <v>133</v>
      </c>
      <c r="C32" s="47" t="s">
        <v>127</v>
      </c>
      <c r="D32" s="48" t="s">
        <v>5</v>
      </c>
      <c r="E32" s="5">
        <v>9</v>
      </c>
      <c r="F32" s="5" t="s">
        <v>4</v>
      </c>
      <c r="G32" s="5">
        <v>0</v>
      </c>
      <c r="H32" s="4">
        <v>0</v>
      </c>
      <c r="I32" s="4">
        <v>16</v>
      </c>
      <c r="J32" s="4">
        <v>16</v>
      </c>
      <c r="K32" s="4">
        <v>100</v>
      </c>
      <c r="L32" s="4">
        <v>5</v>
      </c>
      <c r="M32" s="4">
        <v>2</v>
      </c>
      <c r="N32" s="4">
        <v>4</v>
      </c>
    </row>
    <row r="33" spans="1:14" x14ac:dyDescent="0.2">
      <c r="A33" s="47">
        <v>31</v>
      </c>
      <c r="B33" s="47" t="s">
        <v>133</v>
      </c>
      <c r="C33" s="47" t="s">
        <v>8</v>
      </c>
      <c r="D33" s="48" t="s">
        <v>5</v>
      </c>
      <c r="E33" s="5">
        <v>8</v>
      </c>
      <c r="F33" s="5" t="s">
        <v>3</v>
      </c>
      <c r="G33" s="5">
        <v>0</v>
      </c>
      <c r="H33" s="4">
        <v>0</v>
      </c>
      <c r="I33" s="4">
        <v>15</v>
      </c>
      <c r="J33" s="4">
        <v>16</v>
      </c>
      <c r="K33" s="4">
        <v>96</v>
      </c>
      <c r="L33" s="4">
        <v>7</v>
      </c>
      <c r="M33" s="4">
        <v>3</v>
      </c>
      <c r="N33" s="4">
        <v>6</v>
      </c>
    </row>
    <row r="34" spans="1:14" x14ac:dyDescent="0.2">
      <c r="A34" s="49">
        <v>32</v>
      </c>
      <c r="B34" s="49" t="s">
        <v>134</v>
      </c>
      <c r="C34" s="47" t="s">
        <v>127</v>
      </c>
      <c r="D34" s="50" t="s">
        <v>5</v>
      </c>
      <c r="E34" s="10">
        <v>9</v>
      </c>
      <c r="F34" s="10" t="s">
        <v>3</v>
      </c>
      <c r="G34" s="10">
        <v>0</v>
      </c>
      <c r="H34" s="9">
        <v>0</v>
      </c>
      <c r="I34" s="9">
        <v>16</v>
      </c>
      <c r="J34" s="9">
        <v>16</v>
      </c>
      <c r="K34" s="9">
        <v>103</v>
      </c>
      <c r="L34" s="9">
        <v>5</v>
      </c>
      <c r="M34" s="9">
        <v>3</v>
      </c>
      <c r="N34" s="9">
        <v>4</v>
      </c>
    </row>
    <row r="35" spans="1:14" x14ac:dyDescent="0.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</sheetData>
  <autoFilter ref="A2:N34" xr:uid="{1B925A6F-AC3F-DF4E-8D5C-390AF0BD6024}">
    <sortState xmlns:xlrd2="http://schemas.microsoft.com/office/spreadsheetml/2017/richdata2" ref="A3:N34">
      <sortCondition ref="A2:A34"/>
    </sortState>
  </autoFilter>
  <mergeCells count="2">
    <mergeCell ref="A1:N1"/>
    <mergeCell ref="A35:N3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DDBE-7382-9946-B9C7-999DD311B596}">
  <dimension ref="A1:W16"/>
  <sheetViews>
    <sheetView workbookViewId="0">
      <selection activeCell="K42" sqref="K42"/>
    </sheetView>
  </sheetViews>
  <sheetFormatPr baseColWidth="10" defaultRowHeight="16" x14ac:dyDescent="0.2"/>
  <cols>
    <col min="10" max="10" width="10.83203125" style="2"/>
    <col min="20" max="23" width="10.83203125" style="55"/>
  </cols>
  <sheetData>
    <row r="1" spans="1:23" ht="17" thickBot="1" x14ac:dyDescent="0.25">
      <c r="A1" s="69" t="s">
        <v>165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3" x14ac:dyDescent="0.2">
      <c r="A2" s="89" t="s">
        <v>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 t="s">
        <v>45</v>
      </c>
      <c r="N2" s="89"/>
      <c r="O2" s="89"/>
      <c r="P2" s="89"/>
      <c r="Q2" s="89"/>
    </row>
    <row r="3" spans="1:23" x14ac:dyDescent="0.2">
      <c r="A3" s="86" t="s">
        <v>46</v>
      </c>
      <c r="B3" s="86"/>
      <c r="C3" s="86" t="s">
        <v>19</v>
      </c>
      <c r="D3" s="86"/>
      <c r="E3" s="86"/>
      <c r="F3" s="86" t="s">
        <v>5</v>
      </c>
      <c r="G3" s="86"/>
      <c r="H3" s="86"/>
      <c r="I3" s="87" t="s">
        <v>62</v>
      </c>
      <c r="J3" s="87" t="s">
        <v>59</v>
      </c>
      <c r="K3" s="86" t="s">
        <v>61</v>
      </c>
      <c r="L3" s="86"/>
      <c r="M3" s="87" t="s">
        <v>63</v>
      </c>
      <c r="N3" s="87" t="s">
        <v>60</v>
      </c>
      <c r="O3" s="87" t="s">
        <v>13</v>
      </c>
      <c r="P3" s="86" t="s">
        <v>61</v>
      </c>
      <c r="Q3" s="86"/>
    </row>
    <row r="4" spans="1:23" x14ac:dyDescent="0.2">
      <c r="A4" s="25" t="s">
        <v>34</v>
      </c>
      <c r="B4" s="25" t="s">
        <v>54</v>
      </c>
      <c r="C4" s="25" t="s">
        <v>49</v>
      </c>
      <c r="D4" s="25" t="s">
        <v>50</v>
      </c>
      <c r="E4" s="25" t="s">
        <v>51</v>
      </c>
      <c r="F4" s="25" t="s">
        <v>49</v>
      </c>
      <c r="G4" s="25" t="s">
        <v>50</v>
      </c>
      <c r="H4" s="25" t="s">
        <v>51</v>
      </c>
      <c r="I4" s="88"/>
      <c r="J4" s="88"/>
      <c r="K4" s="25" t="s">
        <v>52</v>
      </c>
      <c r="L4" s="25" t="s">
        <v>53</v>
      </c>
      <c r="M4" s="88"/>
      <c r="N4" s="88"/>
      <c r="O4" s="88"/>
      <c r="P4" s="25" t="s">
        <v>52</v>
      </c>
      <c r="Q4" s="25" t="s">
        <v>53</v>
      </c>
    </row>
    <row r="5" spans="1:23" x14ac:dyDescent="0.2">
      <c r="A5" s="95" t="s">
        <v>118</v>
      </c>
      <c r="B5" s="52" t="s">
        <v>121</v>
      </c>
      <c r="C5" s="53">
        <v>0.71875</v>
      </c>
      <c r="D5" s="54">
        <v>16</v>
      </c>
      <c r="E5" s="53">
        <v>0.15478500000000001</v>
      </c>
      <c r="F5" s="53">
        <v>1</v>
      </c>
      <c r="G5" s="54">
        <v>16</v>
      </c>
      <c r="H5" s="53">
        <v>0</v>
      </c>
      <c r="I5" s="53">
        <v>-0.28125</v>
      </c>
      <c r="J5" s="53">
        <v>4.3085525539898731E-8</v>
      </c>
      <c r="K5" s="53">
        <v>-0.3602782855371468</v>
      </c>
      <c r="L5" s="53">
        <v>-0.20222171446285322</v>
      </c>
      <c r="M5" s="53">
        <v>-2.5696777104850792</v>
      </c>
      <c r="N5" s="53">
        <v>-2.5049218321808553</v>
      </c>
      <c r="O5" s="53">
        <v>0.47227232254905599</v>
      </c>
      <c r="P5" s="53">
        <v>-3.4305572046341952</v>
      </c>
      <c r="Q5" s="53">
        <v>-1.5792864597275154</v>
      </c>
      <c r="R5" s="2"/>
      <c r="S5" s="2"/>
      <c r="T5" s="55">
        <f>E5/SQRT(16-1)</f>
        <v>3.9965315149514333E-2</v>
      </c>
      <c r="W5" s="55">
        <f>H5/SQRT(16-1)</f>
        <v>0</v>
      </c>
    </row>
    <row r="6" spans="1:23" x14ac:dyDescent="0.2">
      <c r="A6" s="93"/>
      <c r="B6" s="29" t="s">
        <v>122</v>
      </c>
      <c r="C6" s="30">
        <v>0.57811999999999997</v>
      </c>
      <c r="D6" s="34">
        <v>16</v>
      </c>
      <c r="E6" s="30">
        <v>0.3125</v>
      </c>
      <c r="F6" s="30">
        <v>0.875</v>
      </c>
      <c r="G6" s="34">
        <v>16</v>
      </c>
      <c r="H6" s="30">
        <v>0.204124</v>
      </c>
      <c r="I6" s="30">
        <v>-0.29688000000000003</v>
      </c>
      <c r="J6" s="30">
        <v>3.3967225887743756E-3</v>
      </c>
      <c r="K6" s="30">
        <v>-0.48745453783825676</v>
      </c>
      <c r="L6" s="30">
        <v>-0.10630546216174333</v>
      </c>
      <c r="M6" s="30">
        <v>-1.1248244625292239</v>
      </c>
      <c r="N6" s="30">
        <v>-1.0964788860734873</v>
      </c>
      <c r="O6" s="30">
        <v>0.37919046062806938</v>
      </c>
      <c r="P6" s="30">
        <v>-1.8396774316917479</v>
      </c>
      <c r="Q6" s="30">
        <v>-0.35328034045522672</v>
      </c>
      <c r="R6" s="2"/>
      <c r="S6" s="2"/>
      <c r="T6" s="55">
        <f t="shared" ref="T6:T16" si="0">E6/SQRT(16-1)</f>
        <v>8.068715304598785E-2</v>
      </c>
      <c r="W6" s="55">
        <f t="shared" ref="W6:W16" si="1">H6/SQRT(16-1)</f>
        <v>5.2704590170749514E-2</v>
      </c>
    </row>
    <row r="7" spans="1:23" x14ac:dyDescent="0.2">
      <c r="A7" s="93"/>
      <c r="B7" s="29" t="s">
        <v>123</v>
      </c>
      <c r="C7" s="30">
        <v>0.28125</v>
      </c>
      <c r="D7" s="34">
        <v>16</v>
      </c>
      <c r="E7" s="30">
        <v>0.22126499999999999</v>
      </c>
      <c r="F7" s="30">
        <v>0.70313000000000003</v>
      </c>
      <c r="G7" s="34">
        <v>16</v>
      </c>
      <c r="H7" s="30">
        <v>0.41047499999999998</v>
      </c>
      <c r="I7" s="30">
        <v>-0.42188000000000003</v>
      </c>
      <c r="J7" s="30">
        <v>1.0754531868705235E-3</v>
      </c>
      <c r="K7" s="30">
        <v>-0.65996461022828656</v>
      </c>
      <c r="L7" s="30">
        <v>-0.18379538977171356</v>
      </c>
      <c r="M7" s="30">
        <v>-1.2794587845625918</v>
      </c>
      <c r="N7" s="30">
        <v>-1.2472164231916145</v>
      </c>
      <c r="O7" s="30">
        <v>0.3864006341844014</v>
      </c>
      <c r="P7" s="30">
        <v>-2.0045466283770637</v>
      </c>
      <c r="Q7" s="30">
        <v>-0.48988621800616561</v>
      </c>
      <c r="R7" s="2"/>
      <c r="S7" s="2"/>
      <c r="T7" s="55">
        <f t="shared" si="0"/>
        <v>5.71303773399056E-2</v>
      </c>
      <c r="W7" s="55">
        <f t="shared" si="1"/>
        <v>0.10598418926896595</v>
      </c>
    </row>
    <row r="8" spans="1:23" x14ac:dyDescent="0.2">
      <c r="A8" s="93"/>
      <c r="B8" s="29" t="s">
        <v>124</v>
      </c>
      <c r="C8" s="30">
        <v>0.25</v>
      </c>
      <c r="D8" s="34">
        <v>16</v>
      </c>
      <c r="E8" s="30">
        <v>0.25819900000000001</v>
      </c>
      <c r="F8" s="30">
        <v>0.17188000000000001</v>
      </c>
      <c r="G8" s="34">
        <v>16</v>
      </c>
      <c r="H8" s="30">
        <v>0.35022300000000001</v>
      </c>
      <c r="I8" s="30">
        <v>7.8119999999999995E-2</v>
      </c>
      <c r="J8" s="30">
        <v>0.47821517438353833</v>
      </c>
      <c r="K8" s="30">
        <v>-0.14403456013026505</v>
      </c>
      <c r="L8" s="30">
        <v>0.30027456013026504</v>
      </c>
      <c r="M8" s="30">
        <v>0.25390759326057027</v>
      </c>
      <c r="N8" s="30">
        <v>0.24750912191040389</v>
      </c>
      <c r="O8" s="30">
        <v>0.35490449343425606</v>
      </c>
      <c r="P8" s="30">
        <v>-0.44808987316146631</v>
      </c>
      <c r="Q8" s="30">
        <v>0.94310811698227404</v>
      </c>
      <c r="R8" s="2"/>
      <c r="S8" s="2"/>
      <c r="T8" s="55">
        <f t="shared" si="0"/>
        <v>6.6666695133827253E-2</v>
      </c>
      <c r="W8" s="55">
        <f t="shared" si="1"/>
        <v>9.0427189763920016E-2</v>
      </c>
    </row>
    <row r="9" spans="1:23" x14ac:dyDescent="0.2">
      <c r="A9" s="93" t="s">
        <v>119</v>
      </c>
      <c r="B9" s="29" t="s">
        <v>121</v>
      </c>
      <c r="C9" s="30">
        <v>0.375</v>
      </c>
      <c r="D9" s="34">
        <v>16</v>
      </c>
      <c r="E9" s="30">
        <v>0.24152299999999999</v>
      </c>
      <c r="F9" s="30">
        <v>0.95313000000000003</v>
      </c>
      <c r="G9" s="34">
        <v>16</v>
      </c>
      <c r="H9" s="30">
        <v>0.13597600000000001</v>
      </c>
      <c r="I9" s="30">
        <v>-0.57813000000000003</v>
      </c>
      <c r="J9" s="30">
        <v>2.5946535635763303E-9</v>
      </c>
      <c r="K9" s="30">
        <v>-0.71964381713537651</v>
      </c>
      <c r="L9" s="30">
        <v>-0.43661618286462356</v>
      </c>
      <c r="M9" s="30">
        <v>-2.9498188543595893</v>
      </c>
      <c r="N9" s="30">
        <v>-2.8754834192297278</v>
      </c>
      <c r="O9" s="30">
        <v>0.50417638428717781</v>
      </c>
      <c r="P9" s="30">
        <v>-3.863649511057742</v>
      </c>
      <c r="Q9" s="30">
        <v>-1.8873173274017137</v>
      </c>
      <c r="R9" s="2"/>
      <c r="S9" s="2"/>
      <c r="T9" s="55">
        <f t="shared" si="0"/>
        <v>6.2360970448403594E-2</v>
      </c>
      <c r="W9" s="55">
        <f t="shared" si="1"/>
        <v>3.5108852232259985E-2</v>
      </c>
    </row>
    <row r="10" spans="1:23" x14ac:dyDescent="0.2">
      <c r="A10" s="93"/>
      <c r="B10" s="29" t="s">
        <v>122</v>
      </c>
      <c r="C10" s="30">
        <v>0.51563000000000003</v>
      </c>
      <c r="D10" s="34">
        <v>16</v>
      </c>
      <c r="E10" s="30">
        <v>0.30914900000000001</v>
      </c>
      <c r="F10" s="30">
        <v>0.84375</v>
      </c>
      <c r="G10" s="34">
        <v>16</v>
      </c>
      <c r="H10" s="30">
        <v>0.23935699999999999</v>
      </c>
      <c r="I10" s="30">
        <v>-0.32811999999999997</v>
      </c>
      <c r="J10" s="30">
        <v>2.1540465732561042E-3</v>
      </c>
      <c r="K10" s="30">
        <v>-0.52774160603712372</v>
      </c>
      <c r="L10" s="30">
        <v>-0.12849839396287618</v>
      </c>
      <c r="M10" s="30">
        <v>-1.1868445618587753</v>
      </c>
      <c r="N10" s="30">
        <v>-1.1569360788999341</v>
      </c>
      <c r="O10" s="30">
        <v>0.38198701488606657</v>
      </c>
      <c r="P10" s="30">
        <v>-1.9056157620284675</v>
      </c>
      <c r="Q10" s="30">
        <v>-0.40825639577140083</v>
      </c>
      <c r="R10" s="2"/>
      <c r="S10" s="2"/>
      <c r="T10" s="55">
        <f t="shared" si="0"/>
        <v>7.9821928566445113E-2</v>
      </c>
      <c r="W10" s="55">
        <f t="shared" si="1"/>
        <v>6.1801711653211237E-2</v>
      </c>
    </row>
    <row r="11" spans="1:23" x14ac:dyDescent="0.2">
      <c r="A11" s="93"/>
      <c r="B11" s="29" t="s">
        <v>123</v>
      </c>
      <c r="C11" s="30">
        <v>0.28125</v>
      </c>
      <c r="D11" s="34">
        <v>16</v>
      </c>
      <c r="E11" s="30">
        <v>0.25617400000000001</v>
      </c>
      <c r="F11" s="30">
        <v>0.64063000000000003</v>
      </c>
      <c r="G11" s="34">
        <v>16</v>
      </c>
      <c r="H11" s="30">
        <v>0.39758399999999999</v>
      </c>
      <c r="I11" s="30">
        <v>-0.35938000000000003</v>
      </c>
      <c r="J11" s="30">
        <v>4.8806015470717204E-3</v>
      </c>
      <c r="K11" s="30">
        <v>-0.60086207012802606</v>
      </c>
      <c r="L11" s="30">
        <v>-0.11789792987197403</v>
      </c>
      <c r="M11" s="30">
        <v>-1.0745773958419904</v>
      </c>
      <c r="N11" s="30">
        <v>-1.0474980454667722</v>
      </c>
      <c r="O11" s="30">
        <v>0.37702064257263962</v>
      </c>
      <c r="P11" s="30">
        <v>-1.7864438321406737</v>
      </c>
      <c r="Q11" s="30">
        <v>-0.30855225879287063</v>
      </c>
      <c r="R11" s="2"/>
      <c r="S11" s="2"/>
      <c r="T11" s="55">
        <f t="shared" si="0"/>
        <v>6.6143842382089257E-2</v>
      </c>
      <c r="W11" s="55">
        <f t="shared" si="1"/>
        <v>0.1026557473812353</v>
      </c>
    </row>
    <row r="12" spans="1:23" x14ac:dyDescent="0.2">
      <c r="A12" s="93"/>
      <c r="B12" s="29" t="s">
        <v>124</v>
      </c>
      <c r="C12" s="30">
        <v>0.17188000000000001</v>
      </c>
      <c r="D12" s="34">
        <v>16</v>
      </c>
      <c r="E12" s="30">
        <v>0.26954800000000001</v>
      </c>
      <c r="F12" s="30">
        <v>0.1875</v>
      </c>
      <c r="G12" s="34">
        <v>16</v>
      </c>
      <c r="H12" s="30">
        <v>0.33540999999999999</v>
      </c>
      <c r="I12" s="30">
        <v>-1.5619999999999995E-2</v>
      </c>
      <c r="J12" s="30">
        <v>0.88552269013223617</v>
      </c>
      <c r="K12" s="30">
        <v>-0.23531621504241906</v>
      </c>
      <c r="L12" s="30">
        <v>0.20407621504241907</v>
      </c>
      <c r="M12" s="30">
        <v>-5.1336604626182718E-2</v>
      </c>
      <c r="N12" s="30">
        <v>-5.0042922189602913E-2</v>
      </c>
      <c r="O12" s="30">
        <v>0.35360872386680087</v>
      </c>
      <c r="P12" s="30">
        <v>-0.74310225933760543</v>
      </c>
      <c r="Q12" s="30">
        <v>0.64301641495839956</v>
      </c>
      <c r="R12" s="2"/>
      <c r="S12" s="2"/>
      <c r="T12" s="55">
        <f t="shared" si="0"/>
        <v>6.9596994333567794E-2</v>
      </c>
      <c r="W12" s="55">
        <f t="shared" si="1"/>
        <v>8.6602489610095312E-2</v>
      </c>
    </row>
    <row r="13" spans="1:23" x14ac:dyDescent="0.2">
      <c r="A13" s="93" t="s">
        <v>120</v>
      </c>
      <c r="B13" s="29" t="s">
        <v>121</v>
      </c>
      <c r="C13" s="30">
        <v>0.1875</v>
      </c>
      <c r="D13" s="34">
        <v>16</v>
      </c>
      <c r="E13" s="30">
        <v>0.111803</v>
      </c>
      <c r="F13" s="30">
        <v>0.92186999999999997</v>
      </c>
      <c r="G13" s="34">
        <v>16</v>
      </c>
      <c r="H13" s="30">
        <v>0.25362000000000001</v>
      </c>
      <c r="I13" s="30">
        <v>-0.73436999999999997</v>
      </c>
      <c r="J13" s="30">
        <v>1.1625764668151511E-11</v>
      </c>
      <c r="K13" s="30">
        <v>-0.87588398578140159</v>
      </c>
      <c r="L13" s="30">
        <v>-0.59285601421859835</v>
      </c>
      <c r="M13" s="30">
        <v>-3.7470048094503579</v>
      </c>
      <c r="N13" s="30">
        <v>-3.6525802882522087</v>
      </c>
      <c r="O13" s="30">
        <v>0.5774586397814645</v>
      </c>
      <c r="P13" s="30">
        <v>-4.7843767488737043</v>
      </c>
      <c r="Q13" s="30">
        <v>-2.5207838276307131</v>
      </c>
      <c r="R13" s="2"/>
      <c r="S13" s="2"/>
      <c r="T13" s="55">
        <f t="shared" si="0"/>
        <v>2.8867410470401852E-2</v>
      </c>
      <c r="W13" s="55">
        <f t="shared" si="1"/>
        <v>6.5484402417675003E-2</v>
      </c>
    </row>
    <row r="14" spans="1:23" x14ac:dyDescent="0.2">
      <c r="A14" s="93"/>
      <c r="B14" s="29" t="s">
        <v>122</v>
      </c>
      <c r="C14" s="30">
        <v>9.375E-2</v>
      </c>
      <c r="D14" s="34">
        <v>16</v>
      </c>
      <c r="E14" s="30">
        <v>0.125</v>
      </c>
      <c r="F14" s="30">
        <v>0.76563000000000003</v>
      </c>
      <c r="G14" s="34">
        <v>16</v>
      </c>
      <c r="H14" s="30">
        <v>0.28090300000000001</v>
      </c>
      <c r="I14" s="30">
        <v>-0.67188000000000003</v>
      </c>
      <c r="J14" s="30">
        <v>9.5242179869966945E-10</v>
      </c>
      <c r="K14" s="30">
        <v>-0.82885914266814409</v>
      </c>
      <c r="L14" s="30">
        <v>-0.51490085733185598</v>
      </c>
      <c r="M14" s="30">
        <v>-3.0904267002620673</v>
      </c>
      <c r="N14" s="30">
        <v>-3.0125479474154631</v>
      </c>
      <c r="O14" s="30">
        <v>0.51653057048138973</v>
      </c>
      <c r="P14" s="30">
        <v>-4.0249277633878755</v>
      </c>
      <c r="Q14" s="30">
        <v>-2.0001681314430506</v>
      </c>
      <c r="R14" s="2"/>
      <c r="S14" s="2"/>
      <c r="T14" s="55">
        <f t="shared" si="0"/>
        <v>3.2274861218395137E-2</v>
      </c>
      <c r="W14" s="55">
        <f t="shared" si="1"/>
        <v>7.2528842726646808E-2</v>
      </c>
    </row>
    <row r="15" spans="1:23" x14ac:dyDescent="0.2">
      <c r="A15" s="93"/>
      <c r="B15" s="29" t="s">
        <v>123</v>
      </c>
      <c r="C15" s="30">
        <v>0.14063000000000001</v>
      </c>
      <c r="D15" s="34">
        <v>16</v>
      </c>
      <c r="E15" s="30">
        <v>0.15728800000000001</v>
      </c>
      <c r="F15" s="30">
        <v>0.51563000000000003</v>
      </c>
      <c r="G15" s="34">
        <v>16</v>
      </c>
      <c r="H15" s="30">
        <v>0.40278999999999998</v>
      </c>
      <c r="I15" s="30">
        <v>-0.375</v>
      </c>
      <c r="J15" s="30">
        <v>1.6036509474871348E-3</v>
      </c>
      <c r="K15" s="30">
        <v>-0.59577528419774872</v>
      </c>
      <c r="L15" s="30">
        <v>-0.15422471580225131</v>
      </c>
      <c r="M15" s="30">
        <v>-1.2264490238304022</v>
      </c>
      <c r="N15" s="30">
        <v>-1.1955425084298761</v>
      </c>
      <c r="O15" s="30">
        <v>0.38384001162314524</v>
      </c>
      <c r="P15" s="30">
        <v>-1.9478539930487506</v>
      </c>
      <c r="Q15" s="30">
        <v>-0.44323102381100155</v>
      </c>
      <c r="R15" s="2"/>
      <c r="S15" s="2"/>
      <c r="T15" s="55">
        <f t="shared" si="0"/>
        <v>4.0611586970551478E-2</v>
      </c>
      <c r="W15" s="55">
        <f t="shared" si="1"/>
        <v>0.10399993080125902</v>
      </c>
    </row>
    <row r="16" spans="1:23" x14ac:dyDescent="0.2">
      <c r="A16" s="94"/>
      <c r="B16" s="31" t="s">
        <v>124</v>
      </c>
      <c r="C16" s="19">
        <v>0.1875</v>
      </c>
      <c r="D16" s="35">
        <v>16</v>
      </c>
      <c r="E16" s="19">
        <v>0.26614500000000002</v>
      </c>
      <c r="F16" s="19">
        <v>0.10938000000000001</v>
      </c>
      <c r="G16" s="35">
        <v>16</v>
      </c>
      <c r="H16" s="19">
        <v>0.223024</v>
      </c>
      <c r="I16" s="19">
        <v>7.8119999999999995E-2</v>
      </c>
      <c r="J16" s="19">
        <v>0.37533719344281757</v>
      </c>
      <c r="K16" s="19">
        <v>-9.9167648704121897E-2</v>
      </c>
      <c r="L16" s="19">
        <v>0.25540764870412191</v>
      </c>
      <c r="M16" s="19">
        <v>0.31816502789020745</v>
      </c>
      <c r="N16" s="19">
        <v>0.31014726918737423</v>
      </c>
      <c r="O16" s="19">
        <v>0.35567258751431918</v>
      </c>
      <c r="P16" s="19">
        <v>-0.38695716038898054</v>
      </c>
      <c r="Q16" s="19">
        <v>1.007251698763729</v>
      </c>
      <c r="R16" s="2"/>
      <c r="S16" s="2"/>
      <c r="T16" s="55">
        <f t="shared" si="0"/>
        <v>6.8718343511758206E-2</v>
      </c>
      <c r="W16" s="55">
        <f t="shared" si="1"/>
        <v>5.7584549186970861E-2</v>
      </c>
    </row>
  </sheetData>
  <mergeCells count="17">
    <mergeCell ref="A9:A12"/>
    <mergeCell ref="A13:A16"/>
    <mergeCell ref="K3:L3"/>
    <mergeCell ref="M3:M4"/>
    <mergeCell ref="N3:N4"/>
    <mergeCell ref="O3:O4"/>
    <mergeCell ref="P3:Q3"/>
    <mergeCell ref="A5:A8"/>
    <mergeCell ref="A1:Q1"/>
    <mergeCell ref="A2:H2"/>
    <mergeCell ref="I2:L2"/>
    <mergeCell ref="M2:Q2"/>
    <mergeCell ref="A3:B3"/>
    <mergeCell ref="C3:E3"/>
    <mergeCell ref="F3:H3"/>
    <mergeCell ref="I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AB39-0E2D-0D48-97BC-44CC5DA5689F}">
  <dimension ref="A1:CD38"/>
  <sheetViews>
    <sheetView workbookViewId="0">
      <selection activeCell="AW20" sqref="AW20"/>
    </sheetView>
  </sheetViews>
  <sheetFormatPr baseColWidth="10" defaultRowHeight="16" x14ac:dyDescent="0.2"/>
  <cols>
    <col min="1" max="1" width="3.1640625" bestFit="1" customWidth="1"/>
    <col min="2" max="2" width="10.1640625" customWidth="1"/>
    <col min="3" max="4" width="6.5" bestFit="1" customWidth="1"/>
    <col min="5" max="5" width="3.5" bestFit="1" customWidth="1"/>
    <col min="6" max="6" width="6.5" bestFit="1" customWidth="1"/>
    <col min="7" max="7" width="3.5" bestFit="1" customWidth="1"/>
    <col min="8" max="9" width="6.5" bestFit="1" customWidth="1"/>
    <col min="10" max="10" width="3.5" bestFit="1" customWidth="1"/>
    <col min="11" max="11" width="6.5" bestFit="1" customWidth="1"/>
    <col min="12" max="12" width="3.5" bestFit="1" customWidth="1"/>
    <col min="13" max="14" width="6.5" bestFit="1" customWidth="1"/>
    <col min="15" max="15" width="3.5" bestFit="1" customWidth="1"/>
    <col min="16" max="16" width="6.5" bestFit="1" customWidth="1"/>
    <col min="17" max="17" width="3.5" bestFit="1" customWidth="1"/>
    <col min="18" max="19" width="6.5" bestFit="1" customWidth="1"/>
    <col min="20" max="20" width="3.5" bestFit="1" customWidth="1"/>
    <col min="21" max="21" width="6.5" bestFit="1" customWidth="1"/>
    <col min="22" max="22" width="3.5" bestFit="1" customWidth="1"/>
    <col min="23" max="24" width="6.5" bestFit="1" customWidth="1"/>
    <col min="25" max="25" width="3.5" bestFit="1" customWidth="1"/>
    <col min="26" max="26" width="6.5" bestFit="1" customWidth="1"/>
    <col min="27" max="27" width="3.5" bestFit="1" customWidth="1"/>
    <col min="28" max="29" width="6.5" bestFit="1" customWidth="1"/>
    <col min="30" max="30" width="3.5" bestFit="1" customWidth="1"/>
    <col min="31" max="31" width="6.5" bestFit="1" customWidth="1"/>
    <col min="32" max="32" width="3.5" bestFit="1" customWidth="1"/>
    <col min="33" max="34" width="6.5" bestFit="1" customWidth="1"/>
    <col min="35" max="35" width="3.5" bestFit="1" customWidth="1"/>
    <col min="36" max="36" width="6.5" bestFit="1" customWidth="1"/>
    <col min="37" max="37" width="3.5" bestFit="1" customWidth="1"/>
    <col min="38" max="39" width="6.5" bestFit="1" customWidth="1"/>
    <col min="40" max="40" width="3.5" bestFit="1" customWidth="1"/>
    <col min="41" max="41" width="6.5" bestFit="1" customWidth="1"/>
    <col min="42" max="42" width="3.5" bestFit="1" customWidth="1"/>
    <col min="43" max="44" width="6.5" bestFit="1" customWidth="1"/>
    <col min="45" max="45" width="3.5" bestFit="1" customWidth="1"/>
    <col min="46" max="46" width="6.5" bestFit="1" customWidth="1"/>
    <col min="47" max="47" width="3.5" bestFit="1" customWidth="1"/>
    <col min="48" max="49" width="6.5" bestFit="1" customWidth="1"/>
    <col min="50" max="50" width="3.5" bestFit="1" customWidth="1"/>
    <col min="51" max="51" width="6.5" bestFit="1" customWidth="1"/>
    <col min="52" max="52" width="3.5" bestFit="1" customWidth="1"/>
    <col min="53" max="54" width="6.5" bestFit="1" customWidth="1"/>
    <col min="55" max="55" width="3.5" bestFit="1" customWidth="1"/>
    <col min="56" max="56" width="6.5" bestFit="1" customWidth="1"/>
    <col min="57" max="57" width="3.5" bestFit="1" customWidth="1"/>
    <col min="58" max="59" width="6.5" bestFit="1" customWidth="1"/>
    <col min="60" max="60" width="3.5" bestFit="1" customWidth="1"/>
    <col min="61" max="61" width="6.5" bestFit="1" customWidth="1"/>
    <col min="62" max="62" width="3.5" bestFit="1" customWidth="1"/>
    <col min="63" max="64" width="6.5" bestFit="1" customWidth="1"/>
    <col min="65" max="65" width="3.5" bestFit="1" customWidth="1"/>
    <col min="66" max="66" width="6.5" bestFit="1" customWidth="1"/>
    <col min="67" max="67" width="3.5" bestFit="1" customWidth="1"/>
    <col min="68" max="69" width="6.5" bestFit="1" customWidth="1"/>
    <col min="70" max="70" width="3.5" bestFit="1" customWidth="1"/>
    <col min="71" max="71" width="6.5" bestFit="1" customWidth="1"/>
    <col min="72" max="72" width="3.5" bestFit="1" customWidth="1"/>
    <col min="73" max="74" width="6.5" bestFit="1" customWidth="1"/>
    <col min="75" max="75" width="3.5" bestFit="1" customWidth="1"/>
    <col min="76" max="76" width="6.5" bestFit="1" customWidth="1"/>
    <col min="77" max="77" width="3.5" bestFit="1" customWidth="1"/>
    <col min="78" max="79" width="6.5" bestFit="1" customWidth="1"/>
    <col min="80" max="80" width="3.5" bestFit="1" customWidth="1"/>
    <col min="81" max="81" width="6.5" bestFit="1" customWidth="1"/>
    <col min="82" max="82" width="3.5" bestFit="1" customWidth="1"/>
  </cols>
  <sheetData>
    <row r="1" spans="1:82" ht="17" thickBot="1" x14ac:dyDescent="0.25">
      <c r="A1" s="69" t="s">
        <v>42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</row>
    <row r="2" spans="1:82" s="2" customFormat="1" x14ac:dyDescent="0.2">
      <c r="A2" s="77" t="s">
        <v>41</v>
      </c>
      <c r="B2" s="77"/>
      <c r="C2" s="71" t="s">
        <v>26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 t="s">
        <v>27</v>
      </c>
      <c r="X2" s="71" t="s">
        <v>27</v>
      </c>
      <c r="Y2" s="71" t="s">
        <v>27</v>
      </c>
      <c r="Z2" s="71" t="s">
        <v>27</v>
      </c>
      <c r="AA2" s="71" t="s">
        <v>27</v>
      </c>
      <c r="AB2" s="71" t="s">
        <v>27</v>
      </c>
      <c r="AC2" s="71" t="s">
        <v>27</v>
      </c>
      <c r="AD2" s="71" t="s">
        <v>27</v>
      </c>
      <c r="AE2" s="71" t="s">
        <v>27</v>
      </c>
      <c r="AF2" s="71" t="s">
        <v>27</v>
      </c>
      <c r="AG2" s="71" t="s">
        <v>27</v>
      </c>
      <c r="AH2" s="71" t="s">
        <v>27</v>
      </c>
      <c r="AI2" s="71" t="s">
        <v>27</v>
      </c>
      <c r="AJ2" s="71" t="s">
        <v>27</v>
      </c>
      <c r="AK2" s="71" t="s">
        <v>27</v>
      </c>
      <c r="AL2" s="71" t="s">
        <v>27</v>
      </c>
      <c r="AM2" s="71" t="s">
        <v>27</v>
      </c>
      <c r="AN2" s="71" t="s">
        <v>27</v>
      </c>
      <c r="AO2" s="71" t="s">
        <v>27</v>
      </c>
      <c r="AP2" s="71" t="s">
        <v>27</v>
      </c>
      <c r="AQ2" s="71" t="s">
        <v>28</v>
      </c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 t="s">
        <v>29</v>
      </c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</row>
    <row r="3" spans="1:82" s="2" customFormat="1" x14ac:dyDescent="0.2">
      <c r="A3" s="74" t="s">
        <v>18</v>
      </c>
      <c r="B3" s="74"/>
      <c r="C3" s="73" t="s">
        <v>36</v>
      </c>
      <c r="D3" s="73"/>
      <c r="E3" s="73"/>
      <c r="F3" s="73"/>
      <c r="G3" s="73"/>
      <c r="H3" s="73" t="s">
        <v>37</v>
      </c>
      <c r="I3" s="73"/>
      <c r="J3" s="73"/>
      <c r="K3" s="73"/>
      <c r="L3" s="73"/>
      <c r="M3" s="73" t="s">
        <v>38</v>
      </c>
      <c r="N3" s="73"/>
      <c r="O3" s="73"/>
      <c r="P3" s="73"/>
      <c r="Q3" s="73"/>
      <c r="R3" s="73" t="s">
        <v>39</v>
      </c>
      <c r="S3" s="73"/>
      <c r="T3" s="73"/>
      <c r="U3" s="73"/>
      <c r="V3" s="73"/>
      <c r="W3" s="73" t="s">
        <v>36</v>
      </c>
      <c r="X3" s="73"/>
      <c r="Y3" s="73"/>
      <c r="Z3" s="73"/>
      <c r="AA3" s="73"/>
      <c r="AB3" s="73" t="s">
        <v>37</v>
      </c>
      <c r="AC3" s="73"/>
      <c r="AD3" s="73"/>
      <c r="AE3" s="73"/>
      <c r="AF3" s="73"/>
      <c r="AG3" s="73" t="s">
        <v>38</v>
      </c>
      <c r="AH3" s="73"/>
      <c r="AI3" s="73"/>
      <c r="AJ3" s="73"/>
      <c r="AK3" s="73"/>
      <c r="AL3" s="73" t="s">
        <v>39</v>
      </c>
      <c r="AM3" s="73"/>
      <c r="AN3" s="73"/>
      <c r="AO3" s="73"/>
      <c r="AP3" s="73"/>
      <c r="AQ3" s="73" t="s">
        <v>36</v>
      </c>
      <c r="AR3" s="73"/>
      <c r="AS3" s="73"/>
      <c r="AT3" s="73"/>
      <c r="AU3" s="73"/>
      <c r="AV3" s="73" t="s">
        <v>37</v>
      </c>
      <c r="AW3" s="73"/>
      <c r="AX3" s="73"/>
      <c r="AY3" s="73"/>
      <c r="AZ3" s="73"/>
      <c r="BA3" s="73" t="s">
        <v>38</v>
      </c>
      <c r="BB3" s="73"/>
      <c r="BC3" s="73"/>
      <c r="BD3" s="73"/>
      <c r="BE3" s="73"/>
      <c r="BF3" s="73" t="s">
        <v>39</v>
      </c>
      <c r="BG3" s="73"/>
      <c r="BH3" s="73"/>
      <c r="BI3" s="73"/>
      <c r="BJ3" s="73"/>
      <c r="BK3" s="73" t="s">
        <v>36</v>
      </c>
      <c r="BL3" s="73"/>
      <c r="BM3" s="73"/>
      <c r="BN3" s="73"/>
      <c r="BO3" s="73"/>
      <c r="BP3" s="73" t="s">
        <v>37</v>
      </c>
      <c r="BQ3" s="73"/>
      <c r="BR3" s="73"/>
      <c r="BS3" s="73"/>
      <c r="BT3" s="73"/>
      <c r="BU3" s="73" t="s">
        <v>38</v>
      </c>
      <c r="BV3" s="73"/>
      <c r="BW3" s="73"/>
      <c r="BX3" s="73"/>
      <c r="BY3" s="73"/>
      <c r="BZ3" s="73" t="s">
        <v>39</v>
      </c>
      <c r="CA3" s="73"/>
      <c r="CB3" s="73"/>
      <c r="CC3" s="73"/>
      <c r="CD3" s="73"/>
    </row>
    <row r="4" spans="1:82" s="13" customFormat="1" x14ac:dyDescent="0.2">
      <c r="A4" s="75" t="s">
        <v>34</v>
      </c>
      <c r="B4" s="75"/>
      <c r="C4" s="12" t="s">
        <v>30</v>
      </c>
      <c r="D4" s="72" t="s">
        <v>31</v>
      </c>
      <c r="E4" s="72"/>
      <c r="F4" s="72" t="s">
        <v>32</v>
      </c>
      <c r="G4" s="72"/>
      <c r="H4" s="12" t="s">
        <v>30</v>
      </c>
      <c r="I4" s="72" t="s">
        <v>31</v>
      </c>
      <c r="J4" s="72"/>
      <c r="K4" s="72" t="s">
        <v>32</v>
      </c>
      <c r="L4" s="72"/>
      <c r="M4" s="12" t="s">
        <v>30</v>
      </c>
      <c r="N4" s="72" t="s">
        <v>31</v>
      </c>
      <c r="O4" s="72"/>
      <c r="P4" s="72" t="s">
        <v>32</v>
      </c>
      <c r="Q4" s="72"/>
      <c r="R4" s="12" t="s">
        <v>30</v>
      </c>
      <c r="S4" s="72" t="s">
        <v>31</v>
      </c>
      <c r="T4" s="72"/>
      <c r="U4" s="72" t="s">
        <v>32</v>
      </c>
      <c r="V4" s="72"/>
      <c r="W4" s="12" t="s">
        <v>30</v>
      </c>
      <c r="X4" s="72" t="s">
        <v>31</v>
      </c>
      <c r="Y4" s="72"/>
      <c r="Z4" s="72" t="s">
        <v>32</v>
      </c>
      <c r="AA4" s="72"/>
      <c r="AB4" s="12" t="s">
        <v>30</v>
      </c>
      <c r="AC4" s="72" t="s">
        <v>31</v>
      </c>
      <c r="AD4" s="72"/>
      <c r="AE4" s="72" t="s">
        <v>32</v>
      </c>
      <c r="AF4" s="72"/>
      <c r="AG4" s="12" t="s">
        <v>30</v>
      </c>
      <c r="AH4" s="72" t="s">
        <v>31</v>
      </c>
      <c r="AI4" s="72"/>
      <c r="AJ4" s="72" t="s">
        <v>32</v>
      </c>
      <c r="AK4" s="72"/>
      <c r="AL4" s="12" t="s">
        <v>30</v>
      </c>
      <c r="AM4" s="72" t="s">
        <v>31</v>
      </c>
      <c r="AN4" s="72"/>
      <c r="AO4" s="72" t="s">
        <v>32</v>
      </c>
      <c r="AP4" s="72"/>
      <c r="AQ4" s="12" t="s">
        <v>30</v>
      </c>
      <c r="AR4" s="72" t="s">
        <v>31</v>
      </c>
      <c r="AS4" s="72"/>
      <c r="AT4" s="72" t="s">
        <v>32</v>
      </c>
      <c r="AU4" s="72"/>
      <c r="AV4" s="12" t="s">
        <v>30</v>
      </c>
      <c r="AW4" s="72" t="s">
        <v>31</v>
      </c>
      <c r="AX4" s="72"/>
      <c r="AY4" s="72" t="s">
        <v>32</v>
      </c>
      <c r="AZ4" s="72"/>
      <c r="BA4" s="12" t="s">
        <v>30</v>
      </c>
      <c r="BB4" s="72" t="s">
        <v>31</v>
      </c>
      <c r="BC4" s="72"/>
      <c r="BD4" s="72" t="s">
        <v>32</v>
      </c>
      <c r="BE4" s="72"/>
      <c r="BF4" s="12" t="s">
        <v>30</v>
      </c>
      <c r="BG4" s="72" t="s">
        <v>31</v>
      </c>
      <c r="BH4" s="72"/>
      <c r="BI4" s="72" t="s">
        <v>32</v>
      </c>
      <c r="BJ4" s="72"/>
      <c r="BK4" s="12" t="s">
        <v>30</v>
      </c>
      <c r="BL4" s="72" t="s">
        <v>31</v>
      </c>
      <c r="BM4" s="72"/>
      <c r="BN4" s="72" t="s">
        <v>32</v>
      </c>
      <c r="BO4" s="72"/>
      <c r="BP4" s="12" t="s">
        <v>30</v>
      </c>
      <c r="BQ4" s="72" t="s">
        <v>31</v>
      </c>
      <c r="BR4" s="72"/>
      <c r="BS4" s="72" t="s">
        <v>32</v>
      </c>
      <c r="BT4" s="72"/>
      <c r="BU4" s="12" t="s">
        <v>30</v>
      </c>
      <c r="BV4" s="72" t="s">
        <v>31</v>
      </c>
      <c r="BW4" s="72"/>
      <c r="BX4" s="72" t="s">
        <v>32</v>
      </c>
      <c r="BY4" s="72"/>
      <c r="BZ4" s="12" t="s">
        <v>30</v>
      </c>
      <c r="CA4" s="72" t="s">
        <v>31</v>
      </c>
      <c r="CB4" s="72"/>
      <c r="CC4" s="72" t="s">
        <v>32</v>
      </c>
      <c r="CD4" s="72"/>
    </row>
    <row r="5" spans="1:82" x14ac:dyDescent="0.2">
      <c r="A5" s="76" t="s">
        <v>40</v>
      </c>
      <c r="B5" s="76"/>
      <c r="C5" s="11" t="s">
        <v>33</v>
      </c>
      <c r="D5" s="11" t="s">
        <v>33</v>
      </c>
      <c r="E5" s="11" t="s">
        <v>35</v>
      </c>
      <c r="F5" s="11" t="s">
        <v>33</v>
      </c>
      <c r="G5" s="11" t="s">
        <v>35</v>
      </c>
      <c r="H5" s="11" t="s">
        <v>33</v>
      </c>
      <c r="I5" s="11" t="s">
        <v>33</v>
      </c>
      <c r="J5" s="11" t="s">
        <v>35</v>
      </c>
      <c r="K5" s="11" t="s">
        <v>33</v>
      </c>
      <c r="L5" s="11" t="s">
        <v>35</v>
      </c>
      <c r="M5" s="11" t="s">
        <v>33</v>
      </c>
      <c r="N5" s="11" t="s">
        <v>33</v>
      </c>
      <c r="O5" s="11" t="s">
        <v>35</v>
      </c>
      <c r="P5" s="11" t="s">
        <v>33</v>
      </c>
      <c r="Q5" s="11" t="s">
        <v>35</v>
      </c>
      <c r="R5" s="11" t="s">
        <v>33</v>
      </c>
      <c r="S5" s="11" t="s">
        <v>33</v>
      </c>
      <c r="T5" s="11" t="s">
        <v>35</v>
      </c>
      <c r="U5" s="11" t="s">
        <v>33</v>
      </c>
      <c r="V5" s="11" t="s">
        <v>35</v>
      </c>
      <c r="W5" s="11" t="s">
        <v>33</v>
      </c>
      <c r="X5" s="11" t="s">
        <v>33</v>
      </c>
      <c r="Y5" s="11" t="s">
        <v>35</v>
      </c>
      <c r="Z5" s="11" t="s">
        <v>33</v>
      </c>
      <c r="AA5" s="11" t="s">
        <v>35</v>
      </c>
      <c r="AB5" s="11" t="s">
        <v>33</v>
      </c>
      <c r="AC5" s="11" t="s">
        <v>33</v>
      </c>
      <c r="AD5" s="11" t="s">
        <v>35</v>
      </c>
      <c r="AE5" s="11" t="s">
        <v>33</v>
      </c>
      <c r="AF5" s="11" t="s">
        <v>35</v>
      </c>
      <c r="AG5" s="11" t="s">
        <v>33</v>
      </c>
      <c r="AH5" s="11" t="s">
        <v>33</v>
      </c>
      <c r="AI5" s="11" t="s">
        <v>35</v>
      </c>
      <c r="AJ5" s="11" t="s">
        <v>33</v>
      </c>
      <c r="AK5" s="11" t="s">
        <v>35</v>
      </c>
      <c r="AL5" s="11" t="s">
        <v>33</v>
      </c>
      <c r="AM5" s="11" t="s">
        <v>33</v>
      </c>
      <c r="AN5" s="11" t="s">
        <v>35</v>
      </c>
      <c r="AO5" s="11" t="s">
        <v>33</v>
      </c>
      <c r="AP5" s="11" t="s">
        <v>35</v>
      </c>
      <c r="AQ5" s="11" t="s">
        <v>33</v>
      </c>
      <c r="AR5" s="11" t="s">
        <v>33</v>
      </c>
      <c r="AS5" s="11" t="s">
        <v>35</v>
      </c>
      <c r="AT5" s="11" t="s">
        <v>33</v>
      </c>
      <c r="AU5" s="11" t="s">
        <v>35</v>
      </c>
      <c r="AV5" s="11" t="s">
        <v>33</v>
      </c>
      <c r="AW5" s="11" t="s">
        <v>33</v>
      </c>
      <c r="AX5" s="11" t="s">
        <v>35</v>
      </c>
      <c r="AY5" s="11" t="s">
        <v>33</v>
      </c>
      <c r="AZ5" s="11" t="s">
        <v>35</v>
      </c>
      <c r="BA5" s="11" t="s">
        <v>33</v>
      </c>
      <c r="BB5" s="11" t="s">
        <v>33</v>
      </c>
      <c r="BC5" s="11" t="s">
        <v>35</v>
      </c>
      <c r="BD5" s="11" t="s">
        <v>33</v>
      </c>
      <c r="BE5" s="11" t="s">
        <v>35</v>
      </c>
      <c r="BF5" s="11" t="s">
        <v>33</v>
      </c>
      <c r="BG5" s="11" t="s">
        <v>33</v>
      </c>
      <c r="BH5" s="11" t="s">
        <v>35</v>
      </c>
      <c r="BI5" s="11" t="s">
        <v>33</v>
      </c>
      <c r="BJ5" s="11" t="s">
        <v>35</v>
      </c>
      <c r="BK5" s="11" t="s">
        <v>33</v>
      </c>
      <c r="BL5" s="11" t="s">
        <v>33</v>
      </c>
      <c r="BM5" s="11" t="s">
        <v>35</v>
      </c>
      <c r="BN5" s="11" t="s">
        <v>33</v>
      </c>
      <c r="BO5" s="11" t="s">
        <v>35</v>
      </c>
      <c r="BP5" s="11" t="s">
        <v>33</v>
      </c>
      <c r="BQ5" s="11" t="s">
        <v>33</v>
      </c>
      <c r="BR5" s="11" t="s">
        <v>35</v>
      </c>
      <c r="BS5" s="11" t="s">
        <v>33</v>
      </c>
      <c r="BT5" s="11" t="s">
        <v>35</v>
      </c>
      <c r="BU5" s="11" t="s">
        <v>33</v>
      </c>
      <c r="BV5" s="11" t="s">
        <v>33</v>
      </c>
      <c r="BW5" s="11" t="s">
        <v>35</v>
      </c>
      <c r="BX5" s="11" t="s">
        <v>33</v>
      </c>
      <c r="BY5" s="11" t="s">
        <v>35</v>
      </c>
      <c r="BZ5" s="11" t="s">
        <v>33</v>
      </c>
      <c r="CA5" s="11" t="s">
        <v>33</v>
      </c>
      <c r="CB5" s="11" t="s">
        <v>35</v>
      </c>
      <c r="CC5" s="11" t="s">
        <v>33</v>
      </c>
      <c r="CD5" s="11" t="s">
        <v>35</v>
      </c>
    </row>
    <row r="6" spans="1:82" s="2" customFormat="1" x14ac:dyDescent="0.2">
      <c r="A6" s="15" t="s">
        <v>14</v>
      </c>
      <c r="B6" s="15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</row>
    <row r="7" spans="1:82" x14ac:dyDescent="0.2">
      <c r="A7" s="47">
        <v>1</v>
      </c>
      <c r="B7" s="48" t="s">
        <v>19</v>
      </c>
      <c r="C7" s="2">
        <v>11</v>
      </c>
      <c r="D7" s="2">
        <v>11</v>
      </c>
      <c r="E7" s="2">
        <v>2</v>
      </c>
      <c r="F7" s="2">
        <v>1</v>
      </c>
      <c r="G7" s="2">
        <v>2</v>
      </c>
      <c r="H7" s="2">
        <v>11</v>
      </c>
      <c r="I7" s="2">
        <v>1</v>
      </c>
      <c r="J7" s="2">
        <v>2</v>
      </c>
      <c r="K7" s="2">
        <v>1</v>
      </c>
      <c r="L7" s="2">
        <v>4</v>
      </c>
      <c r="M7" s="2">
        <v>11</v>
      </c>
      <c r="N7" s="2">
        <v>1</v>
      </c>
      <c r="O7" s="2">
        <v>2</v>
      </c>
      <c r="P7" s="2">
        <v>1</v>
      </c>
      <c r="Q7" s="2">
        <v>4</v>
      </c>
      <c r="R7" s="2">
        <v>1</v>
      </c>
      <c r="S7" s="2">
        <v>1</v>
      </c>
      <c r="T7" s="2">
        <v>2</v>
      </c>
      <c r="U7" s="2">
        <v>1</v>
      </c>
      <c r="V7" s="2">
        <v>4</v>
      </c>
      <c r="W7" s="2">
        <v>2</v>
      </c>
      <c r="X7" s="2">
        <v>2</v>
      </c>
      <c r="Y7" s="2">
        <v>2</v>
      </c>
      <c r="Z7" s="2">
        <v>2</v>
      </c>
      <c r="AA7" s="2">
        <v>4</v>
      </c>
      <c r="AB7" s="2">
        <v>2</v>
      </c>
      <c r="AC7" s="2">
        <v>2</v>
      </c>
      <c r="AD7" s="2">
        <v>1</v>
      </c>
      <c r="AE7" s="2">
        <v>12</v>
      </c>
      <c r="AF7" s="2">
        <v>4</v>
      </c>
      <c r="AG7" s="2">
        <v>2</v>
      </c>
      <c r="AH7" s="2">
        <v>2</v>
      </c>
      <c r="AI7" s="2">
        <v>2</v>
      </c>
      <c r="AJ7" s="2">
        <v>2</v>
      </c>
      <c r="AK7" s="2">
        <v>3</v>
      </c>
      <c r="AL7" s="2">
        <v>2</v>
      </c>
      <c r="AM7" s="2">
        <v>2</v>
      </c>
      <c r="AN7" s="2">
        <v>2</v>
      </c>
      <c r="AO7" s="2">
        <v>12</v>
      </c>
      <c r="AP7" s="2">
        <v>4</v>
      </c>
      <c r="AQ7" s="2">
        <v>13</v>
      </c>
      <c r="AR7" s="2">
        <v>13</v>
      </c>
      <c r="AS7" s="2">
        <v>2</v>
      </c>
      <c r="AT7" s="2">
        <v>3</v>
      </c>
      <c r="AU7" s="2">
        <v>4</v>
      </c>
      <c r="AV7" s="2">
        <v>13</v>
      </c>
      <c r="AW7" s="2">
        <v>13</v>
      </c>
      <c r="AX7" s="2">
        <v>2</v>
      </c>
      <c r="AY7" s="2">
        <v>3</v>
      </c>
      <c r="AZ7" s="2">
        <v>4</v>
      </c>
      <c r="BA7" s="2">
        <v>3</v>
      </c>
      <c r="BB7" s="2">
        <v>3</v>
      </c>
      <c r="BC7" s="2">
        <v>2</v>
      </c>
      <c r="BD7" s="2">
        <v>3</v>
      </c>
      <c r="BE7" s="2">
        <v>4</v>
      </c>
      <c r="BF7" s="2">
        <v>13</v>
      </c>
      <c r="BG7" s="2">
        <v>3</v>
      </c>
      <c r="BH7" s="2">
        <v>2</v>
      </c>
      <c r="BI7" s="2">
        <v>3</v>
      </c>
      <c r="BJ7" s="2">
        <v>4</v>
      </c>
      <c r="BK7" s="2">
        <v>14</v>
      </c>
      <c r="BL7" s="2">
        <v>14</v>
      </c>
      <c r="BM7" s="2">
        <v>2</v>
      </c>
      <c r="BN7" s="2">
        <v>14</v>
      </c>
      <c r="BO7" s="2">
        <v>4</v>
      </c>
      <c r="BP7" s="2">
        <v>4</v>
      </c>
      <c r="BQ7" s="2">
        <v>14</v>
      </c>
      <c r="BR7" s="2">
        <v>2</v>
      </c>
      <c r="BS7" s="2">
        <v>4</v>
      </c>
      <c r="BT7" s="2">
        <v>4</v>
      </c>
      <c r="BU7" s="2">
        <v>4</v>
      </c>
      <c r="BV7" s="2">
        <v>4</v>
      </c>
      <c r="BW7" s="2">
        <v>2</v>
      </c>
      <c r="BX7" s="2">
        <v>14</v>
      </c>
      <c r="BY7" s="2">
        <v>4</v>
      </c>
      <c r="BZ7" s="2">
        <v>4</v>
      </c>
      <c r="CA7" s="2">
        <v>4</v>
      </c>
      <c r="CB7" s="2">
        <v>2</v>
      </c>
      <c r="CC7" s="2">
        <v>4</v>
      </c>
      <c r="CD7" s="2">
        <v>4</v>
      </c>
    </row>
    <row r="8" spans="1:82" x14ac:dyDescent="0.2">
      <c r="A8" s="47">
        <v>2</v>
      </c>
      <c r="B8" s="48" t="s">
        <v>19</v>
      </c>
      <c r="C8" s="2">
        <v>11</v>
      </c>
      <c r="D8" s="2">
        <v>11</v>
      </c>
      <c r="E8" s="2">
        <v>2</v>
      </c>
      <c r="F8" s="2">
        <v>1</v>
      </c>
      <c r="G8" s="2">
        <v>5</v>
      </c>
      <c r="H8" s="2">
        <v>11</v>
      </c>
      <c r="I8" s="2">
        <v>1</v>
      </c>
      <c r="J8" s="2">
        <v>2</v>
      </c>
      <c r="K8" s="2">
        <v>1</v>
      </c>
      <c r="L8" s="2">
        <v>5</v>
      </c>
      <c r="M8" s="2">
        <v>1</v>
      </c>
      <c r="N8" s="2">
        <v>1</v>
      </c>
      <c r="O8" s="2">
        <v>2</v>
      </c>
      <c r="P8" s="2">
        <v>11</v>
      </c>
      <c r="Q8" s="2">
        <v>3</v>
      </c>
      <c r="R8" s="2">
        <v>1</v>
      </c>
      <c r="S8" s="2">
        <v>1</v>
      </c>
      <c r="T8" s="2">
        <v>2</v>
      </c>
      <c r="U8" s="2">
        <v>11</v>
      </c>
      <c r="V8" s="2">
        <v>2</v>
      </c>
      <c r="W8" s="2">
        <v>12</v>
      </c>
      <c r="X8" s="2">
        <v>2</v>
      </c>
      <c r="Y8" s="2">
        <v>2</v>
      </c>
      <c r="Z8" s="2">
        <v>2</v>
      </c>
      <c r="AA8" s="2">
        <v>1</v>
      </c>
      <c r="AB8" s="2">
        <v>12</v>
      </c>
      <c r="AC8" s="2">
        <v>12</v>
      </c>
      <c r="AD8" s="2">
        <v>2</v>
      </c>
      <c r="AE8" s="2">
        <v>2</v>
      </c>
      <c r="AF8" s="2">
        <v>3</v>
      </c>
      <c r="AG8" s="2">
        <v>2</v>
      </c>
      <c r="AH8" s="2">
        <v>2</v>
      </c>
      <c r="AI8" s="2">
        <v>2</v>
      </c>
      <c r="AJ8" s="2">
        <v>12</v>
      </c>
      <c r="AK8" s="2">
        <v>1</v>
      </c>
      <c r="AL8" s="2">
        <v>2</v>
      </c>
      <c r="AM8" s="2">
        <v>2</v>
      </c>
      <c r="AN8" s="2">
        <v>2</v>
      </c>
      <c r="AO8" s="2">
        <v>2</v>
      </c>
      <c r="AP8" s="2">
        <v>5</v>
      </c>
      <c r="AQ8" s="2">
        <v>3</v>
      </c>
      <c r="AR8" s="2">
        <v>3</v>
      </c>
      <c r="AS8" s="2">
        <v>2</v>
      </c>
      <c r="AT8" s="2">
        <v>13</v>
      </c>
      <c r="AU8" s="2">
        <v>4</v>
      </c>
      <c r="AV8" s="2">
        <v>3</v>
      </c>
      <c r="AW8" s="2">
        <v>3</v>
      </c>
      <c r="AX8" s="2">
        <v>2</v>
      </c>
      <c r="AY8" s="2">
        <v>13</v>
      </c>
      <c r="AZ8" s="2">
        <v>4</v>
      </c>
      <c r="BA8" s="2">
        <v>13</v>
      </c>
      <c r="BB8" s="2">
        <v>3</v>
      </c>
      <c r="BC8" s="2">
        <v>1</v>
      </c>
      <c r="BD8" s="2">
        <v>3</v>
      </c>
      <c r="BE8" s="2">
        <v>3</v>
      </c>
      <c r="BF8" s="2">
        <v>3</v>
      </c>
      <c r="BG8" s="2">
        <v>3</v>
      </c>
      <c r="BH8" s="2">
        <v>2</v>
      </c>
      <c r="BI8" s="2">
        <v>3</v>
      </c>
      <c r="BJ8" s="2">
        <v>3</v>
      </c>
      <c r="BK8" s="2">
        <v>14</v>
      </c>
      <c r="BL8" s="2">
        <v>4</v>
      </c>
      <c r="BM8" s="2">
        <v>1</v>
      </c>
      <c r="BN8" s="2">
        <v>4</v>
      </c>
      <c r="BO8" s="2">
        <v>5</v>
      </c>
      <c r="BP8" s="2">
        <v>14</v>
      </c>
      <c r="BQ8" s="2">
        <v>14</v>
      </c>
      <c r="BR8" s="2">
        <v>2</v>
      </c>
      <c r="BS8" s="2">
        <v>4</v>
      </c>
      <c r="BT8" s="2">
        <v>5</v>
      </c>
      <c r="BU8" s="2">
        <v>4</v>
      </c>
      <c r="BV8" s="2">
        <v>4</v>
      </c>
      <c r="BW8" s="2">
        <v>2</v>
      </c>
      <c r="BX8" s="2">
        <v>4</v>
      </c>
      <c r="BY8" s="2">
        <v>2</v>
      </c>
      <c r="BZ8" s="2">
        <v>14</v>
      </c>
      <c r="CA8" s="2">
        <v>4</v>
      </c>
      <c r="CB8" s="2">
        <v>2</v>
      </c>
      <c r="CC8" s="2">
        <v>4</v>
      </c>
      <c r="CD8" s="2">
        <v>3</v>
      </c>
    </row>
    <row r="9" spans="1:82" x14ac:dyDescent="0.2">
      <c r="A9" s="47">
        <v>3</v>
      </c>
      <c r="B9" s="48" t="s">
        <v>19</v>
      </c>
      <c r="C9" s="2">
        <v>11</v>
      </c>
      <c r="D9" s="2">
        <v>1</v>
      </c>
      <c r="E9" s="2">
        <v>3</v>
      </c>
      <c r="F9" s="2">
        <v>1</v>
      </c>
      <c r="G9" s="2">
        <v>5</v>
      </c>
      <c r="H9" s="2">
        <v>11</v>
      </c>
      <c r="I9" s="2">
        <v>1</v>
      </c>
      <c r="J9" s="2">
        <v>3</v>
      </c>
      <c r="K9" s="2">
        <v>1</v>
      </c>
      <c r="L9" s="2">
        <v>2</v>
      </c>
      <c r="M9" s="2">
        <v>1</v>
      </c>
      <c r="N9" s="2">
        <v>11</v>
      </c>
      <c r="O9" s="2">
        <v>3</v>
      </c>
      <c r="P9" s="2">
        <v>1</v>
      </c>
      <c r="Q9" s="2">
        <v>5</v>
      </c>
      <c r="R9" s="2">
        <v>1</v>
      </c>
      <c r="S9" s="2">
        <v>1</v>
      </c>
      <c r="T9" s="2">
        <v>3</v>
      </c>
      <c r="U9" s="2">
        <v>11</v>
      </c>
      <c r="V9" s="2">
        <v>4</v>
      </c>
      <c r="W9" s="2">
        <v>12</v>
      </c>
      <c r="X9" s="2">
        <v>2</v>
      </c>
      <c r="Y9" s="2">
        <v>3</v>
      </c>
      <c r="Z9" s="2">
        <v>2</v>
      </c>
      <c r="AA9" s="2">
        <v>4</v>
      </c>
      <c r="AB9" s="2">
        <v>2</v>
      </c>
      <c r="AC9" s="2">
        <v>2</v>
      </c>
      <c r="AD9" s="2">
        <v>3</v>
      </c>
      <c r="AE9" s="2">
        <v>2</v>
      </c>
      <c r="AF9" s="2">
        <v>3</v>
      </c>
      <c r="AG9" s="2">
        <v>2</v>
      </c>
      <c r="AH9" s="2">
        <v>2</v>
      </c>
      <c r="AI9" s="2">
        <v>3</v>
      </c>
      <c r="AJ9" s="2">
        <v>2</v>
      </c>
      <c r="AK9" s="2">
        <v>4</v>
      </c>
      <c r="AL9" s="2">
        <v>2</v>
      </c>
      <c r="AM9" s="2">
        <v>2</v>
      </c>
      <c r="AN9" s="2">
        <v>3</v>
      </c>
      <c r="AO9" s="2">
        <v>12</v>
      </c>
      <c r="AP9" s="2">
        <v>5</v>
      </c>
      <c r="AQ9" s="2">
        <v>3</v>
      </c>
      <c r="AR9" s="2">
        <v>3</v>
      </c>
      <c r="AS9" s="2">
        <v>3</v>
      </c>
      <c r="AT9" s="2">
        <v>13</v>
      </c>
      <c r="AU9" s="2">
        <v>3</v>
      </c>
      <c r="AV9" s="2">
        <v>13</v>
      </c>
      <c r="AW9" s="2">
        <v>3</v>
      </c>
      <c r="AX9" s="2">
        <v>3</v>
      </c>
      <c r="AY9" s="2">
        <v>3</v>
      </c>
      <c r="AZ9" s="2">
        <v>2</v>
      </c>
      <c r="BA9" s="2">
        <v>3</v>
      </c>
      <c r="BB9" s="2">
        <v>3</v>
      </c>
      <c r="BC9" s="2">
        <v>3</v>
      </c>
      <c r="BD9" s="2">
        <v>13</v>
      </c>
      <c r="BE9" s="2">
        <v>5</v>
      </c>
      <c r="BF9" s="2">
        <v>3</v>
      </c>
      <c r="BG9" s="2">
        <v>3</v>
      </c>
      <c r="BH9" s="2">
        <v>3</v>
      </c>
      <c r="BI9" s="2">
        <v>3</v>
      </c>
      <c r="BJ9" s="2">
        <v>3</v>
      </c>
      <c r="BK9" s="2">
        <v>4</v>
      </c>
      <c r="BL9" s="2">
        <v>14</v>
      </c>
      <c r="BM9" s="2">
        <v>3</v>
      </c>
      <c r="BN9" s="2">
        <v>4</v>
      </c>
      <c r="BO9" s="2">
        <v>3</v>
      </c>
      <c r="BP9" s="2">
        <v>14</v>
      </c>
      <c r="BQ9" s="2">
        <v>14</v>
      </c>
      <c r="BR9" s="2">
        <v>3</v>
      </c>
      <c r="BS9" s="2">
        <v>4</v>
      </c>
      <c r="BT9" s="2">
        <v>5</v>
      </c>
      <c r="BU9" s="2">
        <v>4</v>
      </c>
      <c r="BV9" s="2">
        <v>4</v>
      </c>
      <c r="BW9" s="2">
        <v>3</v>
      </c>
      <c r="BX9" s="2">
        <v>4</v>
      </c>
      <c r="BY9" s="2">
        <v>2</v>
      </c>
      <c r="BZ9" s="2">
        <v>4</v>
      </c>
      <c r="CA9" s="2">
        <v>4</v>
      </c>
      <c r="CB9" s="2">
        <v>3</v>
      </c>
      <c r="CC9" s="2">
        <v>14</v>
      </c>
      <c r="CD9" s="2">
        <v>2</v>
      </c>
    </row>
    <row r="10" spans="1:82" x14ac:dyDescent="0.2">
      <c r="A10" s="47">
        <v>4</v>
      </c>
      <c r="B10" s="48" t="s">
        <v>19</v>
      </c>
      <c r="C10" s="2">
        <v>1</v>
      </c>
      <c r="D10" s="2">
        <v>1</v>
      </c>
      <c r="E10" s="2">
        <v>2</v>
      </c>
      <c r="F10" s="2">
        <v>11</v>
      </c>
      <c r="G10" s="2">
        <v>3</v>
      </c>
      <c r="H10" s="2">
        <v>11</v>
      </c>
      <c r="I10" s="2">
        <v>11</v>
      </c>
      <c r="J10" s="2">
        <v>2</v>
      </c>
      <c r="K10" s="2">
        <v>1</v>
      </c>
      <c r="L10" s="2">
        <v>3</v>
      </c>
      <c r="M10" s="2">
        <v>11</v>
      </c>
      <c r="N10" s="2">
        <v>1</v>
      </c>
      <c r="O10" s="2">
        <v>1</v>
      </c>
      <c r="P10" s="2">
        <v>1</v>
      </c>
      <c r="Q10" s="2">
        <v>2</v>
      </c>
      <c r="R10" s="2">
        <v>11</v>
      </c>
      <c r="S10" s="2">
        <v>1</v>
      </c>
      <c r="T10" s="2">
        <v>2</v>
      </c>
      <c r="U10" s="2">
        <v>1</v>
      </c>
      <c r="V10" s="2">
        <v>2</v>
      </c>
      <c r="W10" s="2">
        <v>12</v>
      </c>
      <c r="X10" s="2">
        <v>12</v>
      </c>
      <c r="Y10" s="2">
        <v>1</v>
      </c>
      <c r="Z10" s="2">
        <v>2</v>
      </c>
      <c r="AA10" s="2">
        <v>2</v>
      </c>
      <c r="AB10" s="2">
        <v>2</v>
      </c>
      <c r="AC10" s="2">
        <v>12</v>
      </c>
      <c r="AD10" s="2">
        <v>2</v>
      </c>
      <c r="AE10" s="2">
        <v>2</v>
      </c>
      <c r="AF10" s="2">
        <v>3</v>
      </c>
      <c r="AG10" s="2">
        <v>2</v>
      </c>
      <c r="AH10" s="2">
        <v>12</v>
      </c>
      <c r="AI10" s="2">
        <v>2</v>
      </c>
      <c r="AJ10" s="2">
        <v>12</v>
      </c>
      <c r="AK10" s="2">
        <v>3</v>
      </c>
      <c r="AL10" s="2">
        <v>12</v>
      </c>
      <c r="AM10" s="2">
        <v>12</v>
      </c>
      <c r="AN10" s="2">
        <v>2</v>
      </c>
      <c r="AO10" s="2">
        <v>2</v>
      </c>
      <c r="AP10" s="2">
        <v>3</v>
      </c>
      <c r="AQ10" s="2">
        <v>13</v>
      </c>
      <c r="AR10" s="2">
        <v>13</v>
      </c>
      <c r="AS10" s="2">
        <v>2</v>
      </c>
      <c r="AT10" s="2">
        <v>3</v>
      </c>
      <c r="AU10" s="2">
        <v>3</v>
      </c>
      <c r="AV10" s="2">
        <v>13</v>
      </c>
      <c r="AW10" s="2">
        <v>13</v>
      </c>
      <c r="AX10" s="2">
        <v>2</v>
      </c>
      <c r="AY10" s="2">
        <v>3</v>
      </c>
      <c r="AZ10" s="2">
        <v>3</v>
      </c>
      <c r="BA10" s="2">
        <v>3</v>
      </c>
      <c r="BB10" s="2">
        <v>13</v>
      </c>
      <c r="BC10" s="2">
        <v>2</v>
      </c>
      <c r="BD10" s="2">
        <v>3</v>
      </c>
      <c r="BE10" s="2">
        <v>3</v>
      </c>
      <c r="BF10" s="2">
        <v>3</v>
      </c>
      <c r="BG10" s="2">
        <v>13</v>
      </c>
      <c r="BH10" s="2">
        <v>1</v>
      </c>
      <c r="BI10" s="2">
        <v>3</v>
      </c>
      <c r="BJ10" s="2">
        <v>2</v>
      </c>
      <c r="BK10" s="2">
        <v>14</v>
      </c>
      <c r="BL10" s="2">
        <v>4</v>
      </c>
      <c r="BM10" s="2">
        <v>2</v>
      </c>
      <c r="BN10" s="2">
        <v>4</v>
      </c>
      <c r="BO10" s="2">
        <v>3</v>
      </c>
      <c r="BP10" s="2">
        <v>4</v>
      </c>
      <c r="BQ10" s="2">
        <v>14</v>
      </c>
      <c r="BR10" s="2">
        <v>2</v>
      </c>
      <c r="BS10" s="2">
        <v>4</v>
      </c>
      <c r="BT10" s="2">
        <v>3</v>
      </c>
      <c r="BU10" s="2">
        <v>4</v>
      </c>
      <c r="BV10" s="2">
        <v>14</v>
      </c>
      <c r="BW10" s="2">
        <v>2</v>
      </c>
      <c r="BX10" s="2">
        <v>4</v>
      </c>
      <c r="BY10" s="2">
        <v>3</v>
      </c>
      <c r="BZ10" s="2">
        <v>14</v>
      </c>
      <c r="CA10" s="2">
        <v>14</v>
      </c>
      <c r="CB10" s="2">
        <v>1</v>
      </c>
      <c r="CC10" s="2">
        <v>4</v>
      </c>
      <c r="CD10" s="2">
        <v>2</v>
      </c>
    </row>
    <row r="11" spans="1:82" x14ac:dyDescent="0.2">
      <c r="A11" s="47">
        <v>5</v>
      </c>
      <c r="B11" s="48" t="s">
        <v>19</v>
      </c>
      <c r="C11" s="2">
        <v>11</v>
      </c>
      <c r="D11" s="2">
        <v>1</v>
      </c>
      <c r="E11" s="2">
        <v>3</v>
      </c>
      <c r="F11" s="2">
        <v>1</v>
      </c>
      <c r="G11" s="2">
        <v>5</v>
      </c>
      <c r="H11" s="2">
        <v>1</v>
      </c>
      <c r="I11" s="2">
        <v>11</v>
      </c>
      <c r="J11" s="2">
        <v>3</v>
      </c>
      <c r="K11" s="2">
        <v>11</v>
      </c>
      <c r="L11" s="2">
        <v>3</v>
      </c>
      <c r="M11" s="2">
        <v>11</v>
      </c>
      <c r="N11" s="2">
        <v>1</v>
      </c>
      <c r="O11" s="2">
        <v>3</v>
      </c>
      <c r="P11" s="2">
        <v>1</v>
      </c>
      <c r="Q11" s="2">
        <v>4</v>
      </c>
      <c r="R11" s="2">
        <v>11</v>
      </c>
      <c r="S11" s="2">
        <v>1</v>
      </c>
      <c r="T11" s="2">
        <v>3</v>
      </c>
      <c r="U11" s="2">
        <v>1</v>
      </c>
      <c r="V11" s="2">
        <v>3</v>
      </c>
      <c r="W11" s="2">
        <v>2</v>
      </c>
      <c r="X11" s="2">
        <v>2</v>
      </c>
      <c r="Y11" s="2">
        <v>3</v>
      </c>
      <c r="Z11" s="2">
        <v>12</v>
      </c>
      <c r="AA11" s="2">
        <v>3</v>
      </c>
      <c r="AB11" s="2">
        <v>2</v>
      </c>
      <c r="AC11" s="2">
        <v>12</v>
      </c>
      <c r="AD11" s="2">
        <v>3</v>
      </c>
      <c r="AE11" s="2">
        <v>2</v>
      </c>
      <c r="AF11" s="2">
        <v>5</v>
      </c>
      <c r="AG11" s="2">
        <v>2</v>
      </c>
      <c r="AH11" s="2">
        <v>12</v>
      </c>
      <c r="AI11" s="2">
        <v>3</v>
      </c>
      <c r="AJ11" s="2">
        <v>2</v>
      </c>
      <c r="AK11" s="2">
        <v>5</v>
      </c>
      <c r="AL11" s="2">
        <v>2</v>
      </c>
      <c r="AM11" s="2">
        <v>2</v>
      </c>
      <c r="AN11" s="2">
        <v>3</v>
      </c>
      <c r="AO11" s="2">
        <v>2</v>
      </c>
      <c r="AP11" s="2">
        <v>4</v>
      </c>
      <c r="AQ11" s="2">
        <v>13</v>
      </c>
      <c r="AR11" s="2">
        <v>13</v>
      </c>
      <c r="AS11" s="2">
        <v>3</v>
      </c>
      <c r="AT11" s="2">
        <v>3</v>
      </c>
      <c r="AU11" s="2">
        <v>4</v>
      </c>
      <c r="AV11" s="2">
        <v>3</v>
      </c>
      <c r="AW11" s="2">
        <v>13</v>
      </c>
      <c r="AX11" s="2">
        <v>3</v>
      </c>
      <c r="AY11" s="2">
        <v>3</v>
      </c>
      <c r="AZ11" s="2">
        <v>5</v>
      </c>
      <c r="BA11" s="2">
        <v>13</v>
      </c>
      <c r="BB11" s="2">
        <v>3</v>
      </c>
      <c r="BC11" s="2">
        <v>3</v>
      </c>
      <c r="BD11" s="2">
        <v>3</v>
      </c>
      <c r="BE11" s="2">
        <v>4</v>
      </c>
      <c r="BF11" s="2">
        <v>3</v>
      </c>
      <c r="BG11" s="2">
        <v>3</v>
      </c>
      <c r="BH11" s="2">
        <v>3</v>
      </c>
      <c r="BI11" s="2">
        <v>3</v>
      </c>
      <c r="BJ11" s="2">
        <v>5</v>
      </c>
      <c r="BK11" s="2">
        <v>14</v>
      </c>
      <c r="BL11" s="2">
        <v>4</v>
      </c>
      <c r="BM11" s="2">
        <v>3</v>
      </c>
      <c r="BN11" s="2">
        <v>4</v>
      </c>
      <c r="BO11" s="2">
        <v>4</v>
      </c>
      <c r="BP11" s="2">
        <v>4</v>
      </c>
      <c r="BQ11" s="2">
        <v>14</v>
      </c>
      <c r="BR11" s="2">
        <v>3</v>
      </c>
      <c r="BS11" s="2">
        <v>4</v>
      </c>
      <c r="BT11" s="2">
        <v>5</v>
      </c>
      <c r="BU11" s="2">
        <v>4</v>
      </c>
      <c r="BV11" s="2">
        <v>4</v>
      </c>
      <c r="BW11" s="2">
        <v>3</v>
      </c>
      <c r="BX11" s="2">
        <v>4</v>
      </c>
      <c r="BY11" s="2">
        <v>3</v>
      </c>
      <c r="BZ11" s="2">
        <v>4</v>
      </c>
      <c r="CA11" s="2">
        <v>14</v>
      </c>
      <c r="CB11" s="2">
        <v>3</v>
      </c>
      <c r="CC11" s="2">
        <v>14</v>
      </c>
      <c r="CD11" s="2">
        <v>4</v>
      </c>
    </row>
    <row r="12" spans="1:82" x14ac:dyDescent="0.2">
      <c r="A12" s="47">
        <v>6</v>
      </c>
      <c r="B12" s="48" t="s">
        <v>19</v>
      </c>
      <c r="C12" s="2">
        <v>1</v>
      </c>
      <c r="D12" s="2">
        <v>1</v>
      </c>
      <c r="E12" s="2">
        <v>1</v>
      </c>
      <c r="F12" s="2">
        <v>1</v>
      </c>
      <c r="G12" s="2">
        <v>2</v>
      </c>
      <c r="H12" s="2">
        <v>1</v>
      </c>
      <c r="I12" s="2">
        <v>1</v>
      </c>
      <c r="J12" s="2">
        <v>1</v>
      </c>
      <c r="K12" s="2">
        <v>11</v>
      </c>
      <c r="L12" s="2">
        <v>1</v>
      </c>
      <c r="M12" s="2">
        <v>1</v>
      </c>
      <c r="N12" s="2">
        <v>1</v>
      </c>
      <c r="O12" s="2">
        <v>2</v>
      </c>
      <c r="P12" s="2">
        <v>11</v>
      </c>
      <c r="Q12" s="2">
        <v>1</v>
      </c>
      <c r="R12" s="2">
        <v>1</v>
      </c>
      <c r="S12" s="2">
        <v>11</v>
      </c>
      <c r="T12" s="2">
        <v>1</v>
      </c>
      <c r="U12" s="2">
        <v>1</v>
      </c>
      <c r="V12" s="2">
        <v>4</v>
      </c>
      <c r="W12" s="2">
        <v>12</v>
      </c>
      <c r="X12" s="2">
        <v>12</v>
      </c>
      <c r="Y12" s="2">
        <v>2</v>
      </c>
      <c r="Z12" s="2">
        <v>12</v>
      </c>
      <c r="AA12" s="2">
        <v>2</v>
      </c>
      <c r="AB12" s="2">
        <v>2</v>
      </c>
      <c r="AC12" s="2">
        <v>12</v>
      </c>
      <c r="AD12" s="2">
        <v>2</v>
      </c>
      <c r="AE12" s="2">
        <v>2</v>
      </c>
      <c r="AF12" s="2">
        <v>3</v>
      </c>
      <c r="AG12" s="2">
        <v>12</v>
      </c>
      <c r="AH12" s="2">
        <v>12</v>
      </c>
      <c r="AI12" s="2">
        <v>1</v>
      </c>
      <c r="AJ12" s="2">
        <v>2</v>
      </c>
      <c r="AK12" s="2">
        <v>2</v>
      </c>
      <c r="AL12" s="2">
        <v>12</v>
      </c>
      <c r="AM12" s="2">
        <v>2</v>
      </c>
      <c r="AN12" s="2">
        <v>1</v>
      </c>
      <c r="AO12" s="2">
        <v>2</v>
      </c>
      <c r="AP12" s="2">
        <v>1</v>
      </c>
      <c r="AQ12" s="2">
        <v>13</v>
      </c>
      <c r="AR12" s="2">
        <v>13</v>
      </c>
      <c r="AS12" s="2">
        <v>1</v>
      </c>
      <c r="AT12" s="2">
        <v>3</v>
      </c>
      <c r="AU12" s="2">
        <v>1</v>
      </c>
      <c r="AV12" s="2">
        <v>13</v>
      </c>
      <c r="AW12" s="2">
        <v>3</v>
      </c>
      <c r="AX12" s="2">
        <v>2</v>
      </c>
      <c r="AY12" s="2">
        <v>3</v>
      </c>
      <c r="AZ12" s="2">
        <v>2</v>
      </c>
      <c r="BA12" s="2">
        <v>3</v>
      </c>
      <c r="BB12" s="2">
        <v>3</v>
      </c>
      <c r="BC12" s="2">
        <v>2</v>
      </c>
      <c r="BD12" s="2">
        <v>3</v>
      </c>
      <c r="BE12" s="2">
        <v>3</v>
      </c>
      <c r="BF12" s="2">
        <v>13</v>
      </c>
      <c r="BG12" s="2">
        <v>3</v>
      </c>
      <c r="BH12" s="2">
        <v>2</v>
      </c>
      <c r="BI12" s="2">
        <v>3</v>
      </c>
      <c r="BJ12" s="2">
        <v>3</v>
      </c>
      <c r="BK12" s="2">
        <v>14</v>
      </c>
      <c r="BL12" s="2">
        <v>4</v>
      </c>
      <c r="BM12" s="2">
        <v>2</v>
      </c>
      <c r="BN12" s="2">
        <v>4</v>
      </c>
      <c r="BO12" s="2">
        <v>3</v>
      </c>
      <c r="BP12" s="2">
        <v>14</v>
      </c>
      <c r="BQ12" s="2">
        <v>4</v>
      </c>
      <c r="BR12" s="2">
        <v>1</v>
      </c>
      <c r="BS12" s="2">
        <v>4</v>
      </c>
      <c r="BT12" s="2">
        <v>3</v>
      </c>
      <c r="BU12" s="2">
        <v>14</v>
      </c>
      <c r="BV12" s="2">
        <v>14</v>
      </c>
      <c r="BW12" s="2">
        <v>2</v>
      </c>
      <c r="BX12" s="2">
        <v>4</v>
      </c>
      <c r="BY12" s="2">
        <v>3</v>
      </c>
      <c r="BZ12" s="2">
        <v>4</v>
      </c>
      <c r="CA12" s="2">
        <v>14</v>
      </c>
      <c r="CB12" s="2">
        <v>1</v>
      </c>
      <c r="CC12" s="2">
        <v>4</v>
      </c>
      <c r="CD12" s="2">
        <v>2</v>
      </c>
    </row>
    <row r="13" spans="1:82" x14ac:dyDescent="0.2">
      <c r="A13" s="47">
        <v>7</v>
      </c>
      <c r="B13" s="48" t="s">
        <v>19</v>
      </c>
      <c r="C13" s="2">
        <v>11</v>
      </c>
      <c r="D13" s="2">
        <v>1</v>
      </c>
      <c r="E13" s="2">
        <v>3</v>
      </c>
      <c r="F13" s="2">
        <v>1</v>
      </c>
      <c r="G13" s="2">
        <v>4</v>
      </c>
      <c r="H13" s="2">
        <v>11</v>
      </c>
      <c r="I13" s="2">
        <v>1</v>
      </c>
      <c r="J13" s="2">
        <v>3</v>
      </c>
      <c r="K13" s="2">
        <v>1</v>
      </c>
      <c r="L13" s="2">
        <v>4</v>
      </c>
      <c r="M13" s="2">
        <v>11</v>
      </c>
      <c r="N13" s="2">
        <v>1</v>
      </c>
      <c r="O13" s="2">
        <v>3</v>
      </c>
      <c r="P13" s="2">
        <v>1</v>
      </c>
      <c r="Q13" s="2">
        <v>5</v>
      </c>
      <c r="R13" s="2">
        <v>1</v>
      </c>
      <c r="S13" s="2">
        <v>1</v>
      </c>
      <c r="T13" s="2">
        <v>1</v>
      </c>
      <c r="U13" s="2">
        <v>1</v>
      </c>
      <c r="V13" s="2">
        <v>5</v>
      </c>
      <c r="W13" s="2">
        <v>12</v>
      </c>
      <c r="X13" s="2">
        <v>2</v>
      </c>
      <c r="Y13" s="2">
        <v>2</v>
      </c>
      <c r="Z13" s="2">
        <v>2</v>
      </c>
      <c r="AA13" s="2">
        <v>3</v>
      </c>
      <c r="AB13" s="2">
        <v>2</v>
      </c>
      <c r="AC13" s="2">
        <v>12</v>
      </c>
      <c r="AD13" s="2">
        <v>1</v>
      </c>
      <c r="AE13" s="2">
        <v>2</v>
      </c>
      <c r="AF13" s="2">
        <v>4</v>
      </c>
      <c r="AG13" s="2">
        <v>2</v>
      </c>
      <c r="AH13" s="2">
        <v>2</v>
      </c>
      <c r="AI13" s="2">
        <v>3</v>
      </c>
      <c r="AJ13" s="2">
        <v>2</v>
      </c>
      <c r="AK13" s="2">
        <v>3</v>
      </c>
      <c r="AL13" s="2">
        <v>2</v>
      </c>
      <c r="AM13" s="2">
        <v>2</v>
      </c>
      <c r="AN13" s="2">
        <v>2</v>
      </c>
      <c r="AO13" s="2">
        <v>12</v>
      </c>
      <c r="AP13" s="2">
        <v>5</v>
      </c>
      <c r="AQ13" s="2">
        <v>13</v>
      </c>
      <c r="AR13" s="2">
        <v>13</v>
      </c>
      <c r="AS13" s="2">
        <v>1</v>
      </c>
      <c r="AT13" s="2">
        <v>3</v>
      </c>
      <c r="AU13" s="2">
        <v>2</v>
      </c>
      <c r="AV13" s="2">
        <v>13</v>
      </c>
      <c r="AW13" s="2">
        <v>3</v>
      </c>
      <c r="AX13" s="2">
        <v>3</v>
      </c>
      <c r="AY13" s="2">
        <v>3</v>
      </c>
      <c r="AZ13" s="2">
        <v>2</v>
      </c>
      <c r="BA13" s="2">
        <v>3</v>
      </c>
      <c r="BB13" s="2">
        <v>3</v>
      </c>
      <c r="BC13" s="2">
        <v>3</v>
      </c>
      <c r="BD13" s="2">
        <v>3</v>
      </c>
      <c r="BE13" s="2">
        <v>3</v>
      </c>
      <c r="BF13" s="2">
        <v>3</v>
      </c>
      <c r="BG13" s="2">
        <v>3</v>
      </c>
      <c r="BH13" s="2">
        <v>3</v>
      </c>
      <c r="BI13" s="2">
        <v>13</v>
      </c>
      <c r="BJ13" s="2">
        <v>3</v>
      </c>
      <c r="BK13" s="2">
        <v>14</v>
      </c>
      <c r="BL13" s="2">
        <v>4</v>
      </c>
      <c r="BM13" s="2">
        <v>3</v>
      </c>
      <c r="BN13" s="2">
        <v>14</v>
      </c>
      <c r="BO13" s="2">
        <v>1</v>
      </c>
      <c r="BP13" s="2">
        <v>14</v>
      </c>
      <c r="BQ13" s="2">
        <v>14</v>
      </c>
      <c r="BR13" s="2">
        <v>3</v>
      </c>
      <c r="BS13" s="2">
        <v>4</v>
      </c>
      <c r="BT13" s="2">
        <v>4</v>
      </c>
      <c r="BU13" s="2">
        <v>14</v>
      </c>
      <c r="BV13" s="2">
        <v>4</v>
      </c>
      <c r="BW13" s="2">
        <v>1</v>
      </c>
      <c r="BX13" s="2">
        <v>4</v>
      </c>
      <c r="BY13" s="2">
        <v>3</v>
      </c>
      <c r="BZ13" s="2">
        <v>4</v>
      </c>
      <c r="CA13" s="2">
        <v>4</v>
      </c>
      <c r="CB13" s="2">
        <v>1</v>
      </c>
      <c r="CC13" s="2">
        <v>4</v>
      </c>
      <c r="CD13" s="2">
        <v>3</v>
      </c>
    </row>
    <row r="14" spans="1:82" x14ac:dyDescent="0.2">
      <c r="A14" s="47">
        <v>8</v>
      </c>
      <c r="B14" s="48" t="s">
        <v>19</v>
      </c>
      <c r="C14" s="2">
        <v>1</v>
      </c>
      <c r="D14" s="2">
        <v>1</v>
      </c>
      <c r="E14" s="2">
        <v>2</v>
      </c>
      <c r="F14" s="2">
        <v>1</v>
      </c>
      <c r="G14" s="2">
        <v>5</v>
      </c>
      <c r="H14" s="2">
        <v>11</v>
      </c>
      <c r="I14" s="2">
        <v>1</v>
      </c>
      <c r="J14" s="2">
        <v>3</v>
      </c>
      <c r="K14" s="2">
        <v>1</v>
      </c>
      <c r="L14" s="2">
        <v>5</v>
      </c>
      <c r="M14" s="2">
        <v>1</v>
      </c>
      <c r="N14" s="2">
        <v>1</v>
      </c>
      <c r="O14" s="2">
        <v>3</v>
      </c>
      <c r="P14" s="2">
        <v>1</v>
      </c>
      <c r="Q14" s="2">
        <v>3</v>
      </c>
      <c r="R14" s="2">
        <v>1</v>
      </c>
      <c r="S14" s="2">
        <v>11</v>
      </c>
      <c r="T14" s="2">
        <v>3</v>
      </c>
      <c r="U14" s="2">
        <v>1</v>
      </c>
      <c r="V14" s="2">
        <v>2</v>
      </c>
      <c r="W14" s="2">
        <v>12</v>
      </c>
      <c r="X14" s="2">
        <v>2</v>
      </c>
      <c r="Y14" s="2">
        <v>3</v>
      </c>
      <c r="Z14" s="2">
        <v>2</v>
      </c>
      <c r="AA14" s="2">
        <v>1</v>
      </c>
      <c r="AB14" s="2">
        <v>2</v>
      </c>
      <c r="AC14" s="2">
        <v>12</v>
      </c>
      <c r="AD14" s="2">
        <v>3</v>
      </c>
      <c r="AE14" s="2">
        <v>2</v>
      </c>
      <c r="AF14" s="2">
        <v>3</v>
      </c>
      <c r="AG14" s="2">
        <v>2</v>
      </c>
      <c r="AH14" s="2">
        <v>12</v>
      </c>
      <c r="AI14" s="2">
        <v>3</v>
      </c>
      <c r="AJ14" s="2">
        <v>2</v>
      </c>
      <c r="AK14" s="2">
        <v>1</v>
      </c>
      <c r="AL14" s="2">
        <v>2</v>
      </c>
      <c r="AM14" s="2">
        <v>2</v>
      </c>
      <c r="AN14" s="2">
        <v>2</v>
      </c>
      <c r="AO14" s="2">
        <v>2</v>
      </c>
      <c r="AP14" s="2">
        <v>5</v>
      </c>
      <c r="AQ14" s="2">
        <v>13</v>
      </c>
      <c r="AR14" s="2">
        <v>3</v>
      </c>
      <c r="AS14" s="2">
        <v>2</v>
      </c>
      <c r="AT14" s="2">
        <v>3</v>
      </c>
      <c r="AU14" s="2">
        <v>4</v>
      </c>
      <c r="AV14" s="2">
        <v>3</v>
      </c>
      <c r="AW14" s="2">
        <v>13</v>
      </c>
      <c r="AX14" s="2">
        <v>3</v>
      </c>
      <c r="AY14" s="2">
        <v>3</v>
      </c>
      <c r="AZ14" s="2">
        <v>4</v>
      </c>
      <c r="BA14" s="2">
        <v>13</v>
      </c>
      <c r="BB14" s="2">
        <v>3</v>
      </c>
      <c r="BC14" s="2">
        <v>3</v>
      </c>
      <c r="BD14" s="2">
        <v>3</v>
      </c>
      <c r="BE14" s="2">
        <v>3</v>
      </c>
      <c r="BF14" s="2">
        <v>3</v>
      </c>
      <c r="BG14" s="2">
        <v>3</v>
      </c>
      <c r="BH14" s="2">
        <v>3</v>
      </c>
      <c r="BI14" s="2">
        <v>3</v>
      </c>
      <c r="BJ14" s="2">
        <v>3</v>
      </c>
      <c r="BK14" s="2">
        <v>4</v>
      </c>
      <c r="BL14" s="2">
        <v>4</v>
      </c>
      <c r="BM14" s="2">
        <v>2</v>
      </c>
      <c r="BN14" s="2">
        <v>4</v>
      </c>
      <c r="BO14" s="2">
        <v>5</v>
      </c>
      <c r="BP14" s="2">
        <v>14</v>
      </c>
      <c r="BQ14" s="2">
        <v>14</v>
      </c>
      <c r="BR14" s="2">
        <v>3</v>
      </c>
      <c r="BS14" s="2">
        <v>4</v>
      </c>
      <c r="BT14" s="2">
        <v>5</v>
      </c>
      <c r="BU14" s="2">
        <v>4</v>
      </c>
      <c r="BV14" s="2">
        <v>4</v>
      </c>
      <c r="BW14" s="2">
        <v>3</v>
      </c>
      <c r="BX14" s="2">
        <v>4</v>
      </c>
      <c r="BY14" s="2">
        <v>2</v>
      </c>
      <c r="BZ14" s="2">
        <v>4</v>
      </c>
      <c r="CA14" s="2">
        <v>4</v>
      </c>
      <c r="CB14" s="2">
        <v>3</v>
      </c>
      <c r="CC14" s="2">
        <v>4</v>
      </c>
      <c r="CD14" s="2">
        <v>3</v>
      </c>
    </row>
    <row r="15" spans="1:82" x14ac:dyDescent="0.2">
      <c r="A15" s="47">
        <v>9</v>
      </c>
      <c r="B15" s="48" t="s">
        <v>19</v>
      </c>
      <c r="C15" s="2">
        <v>11</v>
      </c>
      <c r="D15" s="2">
        <v>1</v>
      </c>
      <c r="E15" s="2">
        <v>4</v>
      </c>
      <c r="F15" s="2">
        <v>1</v>
      </c>
      <c r="G15" s="2">
        <v>2</v>
      </c>
      <c r="H15" s="2">
        <v>1</v>
      </c>
      <c r="I15" s="2">
        <v>1</v>
      </c>
      <c r="J15" s="2">
        <v>4</v>
      </c>
      <c r="K15" s="2">
        <v>1</v>
      </c>
      <c r="L15" s="2">
        <v>6</v>
      </c>
      <c r="M15" s="2">
        <v>1</v>
      </c>
      <c r="N15" s="2">
        <v>1</v>
      </c>
      <c r="O15" s="2">
        <v>4</v>
      </c>
      <c r="P15" s="2">
        <v>1</v>
      </c>
      <c r="Q15" s="2">
        <v>6</v>
      </c>
      <c r="R15" s="2">
        <v>1</v>
      </c>
      <c r="S15" s="2">
        <v>1</v>
      </c>
      <c r="T15" s="2">
        <v>4</v>
      </c>
      <c r="U15" s="2">
        <v>1</v>
      </c>
      <c r="V15" s="2">
        <v>6</v>
      </c>
      <c r="W15" s="2">
        <v>12</v>
      </c>
      <c r="X15" s="2">
        <v>2</v>
      </c>
      <c r="Y15" s="2">
        <v>4</v>
      </c>
      <c r="Z15" s="2">
        <v>2</v>
      </c>
      <c r="AA15" s="2">
        <v>2</v>
      </c>
      <c r="AB15" s="2">
        <v>2</v>
      </c>
      <c r="AC15" s="2">
        <v>2</v>
      </c>
      <c r="AD15" s="2">
        <v>4</v>
      </c>
      <c r="AE15" s="2">
        <v>2</v>
      </c>
      <c r="AF15" s="2">
        <v>7</v>
      </c>
      <c r="AG15" s="2">
        <v>2</v>
      </c>
      <c r="AH15" s="2">
        <v>2</v>
      </c>
      <c r="AI15" s="2">
        <v>4</v>
      </c>
      <c r="AJ15" s="2">
        <v>2</v>
      </c>
      <c r="AK15" s="2">
        <v>7</v>
      </c>
      <c r="AL15" s="2">
        <v>2</v>
      </c>
      <c r="AM15" s="2">
        <v>12</v>
      </c>
      <c r="AN15" s="2">
        <v>4</v>
      </c>
      <c r="AO15" s="2">
        <v>2</v>
      </c>
      <c r="AP15" s="2">
        <v>5</v>
      </c>
      <c r="AQ15" s="2">
        <v>13</v>
      </c>
      <c r="AR15" s="2">
        <v>3</v>
      </c>
      <c r="AS15" s="2">
        <v>4</v>
      </c>
      <c r="AT15" s="2">
        <v>13</v>
      </c>
      <c r="AU15" s="2">
        <v>5</v>
      </c>
      <c r="AV15" s="2">
        <v>3</v>
      </c>
      <c r="AW15" s="2">
        <v>3</v>
      </c>
      <c r="AX15" s="2">
        <v>4</v>
      </c>
      <c r="AY15" s="2">
        <v>13</v>
      </c>
      <c r="AZ15" s="2">
        <v>6</v>
      </c>
      <c r="BA15" s="2">
        <v>3</v>
      </c>
      <c r="BB15" s="2">
        <v>3</v>
      </c>
      <c r="BC15" s="2">
        <v>4</v>
      </c>
      <c r="BD15" s="2">
        <v>3</v>
      </c>
      <c r="BE15" s="2">
        <v>7</v>
      </c>
      <c r="BF15" s="2">
        <v>3</v>
      </c>
      <c r="BG15" s="2">
        <v>3</v>
      </c>
      <c r="BH15" s="2">
        <v>3</v>
      </c>
      <c r="BI15" s="2">
        <v>3</v>
      </c>
      <c r="BJ15" s="2">
        <v>6</v>
      </c>
      <c r="BK15" s="2">
        <v>14</v>
      </c>
      <c r="BL15" s="2">
        <v>4</v>
      </c>
      <c r="BM15" s="2">
        <v>3</v>
      </c>
      <c r="BN15" s="2">
        <v>4</v>
      </c>
      <c r="BO15" s="2">
        <v>6</v>
      </c>
      <c r="BP15" s="2">
        <v>4</v>
      </c>
      <c r="BQ15" s="2">
        <v>14</v>
      </c>
      <c r="BR15" s="2">
        <v>4</v>
      </c>
      <c r="BS15" s="2">
        <v>4</v>
      </c>
      <c r="BT15" s="2">
        <v>6</v>
      </c>
      <c r="BU15" s="2">
        <v>4</v>
      </c>
      <c r="BV15" s="2">
        <v>4</v>
      </c>
      <c r="BW15" s="2">
        <v>4</v>
      </c>
      <c r="BX15" s="2">
        <v>4</v>
      </c>
      <c r="BY15" s="2">
        <v>7</v>
      </c>
      <c r="BZ15" s="2">
        <v>4</v>
      </c>
      <c r="CA15" s="2">
        <v>4</v>
      </c>
      <c r="CB15" s="2">
        <v>4</v>
      </c>
      <c r="CC15" s="2">
        <v>4</v>
      </c>
      <c r="CD15" s="2">
        <v>7</v>
      </c>
    </row>
    <row r="16" spans="1:82" x14ac:dyDescent="0.2">
      <c r="A16" s="47">
        <v>10</v>
      </c>
      <c r="B16" s="48" t="s">
        <v>19</v>
      </c>
      <c r="C16" s="2">
        <v>1</v>
      </c>
      <c r="D16" s="2">
        <v>11</v>
      </c>
      <c r="E16" s="2">
        <v>3</v>
      </c>
      <c r="F16" s="2">
        <v>1</v>
      </c>
      <c r="G16" s="2">
        <v>5</v>
      </c>
      <c r="H16" s="2">
        <v>11</v>
      </c>
      <c r="I16" s="2">
        <v>1</v>
      </c>
      <c r="J16" s="2">
        <v>3</v>
      </c>
      <c r="K16" s="2">
        <v>1</v>
      </c>
      <c r="L16" s="2">
        <v>4</v>
      </c>
      <c r="M16" s="2">
        <v>1</v>
      </c>
      <c r="N16" s="2">
        <v>11</v>
      </c>
      <c r="O16" s="2">
        <v>2</v>
      </c>
      <c r="P16" s="2">
        <v>1</v>
      </c>
      <c r="Q16" s="2">
        <v>5</v>
      </c>
      <c r="R16" s="2">
        <v>1</v>
      </c>
      <c r="S16" s="2">
        <v>1</v>
      </c>
      <c r="T16" s="2">
        <v>3</v>
      </c>
      <c r="U16" s="2">
        <v>1</v>
      </c>
      <c r="V16" s="2">
        <v>6</v>
      </c>
      <c r="W16" s="2">
        <v>12</v>
      </c>
      <c r="X16" s="2">
        <v>2</v>
      </c>
      <c r="Y16" s="2">
        <v>3</v>
      </c>
      <c r="Z16" s="2">
        <v>2</v>
      </c>
      <c r="AA16" s="2">
        <v>5</v>
      </c>
      <c r="AB16" s="2">
        <v>2</v>
      </c>
      <c r="AC16" s="2">
        <v>12</v>
      </c>
      <c r="AD16" s="2">
        <v>2</v>
      </c>
      <c r="AE16" s="2">
        <v>2</v>
      </c>
      <c r="AF16" s="2">
        <v>6</v>
      </c>
      <c r="AG16" s="2">
        <v>2</v>
      </c>
      <c r="AH16" s="2">
        <v>2</v>
      </c>
      <c r="AI16" s="2">
        <v>3</v>
      </c>
      <c r="AJ16" s="2">
        <v>2</v>
      </c>
      <c r="AK16" s="2">
        <v>4</v>
      </c>
      <c r="AL16" s="2">
        <v>2</v>
      </c>
      <c r="AM16" s="2">
        <v>2</v>
      </c>
      <c r="AN16" s="2">
        <v>2</v>
      </c>
      <c r="AO16" s="2">
        <v>2</v>
      </c>
      <c r="AP16" s="2">
        <v>6</v>
      </c>
      <c r="AQ16" s="2">
        <v>13</v>
      </c>
      <c r="AR16" s="2">
        <v>3</v>
      </c>
      <c r="AS16" s="2">
        <v>2</v>
      </c>
      <c r="AT16" s="2">
        <v>3</v>
      </c>
      <c r="AU16" s="2">
        <v>4</v>
      </c>
      <c r="AV16" s="2">
        <v>3</v>
      </c>
      <c r="AW16" s="2">
        <v>13</v>
      </c>
      <c r="AX16" s="2">
        <v>3</v>
      </c>
      <c r="AY16" s="2">
        <v>3</v>
      </c>
      <c r="AZ16" s="2">
        <v>4</v>
      </c>
      <c r="BA16" s="2">
        <v>3</v>
      </c>
      <c r="BB16" s="2">
        <v>3</v>
      </c>
      <c r="BC16" s="2">
        <v>3</v>
      </c>
      <c r="BD16" s="2">
        <v>3</v>
      </c>
      <c r="BE16" s="2">
        <v>4</v>
      </c>
      <c r="BF16" s="2">
        <v>3</v>
      </c>
      <c r="BG16" s="2">
        <v>3</v>
      </c>
      <c r="BH16" s="2">
        <v>3</v>
      </c>
      <c r="BI16" s="2">
        <v>3</v>
      </c>
      <c r="BJ16" s="2">
        <v>6</v>
      </c>
      <c r="BK16" s="2">
        <v>4</v>
      </c>
      <c r="BL16" s="2">
        <v>14</v>
      </c>
      <c r="BM16" s="2">
        <v>3</v>
      </c>
      <c r="BN16" s="2">
        <v>4</v>
      </c>
      <c r="BO16" s="2">
        <v>6</v>
      </c>
      <c r="BP16" s="2">
        <v>4</v>
      </c>
      <c r="BQ16" s="2">
        <v>14</v>
      </c>
      <c r="BR16" s="2">
        <v>3</v>
      </c>
      <c r="BS16" s="2">
        <v>4</v>
      </c>
      <c r="BT16" s="2">
        <v>6</v>
      </c>
      <c r="BU16" s="2">
        <v>4</v>
      </c>
      <c r="BV16" s="2">
        <v>14</v>
      </c>
      <c r="BW16" s="2">
        <v>2</v>
      </c>
      <c r="BX16" s="2">
        <v>4</v>
      </c>
      <c r="BY16" s="2">
        <v>5</v>
      </c>
      <c r="BZ16" s="2">
        <v>4</v>
      </c>
      <c r="CA16" s="2">
        <v>4</v>
      </c>
      <c r="CB16" s="2">
        <v>2</v>
      </c>
      <c r="CC16" s="2">
        <v>4</v>
      </c>
      <c r="CD16" s="2">
        <v>5</v>
      </c>
    </row>
    <row r="17" spans="1:82" x14ac:dyDescent="0.2">
      <c r="A17" s="47">
        <v>11</v>
      </c>
      <c r="B17" s="48" t="s">
        <v>19</v>
      </c>
      <c r="C17" s="2">
        <v>11</v>
      </c>
      <c r="D17" s="2">
        <v>11</v>
      </c>
      <c r="E17" s="2">
        <v>2</v>
      </c>
      <c r="F17" s="2">
        <v>1</v>
      </c>
      <c r="G17" s="2">
        <v>2</v>
      </c>
      <c r="H17" s="2">
        <v>11</v>
      </c>
      <c r="I17" s="2">
        <v>1</v>
      </c>
      <c r="J17" s="2">
        <v>2</v>
      </c>
      <c r="K17" s="2">
        <v>1</v>
      </c>
      <c r="L17" s="2">
        <v>4</v>
      </c>
      <c r="M17" s="2">
        <v>11</v>
      </c>
      <c r="N17" s="2">
        <v>1</v>
      </c>
      <c r="O17" s="2">
        <v>2</v>
      </c>
      <c r="P17" s="2">
        <v>1</v>
      </c>
      <c r="Q17" s="2">
        <v>4</v>
      </c>
      <c r="R17" s="2">
        <v>1</v>
      </c>
      <c r="S17" s="2">
        <v>1</v>
      </c>
      <c r="T17" s="2">
        <v>2</v>
      </c>
      <c r="U17" s="2">
        <v>1</v>
      </c>
      <c r="V17" s="2">
        <v>4</v>
      </c>
      <c r="W17" s="2">
        <v>2</v>
      </c>
      <c r="X17" s="2">
        <v>2</v>
      </c>
      <c r="Y17" s="2">
        <v>2</v>
      </c>
      <c r="Z17" s="2">
        <v>2</v>
      </c>
      <c r="AA17" s="2">
        <v>4</v>
      </c>
      <c r="AB17" s="2">
        <v>2</v>
      </c>
      <c r="AC17" s="2">
        <v>2</v>
      </c>
      <c r="AD17" s="2">
        <v>1</v>
      </c>
      <c r="AE17" s="2">
        <v>12</v>
      </c>
      <c r="AF17" s="2">
        <v>4</v>
      </c>
      <c r="AG17" s="2">
        <v>2</v>
      </c>
      <c r="AH17" s="2">
        <v>2</v>
      </c>
      <c r="AI17" s="2">
        <v>2</v>
      </c>
      <c r="AJ17" s="2">
        <v>2</v>
      </c>
      <c r="AK17" s="2">
        <v>3</v>
      </c>
      <c r="AL17" s="2">
        <v>2</v>
      </c>
      <c r="AM17" s="2">
        <v>2</v>
      </c>
      <c r="AN17" s="2">
        <v>2</v>
      </c>
      <c r="AO17" s="2">
        <v>12</v>
      </c>
      <c r="AP17" s="2">
        <v>4</v>
      </c>
      <c r="AQ17" s="2">
        <v>13</v>
      </c>
      <c r="AR17" s="2">
        <v>13</v>
      </c>
      <c r="AS17" s="2">
        <v>2</v>
      </c>
      <c r="AT17" s="2">
        <v>3</v>
      </c>
      <c r="AU17" s="2">
        <v>4</v>
      </c>
      <c r="AV17" s="2">
        <v>13</v>
      </c>
      <c r="AW17" s="2">
        <v>13</v>
      </c>
      <c r="AX17" s="2">
        <v>2</v>
      </c>
      <c r="AY17" s="2">
        <v>3</v>
      </c>
      <c r="AZ17" s="2">
        <v>4</v>
      </c>
      <c r="BA17" s="2">
        <v>3</v>
      </c>
      <c r="BB17" s="2">
        <v>3</v>
      </c>
      <c r="BC17" s="2">
        <v>2</v>
      </c>
      <c r="BD17" s="2">
        <v>3</v>
      </c>
      <c r="BE17" s="2">
        <v>4</v>
      </c>
      <c r="BF17" s="2">
        <v>13</v>
      </c>
      <c r="BG17" s="2">
        <v>3</v>
      </c>
      <c r="BH17" s="2">
        <v>2</v>
      </c>
      <c r="BI17" s="2">
        <v>3</v>
      </c>
      <c r="BJ17" s="2">
        <v>4</v>
      </c>
      <c r="BK17" s="2">
        <v>14</v>
      </c>
      <c r="BL17" s="2">
        <v>14</v>
      </c>
      <c r="BM17" s="2">
        <v>2</v>
      </c>
      <c r="BN17" s="2">
        <v>14</v>
      </c>
      <c r="BO17" s="2">
        <v>4</v>
      </c>
      <c r="BP17" s="2">
        <v>4</v>
      </c>
      <c r="BQ17" s="2">
        <v>14</v>
      </c>
      <c r="BR17" s="2">
        <v>2</v>
      </c>
      <c r="BS17" s="2">
        <v>4</v>
      </c>
      <c r="BT17" s="2">
        <v>4</v>
      </c>
      <c r="BU17" s="2">
        <v>4</v>
      </c>
      <c r="BV17" s="2">
        <v>4</v>
      </c>
      <c r="BW17" s="2">
        <v>2</v>
      </c>
      <c r="BX17" s="2">
        <v>14</v>
      </c>
      <c r="BY17" s="2">
        <v>4</v>
      </c>
      <c r="BZ17" s="2">
        <v>4</v>
      </c>
      <c r="CA17" s="2">
        <v>4</v>
      </c>
      <c r="CB17" s="2">
        <v>2</v>
      </c>
      <c r="CC17" s="2">
        <v>4</v>
      </c>
      <c r="CD17" s="2">
        <v>4</v>
      </c>
    </row>
    <row r="18" spans="1:82" x14ac:dyDescent="0.2">
      <c r="A18" s="47">
        <v>12</v>
      </c>
      <c r="B18" s="48" t="s">
        <v>19</v>
      </c>
      <c r="C18" s="2">
        <v>11</v>
      </c>
      <c r="D18" s="2">
        <v>1</v>
      </c>
      <c r="E18" s="2">
        <v>2</v>
      </c>
      <c r="F18" s="2">
        <v>1</v>
      </c>
      <c r="G18" s="2">
        <v>4</v>
      </c>
      <c r="H18" s="2">
        <v>11</v>
      </c>
      <c r="I18" s="2">
        <v>1</v>
      </c>
      <c r="J18" s="2">
        <v>2</v>
      </c>
      <c r="K18" s="2">
        <v>1</v>
      </c>
      <c r="L18" s="2">
        <v>5</v>
      </c>
      <c r="M18" s="2">
        <v>11</v>
      </c>
      <c r="N18" s="2">
        <v>1</v>
      </c>
      <c r="O18" s="2">
        <v>3</v>
      </c>
      <c r="P18" s="2">
        <v>1</v>
      </c>
      <c r="Q18" s="2">
        <v>5</v>
      </c>
      <c r="R18" s="2">
        <v>11</v>
      </c>
      <c r="S18" s="2">
        <v>1</v>
      </c>
      <c r="T18" s="2">
        <v>3</v>
      </c>
      <c r="U18" s="2">
        <v>1</v>
      </c>
      <c r="V18" s="2">
        <v>3</v>
      </c>
      <c r="W18" s="2">
        <v>2</v>
      </c>
      <c r="X18" s="2">
        <v>2</v>
      </c>
      <c r="Y18" s="2">
        <v>3</v>
      </c>
      <c r="Z18" s="2">
        <v>2</v>
      </c>
      <c r="AA18" s="2">
        <v>5</v>
      </c>
      <c r="AB18" s="2">
        <v>12</v>
      </c>
      <c r="AC18" s="2">
        <v>2</v>
      </c>
      <c r="AD18" s="2">
        <v>3</v>
      </c>
      <c r="AE18" s="2">
        <v>2</v>
      </c>
      <c r="AF18" s="2">
        <v>2</v>
      </c>
      <c r="AG18" s="2">
        <v>12</v>
      </c>
      <c r="AH18" s="2">
        <v>2</v>
      </c>
      <c r="AI18" s="2">
        <v>3</v>
      </c>
      <c r="AJ18" s="2">
        <v>2</v>
      </c>
      <c r="AK18" s="2">
        <v>3</v>
      </c>
      <c r="AL18" s="2">
        <v>2</v>
      </c>
      <c r="AM18" s="2">
        <v>2</v>
      </c>
      <c r="AN18" s="2">
        <v>3</v>
      </c>
      <c r="AO18" s="2">
        <v>2</v>
      </c>
      <c r="AP18" s="2">
        <v>3</v>
      </c>
      <c r="AQ18" s="2">
        <v>13</v>
      </c>
      <c r="AR18" s="2">
        <v>13</v>
      </c>
      <c r="AS18" s="2">
        <v>3</v>
      </c>
      <c r="AT18" s="2">
        <v>3</v>
      </c>
      <c r="AU18" s="2">
        <v>3</v>
      </c>
      <c r="AV18" s="2">
        <v>13</v>
      </c>
      <c r="AW18" s="2">
        <v>3</v>
      </c>
      <c r="AX18" s="2">
        <v>2</v>
      </c>
      <c r="AY18" s="2">
        <v>3</v>
      </c>
      <c r="AZ18" s="2">
        <v>4</v>
      </c>
      <c r="BA18" s="2">
        <v>3</v>
      </c>
      <c r="BB18" s="2">
        <v>13</v>
      </c>
      <c r="BC18" s="2">
        <v>3</v>
      </c>
      <c r="BD18" s="2">
        <v>3</v>
      </c>
      <c r="BE18" s="2">
        <v>5</v>
      </c>
      <c r="BF18" s="2">
        <v>3</v>
      </c>
      <c r="BG18" s="2">
        <v>3</v>
      </c>
      <c r="BH18" s="2">
        <v>3</v>
      </c>
      <c r="BI18" s="2">
        <v>3</v>
      </c>
      <c r="BJ18" s="2">
        <v>5</v>
      </c>
      <c r="BK18" s="2">
        <v>14</v>
      </c>
      <c r="BL18" s="2">
        <v>4</v>
      </c>
      <c r="BM18" s="2">
        <v>3</v>
      </c>
      <c r="BN18" s="2">
        <v>4</v>
      </c>
      <c r="BO18" s="2">
        <v>5</v>
      </c>
      <c r="BP18" s="2">
        <v>14</v>
      </c>
      <c r="BQ18" s="2">
        <v>4</v>
      </c>
      <c r="BR18" s="2">
        <v>3</v>
      </c>
      <c r="BS18" s="2">
        <v>4</v>
      </c>
      <c r="BT18" s="2">
        <v>3</v>
      </c>
      <c r="BU18" s="2">
        <v>14</v>
      </c>
      <c r="BV18" s="2">
        <v>4</v>
      </c>
      <c r="BW18" s="2">
        <v>3</v>
      </c>
      <c r="BX18" s="2">
        <v>4</v>
      </c>
      <c r="BY18" s="2">
        <v>4</v>
      </c>
      <c r="BZ18" s="2">
        <v>4</v>
      </c>
      <c r="CA18" s="2">
        <v>4</v>
      </c>
      <c r="CB18" s="2">
        <v>2</v>
      </c>
      <c r="CC18" s="2">
        <v>4</v>
      </c>
      <c r="CD18" s="2">
        <v>4</v>
      </c>
    </row>
    <row r="19" spans="1:82" x14ac:dyDescent="0.2">
      <c r="A19" s="47">
        <v>13</v>
      </c>
      <c r="B19" s="48" t="s">
        <v>19</v>
      </c>
      <c r="C19" s="2">
        <v>11</v>
      </c>
      <c r="D19" s="2">
        <v>1</v>
      </c>
      <c r="E19" s="2">
        <v>3</v>
      </c>
      <c r="F19" s="2">
        <v>1</v>
      </c>
      <c r="G19" s="2">
        <v>5</v>
      </c>
      <c r="H19" s="2">
        <v>11</v>
      </c>
      <c r="I19" s="2">
        <v>1</v>
      </c>
      <c r="J19" s="2">
        <v>3</v>
      </c>
      <c r="K19" s="2">
        <v>1</v>
      </c>
      <c r="L19" s="2">
        <v>2</v>
      </c>
      <c r="M19" s="2">
        <v>11</v>
      </c>
      <c r="N19" s="2">
        <v>11</v>
      </c>
      <c r="O19" s="2">
        <v>2</v>
      </c>
      <c r="P19" s="2">
        <v>1</v>
      </c>
      <c r="Q19" s="2">
        <v>3</v>
      </c>
      <c r="R19" s="2">
        <v>1</v>
      </c>
      <c r="S19" s="2">
        <v>1</v>
      </c>
      <c r="T19" s="2">
        <v>3</v>
      </c>
      <c r="U19" s="2">
        <v>1</v>
      </c>
      <c r="V19" s="2">
        <v>5</v>
      </c>
      <c r="W19" s="2">
        <v>2</v>
      </c>
      <c r="X19" s="2">
        <v>2</v>
      </c>
      <c r="Y19" s="2">
        <v>2</v>
      </c>
      <c r="Z19" s="2">
        <v>2</v>
      </c>
      <c r="AA19" s="2">
        <v>4</v>
      </c>
      <c r="AB19" s="2">
        <v>12</v>
      </c>
      <c r="AC19" s="2">
        <v>12</v>
      </c>
      <c r="AD19" s="2">
        <v>3</v>
      </c>
      <c r="AE19" s="2">
        <v>2</v>
      </c>
      <c r="AF19" s="2">
        <v>3</v>
      </c>
      <c r="AG19" s="2">
        <v>2</v>
      </c>
      <c r="AH19" s="2">
        <v>2</v>
      </c>
      <c r="AI19" s="2">
        <v>2</v>
      </c>
      <c r="AJ19" s="2">
        <v>2</v>
      </c>
      <c r="AK19" s="2">
        <v>5</v>
      </c>
      <c r="AL19" s="2">
        <v>2</v>
      </c>
      <c r="AM19" s="2">
        <v>2</v>
      </c>
      <c r="AN19" s="2">
        <v>3</v>
      </c>
      <c r="AO19" s="2">
        <v>2</v>
      </c>
      <c r="AP19" s="2">
        <v>5</v>
      </c>
      <c r="AQ19" s="2">
        <v>13</v>
      </c>
      <c r="AR19" s="2">
        <v>3</v>
      </c>
      <c r="AS19" s="2">
        <v>3</v>
      </c>
      <c r="AT19" s="2">
        <v>13</v>
      </c>
      <c r="AU19" s="2">
        <v>3</v>
      </c>
      <c r="AV19" s="2">
        <v>13</v>
      </c>
      <c r="AW19" s="2">
        <v>3</v>
      </c>
      <c r="AX19" s="2">
        <v>3</v>
      </c>
      <c r="AY19" s="2">
        <v>3</v>
      </c>
      <c r="AZ19" s="2">
        <v>3</v>
      </c>
      <c r="BA19" s="2">
        <v>13</v>
      </c>
      <c r="BB19" s="2">
        <v>3</v>
      </c>
      <c r="BC19" s="2">
        <v>3</v>
      </c>
      <c r="BD19" s="2">
        <v>3</v>
      </c>
      <c r="BE19" s="2">
        <v>4</v>
      </c>
      <c r="BF19" s="2">
        <v>13</v>
      </c>
      <c r="BG19" s="2">
        <v>3</v>
      </c>
      <c r="BH19" s="2">
        <v>3</v>
      </c>
      <c r="BI19" s="2">
        <v>3</v>
      </c>
      <c r="BJ19" s="2">
        <v>4</v>
      </c>
      <c r="BK19" s="2">
        <v>14</v>
      </c>
      <c r="BL19" s="2">
        <v>14</v>
      </c>
      <c r="BM19" s="2">
        <v>3</v>
      </c>
      <c r="BN19" s="2">
        <v>4</v>
      </c>
      <c r="BO19" s="2">
        <v>5</v>
      </c>
      <c r="BP19" s="2">
        <v>14</v>
      </c>
      <c r="BQ19" s="2">
        <v>4</v>
      </c>
      <c r="BR19" s="2">
        <v>3</v>
      </c>
      <c r="BS19" s="2">
        <v>4</v>
      </c>
      <c r="BT19" s="2">
        <v>4</v>
      </c>
      <c r="BU19" s="2">
        <v>4</v>
      </c>
      <c r="BV19" s="2">
        <v>4</v>
      </c>
      <c r="BW19" s="2">
        <v>2</v>
      </c>
      <c r="BX19" s="2">
        <v>4</v>
      </c>
      <c r="BY19" s="2">
        <v>4</v>
      </c>
      <c r="BZ19" s="2">
        <v>14</v>
      </c>
      <c r="CA19" s="2">
        <v>4</v>
      </c>
      <c r="CB19" s="2">
        <v>3</v>
      </c>
      <c r="CC19" s="2">
        <v>4</v>
      </c>
      <c r="CD19" s="2">
        <v>3</v>
      </c>
    </row>
    <row r="20" spans="1:82" x14ac:dyDescent="0.2">
      <c r="A20" s="47">
        <v>14</v>
      </c>
      <c r="B20" s="48" t="s">
        <v>19</v>
      </c>
      <c r="C20" s="2">
        <v>11</v>
      </c>
      <c r="D20" s="2">
        <v>11</v>
      </c>
      <c r="E20" s="2">
        <v>2</v>
      </c>
      <c r="F20" s="2">
        <v>1</v>
      </c>
      <c r="G20" s="2">
        <v>2</v>
      </c>
      <c r="H20" s="2">
        <v>11</v>
      </c>
      <c r="I20" s="2">
        <v>11</v>
      </c>
      <c r="J20" s="2">
        <v>3</v>
      </c>
      <c r="K20" s="2">
        <v>1</v>
      </c>
      <c r="L20" s="2">
        <v>4</v>
      </c>
      <c r="M20" s="2">
        <v>1</v>
      </c>
      <c r="N20" s="2">
        <v>1</v>
      </c>
      <c r="O20" s="2">
        <v>2</v>
      </c>
      <c r="P20" s="2">
        <v>1</v>
      </c>
      <c r="Q20" s="2">
        <v>2</v>
      </c>
      <c r="R20" s="2">
        <v>1</v>
      </c>
      <c r="S20" s="2">
        <v>1</v>
      </c>
      <c r="T20" s="2">
        <v>3</v>
      </c>
      <c r="U20" s="2">
        <v>1</v>
      </c>
      <c r="V20" s="2">
        <v>2</v>
      </c>
      <c r="W20" s="2">
        <v>2</v>
      </c>
      <c r="X20" s="2">
        <v>12</v>
      </c>
      <c r="Y20" s="2">
        <v>3</v>
      </c>
      <c r="Z20" s="2">
        <v>2</v>
      </c>
      <c r="AA20" s="2">
        <v>2</v>
      </c>
      <c r="AB20" s="2">
        <v>12</v>
      </c>
      <c r="AC20" s="2">
        <v>2</v>
      </c>
      <c r="AD20" s="2">
        <v>2</v>
      </c>
      <c r="AE20" s="2">
        <v>2</v>
      </c>
      <c r="AF20" s="2">
        <v>4</v>
      </c>
      <c r="AG20" s="2">
        <v>2</v>
      </c>
      <c r="AH20" s="2">
        <v>12</v>
      </c>
      <c r="AI20" s="2">
        <v>2</v>
      </c>
      <c r="AJ20" s="2">
        <v>2</v>
      </c>
      <c r="AK20" s="2">
        <v>3</v>
      </c>
      <c r="AL20" s="2">
        <v>12</v>
      </c>
      <c r="AM20" s="2">
        <v>2</v>
      </c>
      <c r="AN20" s="2">
        <v>3</v>
      </c>
      <c r="AO20" s="2">
        <v>2</v>
      </c>
      <c r="AP20" s="2">
        <v>4</v>
      </c>
      <c r="AQ20" s="2">
        <v>13</v>
      </c>
      <c r="AR20" s="2">
        <v>13</v>
      </c>
      <c r="AS20" s="2">
        <v>3</v>
      </c>
      <c r="AT20" s="2">
        <v>3</v>
      </c>
      <c r="AU20" s="2">
        <v>4</v>
      </c>
      <c r="AV20" s="2">
        <v>13</v>
      </c>
      <c r="AW20" s="2">
        <v>3</v>
      </c>
      <c r="AX20" s="2">
        <v>2</v>
      </c>
      <c r="AY20" s="2">
        <v>3</v>
      </c>
      <c r="AZ20" s="2">
        <v>3</v>
      </c>
      <c r="BA20" s="2">
        <v>3</v>
      </c>
      <c r="BB20" s="2">
        <v>3</v>
      </c>
      <c r="BC20" s="2">
        <v>3</v>
      </c>
      <c r="BD20" s="2">
        <v>3</v>
      </c>
      <c r="BE20" s="2">
        <v>3</v>
      </c>
      <c r="BF20" s="2">
        <v>3</v>
      </c>
      <c r="BG20" s="2">
        <v>3</v>
      </c>
      <c r="BH20" s="2">
        <v>4</v>
      </c>
      <c r="BI20" s="2">
        <v>3</v>
      </c>
      <c r="BJ20" s="2">
        <v>2</v>
      </c>
      <c r="BK20" s="2">
        <v>14</v>
      </c>
      <c r="BL20" s="2">
        <v>4</v>
      </c>
      <c r="BM20" s="2">
        <v>3</v>
      </c>
      <c r="BN20" s="2">
        <v>4</v>
      </c>
      <c r="BO20" s="2">
        <v>3</v>
      </c>
      <c r="BP20" s="2">
        <v>14</v>
      </c>
      <c r="BQ20" s="2">
        <v>14</v>
      </c>
      <c r="BR20" s="2">
        <v>3</v>
      </c>
      <c r="BS20" s="2">
        <v>4</v>
      </c>
      <c r="BT20" s="2">
        <v>3</v>
      </c>
      <c r="BU20" s="2">
        <v>14</v>
      </c>
      <c r="BV20" s="2">
        <v>14</v>
      </c>
      <c r="BW20" s="2">
        <v>2</v>
      </c>
      <c r="BX20" s="2">
        <v>4</v>
      </c>
      <c r="BY20" s="2">
        <v>4</v>
      </c>
      <c r="BZ20" s="2">
        <v>4</v>
      </c>
      <c r="CA20" s="2">
        <v>4</v>
      </c>
      <c r="CB20" s="2">
        <v>1</v>
      </c>
      <c r="CC20" s="2">
        <v>4</v>
      </c>
      <c r="CD20" s="2">
        <v>3</v>
      </c>
    </row>
    <row r="21" spans="1:82" x14ac:dyDescent="0.2">
      <c r="A21" s="47">
        <v>15</v>
      </c>
      <c r="B21" s="48" t="s">
        <v>19</v>
      </c>
      <c r="C21" s="2">
        <v>11</v>
      </c>
      <c r="D21" s="2">
        <v>1</v>
      </c>
      <c r="E21" s="2">
        <v>3</v>
      </c>
      <c r="F21" s="2">
        <v>1</v>
      </c>
      <c r="G21" s="2">
        <v>5</v>
      </c>
      <c r="H21" s="2">
        <v>11</v>
      </c>
      <c r="I21" s="2">
        <v>1</v>
      </c>
      <c r="J21" s="2">
        <v>3</v>
      </c>
      <c r="K21" s="2">
        <v>1</v>
      </c>
      <c r="L21" s="2">
        <v>2</v>
      </c>
      <c r="M21" s="2">
        <v>1</v>
      </c>
      <c r="N21" s="2">
        <v>11</v>
      </c>
      <c r="O21" s="2">
        <v>3</v>
      </c>
      <c r="P21" s="2">
        <v>1</v>
      </c>
      <c r="Q21" s="2">
        <v>5</v>
      </c>
      <c r="R21" s="2">
        <v>1</v>
      </c>
      <c r="S21" s="2">
        <v>1</v>
      </c>
      <c r="T21" s="2">
        <v>3</v>
      </c>
      <c r="U21" s="2">
        <v>11</v>
      </c>
      <c r="V21" s="2">
        <v>4</v>
      </c>
      <c r="W21" s="2">
        <v>12</v>
      </c>
      <c r="X21" s="2">
        <v>2</v>
      </c>
      <c r="Y21" s="2">
        <v>3</v>
      </c>
      <c r="Z21" s="2">
        <v>2</v>
      </c>
      <c r="AA21" s="2">
        <v>4</v>
      </c>
      <c r="AB21" s="2">
        <v>2</v>
      </c>
      <c r="AC21" s="2">
        <v>2</v>
      </c>
      <c r="AD21" s="2">
        <v>3</v>
      </c>
      <c r="AE21" s="2">
        <v>2</v>
      </c>
      <c r="AF21" s="2">
        <v>3</v>
      </c>
      <c r="AG21" s="2">
        <v>2</v>
      </c>
      <c r="AH21" s="2">
        <v>2</v>
      </c>
      <c r="AI21" s="2">
        <v>3</v>
      </c>
      <c r="AJ21" s="2">
        <v>2</v>
      </c>
      <c r="AK21" s="2">
        <v>4</v>
      </c>
      <c r="AL21" s="2">
        <v>2</v>
      </c>
      <c r="AM21" s="2">
        <v>2</v>
      </c>
      <c r="AN21" s="2">
        <v>3</v>
      </c>
      <c r="AO21" s="2">
        <v>12</v>
      </c>
      <c r="AP21" s="2">
        <v>5</v>
      </c>
      <c r="AQ21" s="2">
        <v>3</v>
      </c>
      <c r="AR21" s="2">
        <v>3</v>
      </c>
      <c r="AS21" s="2">
        <v>3</v>
      </c>
      <c r="AT21" s="2">
        <v>13</v>
      </c>
      <c r="AU21" s="2">
        <v>3</v>
      </c>
      <c r="AV21" s="2">
        <v>13</v>
      </c>
      <c r="AW21" s="2">
        <v>3</v>
      </c>
      <c r="AX21" s="2">
        <v>3</v>
      </c>
      <c r="AY21" s="2">
        <v>3</v>
      </c>
      <c r="AZ21" s="2">
        <v>2</v>
      </c>
      <c r="BA21" s="2">
        <v>3</v>
      </c>
      <c r="BB21" s="2">
        <v>3</v>
      </c>
      <c r="BC21" s="2">
        <v>3</v>
      </c>
      <c r="BD21" s="2">
        <v>13</v>
      </c>
      <c r="BE21" s="2">
        <v>5</v>
      </c>
      <c r="BF21" s="2">
        <v>3</v>
      </c>
      <c r="BG21" s="2">
        <v>3</v>
      </c>
      <c r="BH21" s="2">
        <v>3</v>
      </c>
      <c r="BI21" s="2">
        <v>3</v>
      </c>
      <c r="BJ21" s="2">
        <v>3</v>
      </c>
      <c r="BK21" s="2">
        <v>4</v>
      </c>
      <c r="BL21" s="2">
        <v>14</v>
      </c>
      <c r="BM21" s="2">
        <v>3</v>
      </c>
      <c r="BN21" s="2">
        <v>4</v>
      </c>
      <c r="BO21" s="2">
        <v>3</v>
      </c>
      <c r="BP21" s="2">
        <v>14</v>
      </c>
      <c r="BQ21" s="2">
        <v>14</v>
      </c>
      <c r="BR21" s="2">
        <v>3</v>
      </c>
      <c r="BS21" s="2">
        <v>4</v>
      </c>
      <c r="BT21" s="2">
        <v>5</v>
      </c>
      <c r="BU21" s="2">
        <v>4</v>
      </c>
      <c r="BV21" s="2">
        <v>4</v>
      </c>
      <c r="BW21" s="2">
        <v>3</v>
      </c>
      <c r="BX21" s="2">
        <v>4</v>
      </c>
      <c r="BY21" s="2">
        <v>2</v>
      </c>
      <c r="BZ21" s="2">
        <v>4</v>
      </c>
      <c r="CA21" s="2">
        <v>4</v>
      </c>
      <c r="CB21" s="2">
        <v>3</v>
      </c>
      <c r="CC21" s="2">
        <v>14</v>
      </c>
      <c r="CD21" s="2">
        <v>2</v>
      </c>
    </row>
    <row r="22" spans="1:82" x14ac:dyDescent="0.2">
      <c r="A22" s="47">
        <v>16</v>
      </c>
      <c r="B22" s="48" t="s">
        <v>19</v>
      </c>
      <c r="C22" s="2">
        <v>1</v>
      </c>
      <c r="D22" s="2">
        <v>1</v>
      </c>
      <c r="E22" s="2">
        <v>2</v>
      </c>
      <c r="F22" s="2">
        <v>11</v>
      </c>
      <c r="G22" s="2">
        <v>3</v>
      </c>
      <c r="H22" s="2">
        <v>11</v>
      </c>
      <c r="I22" s="2">
        <v>11</v>
      </c>
      <c r="J22" s="2">
        <v>2</v>
      </c>
      <c r="K22" s="2">
        <v>1</v>
      </c>
      <c r="L22" s="2">
        <v>3</v>
      </c>
      <c r="M22" s="2">
        <v>11</v>
      </c>
      <c r="N22" s="2">
        <v>1</v>
      </c>
      <c r="O22" s="2">
        <v>1</v>
      </c>
      <c r="P22" s="2">
        <v>1</v>
      </c>
      <c r="Q22" s="2">
        <v>2</v>
      </c>
      <c r="R22" s="2">
        <v>11</v>
      </c>
      <c r="S22" s="2">
        <v>1</v>
      </c>
      <c r="T22" s="2">
        <v>2</v>
      </c>
      <c r="U22" s="2">
        <v>1</v>
      </c>
      <c r="V22" s="2">
        <v>2</v>
      </c>
      <c r="W22" s="2">
        <v>12</v>
      </c>
      <c r="X22" s="2">
        <v>12</v>
      </c>
      <c r="Y22" s="2">
        <v>1</v>
      </c>
      <c r="Z22" s="2">
        <v>2</v>
      </c>
      <c r="AA22" s="2">
        <v>2</v>
      </c>
      <c r="AB22" s="2">
        <v>2</v>
      </c>
      <c r="AC22" s="2">
        <v>12</v>
      </c>
      <c r="AD22" s="2">
        <v>2</v>
      </c>
      <c r="AE22" s="2">
        <v>2</v>
      </c>
      <c r="AF22" s="2">
        <v>3</v>
      </c>
      <c r="AG22" s="2">
        <v>2</v>
      </c>
      <c r="AH22" s="2">
        <v>12</v>
      </c>
      <c r="AI22" s="2">
        <v>2</v>
      </c>
      <c r="AJ22" s="2">
        <v>12</v>
      </c>
      <c r="AK22" s="2">
        <v>3</v>
      </c>
      <c r="AL22" s="2">
        <v>12</v>
      </c>
      <c r="AM22" s="2">
        <v>12</v>
      </c>
      <c r="AN22" s="2">
        <v>2</v>
      </c>
      <c r="AO22" s="2">
        <v>2</v>
      </c>
      <c r="AP22" s="2">
        <v>3</v>
      </c>
      <c r="AQ22" s="2">
        <v>13</v>
      </c>
      <c r="AR22" s="2">
        <v>13</v>
      </c>
      <c r="AS22" s="2">
        <v>2</v>
      </c>
      <c r="AT22" s="2">
        <v>3</v>
      </c>
      <c r="AU22" s="2">
        <v>3</v>
      </c>
      <c r="AV22" s="2">
        <v>13</v>
      </c>
      <c r="AW22" s="2">
        <v>13</v>
      </c>
      <c r="AX22" s="2">
        <v>2</v>
      </c>
      <c r="AY22" s="2">
        <v>3</v>
      </c>
      <c r="AZ22" s="2">
        <v>3</v>
      </c>
      <c r="BA22" s="2">
        <v>3</v>
      </c>
      <c r="BB22" s="2">
        <v>13</v>
      </c>
      <c r="BC22" s="2">
        <v>2</v>
      </c>
      <c r="BD22" s="2">
        <v>3</v>
      </c>
      <c r="BE22" s="2">
        <v>3</v>
      </c>
      <c r="BF22" s="2">
        <v>3</v>
      </c>
      <c r="BG22" s="2">
        <v>13</v>
      </c>
      <c r="BH22" s="2">
        <v>1</v>
      </c>
      <c r="BI22" s="2">
        <v>3</v>
      </c>
      <c r="BJ22" s="2">
        <v>2</v>
      </c>
      <c r="BK22" s="2">
        <v>14</v>
      </c>
      <c r="BL22" s="2">
        <v>4</v>
      </c>
      <c r="BM22" s="2">
        <v>2</v>
      </c>
      <c r="BN22" s="2">
        <v>4</v>
      </c>
      <c r="BO22" s="2">
        <v>3</v>
      </c>
      <c r="BP22" s="2">
        <v>4</v>
      </c>
      <c r="BQ22" s="2">
        <v>14</v>
      </c>
      <c r="BR22" s="2">
        <v>2</v>
      </c>
      <c r="BS22" s="2">
        <v>4</v>
      </c>
      <c r="BT22" s="2">
        <v>3</v>
      </c>
      <c r="BU22" s="2">
        <v>4</v>
      </c>
      <c r="BV22" s="2">
        <v>14</v>
      </c>
      <c r="BW22" s="2">
        <v>2</v>
      </c>
      <c r="BX22" s="2">
        <v>4</v>
      </c>
      <c r="BY22" s="2">
        <v>3</v>
      </c>
      <c r="BZ22" s="2">
        <v>14</v>
      </c>
      <c r="CA22" s="2">
        <v>14</v>
      </c>
      <c r="CB22" s="2">
        <v>1</v>
      </c>
      <c r="CC22" s="2">
        <v>4</v>
      </c>
      <c r="CD22" s="2">
        <v>2</v>
      </c>
    </row>
    <row r="23" spans="1:82" x14ac:dyDescent="0.2">
      <c r="A23" s="47">
        <v>17</v>
      </c>
      <c r="B23" s="48" t="s">
        <v>5</v>
      </c>
      <c r="C23" s="2">
        <v>11</v>
      </c>
      <c r="D23" s="2">
        <v>11</v>
      </c>
      <c r="E23" s="2">
        <v>3</v>
      </c>
      <c r="F23" s="2">
        <v>11</v>
      </c>
      <c r="G23" s="2">
        <v>4</v>
      </c>
      <c r="H23" s="2">
        <v>11</v>
      </c>
      <c r="I23" s="2">
        <v>1</v>
      </c>
      <c r="J23" s="2">
        <v>3</v>
      </c>
      <c r="K23" s="2">
        <v>1</v>
      </c>
      <c r="L23" s="2">
        <v>4</v>
      </c>
      <c r="M23" s="2">
        <v>1</v>
      </c>
      <c r="N23" s="2">
        <v>1</v>
      </c>
      <c r="O23" s="2">
        <v>1</v>
      </c>
      <c r="P23" s="2">
        <v>1</v>
      </c>
      <c r="Q23" s="2">
        <v>3</v>
      </c>
      <c r="R23" s="2">
        <v>1</v>
      </c>
      <c r="S23" s="2">
        <v>1</v>
      </c>
      <c r="T23" s="2">
        <v>3</v>
      </c>
      <c r="U23" s="2">
        <v>1</v>
      </c>
      <c r="V23" s="2">
        <v>4</v>
      </c>
      <c r="W23" s="2">
        <v>12</v>
      </c>
      <c r="X23" s="2">
        <v>12</v>
      </c>
      <c r="Y23" s="2">
        <v>3</v>
      </c>
      <c r="Z23" s="2">
        <v>12</v>
      </c>
      <c r="AA23" s="2">
        <v>4</v>
      </c>
      <c r="AB23" s="2">
        <v>12</v>
      </c>
      <c r="AC23" s="2">
        <v>12</v>
      </c>
      <c r="AD23" s="2">
        <v>3</v>
      </c>
      <c r="AE23" s="2">
        <v>12</v>
      </c>
      <c r="AF23" s="2">
        <v>5</v>
      </c>
      <c r="AG23" s="2">
        <v>2</v>
      </c>
      <c r="AH23" s="2">
        <v>2</v>
      </c>
      <c r="AI23" s="2">
        <v>3</v>
      </c>
      <c r="AJ23" s="2">
        <v>12</v>
      </c>
      <c r="AK23" s="2">
        <v>5</v>
      </c>
      <c r="AL23" s="2">
        <v>2</v>
      </c>
      <c r="AM23" s="2">
        <v>2</v>
      </c>
      <c r="AN23" s="2">
        <v>3</v>
      </c>
      <c r="AO23" s="2">
        <v>12</v>
      </c>
      <c r="AP23" s="2">
        <v>5</v>
      </c>
      <c r="AQ23" s="2">
        <v>13</v>
      </c>
      <c r="AR23" s="2">
        <v>13</v>
      </c>
      <c r="AS23" s="2">
        <v>3</v>
      </c>
      <c r="AT23" s="2">
        <v>13</v>
      </c>
      <c r="AU23" s="2">
        <v>5</v>
      </c>
      <c r="AV23" s="2">
        <v>13</v>
      </c>
      <c r="AW23" s="2">
        <v>3</v>
      </c>
      <c r="AX23" s="2">
        <v>3</v>
      </c>
      <c r="AY23" s="2">
        <v>13</v>
      </c>
      <c r="AZ23" s="2">
        <v>4</v>
      </c>
      <c r="BA23" s="2">
        <v>3</v>
      </c>
      <c r="BB23" s="2">
        <v>3</v>
      </c>
      <c r="BC23" s="2">
        <v>2</v>
      </c>
      <c r="BD23" s="2">
        <v>3</v>
      </c>
      <c r="BE23" s="2">
        <v>5</v>
      </c>
      <c r="BF23" s="2">
        <v>3</v>
      </c>
      <c r="BG23" s="2">
        <v>3</v>
      </c>
      <c r="BH23" s="2">
        <v>3</v>
      </c>
      <c r="BI23" s="2">
        <v>3</v>
      </c>
      <c r="BJ23" s="2">
        <v>5</v>
      </c>
      <c r="BK23" s="2">
        <v>14</v>
      </c>
      <c r="BL23" s="2">
        <v>14</v>
      </c>
      <c r="BM23" s="2">
        <v>3</v>
      </c>
      <c r="BN23" s="2">
        <v>14</v>
      </c>
      <c r="BO23" s="2">
        <v>5</v>
      </c>
      <c r="BP23" s="2">
        <v>14</v>
      </c>
      <c r="BQ23" s="2">
        <v>14</v>
      </c>
      <c r="BR23" s="2">
        <v>3</v>
      </c>
      <c r="BS23" s="2">
        <v>14</v>
      </c>
      <c r="BT23" s="2">
        <v>5</v>
      </c>
      <c r="BU23" s="2">
        <v>4</v>
      </c>
      <c r="BV23" s="2">
        <v>4</v>
      </c>
      <c r="BW23" s="2">
        <v>3</v>
      </c>
      <c r="BX23" s="2">
        <v>4</v>
      </c>
      <c r="BY23" s="2">
        <v>5</v>
      </c>
      <c r="BZ23" s="2">
        <v>4</v>
      </c>
      <c r="CA23" s="2">
        <v>4</v>
      </c>
      <c r="CB23" s="2">
        <v>3</v>
      </c>
      <c r="CC23" s="2">
        <v>4</v>
      </c>
      <c r="CD23" s="2">
        <v>5</v>
      </c>
    </row>
    <row r="24" spans="1:82" x14ac:dyDescent="0.2">
      <c r="A24" s="47">
        <v>18</v>
      </c>
      <c r="B24" s="48" t="s">
        <v>5</v>
      </c>
      <c r="C24" s="2">
        <v>11</v>
      </c>
      <c r="D24" s="2">
        <v>11</v>
      </c>
      <c r="E24" s="2">
        <v>3</v>
      </c>
      <c r="F24" s="2">
        <v>1</v>
      </c>
      <c r="G24" s="2">
        <v>4</v>
      </c>
      <c r="H24" s="2">
        <v>11</v>
      </c>
      <c r="I24" s="2">
        <v>11</v>
      </c>
      <c r="J24" s="2">
        <v>3</v>
      </c>
      <c r="K24" s="2">
        <v>11</v>
      </c>
      <c r="L24" s="2">
        <v>3</v>
      </c>
      <c r="M24" s="2">
        <v>1</v>
      </c>
      <c r="N24" s="2">
        <v>1</v>
      </c>
      <c r="O24" s="2">
        <v>2</v>
      </c>
      <c r="P24" s="2">
        <v>11</v>
      </c>
      <c r="Q24" s="2">
        <v>5</v>
      </c>
      <c r="R24" s="2">
        <v>1</v>
      </c>
      <c r="S24" s="2">
        <v>1</v>
      </c>
      <c r="T24" s="2">
        <v>3</v>
      </c>
      <c r="U24" s="2">
        <v>11</v>
      </c>
      <c r="V24" s="2">
        <v>4</v>
      </c>
      <c r="W24" s="2">
        <v>12</v>
      </c>
      <c r="X24" s="2">
        <v>12</v>
      </c>
      <c r="Y24" s="2">
        <v>3</v>
      </c>
      <c r="Z24" s="2">
        <v>2</v>
      </c>
      <c r="AA24" s="2">
        <v>4</v>
      </c>
      <c r="AB24" s="2">
        <v>2</v>
      </c>
      <c r="AC24" s="2">
        <v>12</v>
      </c>
      <c r="AD24" s="2">
        <v>3</v>
      </c>
      <c r="AE24" s="2">
        <v>2</v>
      </c>
      <c r="AF24" s="2">
        <v>4</v>
      </c>
      <c r="AG24" s="2">
        <v>2</v>
      </c>
      <c r="AH24" s="2">
        <v>2</v>
      </c>
      <c r="AI24" s="2">
        <v>3</v>
      </c>
      <c r="AJ24" s="2">
        <v>2</v>
      </c>
      <c r="AK24" s="2">
        <v>5</v>
      </c>
      <c r="AL24" s="2">
        <v>2</v>
      </c>
      <c r="AM24" s="2">
        <v>2</v>
      </c>
      <c r="AN24" s="2">
        <v>3</v>
      </c>
      <c r="AO24" s="2">
        <v>2</v>
      </c>
      <c r="AP24" s="2">
        <v>3</v>
      </c>
      <c r="AQ24" s="2">
        <v>13</v>
      </c>
      <c r="AR24" s="2">
        <v>13</v>
      </c>
      <c r="AS24" s="2">
        <v>3</v>
      </c>
      <c r="AT24" s="2">
        <v>3</v>
      </c>
      <c r="AU24" s="2">
        <v>3</v>
      </c>
      <c r="AV24" s="2">
        <v>13</v>
      </c>
      <c r="AW24" s="2">
        <v>13</v>
      </c>
      <c r="AX24" s="2">
        <v>3</v>
      </c>
      <c r="AY24" s="2">
        <v>13</v>
      </c>
      <c r="AZ24" s="2">
        <v>5</v>
      </c>
      <c r="BA24" s="2">
        <v>3</v>
      </c>
      <c r="BB24" s="2">
        <v>3</v>
      </c>
      <c r="BC24" s="2">
        <v>3</v>
      </c>
      <c r="BD24" s="2">
        <v>3</v>
      </c>
      <c r="BE24" s="2">
        <v>5</v>
      </c>
      <c r="BF24" s="2">
        <v>3</v>
      </c>
      <c r="BG24" s="2">
        <v>3</v>
      </c>
      <c r="BH24" s="2">
        <v>3</v>
      </c>
      <c r="BI24" s="2">
        <v>3</v>
      </c>
      <c r="BJ24" s="2">
        <v>3</v>
      </c>
      <c r="BK24" s="2">
        <v>14</v>
      </c>
      <c r="BL24" s="2">
        <v>14</v>
      </c>
      <c r="BM24" s="2">
        <v>3</v>
      </c>
      <c r="BN24" s="2">
        <v>4</v>
      </c>
      <c r="BO24" s="2">
        <v>3</v>
      </c>
      <c r="BP24" s="2">
        <v>14</v>
      </c>
      <c r="BQ24" s="2">
        <v>14</v>
      </c>
      <c r="BR24" s="2">
        <v>3</v>
      </c>
      <c r="BS24" s="2">
        <v>14</v>
      </c>
      <c r="BT24" s="2">
        <v>5</v>
      </c>
      <c r="BU24" s="2">
        <v>4</v>
      </c>
      <c r="BV24" s="2">
        <v>4</v>
      </c>
      <c r="BW24" s="2">
        <v>3</v>
      </c>
      <c r="BX24" s="2">
        <v>4</v>
      </c>
      <c r="BY24" s="2">
        <v>4</v>
      </c>
      <c r="BZ24" s="2">
        <v>4</v>
      </c>
      <c r="CA24" s="2">
        <v>4</v>
      </c>
      <c r="CB24" s="2">
        <v>3</v>
      </c>
      <c r="CC24" s="2">
        <v>4</v>
      </c>
      <c r="CD24" s="2">
        <v>3</v>
      </c>
    </row>
    <row r="25" spans="1:82" x14ac:dyDescent="0.2">
      <c r="A25" s="47">
        <v>19</v>
      </c>
      <c r="B25" s="48" t="s">
        <v>5</v>
      </c>
      <c r="C25" s="2">
        <v>11</v>
      </c>
      <c r="D25" s="2">
        <v>11</v>
      </c>
      <c r="E25" s="2">
        <v>1</v>
      </c>
      <c r="F25" s="2">
        <v>11</v>
      </c>
      <c r="G25" s="2">
        <v>5</v>
      </c>
      <c r="H25" s="2">
        <v>11</v>
      </c>
      <c r="I25" s="2">
        <v>11</v>
      </c>
      <c r="J25" s="2">
        <v>2</v>
      </c>
      <c r="K25" s="2">
        <v>1</v>
      </c>
      <c r="L25" s="2">
        <v>3</v>
      </c>
      <c r="M25" s="2">
        <v>1</v>
      </c>
      <c r="N25" s="2">
        <v>11</v>
      </c>
      <c r="O25" s="2">
        <v>2</v>
      </c>
      <c r="P25" s="2">
        <v>1</v>
      </c>
      <c r="Q25" s="2">
        <v>5</v>
      </c>
      <c r="R25" s="2">
        <v>1</v>
      </c>
      <c r="S25" s="2">
        <v>1</v>
      </c>
      <c r="T25" s="2">
        <v>2</v>
      </c>
      <c r="U25" s="2">
        <v>1</v>
      </c>
      <c r="V25" s="2">
        <v>5</v>
      </c>
      <c r="W25" s="2">
        <v>12</v>
      </c>
      <c r="X25" s="2">
        <v>12</v>
      </c>
      <c r="Y25" s="2">
        <v>2</v>
      </c>
      <c r="Z25" s="2">
        <v>12</v>
      </c>
      <c r="AA25" s="2">
        <v>5</v>
      </c>
      <c r="AB25" s="2">
        <v>2</v>
      </c>
      <c r="AC25" s="2">
        <v>2</v>
      </c>
      <c r="AD25" s="2">
        <v>1</v>
      </c>
      <c r="AE25" s="2">
        <v>2</v>
      </c>
      <c r="AF25" s="2">
        <v>5</v>
      </c>
      <c r="AG25" s="2">
        <v>2</v>
      </c>
      <c r="AH25" s="2">
        <v>2</v>
      </c>
      <c r="AI25" s="2">
        <v>2</v>
      </c>
      <c r="AJ25" s="2">
        <v>2</v>
      </c>
      <c r="AK25" s="2">
        <v>5</v>
      </c>
      <c r="AL25" s="2">
        <v>2</v>
      </c>
      <c r="AM25" s="2">
        <v>12</v>
      </c>
      <c r="AN25" s="2">
        <v>2</v>
      </c>
      <c r="AO25" s="2">
        <v>2</v>
      </c>
      <c r="AP25" s="2">
        <v>5</v>
      </c>
      <c r="AQ25" s="2">
        <v>13</v>
      </c>
      <c r="AR25" s="2">
        <v>13</v>
      </c>
      <c r="AS25" s="2">
        <v>2</v>
      </c>
      <c r="AT25" s="2">
        <v>13</v>
      </c>
      <c r="AU25" s="2">
        <v>5</v>
      </c>
      <c r="AV25" s="2">
        <v>3</v>
      </c>
      <c r="AW25" s="2">
        <v>3</v>
      </c>
      <c r="AX25" s="2">
        <v>2</v>
      </c>
      <c r="AY25" s="2">
        <v>3</v>
      </c>
      <c r="AZ25" s="2">
        <v>5</v>
      </c>
      <c r="BA25" s="2">
        <v>3</v>
      </c>
      <c r="BB25" s="2">
        <v>3</v>
      </c>
      <c r="BC25" s="2">
        <v>2</v>
      </c>
      <c r="BD25" s="2">
        <v>3</v>
      </c>
      <c r="BE25" s="2">
        <v>5</v>
      </c>
      <c r="BF25" s="2">
        <v>3</v>
      </c>
      <c r="BG25" s="2">
        <v>3</v>
      </c>
      <c r="BH25" s="2">
        <v>2</v>
      </c>
      <c r="BI25" s="2">
        <v>3</v>
      </c>
      <c r="BJ25" s="2">
        <v>3</v>
      </c>
      <c r="BK25" s="2">
        <v>14</v>
      </c>
      <c r="BL25" s="2">
        <v>14</v>
      </c>
      <c r="BM25" s="2">
        <v>2</v>
      </c>
      <c r="BN25" s="2">
        <v>14</v>
      </c>
      <c r="BO25" s="2">
        <v>14</v>
      </c>
      <c r="BP25" s="2">
        <v>14</v>
      </c>
      <c r="BQ25" s="2">
        <v>14</v>
      </c>
      <c r="BR25" s="2">
        <v>2</v>
      </c>
      <c r="BS25" s="2">
        <v>4</v>
      </c>
      <c r="BT25" s="2">
        <v>2</v>
      </c>
      <c r="BU25" s="2">
        <v>4</v>
      </c>
      <c r="BV25" s="2">
        <v>4</v>
      </c>
      <c r="BW25" s="2">
        <v>1</v>
      </c>
      <c r="BX25" s="2">
        <v>4</v>
      </c>
      <c r="BY25" s="2">
        <v>5</v>
      </c>
      <c r="BZ25" s="2">
        <v>4</v>
      </c>
      <c r="CA25" s="2">
        <v>4</v>
      </c>
      <c r="CB25" s="2">
        <v>2</v>
      </c>
      <c r="CC25" s="2">
        <v>4</v>
      </c>
      <c r="CD25" s="2">
        <v>4</v>
      </c>
    </row>
    <row r="26" spans="1:82" x14ac:dyDescent="0.2">
      <c r="A26" s="47">
        <v>20</v>
      </c>
      <c r="B26" s="48" t="s">
        <v>5</v>
      </c>
      <c r="C26" s="2">
        <v>11</v>
      </c>
      <c r="D26" s="2">
        <v>11</v>
      </c>
      <c r="E26" s="2">
        <v>2</v>
      </c>
      <c r="F26" s="2">
        <v>11</v>
      </c>
      <c r="G26" s="2">
        <v>3</v>
      </c>
      <c r="H26" s="2">
        <v>11</v>
      </c>
      <c r="I26" s="2">
        <v>11</v>
      </c>
      <c r="J26" s="2">
        <v>2</v>
      </c>
      <c r="K26" s="2">
        <v>11</v>
      </c>
      <c r="L26" s="2">
        <v>3</v>
      </c>
      <c r="M26" s="2">
        <v>1</v>
      </c>
      <c r="N26" s="2">
        <v>1</v>
      </c>
      <c r="O26" s="2">
        <v>2</v>
      </c>
      <c r="P26" s="2">
        <v>11</v>
      </c>
      <c r="Q26" s="2">
        <v>1</v>
      </c>
      <c r="R26" s="2">
        <v>1</v>
      </c>
      <c r="S26" s="2">
        <v>11</v>
      </c>
      <c r="T26" s="2">
        <v>2</v>
      </c>
      <c r="U26" s="2">
        <v>1</v>
      </c>
      <c r="V26" s="2">
        <v>4</v>
      </c>
      <c r="W26" s="2">
        <v>12</v>
      </c>
      <c r="X26" s="2">
        <v>12</v>
      </c>
      <c r="Y26" s="2">
        <v>2</v>
      </c>
      <c r="Z26" s="2">
        <v>12</v>
      </c>
      <c r="AA26" s="2">
        <v>2</v>
      </c>
      <c r="AB26" s="2">
        <v>12</v>
      </c>
      <c r="AC26" s="2">
        <v>12</v>
      </c>
      <c r="AD26" s="2">
        <v>2</v>
      </c>
      <c r="AE26" s="2">
        <v>12</v>
      </c>
      <c r="AF26" s="2">
        <v>4</v>
      </c>
      <c r="AG26" s="2">
        <v>12</v>
      </c>
      <c r="AH26" s="2">
        <v>12</v>
      </c>
      <c r="AI26" s="2">
        <v>2</v>
      </c>
      <c r="AJ26" s="2">
        <v>12</v>
      </c>
      <c r="AK26" s="2">
        <v>4</v>
      </c>
      <c r="AL26" s="2">
        <v>2</v>
      </c>
      <c r="AM26" s="2">
        <v>2</v>
      </c>
      <c r="AN26" s="2">
        <v>2</v>
      </c>
      <c r="AO26" s="2">
        <v>2</v>
      </c>
      <c r="AP26" s="2">
        <v>3</v>
      </c>
      <c r="AQ26" s="2">
        <v>13</v>
      </c>
      <c r="AR26" s="2">
        <v>13</v>
      </c>
      <c r="AS26" s="2">
        <v>2</v>
      </c>
      <c r="AT26" s="2">
        <v>13</v>
      </c>
      <c r="AU26" s="2">
        <v>3</v>
      </c>
      <c r="AV26" s="2">
        <v>13</v>
      </c>
      <c r="AW26" s="2">
        <v>13</v>
      </c>
      <c r="AX26" s="2">
        <v>2</v>
      </c>
      <c r="AY26" s="2">
        <v>13</v>
      </c>
      <c r="AZ26" s="2">
        <v>2</v>
      </c>
      <c r="BA26" s="2">
        <v>13</v>
      </c>
      <c r="BB26" s="2">
        <v>13</v>
      </c>
      <c r="BC26" s="2">
        <v>2</v>
      </c>
      <c r="BD26" s="2">
        <v>13</v>
      </c>
      <c r="BE26" s="2">
        <v>3</v>
      </c>
      <c r="BF26" s="2">
        <v>3</v>
      </c>
      <c r="BG26" s="2">
        <v>3</v>
      </c>
      <c r="BH26" s="2">
        <v>2</v>
      </c>
      <c r="BI26" s="2">
        <v>3</v>
      </c>
      <c r="BJ26" s="2">
        <v>2</v>
      </c>
      <c r="BK26" s="2">
        <v>14</v>
      </c>
      <c r="BL26" s="2">
        <v>14</v>
      </c>
      <c r="BM26" s="2">
        <v>2</v>
      </c>
      <c r="BN26" s="2">
        <v>14</v>
      </c>
      <c r="BO26" s="2">
        <v>4</v>
      </c>
      <c r="BP26" s="2">
        <v>4</v>
      </c>
      <c r="BQ26" s="2">
        <v>14</v>
      </c>
      <c r="BR26" s="2">
        <v>2</v>
      </c>
      <c r="BS26" s="2">
        <v>14</v>
      </c>
      <c r="BT26" s="2">
        <v>4</v>
      </c>
      <c r="BU26" s="2">
        <v>14</v>
      </c>
      <c r="BV26" s="2">
        <v>14</v>
      </c>
      <c r="BW26" s="2">
        <v>2</v>
      </c>
      <c r="BX26" s="2">
        <v>14</v>
      </c>
      <c r="BY26" s="2">
        <v>3</v>
      </c>
      <c r="BZ26" s="2">
        <v>4</v>
      </c>
      <c r="CA26" s="2">
        <v>4</v>
      </c>
      <c r="CB26" s="2">
        <v>2</v>
      </c>
      <c r="CC26" s="2">
        <v>4</v>
      </c>
      <c r="CD26" s="2">
        <v>3</v>
      </c>
    </row>
    <row r="27" spans="1:82" x14ac:dyDescent="0.2">
      <c r="A27" s="47">
        <v>21</v>
      </c>
      <c r="B27" s="48" t="s">
        <v>5</v>
      </c>
      <c r="C27" s="2">
        <v>11</v>
      </c>
      <c r="D27" s="2">
        <v>11</v>
      </c>
      <c r="E27" s="2">
        <v>2</v>
      </c>
      <c r="F27" s="2">
        <v>11</v>
      </c>
      <c r="G27" s="2">
        <v>4</v>
      </c>
      <c r="H27" s="2">
        <v>11</v>
      </c>
      <c r="I27" s="2">
        <v>11</v>
      </c>
      <c r="J27" s="2">
        <v>2</v>
      </c>
      <c r="K27" s="2">
        <v>11</v>
      </c>
      <c r="L27" s="2">
        <v>1</v>
      </c>
      <c r="M27" s="2">
        <v>1</v>
      </c>
      <c r="N27" s="2">
        <v>1</v>
      </c>
      <c r="O27" s="2">
        <v>2</v>
      </c>
      <c r="P27" s="2">
        <v>1</v>
      </c>
      <c r="Q27" s="2">
        <v>3</v>
      </c>
      <c r="R27" s="2">
        <v>1</v>
      </c>
      <c r="S27" s="2">
        <v>1</v>
      </c>
      <c r="T27" s="2">
        <v>3</v>
      </c>
      <c r="U27" s="2">
        <v>1</v>
      </c>
      <c r="V27" s="2">
        <v>4</v>
      </c>
      <c r="W27" s="2">
        <v>12</v>
      </c>
      <c r="X27" s="2">
        <v>12</v>
      </c>
      <c r="Y27" s="2">
        <v>2</v>
      </c>
      <c r="Z27" s="2">
        <v>12</v>
      </c>
      <c r="AA27" s="2">
        <v>3</v>
      </c>
      <c r="AB27" s="2">
        <v>2</v>
      </c>
      <c r="AC27" s="2">
        <v>2</v>
      </c>
      <c r="AD27" s="2">
        <v>2</v>
      </c>
      <c r="AE27" s="2">
        <v>12</v>
      </c>
      <c r="AF27" s="2">
        <v>3</v>
      </c>
      <c r="AG27" s="2">
        <v>2</v>
      </c>
      <c r="AH27" s="2">
        <v>2</v>
      </c>
      <c r="AI27" s="2">
        <v>2</v>
      </c>
      <c r="AJ27" s="2">
        <v>2</v>
      </c>
      <c r="AK27" s="2">
        <v>4</v>
      </c>
      <c r="AL27" s="2">
        <v>2</v>
      </c>
      <c r="AM27" s="2">
        <v>2</v>
      </c>
      <c r="AN27" s="2">
        <v>2</v>
      </c>
      <c r="AO27" s="2">
        <v>2</v>
      </c>
      <c r="AP27" s="2">
        <v>3</v>
      </c>
      <c r="AQ27" s="2">
        <v>13</v>
      </c>
      <c r="AR27" s="2">
        <v>13</v>
      </c>
      <c r="AS27" s="2">
        <v>2</v>
      </c>
      <c r="AT27" s="2">
        <v>13</v>
      </c>
      <c r="AU27" s="2">
        <v>4</v>
      </c>
      <c r="AV27" s="2">
        <v>13</v>
      </c>
      <c r="AW27" s="2">
        <v>3</v>
      </c>
      <c r="AX27" s="2">
        <v>2</v>
      </c>
      <c r="AY27" s="2">
        <v>3</v>
      </c>
      <c r="AZ27" s="2">
        <v>3</v>
      </c>
      <c r="BA27" s="2">
        <v>3</v>
      </c>
      <c r="BB27" s="2">
        <v>3</v>
      </c>
      <c r="BC27" s="2">
        <v>2</v>
      </c>
      <c r="BD27" s="2">
        <v>3</v>
      </c>
      <c r="BE27" s="2">
        <v>4</v>
      </c>
      <c r="BF27" s="2">
        <v>3</v>
      </c>
      <c r="BG27" s="2">
        <v>3</v>
      </c>
      <c r="BH27" s="2">
        <v>2</v>
      </c>
      <c r="BI27" s="2">
        <v>3</v>
      </c>
      <c r="BJ27" s="2">
        <v>4</v>
      </c>
      <c r="BK27" s="2">
        <v>14</v>
      </c>
      <c r="BL27" s="2">
        <v>14</v>
      </c>
      <c r="BM27" s="2">
        <v>2</v>
      </c>
      <c r="BN27" s="2">
        <v>14</v>
      </c>
      <c r="BO27" s="2">
        <v>4</v>
      </c>
      <c r="BP27" s="2">
        <v>4</v>
      </c>
      <c r="BQ27" s="2">
        <v>4</v>
      </c>
      <c r="BR27" s="2">
        <v>2</v>
      </c>
      <c r="BS27" s="2">
        <v>14</v>
      </c>
      <c r="BT27" s="2">
        <v>4</v>
      </c>
      <c r="BU27" s="2">
        <v>14</v>
      </c>
      <c r="BV27" s="2">
        <v>14</v>
      </c>
      <c r="BW27" s="2">
        <v>2</v>
      </c>
      <c r="BX27" s="2">
        <v>14</v>
      </c>
      <c r="BY27" s="2">
        <v>4</v>
      </c>
      <c r="BZ27" s="2">
        <v>4</v>
      </c>
      <c r="CA27" s="2">
        <v>4</v>
      </c>
      <c r="CB27" s="2">
        <v>2</v>
      </c>
      <c r="CC27" s="2">
        <v>4</v>
      </c>
      <c r="CD27" s="2">
        <v>3</v>
      </c>
    </row>
    <row r="28" spans="1:82" x14ac:dyDescent="0.2">
      <c r="A28" s="47">
        <v>22</v>
      </c>
      <c r="B28" s="48" t="s">
        <v>5</v>
      </c>
      <c r="C28" s="2">
        <v>11</v>
      </c>
      <c r="D28" s="2">
        <v>11</v>
      </c>
      <c r="E28" s="2">
        <v>3</v>
      </c>
      <c r="F28" s="2">
        <v>11</v>
      </c>
      <c r="G28" s="2">
        <v>4</v>
      </c>
      <c r="H28" s="2">
        <v>11</v>
      </c>
      <c r="I28" s="2">
        <v>11</v>
      </c>
      <c r="J28" s="2">
        <v>3</v>
      </c>
      <c r="K28" s="2">
        <v>11</v>
      </c>
      <c r="L28" s="2">
        <v>4</v>
      </c>
      <c r="M28" s="2">
        <v>1</v>
      </c>
      <c r="N28" s="2">
        <v>11</v>
      </c>
      <c r="O28" s="2">
        <v>3</v>
      </c>
      <c r="P28" s="2">
        <v>11</v>
      </c>
      <c r="Q28" s="2">
        <v>5</v>
      </c>
      <c r="R28" s="2">
        <v>1</v>
      </c>
      <c r="S28" s="2">
        <v>1</v>
      </c>
      <c r="T28" s="2">
        <v>3</v>
      </c>
      <c r="U28" s="2">
        <v>1</v>
      </c>
      <c r="V28" s="2">
        <v>2</v>
      </c>
      <c r="W28" s="2">
        <v>12</v>
      </c>
      <c r="X28" s="2">
        <v>12</v>
      </c>
      <c r="Y28" s="2">
        <v>3</v>
      </c>
      <c r="Z28" s="2">
        <v>12</v>
      </c>
      <c r="AA28" s="2">
        <v>3</v>
      </c>
      <c r="AB28" s="2">
        <v>12</v>
      </c>
      <c r="AC28" s="2">
        <v>12</v>
      </c>
      <c r="AD28" s="2">
        <v>3</v>
      </c>
      <c r="AE28" s="2">
        <v>12</v>
      </c>
      <c r="AF28" s="2">
        <v>5</v>
      </c>
      <c r="AG28" s="2">
        <v>2</v>
      </c>
      <c r="AH28" s="2">
        <v>12</v>
      </c>
      <c r="AI28" s="2">
        <v>2</v>
      </c>
      <c r="AJ28" s="2">
        <v>12</v>
      </c>
      <c r="AK28" s="2">
        <v>3</v>
      </c>
      <c r="AL28" s="2">
        <v>2</v>
      </c>
      <c r="AM28" s="2">
        <v>2</v>
      </c>
      <c r="AN28" s="2">
        <v>3</v>
      </c>
      <c r="AO28" s="2">
        <v>2</v>
      </c>
      <c r="AP28" s="2">
        <v>5</v>
      </c>
      <c r="AQ28" s="2">
        <v>13</v>
      </c>
      <c r="AR28" s="2">
        <v>13</v>
      </c>
      <c r="AS28" s="2">
        <v>3</v>
      </c>
      <c r="AT28" s="2">
        <v>13</v>
      </c>
      <c r="AU28" s="2">
        <v>3</v>
      </c>
      <c r="AV28" s="2">
        <v>13</v>
      </c>
      <c r="AW28" s="2">
        <v>13</v>
      </c>
      <c r="AX28" s="2">
        <v>3</v>
      </c>
      <c r="AY28" s="2">
        <v>13</v>
      </c>
      <c r="AZ28" s="2">
        <v>4</v>
      </c>
      <c r="BA28" s="2">
        <v>13</v>
      </c>
      <c r="BB28" s="2">
        <v>13</v>
      </c>
      <c r="BC28" s="2">
        <v>3</v>
      </c>
      <c r="BD28" s="2">
        <v>13</v>
      </c>
      <c r="BE28" s="2">
        <v>5</v>
      </c>
      <c r="BF28" s="2">
        <v>3</v>
      </c>
      <c r="BG28" s="2">
        <v>3</v>
      </c>
      <c r="BH28" s="2">
        <v>2</v>
      </c>
      <c r="BI28" s="2">
        <v>3</v>
      </c>
      <c r="BJ28" s="2">
        <v>5</v>
      </c>
      <c r="BK28" s="2">
        <v>14</v>
      </c>
      <c r="BL28" s="2">
        <v>14</v>
      </c>
      <c r="BM28" s="2">
        <v>3</v>
      </c>
      <c r="BN28" s="2">
        <v>14</v>
      </c>
      <c r="BO28" s="2">
        <v>5</v>
      </c>
      <c r="BP28" s="2">
        <v>14</v>
      </c>
      <c r="BQ28" s="2">
        <v>14</v>
      </c>
      <c r="BR28" s="2">
        <v>2</v>
      </c>
      <c r="BS28" s="2">
        <v>14</v>
      </c>
      <c r="BT28" s="2">
        <v>5</v>
      </c>
      <c r="BU28" s="2">
        <v>14</v>
      </c>
      <c r="BV28" s="2">
        <v>14</v>
      </c>
      <c r="BW28" s="2">
        <v>2</v>
      </c>
      <c r="BX28" s="2">
        <v>14</v>
      </c>
      <c r="BY28" s="2">
        <v>3</v>
      </c>
      <c r="BZ28" s="2">
        <v>4</v>
      </c>
      <c r="CA28" s="2">
        <v>4</v>
      </c>
      <c r="CB28" s="2">
        <v>3</v>
      </c>
      <c r="CC28" s="2">
        <v>4</v>
      </c>
      <c r="CD28" s="2">
        <v>1</v>
      </c>
    </row>
    <row r="29" spans="1:82" x14ac:dyDescent="0.2">
      <c r="A29" s="47">
        <v>23</v>
      </c>
      <c r="B29" s="48" t="s">
        <v>5</v>
      </c>
      <c r="C29" s="2">
        <v>11</v>
      </c>
      <c r="D29" s="2">
        <v>11</v>
      </c>
      <c r="E29" s="2">
        <v>2</v>
      </c>
      <c r="F29" s="2">
        <v>11</v>
      </c>
      <c r="G29" s="2">
        <v>3</v>
      </c>
      <c r="H29" s="2">
        <v>11</v>
      </c>
      <c r="I29" s="2">
        <v>11</v>
      </c>
      <c r="J29" s="2">
        <v>2</v>
      </c>
      <c r="K29" s="2">
        <v>11</v>
      </c>
      <c r="L29" s="2">
        <v>4</v>
      </c>
      <c r="M29" s="2">
        <v>11</v>
      </c>
      <c r="N29" s="2">
        <v>11</v>
      </c>
      <c r="O29" s="2">
        <v>2</v>
      </c>
      <c r="P29" s="2">
        <v>1</v>
      </c>
      <c r="Q29" s="2">
        <v>4</v>
      </c>
      <c r="R29" s="2">
        <v>11</v>
      </c>
      <c r="S29" s="2">
        <v>11</v>
      </c>
      <c r="T29" s="2">
        <v>2</v>
      </c>
      <c r="U29" s="2">
        <v>1</v>
      </c>
      <c r="V29" s="2">
        <v>3</v>
      </c>
      <c r="W29" s="2">
        <v>12</v>
      </c>
      <c r="X29" s="2">
        <v>12</v>
      </c>
      <c r="Y29" s="2">
        <v>2</v>
      </c>
      <c r="Z29" s="2">
        <v>12</v>
      </c>
      <c r="AA29" s="2">
        <v>2</v>
      </c>
      <c r="AB29" s="2">
        <v>2</v>
      </c>
      <c r="AC29" s="2">
        <v>12</v>
      </c>
      <c r="AD29" s="2">
        <v>2</v>
      </c>
      <c r="AE29" s="2">
        <v>12</v>
      </c>
      <c r="AF29" s="2">
        <v>4</v>
      </c>
      <c r="AG29" s="2">
        <v>12</v>
      </c>
      <c r="AH29" s="2">
        <v>2</v>
      </c>
      <c r="AI29" s="2">
        <v>2</v>
      </c>
      <c r="AJ29" s="2">
        <v>2</v>
      </c>
      <c r="AK29" s="2">
        <v>4</v>
      </c>
      <c r="AL29" s="2">
        <v>2</v>
      </c>
      <c r="AM29" s="2">
        <v>2</v>
      </c>
      <c r="AN29" s="2">
        <v>2</v>
      </c>
      <c r="AO29" s="2">
        <v>2</v>
      </c>
      <c r="AP29" s="2">
        <v>3</v>
      </c>
      <c r="AQ29" s="2">
        <v>13</v>
      </c>
      <c r="AR29" s="2">
        <v>13</v>
      </c>
      <c r="AS29" s="2">
        <v>2</v>
      </c>
      <c r="AT29" s="2">
        <v>13</v>
      </c>
      <c r="AU29" s="2">
        <v>3</v>
      </c>
      <c r="AV29" s="2">
        <v>3</v>
      </c>
      <c r="AW29" s="2">
        <v>13</v>
      </c>
      <c r="AX29" s="2">
        <v>1</v>
      </c>
      <c r="AY29" s="2">
        <v>3</v>
      </c>
      <c r="AZ29" s="2">
        <v>3</v>
      </c>
      <c r="BA29" s="2">
        <v>3</v>
      </c>
      <c r="BB29" s="2">
        <v>3</v>
      </c>
      <c r="BC29" s="2">
        <v>2</v>
      </c>
      <c r="BD29" s="2">
        <v>3</v>
      </c>
      <c r="BE29" s="2">
        <v>2</v>
      </c>
      <c r="BF29" s="2">
        <v>13</v>
      </c>
      <c r="BG29" s="2">
        <v>3</v>
      </c>
      <c r="BH29" s="2">
        <v>2</v>
      </c>
      <c r="BI29" s="2">
        <v>3</v>
      </c>
      <c r="BJ29" s="2">
        <v>3</v>
      </c>
      <c r="BK29" s="2">
        <v>14</v>
      </c>
      <c r="BL29" s="2">
        <v>14</v>
      </c>
      <c r="BM29" s="2">
        <v>2</v>
      </c>
      <c r="BN29" s="2">
        <v>14</v>
      </c>
      <c r="BO29" s="2">
        <v>4</v>
      </c>
      <c r="BP29" s="2">
        <v>14</v>
      </c>
      <c r="BQ29" s="2">
        <v>14</v>
      </c>
      <c r="BR29" s="2">
        <v>2</v>
      </c>
      <c r="BS29" s="2">
        <v>14</v>
      </c>
      <c r="BT29" s="2">
        <v>3</v>
      </c>
      <c r="BU29" s="2">
        <v>14</v>
      </c>
      <c r="BV29" s="2">
        <v>4</v>
      </c>
      <c r="BW29" s="2">
        <v>1</v>
      </c>
      <c r="BX29" s="2">
        <v>4</v>
      </c>
      <c r="BY29" s="2">
        <v>2</v>
      </c>
      <c r="BZ29" s="2">
        <v>4</v>
      </c>
      <c r="CA29" s="2">
        <v>4</v>
      </c>
      <c r="CB29" s="2">
        <v>2</v>
      </c>
      <c r="CC29" s="2">
        <v>4</v>
      </c>
      <c r="CD29" s="2">
        <v>3</v>
      </c>
    </row>
    <row r="30" spans="1:82" x14ac:dyDescent="0.2">
      <c r="A30" s="47">
        <v>24</v>
      </c>
      <c r="B30" s="48" t="s">
        <v>5</v>
      </c>
      <c r="C30" s="2">
        <v>11</v>
      </c>
      <c r="D30" s="2">
        <v>11</v>
      </c>
      <c r="E30" s="2">
        <v>2</v>
      </c>
      <c r="F30" s="2">
        <v>11</v>
      </c>
      <c r="G30" s="2">
        <v>4</v>
      </c>
      <c r="H30" s="2">
        <v>11</v>
      </c>
      <c r="I30" s="2">
        <v>11</v>
      </c>
      <c r="J30" s="2">
        <v>2</v>
      </c>
      <c r="K30" s="2">
        <v>11</v>
      </c>
      <c r="L30" s="2">
        <v>1</v>
      </c>
      <c r="M30" s="2">
        <v>11</v>
      </c>
      <c r="N30" s="2">
        <v>11</v>
      </c>
      <c r="O30" s="2">
        <v>2</v>
      </c>
      <c r="P30" s="2">
        <v>11</v>
      </c>
      <c r="Q30" s="2">
        <v>4</v>
      </c>
      <c r="R30" s="2">
        <v>11</v>
      </c>
      <c r="S30" s="2">
        <v>11</v>
      </c>
      <c r="T30" s="2">
        <v>2</v>
      </c>
      <c r="U30" s="2">
        <v>11</v>
      </c>
      <c r="V30" s="2">
        <v>4</v>
      </c>
      <c r="W30" s="2">
        <v>12</v>
      </c>
      <c r="X30" s="2">
        <v>12</v>
      </c>
      <c r="Y30" s="2">
        <v>2</v>
      </c>
      <c r="Z30" s="2">
        <v>12</v>
      </c>
      <c r="AA30" s="2">
        <v>3</v>
      </c>
      <c r="AB30" s="2">
        <v>12</v>
      </c>
      <c r="AC30" s="2">
        <v>12</v>
      </c>
      <c r="AD30" s="2">
        <v>2</v>
      </c>
      <c r="AE30" s="2">
        <v>12</v>
      </c>
      <c r="AF30" s="2">
        <v>4</v>
      </c>
      <c r="AG30" s="2">
        <v>12</v>
      </c>
      <c r="AH30" s="2">
        <v>12</v>
      </c>
      <c r="AI30" s="2">
        <v>1</v>
      </c>
      <c r="AJ30" s="2">
        <v>12</v>
      </c>
      <c r="AK30" s="2">
        <v>2</v>
      </c>
      <c r="AL30" s="2">
        <v>12</v>
      </c>
      <c r="AM30" s="2">
        <v>12</v>
      </c>
      <c r="AN30" s="2">
        <v>1</v>
      </c>
      <c r="AO30" s="2">
        <v>12</v>
      </c>
      <c r="AP30" s="2">
        <v>3</v>
      </c>
      <c r="AQ30" s="2">
        <v>13</v>
      </c>
      <c r="AR30" s="2">
        <v>13</v>
      </c>
      <c r="AS30" s="2">
        <v>2</v>
      </c>
      <c r="AT30" s="2">
        <v>13</v>
      </c>
      <c r="AU30" s="2">
        <v>3</v>
      </c>
      <c r="AV30" s="2">
        <v>13</v>
      </c>
      <c r="AW30" s="2">
        <v>13</v>
      </c>
      <c r="AX30" s="2">
        <v>1</v>
      </c>
      <c r="AY30" s="2">
        <v>3</v>
      </c>
      <c r="AZ30" s="2">
        <v>4</v>
      </c>
      <c r="BA30" s="2">
        <v>13</v>
      </c>
      <c r="BB30" s="2">
        <v>13</v>
      </c>
      <c r="BC30" s="2">
        <v>1</v>
      </c>
      <c r="BD30" s="2">
        <v>13</v>
      </c>
      <c r="BE30" s="2">
        <v>3</v>
      </c>
      <c r="BF30" s="2">
        <v>13</v>
      </c>
      <c r="BG30" s="2">
        <v>13</v>
      </c>
      <c r="BH30" s="2">
        <v>2</v>
      </c>
      <c r="BI30" s="2">
        <v>3</v>
      </c>
      <c r="BJ30" s="2">
        <v>3</v>
      </c>
      <c r="BK30" s="2">
        <v>14</v>
      </c>
      <c r="BL30" s="2">
        <v>14</v>
      </c>
      <c r="BM30" s="2">
        <v>2</v>
      </c>
      <c r="BN30" s="2">
        <v>14</v>
      </c>
      <c r="BO30" s="2">
        <v>2</v>
      </c>
      <c r="BP30" s="2">
        <v>14</v>
      </c>
      <c r="BQ30" s="2">
        <v>14</v>
      </c>
      <c r="BR30" s="2">
        <v>2</v>
      </c>
      <c r="BS30" s="2">
        <v>14</v>
      </c>
      <c r="BT30" s="2">
        <v>3</v>
      </c>
      <c r="BU30" s="2">
        <v>14</v>
      </c>
      <c r="BV30" s="2">
        <v>14</v>
      </c>
      <c r="BW30" s="2">
        <v>2</v>
      </c>
      <c r="BX30" s="2">
        <v>14</v>
      </c>
      <c r="BY30" s="2">
        <v>2</v>
      </c>
      <c r="BZ30" s="2">
        <v>14</v>
      </c>
      <c r="CA30" s="2">
        <v>14</v>
      </c>
      <c r="CB30" s="2">
        <v>2</v>
      </c>
      <c r="CC30" s="2">
        <v>4</v>
      </c>
      <c r="CD30" s="2">
        <v>2</v>
      </c>
    </row>
    <row r="31" spans="1:82" x14ac:dyDescent="0.2">
      <c r="A31" s="47">
        <v>25</v>
      </c>
      <c r="B31" s="48" t="s">
        <v>5</v>
      </c>
      <c r="C31" s="2">
        <v>11</v>
      </c>
      <c r="D31" s="2">
        <v>11</v>
      </c>
      <c r="E31" s="2">
        <v>3</v>
      </c>
      <c r="F31" s="2">
        <v>11</v>
      </c>
      <c r="G31" s="2">
        <v>3</v>
      </c>
      <c r="H31" s="2">
        <v>11</v>
      </c>
      <c r="I31" s="2">
        <v>11</v>
      </c>
      <c r="J31" s="2">
        <v>3</v>
      </c>
      <c r="K31" s="2">
        <v>11</v>
      </c>
      <c r="L31" s="2">
        <v>3</v>
      </c>
      <c r="M31" s="2">
        <v>11</v>
      </c>
      <c r="N31" s="2">
        <v>11</v>
      </c>
      <c r="O31" s="2">
        <v>3</v>
      </c>
      <c r="P31" s="2">
        <v>11</v>
      </c>
      <c r="Q31" s="2">
        <v>4</v>
      </c>
      <c r="R31" s="2">
        <v>1</v>
      </c>
      <c r="S31" s="2">
        <v>1</v>
      </c>
      <c r="T31" s="2">
        <v>3</v>
      </c>
      <c r="U31" s="2">
        <v>1</v>
      </c>
      <c r="V31" s="2">
        <v>5</v>
      </c>
      <c r="W31" s="2">
        <v>12</v>
      </c>
      <c r="X31" s="2">
        <v>12</v>
      </c>
      <c r="Y31" s="2">
        <v>3</v>
      </c>
      <c r="Z31" s="2">
        <v>12</v>
      </c>
      <c r="AA31" s="2">
        <v>4</v>
      </c>
      <c r="AB31" s="2">
        <v>12</v>
      </c>
      <c r="AC31" s="2">
        <v>12</v>
      </c>
      <c r="AD31" s="2">
        <v>3</v>
      </c>
      <c r="AE31" s="2">
        <v>12</v>
      </c>
      <c r="AF31" s="2">
        <v>5</v>
      </c>
      <c r="AG31" s="2">
        <v>12</v>
      </c>
      <c r="AH31" s="2">
        <v>12</v>
      </c>
      <c r="AI31" s="2">
        <v>3</v>
      </c>
      <c r="AJ31" s="2">
        <v>12</v>
      </c>
      <c r="AK31" s="2">
        <v>3</v>
      </c>
      <c r="AL31" s="2">
        <v>2</v>
      </c>
      <c r="AM31" s="2">
        <v>2</v>
      </c>
      <c r="AN31" s="2">
        <v>2</v>
      </c>
      <c r="AO31" s="2">
        <v>2</v>
      </c>
      <c r="AP31" s="2">
        <v>5</v>
      </c>
      <c r="AQ31" s="2">
        <v>13</v>
      </c>
      <c r="AR31" s="2">
        <v>13</v>
      </c>
      <c r="AS31" s="2">
        <v>3</v>
      </c>
      <c r="AT31" s="2">
        <v>13</v>
      </c>
      <c r="AU31" s="2">
        <v>4</v>
      </c>
      <c r="AV31" s="2">
        <v>13</v>
      </c>
      <c r="AW31" s="2">
        <v>13</v>
      </c>
      <c r="AX31" s="2">
        <v>3</v>
      </c>
      <c r="AY31" s="2">
        <v>13</v>
      </c>
      <c r="AZ31" s="2">
        <v>3</v>
      </c>
      <c r="BA31" s="2">
        <v>13</v>
      </c>
      <c r="BB31" s="2">
        <v>13</v>
      </c>
      <c r="BC31" s="2">
        <v>2</v>
      </c>
      <c r="BD31" s="2">
        <v>3</v>
      </c>
      <c r="BE31" s="2">
        <v>3</v>
      </c>
      <c r="BF31" s="2">
        <v>3</v>
      </c>
      <c r="BG31" s="2">
        <v>3</v>
      </c>
      <c r="BH31" s="2">
        <v>3</v>
      </c>
      <c r="BI31" s="2">
        <v>3</v>
      </c>
      <c r="BJ31" s="2">
        <v>5</v>
      </c>
      <c r="BK31" s="2">
        <v>14</v>
      </c>
      <c r="BL31" s="2">
        <v>14</v>
      </c>
      <c r="BM31" s="2">
        <v>3</v>
      </c>
      <c r="BN31" s="2">
        <v>14</v>
      </c>
      <c r="BO31" s="2">
        <v>4</v>
      </c>
      <c r="BP31" s="2">
        <v>14</v>
      </c>
      <c r="BQ31" s="2">
        <v>14</v>
      </c>
      <c r="BR31" s="2">
        <v>3</v>
      </c>
      <c r="BS31" s="2">
        <v>14</v>
      </c>
      <c r="BT31" s="2">
        <v>5</v>
      </c>
      <c r="BU31" s="2">
        <v>14</v>
      </c>
      <c r="BV31" s="2">
        <v>14</v>
      </c>
      <c r="BW31" s="2">
        <v>3</v>
      </c>
      <c r="BX31" s="2">
        <v>14</v>
      </c>
      <c r="BY31" s="2">
        <v>5</v>
      </c>
      <c r="BZ31" s="2">
        <v>4</v>
      </c>
      <c r="CA31" s="2">
        <v>4</v>
      </c>
      <c r="CB31" s="2">
        <v>3</v>
      </c>
      <c r="CC31" s="2">
        <v>4</v>
      </c>
      <c r="CD31" s="2">
        <v>5</v>
      </c>
    </row>
    <row r="32" spans="1:82" x14ac:dyDescent="0.2">
      <c r="A32" s="47">
        <v>26</v>
      </c>
      <c r="B32" s="48" t="s">
        <v>5</v>
      </c>
      <c r="C32" s="2">
        <v>11</v>
      </c>
      <c r="D32" s="2">
        <v>11</v>
      </c>
      <c r="E32" s="2">
        <v>3</v>
      </c>
      <c r="F32" s="2">
        <v>11</v>
      </c>
      <c r="G32" s="2">
        <v>3</v>
      </c>
      <c r="H32" s="2">
        <v>11</v>
      </c>
      <c r="I32" s="2">
        <v>11</v>
      </c>
      <c r="J32" s="2">
        <v>2</v>
      </c>
      <c r="K32" s="2">
        <v>11</v>
      </c>
      <c r="L32" s="2">
        <v>4</v>
      </c>
      <c r="M32" s="2">
        <v>11</v>
      </c>
      <c r="N32" s="2">
        <v>11</v>
      </c>
      <c r="O32" s="2">
        <v>3</v>
      </c>
      <c r="P32" s="2">
        <v>11</v>
      </c>
      <c r="Q32" s="2">
        <v>3</v>
      </c>
      <c r="R32" s="2">
        <v>1</v>
      </c>
      <c r="S32" s="2">
        <v>1</v>
      </c>
      <c r="T32" s="2">
        <v>2</v>
      </c>
      <c r="U32" s="2">
        <v>1</v>
      </c>
      <c r="V32" s="2">
        <v>3</v>
      </c>
      <c r="W32" s="2">
        <v>12</v>
      </c>
      <c r="X32" s="2">
        <v>12</v>
      </c>
      <c r="Y32" s="2">
        <v>1</v>
      </c>
      <c r="Z32" s="2">
        <v>12</v>
      </c>
      <c r="AA32" s="2">
        <v>3</v>
      </c>
      <c r="AB32" s="2">
        <v>12</v>
      </c>
      <c r="AC32" s="2">
        <v>12</v>
      </c>
      <c r="AD32" s="2">
        <v>3</v>
      </c>
      <c r="AE32" s="2">
        <v>12</v>
      </c>
      <c r="AF32" s="2">
        <v>3</v>
      </c>
      <c r="AG32" s="2">
        <v>12</v>
      </c>
      <c r="AH32" s="2">
        <v>12</v>
      </c>
      <c r="AI32" s="2">
        <v>2</v>
      </c>
      <c r="AJ32" s="2">
        <v>2</v>
      </c>
      <c r="AK32" s="2">
        <v>4</v>
      </c>
      <c r="AL32" s="2">
        <v>2</v>
      </c>
      <c r="AM32" s="2">
        <v>2</v>
      </c>
      <c r="AN32" s="2">
        <v>2</v>
      </c>
      <c r="AO32" s="2">
        <v>2</v>
      </c>
      <c r="AP32" s="2">
        <v>4</v>
      </c>
      <c r="AQ32" s="2">
        <v>13</v>
      </c>
      <c r="AR32" s="2">
        <v>13</v>
      </c>
      <c r="AS32" s="2">
        <v>3</v>
      </c>
      <c r="AT32" s="2">
        <v>13</v>
      </c>
      <c r="AU32" s="2">
        <v>2</v>
      </c>
      <c r="AV32" s="2">
        <v>13</v>
      </c>
      <c r="AW32" s="2">
        <v>13</v>
      </c>
      <c r="AX32" s="2">
        <v>3</v>
      </c>
      <c r="AY32" s="2">
        <v>13</v>
      </c>
      <c r="AZ32" s="2">
        <v>4</v>
      </c>
      <c r="BA32" s="2">
        <v>13</v>
      </c>
      <c r="BB32" s="2">
        <v>13</v>
      </c>
      <c r="BC32" s="2">
        <v>3</v>
      </c>
      <c r="BD32" s="2">
        <v>3</v>
      </c>
      <c r="BE32" s="2">
        <v>3</v>
      </c>
      <c r="BF32" s="2">
        <v>3</v>
      </c>
      <c r="BG32" s="2">
        <v>3</v>
      </c>
      <c r="BH32" s="2">
        <v>3</v>
      </c>
      <c r="BI32" s="2">
        <v>3</v>
      </c>
      <c r="BJ32" s="2">
        <v>3</v>
      </c>
      <c r="BK32" s="2">
        <v>14</v>
      </c>
      <c r="BL32" s="2">
        <v>14</v>
      </c>
      <c r="BM32" s="2">
        <v>3</v>
      </c>
      <c r="BN32" s="2">
        <v>14</v>
      </c>
      <c r="BO32" s="2">
        <v>4</v>
      </c>
      <c r="BP32" s="2">
        <v>14</v>
      </c>
      <c r="BQ32" s="2">
        <v>14</v>
      </c>
      <c r="BR32" s="2">
        <v>3</v>
      </c>
      <c r="BS32" s="2">
        <v>14</v>
      </c>
      <c r="BT32" s="2">
        <v>3</v>
      </c>
      <c r="BU32" s="2">
        <v>14</v>
      </c>
      <c r="BV32" s="2">
        <v>4</v>
      </c>
      <c r="BW32" s="2">
        <v>2</v>
      </c>
      <c r="BX32" s="2">
        <v>4</v>
      </c>
      <c r="BY32" s="2">
        <v>2</v>
      </c>
      <c r="BZ32" s="2">
        <v>4</v>
      </c>
      <c r="CA32" s="2">
        <v>4</v>
      </c>
      <c r="CB32" s="2">
        <v>3</v>
      </c>
      <c r="CC32" s="2">
        <v>4</v>
      </c>
      <c r="CD32" s="2">
        <v>4</v>
      </c>
    </row>
    <row r="33" spans="1:82" x14ac:dyDescent="0.2">
      <c r="A33" s="47">
        <v>27</v>
      </c>
      <c r="B33" s="48" t="s">
        <v>5</v>
      </c>
      <c r="C33" s="2">
        <v>11</v>
      </c>
      <c r="D33" s="2">
        <v>1</v>
      </c>
      <c r="E33" s="2">
        <v>3</v>
      </c>
      <c r="F33" s="2">
        <v>11</v>
      </c>
      <c r="G33" s="2">
        <v>3</v>
      </c>
      <c r="H33" s="2">
        <v>11</v>
      </c>
      <c r="I33" s="2">
        <v>11</v>
      </c>
      <c r="J33" s="2">
        <v>2</v>
      </c>
      <c r="K33" s="2">
        <v>1</v>
      </c>
      <c r="L33" s="2">
        <v>4</v>
      </c>
      <c r="M33" s="2">
        <v>11</v>
      </c>
      <c r="N33" s="2">
        <v>11</v>
      </c>
      <c r="O33" s="2">
        <v>3</v>
      </c>
      <c r="P33" s="2">
        <v>1</v>
      </c>
      <c r="Q33" s="2">
        <v>5</v>
      </c>
      <c r="R33" s="2">
        <v>1</v>
      </c>
      <c r="S33" s="2">
        <v>1</v>
      </c>
      <c r="T33" s="2">
        <v>2</v>
      </c>
      <c r="U33" s="2">
        <v>1</v>
      </c>
      <c r="V33" s="2">
        <v>3</v>
      </c>
      <c r="W33" s="2">
        <v>12</v>
      </c>
      <c r="X33" s="2">
        <v>12</v>
      </c>
      <c r="Y33" s="2">
        <v>2</v>
      </c>
      <c r="Z33" s="2">
        <v>12</v>
      </c>
      <c r="AA33" s="2">
        <v>4</v>
      </c>
      <c r="AB33" s="2">
        <v>12</v>
      </c>
      <c r="AC33" s="2">
        <v>12</v>
      </c>
      <c r="AD33" s="2">
        <v>3</v>
      </c>
      <c r="AE33" s="2">
        <v>2</v>
      </c>
      <c r="AF33" s="2">
        <v>4</v>
      </c>
      <c r="AG33" s="2">
        <v>12</v>
      </c>
      <c r="AH33" s="2">
        <v>12</v>
      </c>
      <c r="AI33" s="2">
        <v>2</v>
      </c>
      <c r="AJ33" s="2">
        <v>2</v>
      </c>
      <c r="AK33" s="2">
        <v>4</v>
      </c>
      <c r="AL33" s="2">
        <v>2</v>
      </c>
      <c r="AM33" s="2">
        <v>2</v>
      </c>
      <c r="AN33" s="2">
        <v>0</v>
      </c>
      <c r="AO33" s="2">
        <v>2</v>
      </c>
      <c r="AP33" s="2">
        <v>3</v>
      </c>
      <c r="AQ33" s="2">
        <v>13</v>
      </c>
      <c r="AR33" s="2">
        <v>13</v>
      </c>
      <c r="AS33" s="2">
        <v>2</v>
      </c>
      <c r="AT33" s="2">
        <v>13</v>
      </c>
      <c r="AU33" s="2">
        <v>4</v>
      </c>
      <c r="AV33" s="2">
        <v>13</v>
      </c>
      <c r="AW33" s="2">
        <v>13</v>
      </c>
      <c r="AX33" s="2">
        <v>3</v>
      </c>
      <c r="AY33" s="2">
        <v>3</v>
      </c>
      <c r="AZ33" s="2">
        <v>3</v>
      </c>
      <c r="BA33" s="2">
        <v>13</v>
      </c>
      <c r="BB33" s="2">
        <v>3</v>
      </c>
      <c r="BC33" s="2">
        <v>3</v>
      </c>
      <c r="BD33" s="2">
        <v>3</v>
      </c>
      <c r="BE33" s="2">
        <v>3</v>
      </c>
      <c r="BF33" s="2">
        <v>3</v>
      </c>
      <c r="BG33" s="2">
        <v>3</v>
      </c>
      <c r="BH33" s="2">
        <v>2</v>
      </c>
      <c r="BI33" s="2">
        <v>3</v>
      </c>
      <c r="BJ33" s="2">
        <v>2</v>
      </c>
      <c r="BK33" s="2">
        <v>14</v>
      </c>
      <c r="BL33" s="2">
        <v>14</v>
      </c>
      <c r="BM33" s="2">
        <v>3</v>
      </c>
      <c r="BN33" s="2">
        <v>14</v>
      </c>
      <c r="BO33" s="2">
        <v>5</v>
      </c>
      <c r="BP33" s="2">
        <v>14</v>
      </c>
      <c r="BQ33" s="2">
        <v>4</v>
      </c>
      <c r="BR33" s="2">
        <v>3</v>
      </c>
      <c r="BS33" s="2">
        <v>14</v>
      </c>
      <c r="BT33" s="2">
        <v>3</v>
      </c>
      <c r="BU33" s="2">
        <v>14</v>
      </c>
      <c r="BV33" s="2">
        <v>14</v>
      </c>
      <c r="BW33" s="2">
        <v>3</v>
      </c>
      <c r="BX33" s="2">
        <v>4</v>
      </c>
      <c r="BY33" s="2">
        <v>4</v>
      </c>
      <c r="BZ33" s="2">
        <v>4</v>
      </c>
      <c r="CA33" s="2">
        <v>4</v>
      </c>
      <c r="CB33" s="2">
        <v>3</v>
      </c>
      <c r="CC33" s="2">
        <v>4</v>
      </c>
      <c r="CD33" s="2">
        <v>3</v>
      </c>
    </row>
    <row r="34" spans="1:82" x14ac:dyDescent="0.2">
      <c r="A34" s="47">
        <v>28</v>
      </c>
      <c r="B34" s="48" t="s">
        <v>5</v>
      </c>
      <c r="C34" s="2">
        <v>11</v>
      </c>
      <c r="D34" s="2">
        <v>1</v>
      </c>
      <c r="E34" s="2">
        <v>3</v>
      </c>
      <c r="F34" s="2">
        <v>11</v>
      </c>
      <c r="G34" s="2">
        <v>3</v>
      </c>
      <c r="H34" s="2">
        <v>11</v>
      </c>
      <c r="I34" s="2">
        <v>11</v>
      </c>
      <c r="J34" s="2">
        <v>2</v>
      </c>
      <c r="K34" s="2">
        <v>1</v>
      </c>
      <c r="L34" s="2">
        <v>5</v>
      </c>
      <c r="M34" s="2">
        <v>11</v>
      </c>
      <c r="N34" s="2">
        <v>11</v>
      </c>
      <c r="O34" s="2">
        <v>3</v>
      </c>
      <c r="P34" s="2">
        <v>11</v>
      </c>
      <c r="Q34" s="2">
        <v>5</v>
      </c>
      <c r="R34" s="2">
        <v>1</v>
      </c>
      <c r="S34" s="2">
        <v>1</v>
      </c>
      <c r="T34" s="2">
        <v>3</v>
      </c>
      <c r="U34" s="2">
        <v>1</v>
      </c>
      <c r="V34" s="2">
        <v>5</v>
      </c>
      <c r="W34" s="2">
        <v>12</v>
      </c>
      <c r="X34" s="2">
        <v>12</v>
      </c>
      <c r="Y34" s="2">
        <v>3</v>
      </c>
      <c r="Z34" s="2">
        <v>12</v>
      </c>
      <c r="AA34" s="2">
        <v>5</v>
      </c>
      <c r="AB34" s="2">
        <v>12</v>
      </c>
      <c r="AC34" s="2">
        <v>2</v>
      </c>
      <c r="AD34" s="2">
        <v>3</v>
      </c>
      <c r="AE34" s="2">
        <v>12</v>
      </c>
      <c r="AF34" s="2">
        <v>5</v>
      </c>
      <c r="AG34" s="2">
        <v>12</v>
      </c>
      <c r="AH34" s="2">
        <v>12</v>
      </c>
      <c r="AI34" s="2">
        <v>3</v>
      </c>
      <c r="AJ34" s="2">
        <v>12</v>
      </c>
      <c r="AK34" s="2">
        <v>5</v>
      </c>
      <c r="AL34" s="2">
        <v>2</v>
      </c>
      <c r="AM34" s="2">
        <v>2</v>
      </c>
      <c r="AN34" s="2">
        <v>2</v>
      </c>
      <c r="AO34" s="2">
        <v>2</v>
      </c>
      <c r="AP34" s="2">
        <v>5</v>
      </c>
      <c r="AQ34" s="2">
        <v>13</v>
      </c>
      <c r="AR34" s="2">
        <v>3</v>
      </c>
      <c r="AS34" s="2">
        <v>3</v>
      </c>
      <c r="AT34" s="2">
        <v>13</v>
      </c>
      <c r="AU34" s="2">
        <v>5</v>
      </c>
      <c r="AV34" s="2">
        <v>13</v>
      </c>
      <c r="AW34" s="2">
        <v>13</v>
      </c>
      <c r="AX34" s="2">
        <v>3</v>
      </c>
      <c r="AY34" s="2">
        <v>13</v>
      </c>
      <c r="AZ34" s="2">
        <v>3</v>
      </c>
      <c r="BA34" s="2">
        <v>13</v>
      </c>
      <c r="BB34" s="2">
        <v>13</v>
      </c>
      <c r="BC34" s="2">
        <v>2</v>
      </c>
      <c r="BD34" s="2">
        <v>3</v>
      </c>
      <c r="BE34" s="2">
        <v>5</v>
      </c>
      <c r="BF34" s="2">
        <v>3</v>
      </c>
      <c r="BG34" s="2">
        <v>3</v>
      </c>
      <c r="BH34" s="2">
        <v>3</v>
      </c>
      <c r="BI34" s="2">
        <v>3</v>
      </c>
      <c r="BJ34" s="2">
        <v>5</v>
      </c>
      <c r="BK34" s="2">
        <v>14</v>
      </c>
      <c r="BL34" s="2">
        <v>14</v>
      </c>
      <c r="BM34" s="2">
        <v>3</v>
      </c>
      <c r="BN34" s="2">
        <v>4</v>
      </c>
      <c r="BO34" s="2">
        <v>5</v>
      </c>
      <c r="BP34" s="2">
        <v>14</v>
      </c>
      <c r="BQ34" s="2">
        <v>14</v>
      </c>
      <c r="BR34" s="2">
        <v>3</v>
      </c>
      <c r="BS34" s="2">
        <v>14</v>
      </c>
      <c r="BT34" s="2">
        <v>4</v>
      </c>
      <c r="BU34" s="2">
        <v>14</v>
      </c>
      <c r="BV34" s="2">
        <v>14</v>
      </c>
      <c r="BW34" s="2">
        <v>3</v>
      </c>
      <c r="BX34" s="2">
        <v>4</v>
      </c>
      <c r="BY34" s="2">
        <v>4</v>
      </c>
      <c r="BZ34" s="2">
        <v>4</v>
      </c>
      <c r="CA34" s="2">
        <v>4</v>
      </c>
      <c r="CB34" s="2">
        <v>2</v>
      </c>
      <c r="CC34" s="2">
        <v>4</v>
      </c>
      <c r="CD34" s="2">
        <v>4</v>
      </c>
    </row>
    <row r="35" spans="1:82" x14ac:dyDescent="0.2">
      <c r="A35" s="47">
        <v>29</v>
      </c>
      <c r="B35" s="48" t="s">
        <v>5</v>
      </c>
      <c r="C35" s="2">
        <v>11</v>
      </c>
      <c r="D35" s="2">
        <v>11</v>
      </c>
      <c r="E35" s="2">
        <v>3</v>
      </c>
      <c r="F35" s="2">
        <v>11</v>
      </c>
      <c r="G35" s="2">
        <v>4</v>
      </c>
      <c r="H35" s="2">
        <v>11</v>
      </c>
      <c r="I35" s="2">
        <v>11</v>
      </c>
      <c r="J35" s="2">
        <v>3</v>
      </c>
      <c r="K35" s="2">
        <v>11</v>
      </c>
      <c r="L35" s="2">
        <v>5</v>
      </c>
      <c r="M35" s="2">
        <v>11</v>
      </c>
      <c r="N35" s="2">
        <v>11</v>
      </c>
      <c r="O35" s="2">
        <v>3</v>
      </c>
      <c r="P35" s="2">
        <v>11</v>
      </c>
      <c r="Q35" s="2">
        <v>5</v>
      </c>
      <c r="R35" s="2">
        <v>1</v>
      </c>
      <c r="S35" s="2">
        <v>1</v>
      </c>
      <c r="T35" s="2">
        <v>3</v>
      </c>
      <c r="U35" s="2">
        <v>1</v>
      </c>
      <c r="V35" s="2">
        <v>4</v>
      </c>
      <c r="W35" s="2">
        <v>12</v>
      </c>
      <c r="X35" s="2">
        <v>12</v>
      </c>
      <c r="Y35" s="2">
        <v>2</v>
      </c>
      <c r="Z35" s="2">
        <v>12</v>
      </c>
      <c r="AA35" s="2">
        <v>5</v>
      </c>
      <c r="AB35" s="2">
        <v>12</v>
      </c>
      <c r="AC35" s="2">
        <v>12</v>
      </c>
      <c r="AD35" s="2">
        <v>3</v>
      </c>
      <c r="AE35" s="2">
        <v>12</v>
      </c>
      <c r="AF35" s="2">
        <v>4</v>
      </c>
      <c r="AG35" s="2">
        <v>12</v>
      </c>
      <c r="AH35" s="2">
        <v>12</v>
      </c>
      <c r="AI35" s="2">
        <v>3</v>
      </c>
      <c r="AJ35" s="2">
        <v>12</v>
      </c>
      <c r="AK35" s="2">
        <v>5</v>
      </c>
      <c r="AL35" s="2">
        <v>2</v>
      </c>
      <c r="AM35" s="2">
        <v>2</v>
      </c>
      <c r="AN35" s="2">
        <v>2</v>
      </c>
      <c r="AO35" s="2">
        <v>2</v>
      </c>
      <c r="AP35" s="2">
        <v>5</v>
      </c>
      <c r="AQ35" s="2">
        <v>13</v>
      </c>
      <c r="AR35" s="2">
        <v>13</v>
      </c>
      <c r="AS35" s="2">
        <v>3</v>
      </c>
      <c r="AT35" s="2">
        <v>13</v>
      </c>
      <c r="AU35" s="2">
        <v>4</v>
      </c>
      <c r="AV35" s="2">
        <v>13</v>
      </c>
      <c r="AW35" s="2">
        <v>13</v>
      </c>
      <c r="AX35" s="2">
        <v>2</v>
      </c>
      <c r="AY35" s="2">
        <v>13</v>
      </c>
      <c r="AZ35" s="2">
        <v>5</v>
      </c>
      <c r="BA35" s="2">
        <v>13</v>
      </c>
      <c r="BB35" s="2">
        <v>13</v>
      </c>
      <c r="BC35" s="2">
        <v>3</v>
      </c>
      <c r="BD35" s="2">
        <v>13</v>
      </c>
      <c r="BE35" s="2">
        <v>5</v>
      </c>
      <c r="BF35" s="2">
        <v>3</v>
      </c>
      <c r="BG35" s="2">
        <v>3</v>
      </c>
      <c r="BH35" s="2">
        <v>3</v>
      </c>
      <c r="BI35" s="2">
        <v>3</v>
      </c>
      <c r="BJ35" s="2">
        <v>5</v>
      </c>
      <c r="BK35" s="2">
        <v>14</v>
      </c>
      <c r="BL35" s="2">
        <v>14</v>
      </c>
      <c r="BM35" s="2">
        <v>3</v>
      </c>
      <c r="BN35" s="2">
        <v>14</v>
      </c>
      <c r="BO35" s="2">
        <v>4</v>
      </c>
      <c r="BP35" s="2">
        <v>14</v>
      </c>
      <c r="BQ35" s="2">
        <v>14</v>
      </c>
      <c r="BR35" s="2">
        <v>2</v>
      </c>
      <c r="BS35" s="2">
        <v>14</v>
      </c>
      <c r="BT35" s="2">
        <v>5</v>
      </c>
      <c r="BU35" s="2">
        <v>14</v>
      </c>
      <c r="BV35" s="2">
        <v>14</v>
      </c>
      <c r="BW35" s="2">
        <v>3</v>
      </c>
      <c r="BX35" s="2">
        <v>14</v>
      </c>
      <c r="BY35" s="2">
        <v>5</v>
      </c>
      <c r="BZ35" s="2">
        <v>4</v>
      </c>
      <c r="CA35" s="2">
        <v>4</v>
      </c>
      <c r="CB35" s="2">
        <v>3</v>
      </c>
      <c r="CC35" s="2">
        <v>4</v>
      </c>
      <c r="CD35" s="2">
        <v>5</v>
      </c>
    </row>
    <row r="36" spans="1:82" x14ac:dyDescent="0.2">
      <c r="A36" s="47">
        <v>30</v>
      </c>
      <c r="B36" s="48" t="s">
        <v>5</v>
      </c>
      <c r="C36" s="2">
        <v>11</v>
      </c>
      <c r="D36" s="2">
        <v>11</v>
      </c>
      <c r="E36" s="2">
        <v>2</v>
      </c>
      <c r="F36" s="2">
        <v>11</v>
      </c>
      <c r="G36" s="2">
        <v>4</v>
      </c>
      <c r="H36" s="2">
        <v>11</v>
      </c>
      <c r="I36" s="2">
        <v>11</v>
      </c>
      <c r="J36" s="2">
        <v>2</v>
      </c>
      <c r="K36" s="2">
        <v>11</v>
      </c>
      <c r="L36" s="2">
        <v>4</v>
      </c>
      <c r="M36" s="2">
        <v>11</v>
      </c>
      <c r="N36" s="2">
        <v>1</v>
      </c>
      <c r="O36" s="2">
        <v>2</v>
      </c>
      <c r="P36" s="2">
        <v>11</v>
      </c>
      <c r="Q36" s="2">
        <v>3</v>
      </c>
      <c r="R36" s="2">
        <v>1</v>
      </c>
      <c r="S36" s="2">
        <v>1</v>
      </c>
      <c r="T36" s="2">
        <v>2</v>
      </c>
      <c r="U36" s="2">
        <v>1</v>
      </c>
      <c r="V36" s="2">
        <v>4</v>
      </c>
      <c r="W36" s="2">
        <v>12</v>
      </c>
      <c r="X36" s="2">
        <v>12</v>
      </c>
      <c r="Y36" s="2">
        <v>2</v>
      </c>
      <c r="Z36" s="2">
        <v>12</v>
      </c>
      <c r="AA36" s="2">
        <v>4</v>
      </c>
      <c r="AB36" s="2">
        <v>12</v>
      </c>
      <c r="AC36" s="2">
        <v>12</v>
      </c>
      <c r="AD36" s="2">
        <v>2</v>
      </c>
      <c r="AE36" s="2">
        <v>12</v>
      </c>
      <c r="AF36" s="2">
        <v>3</v>
      </c>
      <c r="AG36" s="2">
        <v>12</v>
      </c>
      <c r="AH36" s="2">
        <v>2</v>
      </c>
      <c r="AI36" s="2">
        <v>2</v>
      </c>
      <c r="AJ36" s="2">
        <v>12</v>
      </c>
      <c r="AK36" s="2">
        <v>3</v>
      </c>
      <c r="AL36" s="2">
        <v>2</v>
      </c>
      <c r="AM36" s="2">
        <v>2</v>
      </c>
      <c r="AN36" s="2">
        <v>2</v>
      </c>
      <c r="AO36" s="2">
        <v>2</v>
      </c>
      <c r="AP36" s="2">
        <v>4</v>
      </c>
      <c r="AQ36" s="2">
        <v>13</v>
      </c>
      <c r="AR36" s="2">
        <v>13</v>
      </c>
      <c r="AS36" s="2">
        <v>2</v>
      </c>
      <c r="AT36" s="2">
        <v>13</v>
      </c>
      <c r="AU36" s="2">
        <v>4</v>
      </c>
      <c r="AV36" s="2">
        <v>13</v>
      </c>
      <c r="AW36" s="2">
        <v>13</v>
      </c>
      <c r="AX36" s="2">
        <v>2</v>
      </c>
      <c r="AY36" s="2">
        <v>13</v>
      </c>
      <c r="AZ36" s="2">
        <v>3</v>
      </c>
      <c r="BA36" s="2">
        <v>13</v>
      </c>
      <c r="BB36" s="2">
        <v>13</v>
      </c>
      <c r="BC36" s="2">
        <v>1</v>
      </c>
      <c r="BD36" s="2">
        <v>13</v>
      </c>
      <c r="BE36" s="2">
        <v>2</v>
      </c>
      <c r="BF36" s="2">
        <v>3</v>
      </c>
      <c r="BG36" s="2">
        <v>3</v>
      </c>
      <c r="BH36" s="2">
        <v>2</v>
      </c>
      <c r="BI36" s="2">
        <v>3</v>
      </c>
      <c r="BJ36" s="2">
        <v>4</v>
      </c>
      <c r="BK36" s="2">
        <v>14</v>
      </c>
      <c r="BL36" s="2">
        <v>14</v>
      </c>
      <c r="BM36" s="2">
        <v>2</v>
      </c>
      <c r="BN36" s="2">
        <v>14</v>
      </c>
      <c r="BO36" s="2">
        <v>4</v>
      </c>
      <c r="BP36" s="2">
        <v>14</v>
      </c>
      <c r="BQ36" s="2">
        <v>14</v>
      </c>
      <c r="BR36" s="2">
        <v>2</v>
      </c>
      <c r="BS36" s="2">
        <v>14</v>
      </c>
      <c r="BT36" s="2">
        <v>4</v>
      </c>
      <c r="BU36" s="2">
        <v>14</v>
      </c>
      <c r="BV36" s="2">
        <v>4</v>
      </c>
      <c r="BW36" s="2">
        <v>2</v>
      </c>
      <c r="BX36" s="2">
        <v>4</v>
      </c>
      <c r="BY36" s="2">
        <v>4</v>
      </c>
      <c r="BZ36" s="2">
        <v>4</v>
      </c>
      <c r="CA36" s="2">
        <v>4</v>
      </c>
      <c r="CB36" s="2">
        <v>2</v>
      </c>
      <c r="CC36" s="2">
        <v>4</v>
      </c>
      <c r="CD36" s="2">
        <v>4</v>
      </c>
    </row>
    <row r="37" spans="1:82" x14ac:dyDescent="0.2">
      <c r="A37" s="47">
        <v>31</v>
      </c>
      <c r="B37" s="48" t="s">
        <v>5</v>
      </c>
      <c r="C37" s="2">
        <v>11</v>
      </c>
      <c r="D37" s="2">
        <v>11</v>
      </c>
      <c r="E37" s="2">
        <v>3</v>
      </c>
      <c r="F37" s="2">
        <v>11</v>
      </c>
      <c r="G37" s="2">
        <v>6</v>
      </c>
      <c r="H37" s="2">
        <v>11</v>
      </c>
      <c r="I37" s="2">
        <v>11</v>
      </c>
      <c r="J37" s="2">
        <v>3</v>
      </c>
      <c r="K37" s="2">
        <v>11</v>
      </c>
      <c r="L37" s="2">
        <v>6</v>
      </c>
      <c r="M37" s="2">
        <v>11</v>
      </c>
      <c r="N37" s="2">
        <v>11</v>
      </c>
      <c r="O37" s="2">
        <v>3</v>
      </c>
      <c r="P37" s="2">
        <v>11</v>
      </c>
      <c r="Q37" s="2">
        <v>6</v>
      </c>
      <c r="R37" s="2">
        <v>11</v>
      </c>
      <c r="S37" s="2">
        <v>11</v>
      </c>
      <c r="T37" s="2">
        <v>3</v>
      </c>
      <c r="U37" s="2">
        <v>11</v>
      </c>
      <c r="V37" s="2">
        <v>6</v>
      </c>
      <c r="W37" s="2">
        <v>12</v>
      </c>
      <c r="X37" s="2">
        <v>12</v>
      </c>
      <c r="Y37" s="2">
        <v>3</v>
      </c>
      <c r="Z37" s="2">
        <v>12</v>
      </c>
      <c r="AA37" s="2">
        <v>6</v>
      </c>
      <c r="AB37" s="2">
        <v>12</v>
      </c>
      <c r="AC37" s="2">
        <v>12</v>
      </c>
      <c r="AD37" s="2">
        <v>3</v>
      </c>
      <c r="AE37" s="2">
        <v>12</v>
      </c>
      <c r="AF37" s="2">
        <v>5</v>
      </c>
      <c r="AG37" s="2">
        <v>12</v>
      </c>
      <c r="AH37" s="2">
        <v>12</v>
      </c>
      <c r="AI37" s="2">
        <v>3</v>
      </c>
      <c r="AJ37" s="2">
        <v>12</v>
      </c>
      <c r="AK37" s="2">
        <v>5</v>
      </c>
      <c r="AL37" s="2">
        <v>12</v>
      </c>
      <c r="AM37" s="2">
        <v>12</v>
      </c>
      <c r="AN37" s="2">
        <v>3</v>
      </c>
      <c r="AO37" s="2">
        <v>12</v>
      </c>
      <c r="AP37" s="2">
        <v>5</v>
      </c>
      <c r="AQ37" s="2">
        <v>13</v>
      </c>
      <c r="AR37" s="2">
        <v>13</v>
      </c>
      <c r="AS37" s="2">
        <v>3</v>
      </c>
      <c r="AT37" s="2">
        <v>13</v>
      </c>
      <c r="AU37" s="2">
        <v>6</v>
      </c>
      <c r="AV37" s="2">
        <v>13</v>
      </c>
      <c r="AW37" s="2">
        <v>13</v>
      </c>
      <c r="AX37" s="2">
        <v>3</v>
      </c>
      <c r="AY37" s="2">
        <v>3</v>
      </c>
      <c r="AZ37" s="2">
        <v>5</v>
      </c>
      <c r="BA37" s="2">
        <v>13</v>
      </c>
      <c r="BB37" s="2">
        <v>13</v>
      </c>
      <c r="BC37" s="2">
        <v>3</v>
      </c>
      <c r="BD37" s="2">
        <v>13</v>
      </c>
      <c r="BE37" s="2">
        <v>6</v>
      </c>
      <c r="BF37" s="2">
        <v>13</v>
      </c>
      <c r="BG37" s="2">
        <v>13</v>
      </c>
      <c r="BH37" s="2">
        <v>2</v>
      </c>
      <c r="BI37" s="2">
        <v>3</v>
      </c>
      <c r="BJ37" s="2">
        <v>5</v>
      </c>
      <c r="BK37" s="2">
        <v>14</v>
      </c>
      <c r="BL37" s="2">
        <v>14</v>
      </c>
      <c r="BM37" s="2">
        <v>3</v>
      </c>
      <c r="BN37" s="2">
        <v>14</v>
      </c>
      <c r="BO37" s="2">
        <v>6</v>
      </c>
      <c r="BP37" s="2">
        <v>14</v>
      </c>
      <c r="BQ37" s="2">
        <v>14</v>
      </c>
      <c r="BR37" s="2">
        <v>3</v>
      </c>
      <c r="BS37" s="2">
        <v>14</v>
      </c>
      <c r="BT37" s="2">
        <v>5</v>
      </c>
      <c r="BU37" s="2">
        <v>14</v>
      </c>
      <c r="BV37" s="2">
        <v>14</v>
      </c>
      <c r="BW37" s="2">
        <v>3</v>
      </c>
      <c r="BX37" s="2">
        <v>14</v>
      </c>
      <c r="BY37" s="2">
        <v>5</v>
      </c>
      <c r="BZ37" s="2">
        <v>14</v>
      </c>
      <c r="CA37" s="2">
        <v>14</v>
      </c>
      <c r="CB37" s="2">
        <v>3</v>
      </c>
      <c r="CC37" s="2">
        <v>14</v>
      </c>
      <c r="CD37" s="2">
        <v>5</v>
      </c>
    </row>
    <row r="38" spans="1:82" x14ac:dyDescent="0.2">
      <c r="A38" s="49">
        <v>32</v>
      </c>
      <c r="B38" s="50" t="s">
        <v>5</v>
      </c>
      <c r="C38" s="14">
        <v>11</v>
      </c>
      <c r="D38" s="14">
        <v>11</v>
      </c>
      <c r="E38" s="14">
        <v>3</v>
      </c>
      <c r="F38" s="14">
        <v>11</v>
      </c>
      <c r="G38" s="14">
        <v>4</v>
      </c>
      <c r="H38" s="14">
        <v>11</v>
      </c>
      <c r="I38" s="14">
        <v>11</v>
      </c>
      <c r="J38" s="14">
        <v>3</v>
      </c>
      <c r="K38" s="14">
        <v>11</v>
      </c>
      <c r="L38" s="14">
        <v>2</v>
      </c>
      <c r="M38" s="14">
        <v>11</v>
      </c>
      <c r="N38" s="14">
        <v>11</v>
      </c>
      <c r="O38" s="14">
        <v>3</v>
      </c>
      <c r="P38" s="14">
        <v>1</v>
      </c>
      <c r="Q38" s="14">
        <v>3</v>
      </c>
      <c r="R38" s="14">
        <v>11</v>
      </c>
      <c r="S38" s="14">
        <v>11</v>
      </c>
      <c r="T38" s="14">
        <v>3</v>
      </c>
      <c r="U38" s="14">
        <v>1</v>
      </c>
      <c r="V38" s="14">
        <v>4</v>
      </c>
      <c r="W38" s="14">
        <v>12</v>
      </c>
      <c r="X38" s="14">
        <v>12</v>
      </c>
      <c r="Y38" s="14">
        <v>3</v>
      </c>
      <c r="Z38" s="14">
        <v>12</v>
      </c>
      <c r="AA38" s="14">
        <v>4</v>
      </c>
      <c r="AB38" s="14">
        <v>12</v>
      </c>
      <c r="AC38" s="14">
        <v>12</v>
      </c>
      <c r="AD38" s="14">
        <v>3</v>
      </c>
      <c r="AE38" s="14">
        <v>12</v>
      </c>
      <c r="AF38" s="14">
        <v>3</v>
      </c>
      <c r="AG38" s="14">
        <v>12</v>
      </c>
      <c r="AH38" s="14">
        <v>12</v>
      </c>
      <c r="AI38" s="14">
        <v>3</v>
      </c>
      <c r="AJ38" s="14">
        <v>2</v>
      </c>
      <c r="AK38" s="14">
        <v>4</v>
      </c>
      <c r="AL38" s="14">
        <v>2</v>
      </c>
      <c r="AM38" s="14">
        <v>2</v>
      </c>
      <c r="AN38" s="14">
        <v>3</v>
      </c>
      <c r="AO38" s="14">
        <v>2</v>
      </c>
      <c r="AP38" s="14">
        <v>4</v>
      </c>
      <c r="AQ38" s="14">
        <v>13</v>
      </c>
      <c r="AR38" s="14">
        <v>13</v>
      </c>
      <c r="AS38" s="14">
        <v>3</v>
      </c>
      <c r="AT38" s="14">
        <v>13</v>
      </c>
      <c r="AU38" s="14">
        <v>3</v>
      </c>
      <c r="AV38" s="14">
        <v>13</v>
      </c>
      <c r="AW38" s="14">
        <v>13</v>
      </c>
      <c r="AX38" s="14">
        <v>3</v>
      </c>
      <c r="AY38" s="14">
        <v>13</v>
      </c>
      <c r="AZ38" s="14">
        <v>4</v>
      </c>
      <c r="BA38" s="14">
        <v>13</v>
      </c>
      <c r="BB38" s="14">
        <v>13</v>
      </c>
      <c r="BC38" s="14">
        <v>3</v>
      </c>
      <c r="BD38" s="14">
        <v>3</v>
      </c>
      <c r="BE38" s="14">
        <v>4</v>
      </c>
      <c r="BF38" s="14">
        <v>3</v>
      </c>
      <c r="BG38" s="14">
        <v>3</v>
      </c>
      <c r="BH38" s="14">
        <v>3</v>
      </c>
      <c r="BI38" s="14">
        <v>3</v>
      </c>
      <c r="BJ38" s="14">
        <v>4</v>
      </c>
      <c r="BK38" s="14">
        <v>14</v>
      </c>
      <c r="BL38" s="14">
        <v>14</v>
      </c>
      <c r="BM38" s="14">
        <v>3</v>
      </c>
      <c r="BN38" s="14">
        <v>14</v>
      </c>
      <c r="BO38" s="14">
        <v>4</v>
      </c>
      <c r="BP38" s="14">
        <v>14</v>
      </c>
      <c r="BQ38" s="14">
        <v>4</v>
      </c>
      <c r="BR38" s="14">
        <v>3</v>
      </c>
      <c r="BS38" s="14">
        <v>4</v>
      </c>
      <c r="BT38" s="14">
        <v>3</v>
      </c>
      <c r="BU38" s="14">
        <v>14</v>
      </c>
      <c r="BV38" s="14">
        <v>14</v>
      </c>
      <c r="BW38" s="14">
        <v>3</v>
      </c>
      <c r="BX38" s="14">
        <v>14</v>
      </c>
      <c r="BY38" s="14">
        <v>4</v>
      </c>
      <c r="BZ38" s="14">
        <v>4</v>
      </c>
      <c r="CA38" s="14">
        <v>4</v>
      </c>
      <c r="CB38" s="14">
        <v>3</v>
      </c>
      <c r="CC38" s="14">
        <v>4</v>
      </c>
      <c r="CD38" s="14">
        <v>4</v>
      </c>
    </row>
  </sheetData>
  <mergeCells count="57">
    <mergeCell ref="BA3:BE3"/>
    <mergeCell ref="A1:CD1"/>
    <mergeCell ref="A3:B3"/>
    <mergeCell ref="A4:B4"/>
    <mergeCell ref="A5:B5"/>
    <mergeCell ref="A2:B2"/>
    <mergeCell ref="BF3:BJ3"/>
    <mergeCell ref="BK3:BO3"/>
    <mergeCell ref="BP3:BT3"/>
    <mergeCell ref="BU3:BY3"/>
    <mergeCell ref="BZ3:CD3"/>
    <mergeCell ref="AB3:AF3"/>
    <mergeCell ref="AG3:AK3"/>
    <mergeCell ref="AL3:AP3"/>
    <mergeCell ref="AQ3:AU3"/>
    <mergeCell ref="AV3:AZ3"/>
    <mergeCell ref="C3:G3"/>
    <mergeCell ref="H3:L3"/>
    <mergeCell ref="M3:Q3"/>
    <mergeCell ref="R3:V3"/>
    <mergeCell ref="W3:AA3"/>
    <mergeCell ref="BS4:BT4"/>
    <mergeCell ref="BV4:BW4"/>
    <mergeCell ref="BX4:BY4"/>
    <mergeCell ref="CA4:CB4"/>
    <mergeCell ref="CC4:CD4"/>
    <mergeCell ref="BG4:BH4"/>
    <mergeCell ref="BI4:BJ4"/>
    <mergeCell ref="BL4:BM4"/>
    <mergeCell ref="BN4:BO4"/>
    <mergeCell ref="BQ4:BR4"/>
    <mergeCell ref="AT4:AU4"/>
    <mergeCell ref="AW4:AX4"/>
    <mergeCell ref="AY4:AZ4"/>
    <mergeCell ref="BB4:BC4"/>
    <mergeCell ref="BD4:BE4"/>
    <mergeCell ref="AH4:AI4"/>
    <mergeCell ref="AJ4:AK4"/>
    <mergeCell ref="AM4:AN4"/>
    <mergeCell ref="AO4:AP4"/>
    <mergeCell ref="AR4:AS4"/>
    <mergeCell ref="C2:V2"/>
    <mergeCell ref="W2:AP2"/>
    <mergeCell ref="AQ2:BJ2"/>
    <mergeCell ref="BK2:CD2"/>
    <mergeCell ref="D4:E4"/>
    <mergeCell ref="F4:G4"/>
    <mergeCell ref="I4:J4"/>
    <mergeCell ref="K4:L4"/>
    <mergeCell ref="N4:O4"/>
    <mergeCell ref="P4:Q4"/>
    <mergeCell ref="S4:T4"/>
    <mergeCell ref="U4:V4"/>
    <mergeCell ref="X4:Y4"/>
    <mergeCell ref="Z4:AA4"/>
    <mergeCell ref="AC4:AD4"/>
    <mergeCell ref="AE4:A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9C1E-8E67-E245-8CC5-F4CFD257CBAE}">
  <dimension ref="A1:L67"/>
  <sheetViews>
    <sheetView workbookViewId="0">
      <selection activeCell="H41" sqref="H41"/>
    </sheetView>
  </sheetViews>
  <sheetFormatPr baseColWidth="10" defaultRowHeight="16" x14ac:dyDescent="0.2"/>
  <cols>
    <col min="1" max="1" width="20.33203125" bestFit="1" customWidth="1"/>
    <col min="2" max="2" width="18" bestFit="1" customWidth="1"/>
    <col min="3" max="3" width="17" bestFit="1" customWidth="1"/>
    <col min="4" max="4" width="15" bestFit="1" customWidth="1"/>
    <col min="5" max="5" width="9.83203125" bestFit="1" customWidth="1"/>
    <col min="6" max="6" width="18" bestFit="1" customWidth="1"/>
    <col min="7" max="7" width="19.5" bestFit="1" customWidth="1"/>
    <col min="8" max="8" width="20.33203125" bestFit="1" customWidth="1"/>
    <col min="9" max="9" width="17.1640625" bestFit="1" customWidth="1"/>
    <col min="10" max="10" width="17" bestFit="1" customWidth="1"/>
    <col min="11" max="11" width="17.83203125" bestFit="1" customWidth="1"/>
    <col min="12" max="12" width="14.6640625" bestFit="1" customWidth="1"/>
  </cols>
  <sheetData>
    <row r="1" spans="1:9" ht="17" thickBot="1" x14ac:dyDescent="0.25">
      <c r="A1" s="69" t="s">
        <v>75</v>
      </c>
      <c r="B1" s="69"/>
      <c r="C1" s="69"/>
      <c r="D1" s="69"/>
      <c r="E1" s="69"/>
      <c r="F1" s="69"/>
      <c r="G1" s="69"/>
      <c r="H1" s="69"/>
      <c r="I1" s="69"/>
    </row>
    <row r="2" spans="1:9" x14ac:dyDescent="0.2">
      <c r="A2" s="40" t="s">
        <v>6</v>
      </c>
      <c r="B2" s="40" t="s">
        <v>69</v>
      </c>
      <c r="C2" s="40" t="s">
        <v>4</v>
      </c>
      <c r="D2" s="40" t="s">
        <v>64</v>
      </c>
      <c r="E2" s="40" t="s">
        <v>65</v>
      </c>
      <c r="F2" s="40" t="s">
        <v>66</v>
      </c>
      <c r="G2" s="40" t="s">
        <v>67</v>
      </c>
      <c r="H2" s="40" t="s">
        <v>68</v>
      </c>
      <c r="I2" s="40" t="s">
        <v>70</v>
      </c>
    </row>
    <row r="3" spans="1:9" x14ac:dyDescent="0.2">
      <c r="A3" s="13" t="s">
        <v>34</v>
      </c>
      <c r="B3" s="18">
        <v>0.3</v>
      </c>
      <c r="C3" s="18">
        <v>33.774000000000001</v>
      </c>
      <c r="D3" s="33">
        <v>2</v>
      </c>
      <c r="E3" s="33">
        <v>29</v>
      </c>
      <c r="F3" s="18">
        <v>0</v>
      </c>
      <c r="G3" s="18">
        <v>0.7</v>
      </c>
      <c r="H3" s="18">
        <v>67.549000000000007</v>
      </c>
      <c r="I3" s="18">
        <v>1</v>
      </c>
    </row>
    <row r="4" spans="1:9" x14ac:dyDescent="0.2">
      <c r="A4" s="13" t="s">
        <v>71</v>
      </c>
      <c r="B4" s="18">
        <v>0.45700000000000002</v>
      </c>
      <c r="C4" s="18">
        <v>17.242000000000001</v>
      </c>
      <c r="D4" s="33">
        <v>2</v>
      </c>
      <c r="E4" s="33">
        <v>29</v>
      </c>
      <c r="F4" s="18">
        <v>0</v>
      </c>
      <c r="G4" s="18">
        <v>0.54300000000000004</v>
      </c>
      <c r="H4" s="18">
        <v>34.484999999999999</v>
      </c>
      <c r="I4" s="18">
        <v>0.999</v>
      </c>
    </row>
    <row r="5" spans="1:9" x14ac:dyDescent="0.2">
      <c r="A5" s="13" t="s">
        <v>54</v>
      </c>
      <c r="B5" s="18">
        <v>7.8E-2</v>
      </c>
      <c r="C5" s="18">
        <v>110.018</v>
      </c>
      <c r="D5" s="33">
        <v>3</v>
      </c>
      <c r="E5" s="33">
        <v>28</v>
      </c>
      <c r="F5" s="18">
        <v>0</v>
      </c>
      <c r="G5" s="18">
        <v>0.92200000000000004</v>
      </c>
      <c r="H5" s="18">
        <v>330.053</v>
      </c>
      <c r="I5" s="18">
        <v>1</v>
      </c>
    </row>
    <row r="6" spans="1:9" x14ac:dyDescent="0.2">
      <c r="A6" s="13" t="s">
        <v>72</v>
      </c>
      <c r="B6" s="18">
        <v>0.11</v>
      </c>
      <c r="C6" s="18">
        <v>75.27</v>
      </c>
      <c r="D6" s="33">
        <v>3</v>
      </c>
      <c r="E6" s="33">
        <v>28</v>
      </c>
      <c r="F6" s="18">
        <v>0</v>
      </c>
      <c r="G6" s="18">
        <v>0.89</v>
      </c>
      <c r="H6" s="18">
        <v>225.81100000000001</v>
      </c>
      <c r="I6" s="18">
        <v>1</v>
      </c>
    </row>
    <row r="7" spans="1:9" x14ac:dyDescent="0.2">
      <c r="A7" s="13" t="s">
        <v>73</v>
      </c>
      <c r="B7" s="18">
        <v>0.26</v>
      </c>
      <c r="C7" s="18">
        <v>11.835000000000001</v>
      </c>
      <c r="D7" s="33">
        <v>6</v>
      </c>
      <c r="E7" s="33">
        <v>25</v>
      </c>
      <c r="F7" s="18">
        <v>0</v>
      </c>
      <c r="G7" s="18">
        <v>0.74</v>
      </c>
      <c r="H7" s="18">
        <v>71.010000000000005</v>
      </c>
      <c r="I7" s="18">
        <v>1</v>
      </c>
    </row>
    <row r="8" spans="1:9" x14ac:dyDescent="0.2">
      <c r="A8" s="25" t="s">
        <v>74</v>
      </c>
      <c r="B8" s="19">
        <v>0.42299999999999999</v>
      </c>
      <c r="C8" s="19">
        <v>5.6929999999999996</v>
      </c>
      <c r="D8" s="35">
        <v>6</v>
      </c>
      <c r="E8" s="35">
        <v>25</v>
      </c>
      <c r="F8" s="19">
        <v>1E-3</v>
      </c>
      <c r="G8" s="19">
        <v>0.57699999999999996</v>
      </c>
      <c r="H8" s="19">
        <v>34.159999999999997</v>
      </c>
      <c r="I8" s="19">
        <v>0.98599999999999999</v>
      </c>
    </row>
    <row r="10" spans="1:9" ht="17" thickBot="1" x14ac:dyDescent="0.25">
      <c r="A10" s="69" t="s">
        <v>88</v>
      </c>
      <c r="B10" s="69"/>
      <c r="C10" s="69"/>
      <c r="D10" s="69"/>
      <c r="E10" s="69"/>
      <c r="F10" s="69"/>
      <c r="G10" s="69"/>
      <c r="H10" s="69"/>
    </row>
    <row r="11" spans="1:9" s="32" customFormat="1" x14ac:dyDescent="0.2">
      <c r="A11" s="40" t="s">
        <v>83</v>
      </c>
      <c r="B11" s="40" t="s">
        <v>84</v>
      </c>
      <c r="C11" s="40" t="s">
        <v>85</v>
      </c>
      <c r="D11" s="40" t="s">
        <v>76</v>
      </c>
      <c r="E11" s="40" t="s">
        <v>66</v>
      </c>
      <c r="F11" s="71" t="s">
        <v>87</v>
      </c>
      <c r="G11" s="71"/>
      <c r="H11" s="71"/>
    </row>
    <row r="12" spans="1:9" x14ac:dyDescent="0.2">
      <c r="A12" s="1"/>
      <c r="B12" s="1"/>
      <c r="C12" s="1"/>
      <c r="D12" s="1"/>
      <c r="E12" s="1"/>
      <c r="F12" s="1" t="s">
        <v>79</v>
      </c>
      <c r="G12" s="1" t="s">
        <v>80</v>
      </c>
      <c r="H12" s="1" t="s">
        <v>81</v>
      </c>
    </row>
    <row r="13" spans="1:9" x14ac:dyDescent="0.2">
      <c r="A13" s="22" t="s">
        <v>34</v>
      </c>
      <c r="B13" s="30">
        <v>0.95099999999999996</v>
      </c>
      <c r="C13" s="30">
        <v>1.4490000000000001</v>
      </c>
      <c r="D13" s="1">
        <v>2</v>
      </c>
      <c r="E13" s="30">
        <v>0.48399999999999999</v>
      </c>
      <c r="F13" s="30">
        <v>0.95399999999999996</v>
      </c>
      <c r="G13" s="30">
        <v>1</v>
      </c>
      <c r="H13" s="30">
        <v>0.5</v>
      </c>
    </row>
    <row r="14" spans="1:9" x14ac:dyDescent="0.2">
      <c r="A14" s="22" t="s">
        <v>54</v>
      </c>
      <c r="B14" s="30">
        <v>6.0000000000000001E-3</v>
      </c>
      <c r="C14" s="30">
        <v>145.12</v>
      </c>
      <c r="D14" s="1">
        <v>5</v>
      </c>
      <c r="E14" s="30">
        <v>0</v>
      </c>
      <c r="F14" s="30">
        <v>0.39900000000000002</v>
      </c>
      <c r="G14" s="30">
        <v>0.42</v>
      </c>
      <c r="H14" s="30">
        <v>0.33300000000000002</v>
      </c>
    </row>
    <row r="15" spans="1:9" x14ac:dyDescent="0.2">
      <c r="A15" s="25" t="s">
        <v>73</v>
      </c>
      <c r="B15" s="19">
        <v>0</v>
      </c>
      <c r="C15" s="19">
        <v>342.76600000000002</v>
      </c>
      <c r="D15" s="14">
        <v>20</v>
      </c>
      <c r="E15" s="19">
        <v>0</v>
      </c>
      <c r="F15" s="19">
        <v>0.35599999999999998</v>
      </c>
      <c r="G15" s="19">
        <v>0.39600000000000002</v>
      </c>
      <c r="H15" s="19">
        <v>0.16700000000000001</v>
      </c>
    </row>
    <row r="16" spans="1:9" x14ac:dyDescent="0.2">
      <c r="A16" s="80" t="s">
        <v>86</v>
      </c>
      <c r="B16" s="80"/>
      <c r="C16" s="80"/>
      <c r="D16" s="80"/>
      <c r="E16" s="80"/>
      <c r="F16" s="80"/>
      <c r="G16" s="80"/>
      <c r="H16" s="80"/>
    </row>
    <row r="17" spans="1:9" x14ac:dyDescent="0.2">
      <c r="A17" s="2"/>
      <c r="B17" s="2"/>
      <c r="C17" s="2"/>
      <c r="D17" s="2"/>
      <c r="E17" s="2"/>
      <c r="F17" s="2"/>
      <c r="G17" s="2"/>
      <c r="H17" s="2"/>
    </row>
    <row r="18" spans="1:9" ht="17" thickBot="1" x14ac:dyDescent="0.25">
      <c r="A18" s="69" t="s">
        <v>112</v>
      </c>
      <c r="B18" s="69"/>
      <c r="C18" s="69"/>
      <c r="D18" s="69"/>
      <c r="E18" s="69"/>
      <c r="F18" s="69"/>
      <c r="G18" s="69"/>
      <c r="H18" s="69"/>
      <c r="I18" s="69"/>
    </row>
    <row r="19" spans="1:9" x14ac:dyDescent="0.2">
      <c r="A19" s="40" t="s">
        <v>7</v>
      </c>
      <c r="B19" s="40" t="s">
        <v>82</v>
      </c>
      <c r="C19" s="40" t="s">
        <v>76</v>
      </c>
      <c r="D19" s="40" t="s">
        <v>89</v>
      </c>
      <c r="E19" s="40" t="s">
        <v>4</v>
      </c>
      <c r="F19" s="40" t="s">
        <v>66</v>
      </c>
      <c r="G19" s="40" t="s">
        <v>67</v>
      </c>
      <c r="H19" s="40" t="s">
        <v>68</v>
      </c>
      <c r="I19" s="40" t="s">
        <v>77</v>
      </c>
    </row>
    <row r="20" spans="1:9" x14ac:dyDescent="0.2">
      <c r="A20" s="13" t="s">
        <v>90</v>
      </c>
      <c r="B20" t="s">
        <v>78</v>
      </c>
      <c r="C20" s="18">
        <v>2</v>
      </c>
      <c r="D20" s="18">
        <v>60</v>
      </c>
      <c r="E20" s="18">
        <v>27.538</v>
      </c>
      <c r="F20" s="18">
        <v>0</v>
      </c>
      <c r="G20" s="18">
        <v>0.47899999999999998</v>
      </c>
      <c r="H20" s="18">
        <v>55.076000000000001</v>
      </c>
      <c r="I20" s="18">
        <v>1</v>
      </c>
    </row>
    <row r="21" spans="1:9" x14ac:dyDescent="0.2">
      <c r="A21" s="13" t="s">
        <v>71</v>
      </c>
      <c r="B21" t="s">
        <v>78</v>
      </c>
      <c r="C21" s="18">
        <v>2</v>
      </c>
      <c r="D21" s="18">
        <v>60</v>
      </c>
      <c r="E21" s="18">
        <v>14.000999999999999</v>
      </c>
      <c r="F21" s="18">
        <v>0</v>
      </c>
      <c r="G21" s="18">
        <v>0.318</v>
      </c>
      <c r="H21" s="18">
        <v>28.003</v>
      </c>
      <c r="I21" s="18">
        <v>0.998</v>
      </c>
    </row>
    <row r="22" spans="1:9" x14ac:dyDescent="0.2">
      <c r="A22" s="13" t="s">
        <v>54</v>
      </c>
      <c r="B22" t="s">
        <v>79</v>
      </c>
      <c r="C22" s="18">
        <v>1.196</v>
      </c>
      <c r="D22" s="18">
        <v>35.872999999999998</v>
      </c>
      <c r="E22" s="18">
        <v>220.09399999999999</v>
      </c>
      <c r="F22" s="18">
        <v>0</v>
      </c>
      <c r="G22" s="18">
        <v>0.88</v>
      </c>
      <c r="H22" s="18">
        <v>263.18099999999998</v>
      </c>
      <c r="I22" s="18">
        <v>1</v>
      </c>
    </row>
    <row r="23" spans="1:9" x14ac:dyDescent="0.2">
      <c r="A23" s="13" t="s">
        <v>72</v>
      </c>
      <c r="B23" t="s">
        <v>79</v>
      </c>
      <c r="C23" s="18">
        <v>1.196</v>
      </c>
      <c r="D23" s="18">
        <v>35.872999999999998</v>
      </c>
      <c r="E23" s="18">
        <v>178.93700000000001</v>
      </c>
      <c r="F23" s="18">
        <v>0</v>
      </c>
      <c r="G23" s="18">
        <v>0.85599999999999998</v>
      </c>
      <c r="H23" s="18">
        <v>213.96600000000001</v>
      </c>
      <c r="I23" s="18">
        <v>1</v>
      </c>
    </row>
    <row r="24" spans="1:9" x14ac:dyDescent="0.2">
      <c r="A24" s="13" t="s">
        <v>73</v>
      </c>
      <c r="B24" t="s">
        <v>79</v>
      </c>
      <c r="C24" s="18">
        <v>2.1339999999999999</v>
      </c>
      <c r="D24" s="18">
        <v>64.006</v>
      </c>
      <c r="E24" s="18">
        <v>15.016999999999999</v>
      </c>
      <c r="F24" s="18">
        <v>0</v>
      </c>
      <c r="G24" s="18">
        <v>0.33400000000000002</v>
      </c>
      <c r="H24" s="18">
        <v>32.037999999999997</v>
      </c>
      <c r="I24" s="18">
        <v>0.999</v>
      </c>
    </row>
    <row r="25" spans="1:9" s="2" customFormat="1" x14ac:dyDescent="0.2">
      <c r="A25" s="13" t="s">
        <v>91</v>
      </c>
      <c r="B25" s="2" t="s">
        <v>79</v>
      </c>
      <c r="C25" s="18">
        <v>2.1339999999999999</v>
      </c>
      <c r="D25" s="18">
        <v>64.006</v>
      </c>
      <c r="E25" s="18">
        <v>8.7230000000000008</v>
      </c>
      <c r="F25" s="18">
        <v>0</v>
      </c>
      <c r="G25" s="18">
        <v>0.22500000000000001</v>
      </c>
      <c r="H25" s="18">
        <v>18.61</v>
      </c>
      <c r="I25" s="18">
        <v>0.97</v>
      </c>
    </row>
    <row r="26" spans="1:9" x14ac:dyDescent="0.2">
      <c r="A26" s="25" t="s">
        <v>0</v>
      </c>
      <c r="B26" s="14" t="s">
        <v>9</v>
      </c>
      <c r="C26" s="19">
        <v>1</v>
      </c>
      <c r="D26" s="19">
        <v>30</v>
      </c>
      <c r="E26" s="19">
        <v>228.2</v>
      </c>
      <c r="F26" s="19">
        <v>0</v>
      </c>
      <c r="G26" s="19">
        <v>0.88400000000000001</v>
      </c>
      <c r="H26" s="19">
        <v>228.2</v>
      </c>
      <c r="I26" s="19">
        <v>1</v>
      </c>
    </row>
    <row r="28" spans="1:9" ht="17" thickBot="1" x14ac:dyDescent="0.25">
      <c r="A28" s="69" t="s">
        <v>111</v>
      </c>
      <c r="B28" s="69"/>
      <c r="C28" s="69"/>
      <c r="D28" s="69"/>
      <c r="E28" s="69"/>
      <c r="F28" s="69"/>
      <c r="G28" s="69"/>
      <c r="H28" s="69"/>
    </row>
    <row r="29" spans="1:9" x14ac:dyDescent="0.2">
      <c r="A29" s="40" t="s">
        <v>110</v>
      </c>
      <c r="B29" s="71" t="s">
        <v>12</v>
      </c>
      <c r="C29" s="71"/>
      <c r="D29" s="40" t="s">
        <v>104</v>
      </c>
      <c r="E29" s="40" t="s">
        <v>13</v>
      </c>
      <c r="F29" s="43" t="s">
        <v>59</v>
      </c>
      <c r="G29" s="71" t="s">
        <v>107</v>
      </c>
      <c r="H29" s="71"/>
    </row>
    <row r="30" spans="1:9" x14ac:dyDescent="0.2">
      <c r="A30" s="44" t="s">
        <v>0</v>
      </c>
      <c r="B30" s="44" t="s">
        <v>19</v>
      </c>
      <c r="C30" s="44" t="s">
        <v>5</v>
      </c>
      <c r="D30" s="41" t="s">
        <v>95</v>
      </c>
      <c r="E30" s="41">
        <v>5.8999999999999997E-2</v>
      </c>
      <c r="F30" s="42">
        <v>0</v>
      </c>
      <c r="G30" s="42">
        <v>-1.0049999999999999</v>
      </c>
      <c r="H30" s="42">
        <v>-0.76500000000000001</v>
      </c>
    </row>
    <row r="31" spans="1:9" x14ac:dyDescent="0.2">
      <c r="A31" s="81" t="s">
        <v>109</v>
      </c>
      <c r="B31" s="44" t="s">
        <v>30</v>
      </c>
      <c r="C31" s="44" t="s">
        <v>31</v>
      </c>
      <c r="D31" t="s">
        <v>96</v>
      </c>
      <c r="E31">
        <v>7.3999999999999996E-2</v>
      </c>
      <c r="F31" s="18">
        <v>0</v>
      </c>
      <c r="G31" s="18">
        <v>-0.505</v>
      </c>
      <c r="H31" s="18">
        <v>-0.13100000000000001</v>
      </c>
    </row>
    <row r="32" spans="1:9" x14ac:dyDescent="0.2">
      <c r="A32" s="81"/>
      <c r="B32" s="44" t="s">
        <v>30</v>
      </c>
      <c r="C32" s="44" t="s">
        <v>32</v>
      </c>
      <c r="D32" t="s">
        <v>97</v>
      </c>
      <c r="E32">
        <v>6.2E-2</v>
      </c>
      <c r="F32" s="18">
        <v>0</v>
      </c>
      <c r="G32" s="18">
        <v>-0.66800000000000004</v>
      </c>
      <c r="H32" s="18">
        <v>-0.35699999999999998</v>
      </c>
    </row>
    <row r="33" spans="1:12" x14ac:dyDescent="0.2">
      <c r="A33" s="81"/>
      <c r="B33" s="44" t="s">
        <v>31</v>
      </c>
      <c r="C33" s="44" t="s">
        <v>32</v>
      </c>
      <c r="D33" t="s">
        <v>98</v>
      </c>
      <c r="E33">
        <v>7.2999999999999995E-2</v>
      </c>
      <c r="F33" s="18">
        <v>3.5999999999999997E-2</v>
      </c>
      <c r="G33" s="18">
        <v>-0.379</v>
      </c>
      <c r="H33" s="18">
        <v>-0.01</v>
      </c>
    </row>
    <row r="34" spans="1:12" x14ac:dyDescent="0.2">
      <c r="A34" s="78" t="s">
        <v>108</v>
      </c>
      <c r="B34" s="45" t="s">
        <v>55</v>
      </c>
      <c r="C34" s="45" t="s">
        <v>56</v>
      </c>
      <c r="D34" s="1" t="s">
        <v>99</v>
      </c>
      <c r="E34" s="1">
        <v>9.6000000000000002E-2</v>
      </c>
      <c r="F34" s="30">
        <v>0</v>
      </c>
      <c r="G34" s="30">
        <v>0.90800000000000003</v>
      </c>
      <c r="H34" s="30">
        <v>1.4470000000000001</v>
      </c>
    </row>
    <row r="35" spans="1:12" x14ac:dyDescent="0.2">
      <c r="A35" s="78"/>
      <c r="B35" s="45" t="s">
        <v>55</v>
      </c>
      <c r="C35" s="45" t="s">
        <v>57</v>
      </c>
      <c r="D35" s="1" t="s">
        <v>100</v>
      </c>
      <c r="E35" s="1">
        <v>9.8000000000000004E-2</v>
      </c>
      <c r="F35" s="30">
        <v>0</v>
      </c>
      <c r="G35" s="30">
        <v>1.29</v>
      </c>
      <c r="H35" s="30">
        <v>1.841</v>
      </c>
    </row>
    <row r="36" spans="1:12" x14ac:dyDescent="0.2">
      <c r="A36" s="78"/>
      <c r="B36" s="45" t="s">
        <v>55</v>
      </c>
      <c r="C36" s="45" t="s">
        <v>58</v>
      </c>
      <c r="D36" s="1" t="s">
        <v>101</v>
      </c>
      <c r="E36" s="1">
        <v>9.8000000000000004E-2</v>
      </c>
      <c r="F36" s="30">
        <v>0</v>
      </c>
      <c r="G36" s="30">
        <v>1.32</v>
      </c>
      <c r="H36" s="30">
        <v>1.8740000000000001</v>
      </c>
    </row>
    <row r="37" spans="1:12" x14ac:dyDescent="0.2">
      <c r="A37" s="78"/>
      <c r="B37" s="45" t="s">
        <v>56</v>
      </c>
      <c r="C37" s="45" t="s">
        <v>57</v>
      </c>
      <c r="D37" s="1" t="s">
        <v>102</v>
      </c>
      <c r="E37" s="1">
        <v>2.9000000000000001E-2</v>
      </c>
      <c r="F37" s="30">
        <v>0</v>
      </c>
      <c r="G37" s="30">
        <v>0.30499999999999999</v>
      </c>
      <c r="H37" s="30">
        <v>0.47</v>
      </c>
    </row>
    <row r="38" spans="1:12" x14ac:dyDescent="0.2">
      <c r="A38" s="78"/>
      <c r="B38" s="45" t="s">
        <v>56</v>
      </c>
      <c r="C38" s="45" t="s">
        <v>58</v>
      </c>
      <c r="D38" s="1" t="s">
        <v>103</v>
      </c>
      <c r="E38" s="1">
        <v>3.4000000000000002E-2</v>
      </c>
      <c r="F38" s="30">
        <v>0</v>
      </c>
      <c r="G38" s="30">
        <v>0.32300000000000001</v>
      </c>
      <c r="H38" s="30">
        <v>0.51500000000000001</v>
      </c>
    </row>
    <row r="39" spans="1:12" x14ac:dyDescent="0.2">
      <c r="A39" s="79"/>
      <c r="B39" s="46" t="s">
        <v>57</v>
      </c>
      <c r="C39" s="46" t="s">
        <v>58</v>
      </c>
      <c r="D39" s="14" t="s">
        <v>117</v>
      </c>
      <c r="E39" s="14">
        <v>8.0000000000000002E-3</v>
      </c>
      <c r="F39" s="19">
        <v>4.0000000000000001E-3</v>
      </c>
      <c r="G39" s="19">
        <v>8.0000000000000002E-3</v>
      </c>
      <c r="H39" s="19">
        <v>0.55000000000000004</v>
      </c>
    </row>
    <row r="40" spans="1:12" x14ac:dyDescent="0.2">
      <c r="A40" s="80" t="s">
        <v>106</v>
      </c>
      <c r="B40" s="80"/>
      <c r="C40" s="80"/>
      <c r="D40" s="80"/>
      <c r="E40" s="80"/>
      <c r="F40" s="80"/>
      <c r="G40" s="80"/>
      <c r="H40" s="80"/>
    </row>
    <row r="42" spans="1:12" ht="17" thickBot="1" x14ac:dyDescent="0.25">
      <c r="A42" s="69" t="s">
        <v>113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</row>
    <row r="43" spans="1:12" x14ac:dyDescent="0.2">
      <c r="A43" s="40" t="s">
        <v>34</v>
      </c>
      <c r="B43" s="40" t="s">
        <v>54</v>
      </c>
      <c r="C43" s="40" t="s">
        <v>93</v>
      </c>
      <c r="D43" s="40" t="s">
        <v>8</v>
      </c>
      <c r="E43" s="40" t="s">
        <v>13</v>
      </c>
      <c r="F43" s="43" t="s">
        <v>94</v>
      </c>
      <c r="G43" s="43" t="s">
        <v>59</v>
      </c>
      <c r="H43" s="71" t="s">
        <v>11</v>
      </c>
      <c r="I43" s="71"/>
      <c r="J43" s="40" t="s">
        <v>67</v>
      </c>
      <c r="K43" s="40" t="s">
        <v>68</v>
      </c>
      <c r="L43" s="40" t="s">
        <v>70</v>
      </c>
    </row>
    <row r="44" spans="1:12" x14ac:dyDescent="0.2">
      <c r="A44" s="13" t="s">
        <v>30</v>
      </c>
      <c r="B44" s="13" t="s">
        <v>55</v>
      </c>
      <c r="C44" s="13" t="s">
        <v>92</v>
      </c>
      <c r="D44" s="18">
        <v>1.5620000000000001</v>
      </c>
      <c r="E44" s="18">
        <v>0.16800000000000001</v>
      </c>
      <c r="F44" s="18">
        <v>9.3019999999999996</v>
      </c>
      <c r="G44" s="18">
        <v>0</v>
      </c>
      <c r="H44" s="18">
        <v>1.2190000000000001</v>
      </c>
      <c r="I44" s="18">
        <v>1.905</v>
      </c>
      <c r="J44" s="18">
        <v>0.74299999999999999</v>
      </c>
      <c r="K44" s="18">
        <v>9.3019999999999996</v>
      </c>
      <c r="L44" s="18">
        <v>1</v>
      </c>
    </row>
    <row r="45" spans="1:12" x14ac:dyDescent="0.2">
      <c r="A45" s="13" t="s">
        <v>30</v>
      </c>
      <c r="B45" s="13" t="s">
        <v>55</v>
      </c>
      <c r="C45" s="13" t="s">
        <v>105</v>
      </c>
      <c r="D45" s="18">
        <v>-1.5620000000000001</v>
      </c>
      <c r="E45" s="18">
        <v>0.23799999999999999</v>
      </c>
      <c r="F45" s="18">
        <v>-6.5780000000000003</v>
      </c>
      <c r="G45" s="18">
        <v>0</v>
      </c>
      <c r="H45" s="18">
        <v>-2.048</v>
      </c>
      <c r="I45" s="18">
        <v>-1.077</v>
      </c>
      <c r="J45" s="18">
        <v>0.59099999999999997</v>
      </c>
      <c r="K45" s="18">
        <v>6.5780000000000003</v>
      </c>
      <c r="L45" s="18">
        <v>1</v>
      </c>
    </row>
    <row r="46" spans="1:12" x14ac:dyDescent="0.2">
      <c r="A46" s="13" t="s">
        <v>30</v>
      </c>
      <c r="B46" s="13" t="s">
        <v>56</v>
      </c>
      <c r="C46" s="13" t="s">
        <v>92</v>
      </c>
      <c r="D46" s="18">
        <v>0.48499999999999999</v>
      </c>
      <c r="E46" s="18">
        <v>0.08</v>
      </c>
      <c r="F46" s="18">
        <v>6.0469999999999997</v>
      </c>
      <c r="G46" s="18">
        <v>0</v>
      </c>
      <c r="H46" s="18">
        <v>0.32100000000000001</v>
      </c>
      <c r="I46" s="18">
        <v>0.64900000000000002</v>
      </c>
      <c r="J46" s="18">
        <v>0.54900000000000004</v>
      </c>
      <c r="K46" s="18">
        <v>6.0469999999999997</v>
      </c>
      <c r="L46" s="18">
        <v>1</v>
      </c>
    </row>
    <row r="47" spans="1:12" x14ac:dyDescent="0.2">
      <c r="A47" s="13" t="s">
        <v>30</v>
      </c>
      <c r="B47" s="13" t="s">
        <v>56</v>
      </c>
      <c r="C47" s="13" t="s">
        <v>105</v>
      </c>
      <c r="D47" s="18">
        <v>-0.36099999999999999</v>
      </c>
      <c r="E47" s="18">
        <v>0.113</v>
      </c>
      <c r="F47" s="18">
        <v>-3.1850000000000001</v>
      </c>
      <c r="G47" s="18">
        <v>3.0000000000000001E-3</v>
      </c>
      <c r="H47" s="18">
        <v>-0.59299999999999997</v>
      </c>
      <c r="I47" s="18">
        <v>-0.13</v>
      </c>
      <c r="J47" s="18">
        <v>0.253</v>
      </c>
      <c r="K47" s="18">
        <v>3.1850000000000001</v>
      </c>
      <c r="L47" s="18">
        <v>0.86899999999999999</v>
      </c>
    </row>
    <row r="48" spans="1:12" x14ac:dyDescent="0.2">
      <c r="A48" s="13" t="s">
        <v>30</v>
      </c>
      <c r="B48" s="13" t="s">
        <v>57</v>
      </c>
      <c r="C48" s="13" t="s">
        <v>92</v>
      </c>
      <c r="D48" s="18">
        <v>0.13200000000000001</v>
      </c>
      <c r="E48" s="18">
        <v>1.7999999999999999E-2</v>
      </c>
      <c r="F48" s="18">
        <v>7.2439999999999998</v>
      </c>
      <c r="G48" s="18">
        <v>0</v>
      </c>
      <c r="H48" s="18">
        <v>9.5000000000000001E-2</v>
      </c>
      <c r="I48" s="18">
        <v>0.16900000000000001</v>
      </c>
      <c r="J48" s="18">
        <v>0.63600000000000001</v>
      </c>
      <c r="K48" s="18">
        <v>7.2439999999999998</v>
      </c>
      <c r="L48" s="18">
        <v>1</v>
      </c>
    </row>
    <row r="49" spans="1:12" x14ac:dyDescent="0.2">
      <c r="A49" s="13" t="s">
        <v>30</v>
      </c>
      <c r="B49" s="13" t="s">
        <v>57</v>
      </c>
      <c r="C49" s="13" t="s">
        <v>105</v>
      </c>
      <c r="D49" s="18">
        <v>-6.7000000000000004E-2</v>
      </c>
      <c r="E49" s="18">
        <v>2.5999999999999999E-2</v>
      </c>
      <c r="F49" s="18">
        <v>-2.58</v>
      </c>
      <c r="G49" s="18">
        <v>1.4999999999999999E-2</v>
      </c>
      <c r="H49" s="18">
        <v>-0.11899999999999999</v>
      </c>
      <c r="I49" s="18">
        <v>-1.4E-2</v>
      </c>
      <c r="J49" s="18">
        <v>0.182</v>
      </c>
      <c r="K49" s="18">
        <v>2.58</v>
      </c>
      <c r="L49" s="18">
        <v>0.70399999999999996</v>
      </c>
    </row>
    <row r="50" spans="1:12" x14ac:dyDescent="0.2">
      <c r="A50" s="13" t="s">
        <v>30</v>
      </c>
      <c r="B50" s="13" t="s">
        <v>58</v>
      </c>
      <c r="C50" s="13" t="s">
        <v>92</v>
      </c>
      <c r="D50" s="18">
        <v>7.4999999999999997E-2</v>
      </c>
      <c r="E50" s="18">
        <v>8.0000000000000002E-3</v>
      </c>
      <c r="F50" s="18">
        <v>9.093</v>
      </c>
      <c r="G50" s="18">
        <v>0</v>
      </c>
      <c r="H50" s="18">
        <v>5.8000000000000003E-2</v>
      </c>
      <c r="I50" s="18">
        <v>9.1999999999999998E-2</v>
      </c>
      <c r="J50" s="18">
        <v>0.73399999999999999</v>
      </c>
      <c r="K50" s="18">
        <v>9.093</v>
      </c>
      <c r="L50" s="18">
        <v>1</v>
      </c>
    </row>
    <row r="51" spans="1:12" x14ac:dyDescent="0.2">
      <c r="A51" s="13" t="s">
        <v>30</v>
      </c>
      <c r="B51" s="13" t="s">
        <v>58</v>
      </c>
      <c r="C51" s="13" t="s">
        <v>105</v>
      </c>
      <c r="D51" s="18">
        <v>5.0000000000000001E-3</v>
      </c>
      <c r="E51" s="18">
        <v>1.2E-2</v>
      </c>
      <c r="F51" s="18">
        <v>0.47199999999999998</v>
      </c>
      <c r="G51" s="18">
        <v>0.64100000000000001</v>
      </c>
      <c r="H51" s="18">
        <v>-1.7999999999999999E-2</v>
      </c>
      <c r="I51" s="18">
        <v>2.9000000000000001E-2</v>
      </c>
      <c r="J51" s="18">
        <v>7.0000000000000001E-3</v>
      </c>
      <c r="K51" s="18">
        <v>0.47199999999999998</v>
      </c>
      <c r="L51" s="18">
        <v>7.3999999999999996E-2</v>
      </c>
    </row>
    <row r="52" spans="1:12" x14ac:dyDescent="0.2">
      <c r="A52" s="13" t="s">
        <v>31</v>
      </c>
      <c r="B52" s="13" t="s">
        <v>55</v>
      </c>
      <c r="C52" s="13" t="s">
        <v>92</v>
      </c>
      <c r="D52" s="18">
        <v>3.411</v>
      </c>
      <c r="E52" s="18">
        <v>0.317</v>
      </c>
      <c r="F52" s="18">
        <v>10.765000000000001</v>
      </c>
      <c r="G52" s="18">
        <v>0</v>
      </c>
      <c r="H52" s="18">
        <v>2.7639999999999998</v>
      </c>
      <c r="I52" s="18">
        <v>4.0590000000000002</v>
      </c>
      <c r="J52" s="18">
        <v>0.79400000000000004</v>
      </c>
      <c r="K52" s="18">
        <v>10.765000000000001</v>
      </c>
      <c r="L52" s="18">
        <v>1</v>
      </c>
    </row>
    <row r="53" spans="1:12" x14ac:dyDescent="0.2">
      <c r="A53" s="13" t="s">
        <v>31</v>
      </c>
      <c r="B53" s="13" t="s">
        <v>55</v>
      </c>
      <c r="C53" s="13" t="s">
        <v>105</v>
      </c>
      <c r="D53" s="18">
        <v>-3.0470000000000002</v>
      </c>
      <c r="E53" s="18">
        <v>0.44800000000000001</v>
      </c>
      <c r="F53" s="18">
        <v>-6.798</v>
      </c>
      <c r="G53" s="18">
        <v>0</v>
      </c>
      <c r="H53" s="18">
        <v>-3.9620000000000002</v>
      </c>
      <c r="I53" s="18">
        <v>-2.1309999999999998</v>
      </c>
      <c r="J53" s="18">
        <v>0.60599999999999998</v>
      </c>
      <c r="K53" s="18">
        <v>6.798</v>
      </c>
      <c r="L53" s="18">
        <v>1</v>
      </c>
    </row>
    <row r="54" spans="1:12" x14ac:dyDescent="0.2">
      <c r="A54" s="13" t="s">
        <v>31</v>
      </c>
      <c r="B54" s="13" t="s">
        <v>56</v>
      </c>
      <c r="C54" s="13" t="s">
        <v>92</v>
      </c>
      <c r="D54" s="18">
        <v>0.752</v>
      </c>
      <c r="E54" s="18">
        <v>0.09</v>
      </c>
      <c r="F54" s="18">
        <v>8.3699999999999992</v>
      </c>
      <c r="G54" s="18">
        <v>0</v>
      </c>
      <c r="H54" s="18">
        <v>0.56899999999999995</v>
      </c>
      <c r="I54" s="18">
        <v>0.93600000000000005</v>
      </c>
      <c r="J54" s="18">
        <v>0.7</v>
      </c>
      <c r="K54" s="18">
        <v>8.3699999999999992</v>
      </c>
      <c r="L54" s="18">
        <v>1</v>
      </c>
    </row>
    <row r="55" spans="1:12" x14ac:dyDescent="0.2">
      <c r="A55" s="13" t="s">
        <v>31</v>
      </c>
      <c r="B55" s="13" t="s">
        <v>56</v>
      </c>
      <c r="C55" s="13" t="s">
        <v>105</v>
      </c>
      <c r="D55" s="18">
        <v>-0.58599999999999997</v>
      </c>
      <c r="E55" s="18">
        <v>0.127</v>
      </c>
      <c r="F55" s="18">
        <v>-4.6120000000000001</v>
      </c>
      <c r="G55" s="18">
        <v>0</v>
      </c>
      <c r="H55" s="18">
        <v>-0.84599999999999997</v>
      </c>
      <c r="I55" s="18">
        <v>-0.32700000000000001</v>
      </c>
      <c r="J55" s="18">
        <v>0.41499999999999998</v>
      </c>
      <c r="K55" s="18">
        <v>4.6120000000000001</v>
      </c>
      <c r="L55" s="18">
        <v>0.99399999999999999</v>
      </c>
    </row>
    <row r="56" spans="1:12" x14ac:dyDescent="0.2">
      <c r="A56" s="13" t="s">
        <v>31</v>
      </c>
      <c r="B56" s="13" t="s">
        <v>57</v>
      </c>
      <c r="C56" s="13" t="s">
        <v>92</v>
      </c>
      <c r="D56" s="18">
        <v>0.14499999999999999</v>
      </c>
      <c r="E56" s="18">
        <v>1.6E-2</v>
      </c>
      <c r="F56" s="18">
        <v>8.923</v>
      </c>
      <c r="G56" s="18">
        <v>0</v>
      </c>
      <c r="H56" s="18">
        <v>0.111</v>
      </c>
      <c r="I56" s="18">
        <v>0.17799999999999999</v>
      </c>
      <c r="J56" s="18">
        <v>0.72599999999999998</v>
      </c>
      <c r="K56" s="18">
        <v>8.923</v>
      </c>
      <c r="L56" s="18">
        <v>1</v>
      </c>
    </row>
    <row r="57" spans="1:12" x14ac:dyDescent="0.2">
      <c r="A57" s="13" t="s">
        <v>31</v>
      </c>
      <c r="B57" s="13" t="s">
        <v>57</v>
      </c>
      <c r="C57" s="13" t="s">
        <v>105</v>
      </c>
      <c r="D57" s="18">
        <v>-7.5999999999999998E-2</v>
      </c>
      <c r="E57" s="18">
        <v>2.3E-2</v>
      </c>
      <c r="F57" s="18">
        <v>-3.2970000000000002</v>
      </c>
      <c r="G57" s="18">
        <v>3.0000000000000001E-3</v>
      </c>
      <c r="H57" s="18">
        <v>-0.122</v>
      </c>
      <c r="I57" s="18">
        <v>-2.9000000000000001E-2</v>
      </c>
      <c r="J57" s="18">
        <v>0.26600000000000001</v>
      </c>
      <c r="K57" s="18">
        <v>3.2970000000000002</v>
      </c>
      <c r="L57" s="18">
        <v>0.89100000000000001</v>
      </c>
    </row>
    <row r="58" spans="1:12" x14ac:dyDescent="0.2">
      <c r="A58" s="13" t="s">
        <v>31</v>
      </c>
      <c r="B58" s="13" t="s">
        <v>58</v>
      </c>
      <c r="C58" s="13" t="s">
        <v>92</v>
      </c>
      <c r="D58" s="18">
        <v>8.5000000000000006E-2</v>
      </c>
      <c r="E58" s="18">
        <v>8.0000000000000002E-3</v>
      </c>
      <c r="F58" s="18">
        <v>11.223000000000001</v>
      </c>
      <c r="G58" s="18">
        <v>0</v>
      </c>
      <c r="H58" s="18">
        <v>6.9000000000000006E-2</v>
      </c>
      <c r="I58" s="18">
        <v>0.1</v>
      </c>
      <c r="J58" s="18">
        <v>0.80800000000000005</v>
      </c>
      <c r="K58" s="18">
        <v>11.223000000000001</v>
      </c>
      <c r="L58" s="18">
        <v>1</v>
      </c>
    </row>
    <row r="59" spans="1:12" x14ac:dyDescent="0.2">
      <c r="A59" s="13" t="s">
        <v>31</v>
      </c>
      <c r="B59" s="13" t="s">
        <v>58</v>
      </c>
      <c r="C59" s="13" t="s">
        <v>105</v>
      </c>
      <c r="D59" s="18">
        <v>-8.0000000000000002E-3</v>
      </c>
      <c r="E59" s="18">
        <v>1.0999999999999999E-2</v>
      </c>
      <c r="F59" s="18">
        <v>-0.70399999999999996</v>
      </c>
      <c r="G59" s="18">
        <v>0.48699999999999999</v>
      </c>
      <c r="H59" s="18">
        <v>-2.9000000000000001E-2</v>
      </c>
      <c r="I59" s="18">
        <v>1.4E-2</v>
      </c>
      <c r="J59" s="18">
        <v>1.6E-2</v>
      </c>
      <c r="K59" s="18">
        <v>0.70399999999999996</v>
      </c>
      <c r="L59" s="18">
        <v>0.105</v>
      </c>
    </row>
    <row r="60" spans="1:12" x14ac:dyDescent="0.2">
      <c r="A60" s="13" t="s">
        <v>32</v>
      </c>
      <c r="B60" s="13" t="s">
        <v>55</v>
      </c>
      <c r="C60" s="13" t="s">
        <v>92</v>
      </c>
      <c r="D60" s="18">
        <v>4.3620000000000001</v>
      </c>
      <c r="E60" s="18">
        <v>0.26700000000000002</v>
      </c>
      <c r="F60" s="18">
        <v>16.341999999999999</v>
      </c>
      <c r="G60" s="18">
        <v>0</v>
      </c>
      <c r="H60" s="18">
        <v>3.8170000000000002</v>
      </c>
      <c r="I60" s="18">
        <v>4.907</v>
      </c>
      <c r="J60" s="18">
        <v>0.89900000000000002</v>
      </c>
      <c r="K60" s="18">
        <v>16.341999999999999</v>
      </c>
      <c r="L60" s="18">
        <v>1</v>
      </c>
    </row>
    <row r="61" spans="1:12" x14ac:dyDescent="0.2">
      <c r="A61" s="13" t="s">
        <v>32</v>
      </c>
      <c r="B61" s="13" t="s">
        <v>55</v>
      </c>
      <c r="C61" s="13" t="s">
        <v>105</v>
      </c>
      <c r="D61" s="18">
        <v>-3.9969999999999999</v>
      </c>
      <c r="E61" s="18">
        <v>0.377</v>
      </c>
      <c r="F61" s="18">
        <v>-10.59</v>
      </c>
      <c r="G61" s="18">
        <v>0</v>
      </c>
      <c r="H61" s="18">
        <v>-4.7679999999999998</v>
      </c>
      <c r="I61" s="18">
        <v>-3.226</v>
      </c>
      <c r="J61" s="18">
        <v>0.78900000000000003</v>
      </c>
      <c r="K61" s="18">
        <v>10.59</v>
      </c>
      <c r="L61" s="18">
        <v>1</v>
      </c>
    </row>
    <row r="62" spans="1:12" x14ac:dyDescent="0.2">
      <c r="A62" s="13" t="s">
        <v>32</v>
      </c>
      <c r="B62" s="13" t="s">
        <v>56</v>
      </c>
      <c r="C62" s="13" t="s">
        <v>92</v>
      </c>
      <c r="D62" s="18">
        <v>1.159</v>
      </c>
      <c r="E62" s="18">
        <v>8.2000000000000003E-2</v>
      </c>
      <c r="F62" s="18">
        <v>14.066000000000001</v>
      </c>
      <c r="G62" s="18">
        <v>0</v>
      </c>
      <c r="H62" s="18">
        <v>0.99099999999999999</v>
      </c>
      <c r="I62" s="18">
        <v>1.327</v>
      </c>
      <c r="J62" s="18">
        <v>0.86799999999999999</v>
      </c>
      <c r="K62" s="18">
        <v>14.066000000000001</v>
      </c>
      <c r="L62" s="18">
        <v>1</v>
      </c>
    </row>
    <row r="63" spans="1:12" x14ac:dyDescent="0.2">
      <c r="A63" s="13" t="s">
        <v>32</v>
      </c>
      <c r="B63" s="13" t="s">
        <v>56</v>
      </c>
      <c r="C63" s="13" t="s">
        <v>105</v>
      </c>
      <c r="D63" s="18">
        <v>-0.84599999999999997</v>
      </c>
      <c r="E63" s="18">
        <v>0.11700000000000001</v>
      </c>
      <c r="F63" s="18">
        <v>-7.2649999999999997</v>
      </c>
      <c r="G63" s="18">
        <v>0</v>
      </c>
      <c r="H63" s="18">
        <v>-1.0840000000000001</v>
      </c>
      <c r="I63" s="18">
        <v>-0.60799999999999998</v>
      </c>
      <c r="J63" s="18">
        <v>0.63800000000000001</v>
      </c>
      <c r="K63" s="18">
        <v>7.2649999999999997</v>
      </c>
      <c r="L63" s="18">
        <v>1</v>
      </c>
    </row>
    <row r="64" spans="1:12" x14ac:dyDescent="0.2">
      <c r="A64" s="13" t="s">
        <v>32</v>
      </c>
      <c r="B64" s="13" t="s">
        <v>57</v>
      </c>
      <c r="C64" s="13" t="s">
        <v>92</v>
      </c>
      <c r="D64" s="18">
        <v>0.17199999999999999</v>
      </c>
      <c r="E64" s="18">
        <v>1.6E-2</v>
      </c>
      <c r="F64" s="18">
        <v>10.455</v>
      </c>
      <c r="G64" s="18">
        <v>0</v>
      </c>
      <c r="H64" s="18">
        <v>0.13800000000000001</v>
      </c>
      <c r="I64" s="18">
        <v>0.20599999999999999</v>
      </c>
      <c r="J64" s="18">
        <v>0.78500000000000003</v>
      </c>
      <c r="K64" s="18">
        <v>10.455</v>
      </c>
      <c r="L64" s="18">
        <v>1</v>
      </c>
    </row>
    <row r="65" spans="1:12" x14ac:dyDescent="0.2">
      <c r="A65" s="13" t="s">
        <v>32</v>
      </c>
      <c r="B65" s="13" t="s">
        <v>57</v>
      </c>
      <c r="C65" s="13" t="s">
        <v>105</v>
      </c>
      <c r="D65" s="18">
        <v>-8.3000000000000004E-2</v>
      </c>
      <c r="E65" s="18">
        <v>2.3E-2</v>
      </c>
      <c r="F65" s="18">
        <v>-3.5680000000000001</v>
      </c>
      <c r="G65" s="18">
        <v>1E-3</v>
      </c>
      <c r="H65" s="18">
        <v>-0.13100000000000001</v>
      </c>
      <c r="I65" s="18">
        <v>-3.5000000000000003E-2</v>
      </c>
      <c r="J65" s="18">
        <v>0.29799999999999999</v>
      </c>
      <c r="K65" s="18">
        <v>3.5680000000000001</v>
      </c>
      <c r="L65" s="18">
        <v>0.93200000000000005</v>
      </c>
    </row>
    <row r="66" spans="1:12" x14ac:dyDescent="0.2">
      <c r="A66" s="13" t="s">
        <v>32</v>
      </c>
      <c r="B66" s="13" t="s">
        <v>58</v>
      </c>
      <c r="C66" s="13" t="s">
        <v>92</v>
      </c>
      <c r="D66" s="18">
        <v>0.08</v>
      </c>
      <c r="E66" s="18">
        <v>7.0000000000000001E-3</v>
      </c>
      <c r="F66" s="18">
        <v>11.132999999999999</v>
      </c>
      <c r="G66" s="18">
        <v>0</v>
      </c>
      <c r="H66" s="18">
        <v>6.6000000000000003E-2</v>
      </c>
      <c r="I66" s="18">
        <v>9.5000000000000001E-2</v>
      </c>
      <c r="J66" s="18">
        <v>0.80500000000000005</v>
      </c>
      <c r="K66" s="18">
        <v>11.132999999999999</v>
      </c>
      <c r="L66" s="18">
        <v>1</v>
      </c>
    </row>
    <row r="67" spans="1:12" x14ac:dyDescent="0.2">
      <c r="A67" s="25" t="s">
        <v>32</v>
      </c>
      <c r="B67" s="25" t="s">
        <v>58</v>
      </c>
      <c r="C67" s="25" t="s">
        <v>105</v>
      </c>
      <c r="D67" s="19">
        <v>5.0000000000000001E-3</v>
      </c>
      <c r="E67" s="19">
        <v>0.01</v>
      </c>
      <c r="F67" s="19">
        <v>0.54</v>
      </c>
      <c r="G67" s="19">
        <v>0.59399999999999997</v>
      </c>
      <c r="H67" s="19">
        <v>-1.4999999999999999E-2</v>
      </c>
      <c r="I67" s="19">
        <v>2.5999999999999999E-2</v>
      </c>
      <c r="J67" s="19">
        <v>0.01</v>
      </c>
      <c r="K67" s="19">
        <v>0.54</v>
      </c>
      <c r="L67" s="19">
        <v>8.2000000000000003E-2</v>
      </c>
    </row>
  </sheetData>
  <autoFilter ref="A2:I8" xr:uid="{B828BD99-57F8-E347-82F4-D9C9B4469763}"/>
  <mergeCells count="13">
    <mergeCell ref="A1:I1"/>
    <mergeCell ref="F11:H11"/>
    <mergeCell ref="A10:H10"/>
    <mergeCell ref="G29:H29"/>
    <mergeCell ref="B29:C29"/>
    <mergeCell ref="A18:I18"/>
    <mergeCell ref="A16:H16"/>
    <mergeCell ref="A34:A39"/>
    <mergeCell ref="A28:H28"/>
    <mergeCell ref="H43:I43"/>
    <mergeCell ref="A42:L42"/>
    <mergeCell ref="A40:H40"/>
    <mergeCell ref="A31:A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CF12-E1EE-F944-8873-1E47A53B54EB}">
  <dimension ref="A1:H7"/>
  <sheetViews>
    <sheetView workbookViewId="0">
      <selection sqref="A1:H1"/>
    </sheetView>
  </sheetViews>
  <sheetFormatPr baseColWidth="10" defaultRowHeight="16" x14ac:dyDescent="0.2"/>
  <cols>
    <col min="1" max="1" width="15.6640625" bestFit="1" customWidth="1"/>
    <col min="2" max="2" width="5.6640625" bestFit="1" customWidth="1"/>
    <col min="3" max="3" width="7.33203125" style="2" bestFit="1" customWidth="1"/>
    <col min="4" max="4" width="7.6640625" bestFit="1" customWidth="1"/>
    <col min="5" max="5" width="7.83203125" bestFit="1" customWidth="1"/>
    <col min="6" max="6" width="17" bestFit="1" customWidth="1"/>
    <col min="7" max="7" width="17.83203125" bestFit="1" customWidth="1"/>
    <col min="8" max="8" width="14.5" bestFit="1" customWidth="1"/>
  </cols>
  <sheetData>
    <row r="1" spans="1:8" ht="17" thickBot="1" x14ac:dyDescent="0.25">
      <c r="A1" s="69" t="s">
        <v>114</v>
      </c>
      <c r="B1" s="69"/>
      <c r="C1" s="69"/>
      <c r="D1" s="69"/>
      <c r="E1" s="69"/>
      <c r="F1" s="69"/>
      <c r="G1" s="69"/>
      <c r="H1" s="69"/>
    </row>
    <row r="2" spans="1:8" x14ac:dyDescent="0.2">
      <c r="A2" s="40" t="s">
        <v>7</v>
      </c>
      <c r="B2" s="40" t="s">
        <v>76</v>
      </c>
      <c r="C2" s="40" t="s">
        <v>65</v>
      </c>
      <c r="D2" s="40" t="s">
        <v>4</v>
      </c>
      <c r="E2" s="43" t="s">
        <v>59</v>
      </c>
      <c r="F2" s="40" t="s">
        <v>67</v>
      </c>
      <c r="G2" s="40" t="s">
        <v>68</v>
      </c>
      <c r="H2" s="40" t="s">
        <v>70</v>
      </c>
    </row>
    <row r="3" spans="1:8" x14ac:dyDescent="0.2">
      <c r="A3" s="13" t="s">
        <v>116</v>
      </c>
      <c r="B3" s="18">
        <v>2</v>
      </c>
      <c r="C3" s="18">
        <v>29</v>
      </c>
      <c r="D3" s="18">
        <v>121.55</v>
      </c>
      <c r="E3" s="18">
        <v>0</v>
      </c>
      <c r="F3" s="18">
        <v>0.89300000000000002</v>
      </c>
      <c r="G3" s="18">
        <v>243.09899999999999</v>
      </c>
      <c r="H3" s="18">
        <v>1</v>
      </c>
    </row>
    <row r="4" spans="1:8" x14ac:dyDescent="0.2">
      <c r="A4" s="13" t="s">
        <v>92</v>
      </c>
      <c r="B4" s="18">
        <v>1</v>
      </c>
      <c r="C4" s="18">
        <v>29</v>
      </c>
      <c r="D4" s="18">
        <v>2.5760000000000001</v>
      </c>
      <c r="E4" s="18">
        <v>0.11899999999999999</v>
      </c>
      <c r="F4" s="18">
        <v>8.2000000000000003E-2</v>
      </c>
      <c r="G4" s="18">
        <v>2.5760000000000001</v>
      </c>
      <c r="H4" s="18">
        <v>0.34200000000000003</v>
      </c>
    </row>
    <row r="5" spans="1:8" x14ac:dyDescent="0.2">
      <c r="A5" s="13" t="s">
        <v>20</v>
      </c>
      <c r="B5" s="18">
        <v>1</v>
      </c>
      <c r="C5" s="18">
        <v>29</v>
      </c>
      <c r="D5" s="18">
        <v>2.6120000000000001</v>
      </c>
      <c r="E5" s="18">
        <v>0.11700000000000001</v>
      </c>
      <c r="F5" s="18">
        <v>8.3000000000000004E-2</v>
      </c>
      <c r="G5" s="18">
        <v>2.6120000000000001</v>
      </c>
      <c r="H5" s="18">
        <v>0.34599999999999997</v>
      </c>
    </row>
    <row r="6" spans="1:8" x14ac:dyDescent="0.2">
      <c r="A6" s="25" t="s">
        <v>0</v>
      </c>
      <c r="B6" s="19">
        <v>1</v>
      </c>
      <c r="C6" s="19">
        <v>29</v>
      </c>
      <c r="D6" s="19">
        <v>243.09800000000001</v>
      </c>
      <c r="E6" s="19">
        <v>0</v>
      </c>
      <c r="F6" s="19">
        <v>0.89300000000000002</v>
      </c>
      <c r="G6" s="19">
        <v>243.09800000000001</v>
      </c>
      <c r="H6" s="19">
        <v>1</v>
      </c>
    </row>
    <row r="7" spans="1:8" x14ac:dyDescent="0.2">
      <c r="A7" s="82" t="s">
        <v>115</v>
      </c>
      <c r="B7" s="82"/>
      <c r="C7" s="82"/>
      <c r="D7" s="82"/>
      <c r="E7" s="82"/>
      <c r="F7" s="82"/>
      <c r="G7" s="82"/>
      <c r="H7" s="82"/>
    </row>
  </sheetData>
  <mergeCells count="2">
    <mergeCell ref="A1:H1"/>
    <mergeCell ref="A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C50E-B542-2B48-AD7D-FEEBB58F9AEB}">
  <dimension ref="A1:Q20"/>
  <sheetViews>
    <sheetView workbookViewId="0">
      <selection activeCell="K10" sqref="K10"/>
    </sheetView>
  </sheetViews>
  <sheetFormatPr baseColWidth="10" defaultRowHeight="16" x14ac:dyDescent="0.2"/>
  <cols>
    <col min="1" max="1" width="14.33203125" bestFit="1" customWidth="1"/>
    <col min="2" max="17" width="9.5" customWidth="1"/>
  </cols>
  <sheetData>
    <row r="1" spans="1:17" ht="17" thickBot="1" x14ac:dyDescent="0.25">
      <c r="A1" s="83" t="s">
        <v>156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34" x14ac:dyDescent="0.2">
      <c r="A2" s="63" t="s">
        <v>141</v>
      </c>
      <c r="B2" s="63" t="s">
        <v>10</v>
      </c>
      <c r="C2" s="63" t="s">
        <v>15</v>
      </c>
      <c r="D2" s="64" t="s">
        <v>148</v>
      </c>
      <c r="E2" s="64" t="s">
        <v>149</v>
      </c>
      <c r="F2" s="64" t="s">
        <v>150</v>
      </c>
      <c r="G2" s="64" t="s">
        <v>151</v>
      </c>
      <c r="H2" s="64" t="s">
        <v>152</v>
      </c>
      <c r="I2" s="64" t="s">
        <v>153</v>
      </c>
      <c r="J2" s="64" t="s">
        <v>154</v>
      </c>
      <c r="K2" s="64" t="s">
        <v>155</v>
      </c>
      <c r="L2" s="63" t="s">
        <v>142</v>
      </c>
      <c r="M2" s="63" t="s">
        <v>143</v>
      </c>
      <c r="N2" s="63" t="s">
        <v>144</v>
      </c>
      <c r="O2" s="63" t="s">
        <v>145</v>
      </c>
      <c r="P2" s="63" t="s">
        <v>146</v>
      </c>
      <c r="Q2" s="63" t="s">
        <v>147</v>
      </c>
    </row>
    <row r="3" spans="1:17" x14ac:dyDescent="0.2">
      <c r="A3" s="13" t="s">
        <v>10</v>
      </c>
      <c r="B3" s="18"/>
      <c r="C3" s="18">
        <v>0.49199999999999999</v>
      </c>
      <c r="D3" s="18">
        <v>0.54500000000000004</v>
      </c>
      <c r="E3" s="18">
        <v>0.55100000000000005</v>
      </c>
      <c r="F3" s="18">
        <v>0.81</v>
      </c>
      <c r="G3" s="18">
        <v>0.56899999999999995</v>
      </c>
      <c r="H3" s="18">
        <v>0.59799999999999998</v>
      </c>
      <c r="I3" s="18">
        <v>0.83799999999999997</v>
      </c>
      <c r="J3" s="18">
        <v>0.89300000000000002</v>
      </c>
      <c r="K3" s="18">
        <v>0.91800000000000004</v>
      </c>
      <c r="L3" s="18">
        <v>0.97799999999999998</v>
      </c>
      <c r="M3" s="18">
        <v>0.89200000000000002</v>
      </c>
      <c r="N3" s="18">
        <v>0.85</v>
      </c>
      <c r="O3" s="18">
        <v>0.73399999999999999</v>
      </c>
      <c r="P3" s="18">
        <v>0.92700000000000005</v>
      </c>
      <c r="Q3" s="18">
        <v>0.88800000000000001</v>
      </c>
    </row>
    <row r="4" spans="1:17" x14ac:dyDescent="0.2">
      <c r="A4" s="13" t="s">
        <v>15</v>
      </c>
      <c r="B4" s="18">
        <v>-0.126</v>
      </c>
      <c r="C4" s="18"/>
      <c r="D4" s="18">
        <v>0.193</v>
      </c>
      <c r="E4" s="18">
        <v>0.21299999999999999</v>
      </c>
      <c r="F4" s="18">
        <v>0.111</v>
      </c>
      <c r="G4" s="18">
        <v>6.4000000000000001E-2</v>
      </c>
      <c r="H4" s="18">
        <v>0.25800000000000001</v>
      </c>
      <c r="I4" s="18">
        <v>0.60599999999999998</v>
      </c>
      <c r="J4" s="18">
        <v>1E-3</v>
      </c>
      <c r="K4" s="18">
        <v>0.52200000000000002</v>
      </c>
      <c r="L4" s="18">
        <v>0.08</v>
      </c>
      <c r="M4" s="18">
        <v>0.36299999999999999</v>
      </c>
      <c r="N4" s="18">
        <v>0.21299999999999999</v>
      </c>
      <c r="O4" s="18">
        <v>0.27</v>
      </c>
      <c r="P4" s="18">
        <v>0.40500000000000003</v>
      </c>
      <c r="Q4" s="18">
        <v>0.40699999999999997</v>
      </c>
    </row>
    <row r="5" spans="1:17" x14ac:dyDescent="0.2">
      <c r="A5" s="13" t="s">
        <v>16</v>
      </c>
      <c r="B5" s="18">
        <v>0.111</v>
      </c>
      <c r="C5" s="18">
        <v>-0.23599999999999999</v>
      </c>
      <c r="D5" s="18"/>
      <c r="E5" s="18">
        <v>0</v>
      </c>
      <c r="F5" s="18">
        <v>0</v>
      </c>
      <c r="G5" s="18">
        <v>0</v>
      </c>
      <c r="H5" s="18">
        <v>0</v>
      </c>
      <c r="I5" s="18">
        <v>0.73799999999999999</v>
      </c>
      <c r="J5" s="18">
        <v>0.33700000000000002</v>
      </c>
      <c r="K5" s="18">
        <v>7.9000000000000001E-2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</row>
    <row r="6" spans="1:17" x14ac:dyDescent="0.2">
      <c r="A6" s="13" t="s">
        <v>17</v>
      </c>
      <c r="B6" s="18">
        <v>0.109</v>
      </c>
      <c r="C6" s="18">
        <v>-0.22600000000000001</v>
      </c>
      <c r="D6" s="62">
        <v>0.98799999999999999</v>
      </c>
      <c r="E6" s="18"/>
      <c r="F6" s="18">
        <v>0</v>
      </c>
      <c r="G6" s="18">
        <v>0</v>
      </c>
      <c r="H6" s="18">
        <v>0</v>
      </c>
      <c r="I6" s="18">
        <v>0.67700000000000005</v>
      </c>
      <c r="J6" s="18">
        <v>0.36599999999999999</v>
      </c>
      <c r="K6" s="18">
        <v>7.9000000000000001E-2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</row>
    <row r="7" spans="1:17" x14ac:dyDescent="0.2">
      <c r="A7" s="13" t="s">
        <v>136</v>
      </c>
      <c r="B7" s="18">
        <v>4.3999999999999997E-2</v>
      </c>
      <c r="C7" s="18">
        <v>-0.28699999999999998</v>
      </c>
      <c r="D7" s="62">
        <v>0.96899999999999997</v>
      </c>
      <c r="E7" s="62">
        <v>0.94199999999999995</v>
      </c>
      <c r="F7" s="18"/>
      <c r="G7" s="18">
        <v>0</v>
      </c>
      <c r="H7" s="18">
        <v>0</v>
      </c>
      <c r="I7" s="18">
        <v>0.75600000000000001</v>
      </c>
      <c r="J7" s="18">
        <v>0.30099999999999999</v>
      </c>
      <c r="K7" s="18">
        <v>0.13400000000000001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</row>
    <row r="8" spans="1:17" x14ac:dyDescent="0.2">
      <c r="A8" s="13" t="s">
        <v>137</v>
      </c>
      <c r="B8" s="18">
        <v>0.105</v>
      </c>
      <c r="C8" s="18">
        <v>-0.33100000000000002</v>
      </c>
      <c r="D8" s="62">
        <v>0.94899999999999995</v>
      </c>
      <c r="E8" s="62">
        <v>0.93799999999999994</v>
      </c>
      <c r="F8" s="62">
        <v>0.90600000000000003</v>
      </c>
      <c r="G8" s="18"/>
      <c r="H8" s="18">
        <v>0</v>
      </c>
      <c r="I8" s="18">
        <v>0.84499999999999997</v>
      </c>
      <c r="J8" s="18">
        <v>0.222</v>
      </c>
      <c r="K8" s="18">
        <v>6.4000000000000001E-2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</row>
    <row r="9" spans="1:17" x14ac:dyDescent="0.2">
      <c r="A9" s="13" t="s">
        <v>138</v>
      </c>
      <c r="B9" s="18">
        <v>9.7000000000000003E-2</v>
      </c>
      <c r="C9" s="18">
        <v>-0.20599999999999999</v>
      </c>
      <c r="D9" s="62">
        <v>0.95699999999999996</v>
      </c>
      <c r="E9" s="62">
        <v>0.93799999999999994</v>
      </c>
      <c r="F9" s="62">
        <v>0.91900000000000004</v>
      </c>
      <c r="G9" s="62">
        <v>0.96799999999999997</v>
      </c>
      <c r="H9" s="18"/>
      <c r="I9" s="18">
        <v>0.73099999999999998</v>
      </c>
      <c r="J9" s="18">
        <v>0.42</v>
      </c>
      <c r="K9" s="18">
        <v>0.08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</row>
    <row r="10" spans="1:17" x14ac:dyDescent="0.2">
      <c r="A10" s="13" t="s">
        <v>20</v>
      </c>
      <c r="B10" s="18">
        <v>3.7999999999999999E-2</v>
      </c>
      <c r="C10" s="18">
        <v>-9.5000000000000001E-2</v>
      </c>
      <c r="D10" s="18">
        <v>-6.2E-2</v>
      </c>
      <c r="E10" s="18">
        <v>-7.6999999999999999E-2</v>
      </c>
      <c r="F10" s="18">
        <v>-5.7000000000000002E-2</v>
      </c>
      <c r="G10" s="18">
        <v>3.5999999999999997E-2</v>
      </c>
      <c r="H10" s="18">
        <v>6.3E-2</v>
      </c>
      <c r="I10" s="18"/>
      <c r="J10" s="18">
        <v>0.7</v>
      </c>
      <c r="K10" s="18">
        <v>1.0999999999999999E-2</v>
      </c>
      <c r="L10" s="18">
        <v>0.23400000000000001</v>
      </c>
      <c r="M10" s="18">
        <v>0.49</v>
      </c>
      <c r="N10" s="18">
        <v>0.94799999999999995</v>
      </c>
      <c r="O10" s="18">
        <v>0.23100000000000001</v>
      </c>
      <c r="P10" s="18">
        <v>0.69599999999999995</v>
      </c>
      <c r="Q10" s="18">
        <v>0.59399999999999997</v>
      </c>
    </row>
    <row r="11" spans="1:17" x14ac:dyDescent="0.2">
      <c r="A11" s="13" t="s">
        <v>139</v>
      </c>
      <c r="B11" s="18">
        <v>2.5000000000000001E-2</v>
      </c>
      <c r="C11" s="62">
        <v>0.54400000000000004</v>
      </c>
      <c r="D11" s="18">
        <v>-0.17499999999999999</v>
      </c>
      <c r="E11" s="18">
        <v>-0.16500000000000001</v>
      </c>
      <c r="F11" s="18">
        <v>-0.189</v>
      </c>
      <c r="G11" s="18">
        <v>-0.222</v>
      </c>
      <c r="H11" s="18">
        <v>-0.14799999999999999</v>
      </c>
      <c r="I11" s="18">
        <v>7.0999999999999994E-2</v>
      </c>
      <c r="J11" s="18"/>
      <c r="K11" s="18">
        <v>0.76200000000000001</v>
      </c>
      <c r="L11" s="18">
        <v>0.156</v>
      </c>
      <c r="M11" s="18">
        <v>0.59299999999999997</v>
      </c>
      <c r="N11" s="18">
        <v>0.51700000000000002</v>
      </c>
      <c r="O11" s="18">
        <v>0.48899999999999999</v>
      </c>
      <c r="P11" s="18">
        <v>0.96</v>
      </c>
      <c r="Q11" s="18">
        <v>0.71099999999999997</v>
      </c>
    </row>
    <row r="12" spans="1:17" x14ac:dyDescent="0.2">
      <c r="A12" s="13" t="s">
        <v>140</v>
      </c>
      <c r="B12" s="18">
        <v>1.9E-2</v>
      </c>
      <c r="C12" s="18">
        <v>0.11700000000000001</v>
      </c>
      <c r="D12" s="18">
        <v>-0.315</v>
      </c>
      <c r="E12" s="18">
        <v>-0.315</v>
      </c>
      <c r="F12" s="18">
        <v>-0.27100000000000002</v>
      </c>
      <c r="G12" s="18">
        <v>-0.33100000000000002</v>
      </c>
      <c r="H12" s="62">
        <v>-0.314</v>
      </c>
      <c r="I12" s="62">
        <v>0.44500000000000001</v>
      </c>
      <c r="J12" s="18">
        <v>5.6000000000000001E-2</v>
      </c>
      <c r="K12" s="18"/>
      <c r="L12" s="18">
        <v>7.2999999999999995E-2</v>
      </c>
      <c r="M12" s="18">
        <v>0.47299999999999998</v>
      </c>
      <c r="N12" s="18">
        <v>0.36699999999999999</v>
      </c>
      <c r="O12" s="18">
        <v>8.4000000000000005E-2</v>
      </c>
      <c r="P12" s="18">
        <v>0.26300000000000001</v>
      </c>
      <c r="Q12" s="18">
        <v>0.35499999999999998</v>
      </c>
    </row>
    <row r="13" spans="1:17" x14ac:dyDescent="0.2">
      <c r="A13" s="13" t="s">
        <v>142</v>
      </c>
      <c r="B13" s="18">
        <v>-5.0000000000000001E-3</v>
      </c>
      <c r="C13" s="18">
        <v>-0.314</v>
      </c>
      <c r="D13" s="62">
        <v>0.81799999999999995</v>
      </c>
      <c r="E13" s="62">
        <v>0.78800000000000003</v>
      </c>
      <c r="F13" s="62">
        <v>0.84</v>
      </c>
      <c r="G13" s="62">
        <v>0.75900000000000001</v>
      </c>
      <c r="H13" s="62">
        <v>0.74399999999999999</v>
      </c>
      <c r="I13" s="18">
        <v>-0.216</v>
      </c>
      <c r="J13" s="18">
        <v>-0.25700000000000001</v>
      </c>
      <c r="K13" s="18">
        <v>-0.32100000000000001</v>
      </c>
      <c r="L13" s="18"/>
      <c r="M13" s="18">
        <v>0</v>
      </c>
      <c r="N13" s="18">
        <v>0</v>
      </c>
      <c r="O13" s="18">
        <v>0</v>
      </c>
      <c r="P13" s="18">
        <v>0</v>
      </c>
      <c r="Q13" s="18">
        <v>0</v>
      </c>
    </row>
    <row r="14" spans="1:17" x14ac:dyDescent="0.2">
      <c r="A14" s="13" t="s">
        <v>143</v>
      </c>
      <c r="B14" s="18">
        <v>2.5000000000000001E-2</v>
      </c>
      <c r="C14" s="18">
        <v>-0.16600000000000001</v>
      </c>
      <c r="D14" s="62">
        <v>0.81100000000000005</v>
      </c>
      <c r="E14" s="62">
        <v>0.80800000000000005</v>
      </c>
      <c r="F14" s="62">
        <v>0.78200000000000003</v>
      </c>
      <c r="G14" s="62">
        <v>0.80800000000000005</v>
      </c>
      <c r="H14" s="62">
        <v>0.80100000000000005</v>
      </c>
      <c r="I14" s="18">
        <v>0.127</v>
      </c>
      <c r="J14" s="18">
        <v>-9.8000000000000004E-2</v>
      </c>
      <c r="K14" s="18">
        <v>-0.13200000000000001</v>
      </c>
      <c r="L14" s="62">
        <v>0.59899999999999998</v>
      </c>
      <c r="M14" s="18"/>
      <c r="N14" s="18">
        <v>0</v>
      </c>
      <c r="O14" s="18">
        <v>0</v>
      </c>
      <c r="P14" s="18">
        <v>0</v>
      </c>
      <c r="Q14" s="18">
        <v>0</v>
      </c>
    </row>
    <row r="15" spans="1:17" x14ac:dyDescent="0.2">
      <c r="A15" s="13" t="s">
        <v>144</v>
      </c>
      <c r="B15" s="18">
        <v>3.5000000000000003E-2</v>
      </c>
      <c r="C15" s="18">
        <v>-0.22600000000000001</v>
      </c>
      <c r="D15" s="62">
        <v>0.89800000000000002</v>
      </c>
      <c r="E15" s="62">
        <v>0.91700000000000004</v>
      </c>
      <c r="F15" s="62">
        <v>0.85899999999999999</v>
      </c>
      <c r="G15" s="62">
        <v>0.82699999999999996</v>
      </c>
      <c r="H15" s="62">
        <v>0.85</v>
      </c>
      <c r="I15" s="18">
        <v>-1.2E-2</v>
      </c>
      <c r="J15" s="18">
        <v>-0.11899999999999999</v>
      </c>
      <c r="K15" s="18">
        <v>-0.16500000000000001</v>
      </c>
      <c r="L15" s="62">
        <v>0.72499999999999998</v>
      </c>
      <c r="M15" s="62">
        <v>0.77800000000000002</v>
      </c>
      <c r="N15" s="18"/>
      <c r="O15" s="18">
        <v>0</v>
      </c>
      <c r="P15" s="18">
        <v>0</v>
      </c>
      <c r="Q15" s="18">
        <v>0</v>
      </c>
    </row>
    <row r="16" spans="1:17" x14ac:dyDescent="0.2">
      <c r="A16" s="13" t="s">
        <v>145</v>
      </c>
      <c r="B16" s="18">
        <v>-6.2E-2</v>
      </c>
      <c r="C16" s="18">
        <v>-0.20100000000000001</v>
      </c>
      <c r="D16" s="62">
        <v>0.84599999999999997</v>
      </c>
      <c r="E16" s="62">
        <v>0.83399999999999996</v>
      </c>
      <c r="F16" s="62">
        <v>0.83</v>
      </c>
      <c r="G16" s="62">
        <v>0.78600000000000003</v>
      </c>
      <c r="H16" s="62">
        <v>0.80700000000000005</v>
      </c>
      <c r="I16" s="18">
        <v>-0.218</v>
      </c>
      <c r="J16" s="18">
        <v>-0.127</v>
      </c>
      <c r="K16" s="18">
        <v>-0.31</v>
      </c>
      <c r="L16" s="62">
        <v>0.88500000000000001</v>
      </c>
      <c r="M16" s="62">
        <v>0.65500000000000003</v>
      </c>
      <c r="N16" s="62">
        <v>0.82199999999999995</v>
      </c>
      <c r="O16" s="18"/>
      <c r="P16" s="18">
        <v>0</v>
      </c>
      <c r="Q16" s="18">
        <v>0</v>
      </c>
    </row>
    <row r="17" spans="1:17" x14ac:dyDescent="0.2">
      <c r="A17" s="13" t="s">
        <v>146</v>
      </c>
      <c r="B17" s="18">
        <v>1.7000000000000001E-2</v>
      </c>
      <c r="C17" s="18">
        <v>-0.153</v>
      </c>
      <c r="D17" s="62">
        <v>0.80300000000000005</v>
      </c>
      <c r="E17" s="62">
        <v>0.81</v>
      </c>
      <c r="F17" s="62">
        <v>0.77300000000000002</v>
      </c>
      <c r="G17" s="62">
        <v>0.75</v>
      </c>
      <c r="H17" s="62">
        <v>0.75700000000000001</v>
      </c>
      <c r="I17" s="18">
        <v>-7.1999999999999995E-2</v>
      </c>
      <c r="J17" s="18">
        <v>-8.9999999999999993E-3</v>
      </c>
      <c r="K17" s="18">
        <v>-0.20399999999999999</v>
      </c>
      <c r="L17" s="62">
        <v>0.66600000000000004</v>
      </c>
      <c r="M17" s="62">
        <v>0.90500000000000003</v>
      </c>
      <c r="N17" s="62">
        <v>0.80600000000000005</v>
      </c>
      <c r="O17" s="62">
        <v>0.75800000000000001</v>
      </c>
      <c r="P17" s="18"/>
      <c r="Q17" s="18">
        <v>0</v>
      </c>
    </row>
    <row r="18" spans="1:17" x14ac:dyDescent="0.2">
      <c r="A18" s="25" t="s">
        <v>147</v>
      </c>
      <c r="B18" s="19">
        <v>2.5999999999999999E-2</v>
      </c>
      <c r="C18" s="19">
        <v>-0.152</v>
      </c>
      <c r="D18" s="20">
        <v>0.82799999999999996</v>
      </c>
      <c r="E18" s="20">
        <v>0.84699999999999998</v>
      </c>
      <c r="F18" s="20">
        <v>0.79300000000000004</v>
      </c>
      <c r="G18" s="20">
        <v>0.72599999999999998</v>
      </c>
      <c r="H18" s="20">
        <v>0.752</v>
      </c>
      <c r="I18" s="19">
        <v>-9.8000000000000004E-2</v>
      </c>
      <c r="J18" s="19">
        <v>-6.8000000000000005E-2</v>
      </c>
      <c r="K18" s="19">
        <v>-0.16900000000000001</v>
      </c>
      <c r="L18" s="20">
        <v>0.70599999999999996</v>
      </c>
      <c r="M18" s="20">
        <v>0.78300000000000003</v>
      </c>
      <c r="N18" s="20">
        <v>0.94</v>
      </c>
      <c r="O18" s="20">
        <v>0.81</v>
      </c>
      <c r="P18" s="20">
        <v>0.88200000000000001</v>
      </c>
      <c r="Q18" s="19"/>
    </row>
    <row r="19" spans="1:17" x14ac:dyDescent="0.2">
      <c r="A19" s="84" t="s">
        <v>157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</row>
    <row r="20" spans="1:17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</row>
  </sheetData>
  <mergeCells count="2">
    <mergeCell ref="A1:Q1"/>
    <mergeCell ref="A19:Q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EAD9-D71D-E34D-AC7A-C789ED48B9B8}">
  <dimension ref="A1:X31"/>
  <sheetViews>
    <sheetView workbookViewId="0">
      <selection activeCell="V13" sqref="V13:AB31"/>
    </sheetView>
  </sheetViews>
  <sheetFormatPr baseColWidth="10" defaultRowHeight="16" x14ac:dyDescent="0.2"/>
  <cols>
    <col min="1" max="1" width="12.83203125" style="2" bestFit="1" customWidth="1"/>
    <col min="2" max="2" width="9.5" bestFit="1" customWidth="1"/>
    <col min="3" max="3" width="6.33203125" bestFit="1" customWidth="1"/>
    <col min="4" max="4" width="3.83203125" bestFit="1" customWidth="1"/>
    <col min="5" max="6" width="6.33203125" bestFit="1" customWidth="1"/>
    <col min="7" max="7" width="3.83203125" bestFit="1" customWidth="1"/>
    <col min="8" max="8" width="6.33203125" bestFit="1" customWidth="1"/>
    <col min="9" max="9" width="7.83203125" bestFit="1" customWidth="1"/>
    <col min="10" max="10" width="7" bestFit="1" customWidth="1"/>
    <col min="11" max="11" width="7.83203125" bestFit="1" customWidth="1"/>
    <col min="12" max="12" width="7" bestFit="1" customWidth="1"/>
    <col min="13" max="13" width="6.5" bestFit="1" customWidth="1"/>
    <col min="14" max="14" width="13.1640625" bestFit="1" customWidth="1"/>
    <col min="15" max="15" width="7.83203125" bestFit="1" customWidth="1"/>
    <col min="16" max="16" width="6.33203125" bestFit="1" customWidth="1"/>
    <col min="17" max="17" width="7" bestFit="1" customWidth="1"/>
    <col min="18" max="18" width="6.5" bestFit="1" customWidth="1"/>
    <col min="21" max="24" width="10.83203125" style="55"/>
  </cols>
  <sheetData>
    <row r="1" spans="1:24" s="2" customFormat="1" ht="17" thickBot="1" x14ac:dyDescent="0.25">
      <c r="A1" s="69" t="s">
        <v>158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U1" s="55"/>
      <c r="V1" s="55"/>
      <c r="W1" s="55"/>
      <c r="X1" s="55"/>
    </row>
    <row r="2" spans="1:24" s="32" customFormat="1" x14ac:dyDescent="0.2">
      <c r="A2" s="89" t="s">
        <v>43</v>
      </c>
      <c r="B2" s="89"/>
      <c r="C2" s="89"/>
      <c r="D2" s="89"/>
      <c r="E2" s="89"/>
      <c r="F2" s="89"/>
      <c r="G2" s="89"/>
      <c r="H2" s="89"/>
      <c r="I2" s="89" t="s">
        <v>44</v>
      </c>
      <c r="J2" s="89"/>
      <c r="K2" s="89"/>
      <c r="L2" s="89"/>
      <c r="M2" s="89"/>
      <c r="N2" s="89" t="s">
        <v>45</v>
      </c>
      <c r="O2" s="89"/>
      <c r="P2" s="89"/>
      <c r="Q2" s="89"/>
      <c r="R2" s="89"/>
      <c r="U2" s="65"/>
      <c r="V2" s="65"/>
      <c r="W2" s="65"/>
      <c r="X2" s="65"/>
    </row>
    <row r="3" spans="1:24" s="13" customFormat="1" x14ac:dyDescent="0.2">
      <c r="A3" s="86" t="s">
        <v>46</v>
      </c>
      <c r="B3" s="86"/>
      <c r="C3" s="86" t="s">
        <v>47</v>
      </c>
      <c r="D3" s="86"/>
      <c r="E3" s="86"/>
      <c r="F3" s="86" t="s">
        <v>48</v>
      </c>
      <c r="G3" s="86"/>
      <c r="H3" s="86"/>
      <c r="I3" s="87" t="s">
        <v>59</v>
      </c>
      <c r="J3" s="87" t="s">
        <v>62</v>
      </c>
      <c r="K3" s="87" t="s">
        <v>59</v>
      </c>
      <c r="L3" s="86" t="s">
        <v>61</v>
      </c>
      <c r="M3" s="86"/>
      <c r="N3" s="87" t="s">
        <v>63</v>
      </c>
      <c r="O3" s="87" t="s">
        <v>60</v>
      </c>
      <c r="P3" s="87" t="s">
        <v>13</v>
      </c>
      <c r="Q3" s="86" t="s">
        <v>61</v>
      </c>
      <c r="R3" s="86"/>
      <c r="U3" s="66"/>
      <c r="V3" s="66"/>
      <c r="W3" s="66"/>
      <c r="X3" s="66"/>
    </row>
    <row r="4" spans="1:24" s="13" customFormat="1" x14ac:dyDescent="0.2">
      <c r="A4" s="25" t="s">
        <v>34</v>
      </c>
      <c r="B4" s="25" t="s">
        <v>54</v>
      </c>
      <c r="C4" s="25" t="s">
        <v>49</v>
      </c>
      <c r="D4" s="25" t="s">
        <v>50</v>
      </c>
      <c r="E4" s="25" t="s">
        <v>51</v>
      </c>
      <c r="F4" s="25" t="s">
        <v>49</v>
      </c>
      <c r="G4" s="25" t="s">
        <v>50</v>
      </c>
      <c r="H4" s="25" t="s">
        <v>51</v>
      </c>
      <c r="I4" s="88"/>
      <c r="J4" s="88"/>
      <c r="K4" s="88"/>
      <c r="L4" s="25" t="s">
        <v>52</v>
      </c>
      <c r="M4" s="25" t="s">
        <v>53</v>
      </c>
      <c r="N4" s="88"/>
      <c r="O4" s="88"/>
      <c r="P4" s="88"/>
      <c r="Q4" s="25" t="s">
        <v>52</v>
      </c>
      <c r="R4" s="25" t="s">
        <v>53</v>
      </c>
      <c r="U4" s="66"/>
      <c r="V4" s="66"/>
      <c r="W4" s="66"/>
      <c r="X4" s="66"/>
    </row>
    <row r="5" spans="1:24" x14ac:dyDescent="0.2">
      <c r="A5" s="90" t="s">
        <v>30</v>
      </c>
      <c r="B5" s="17" t="s">
        <v>55</v>
      </c>
      <c r="C5" s="18">
        <v>1.5624400000000001</v>
      </c>
      <c r="D5" s="33">
        <v>16</v>
      </c>
      <c r="E5" s="18">
        <v>0.95016800000000001</v>
      </c>
      <c r="F5" s="18">
        <v>0</v>
      </c>
      <c r="G5" s="33">
        <v>16</v>
      </c>
      <c r="H5" s="18">
        <v>0</v>
      </c>
      <c r="I5" s="18" t="s">
        <v>9</v>
      </c>
      <c r="J5" s="18">
        <v>1.5624400000000001</v>
      </c>
      <c r="K5" s="18">
        <v>2.8095258423271943E-7</v>
      </c>
      <c r="L5" s="18">
        <v>1.0773145161852913</v>
      </c>
      <c r="M5" s="18">
        <v>2.0475654838147088</v>
      </c>
      <c r="N5" s="18">
        <v>2.3255085820551926</v>
      </c>
      <c r="O5" s="18">
        <v>2.2669057657874019</v>
      </c>
      <c r="P5" s="18">
        <v>0.45309459813459774</v>
      </c>
      <c r="Q5" s="18">
        <v>1.3788579868338711</v>
      </c>
      <c r="R5" s="18">
        <v>3.1549535447409327</v>
      </c>
      <c r="U5" s="55">
        <f>E5/SQRT(16-1)</f>
        <v>0.24533232267328059</v>
      </c>
      <c r="X5" s="55">
        <f>H5/SQRT(16-1)</f>
        <v>0</v>
      </c>
    </row>
    <row r="6" spans="1:24" x14ac:dyDescent="0.2">
      <c r="A6" s="90"/>
      <c r="B6" s="17" t="s">
        <v>56</v>
      </c>
      <c r="C6" s="18">
        <v>0.48519000000000001</v>
      </c>
      <c r="D6" s="33">
        <v>16</v>
      </c>
      <c r="E6" s="18">
        <v>0.40418900000000002</v>
      </c>
      <c r="F6" s="18">
        <v>0.12375</v>
      </c>
      <c r="G6" s="33">
        <v>16</v>
      </c>
      <c r="H6" s="18">
        <v>0.20657900000000001</v>
      </c>
      <c r="I6" s="18">
        <v>6.7410640737564373E-3</v>
      </c>
      <c r="J6" s="18">
        <v>0.36143999999999998</v>
      </c>
      <c r="K6" s="18">
        <v>3.3656849746468479E-3</v>
      </c>
      <c r="L6" s="18">
        <v>0.12968277286963559</v>
      </c>
      <c r="M6" s="18">
        <v>0.59319722713036438</v>
      </c>
      <c r="N6" s="18">
        <v>1.1260861425386017</v>
      </c>
      <c r="O6" s="18">
        <v>1.097708771746629</v>
      </c>
      <c r="P6" s="18">
        <v>0.37924605608466561</v>
      </c>
      <c r="Q6" s="18">
        <v>0.35440126119708593</v>
      </c>
      <c r="R6" s="18">
        <v>1.841016282296172</v>
      </c>
      <c r="U6" s="55">
        <f t="shared" ref="U6:U16" si="0">E6/SQRT(16-1)</f>
        <v>0.10436115104801531</v>
      </c>
      <c r="X6" s="55">
        <f t="shared" ref="X6:X12" si="1">H6/SQRT(16-1)</f>
        <v>5.33384684450788E-2</v>
      </c>
    </row>
    <row r="7" spans="1:24" x14ac:dyDescent="0.2">
      <c r="A7" s="90"/>
      <c r="B7" s="17" t="s">
        <v>57</v>
      </c>
      <c r="C7" s="18">
        <v>0.13200000000000001</v>
      </c>
      <c r="D7" s="33">
        <v>16</v>
      </c>
      <c r="E7" s="18">
        <v>5.5426000000000003E-2</v>
      </c>
      <c r="F7" s="18">
        <v>6.5500000000000003E-2</v>
      </c>
      <c r="G7" s="33">
        <v>16</v>
      </c>
      <c r="H7" s="18">
        <v>8.6913000000000004E-2</v>
      </c>
      <c r="I7" s="18">
        <v>4.5865091038810375E-2</v>
      </c>
      <c r="J7" s="18">
        <v>6.6500000000000004E-2</v>
      </c>
      <c r="K7" s="18">
        <v>1.5004063181246235E-2</v>
      </c>
      <c r="L7" s="18">
        <v>1.3869587151763924E-2</v>
      </c>
      <c r="M7" s="18">
        <v>0.11913041284823608</v>
      </c>
      <c r="N7" s="18">
        <v>0.9123333595967843</v>
      </c>
      <c r="O7" s="18">
        <v>0.88934255893494529</v>
      </c>
      <c r="P7" s="18">
        <v>0.37061878551140992</v>
      </c>
      <c r="Q7" s="18">
        <v>0.16294416295563363</v>
      </c>
      <c r="R7" s="18">
        <v>1.615740954914257</v>
      </c>
      <c r="U7" s="55">
        <f t="shared" si="0"/>
        <v>1.4310931663126154E-2</v>
      </c>
      <c r="X7" s="55">
        <f t="shared" si="1"/>
        <v>2.2440840104595017E-2</v>
      </c>
    </row>
    <row r="8" spans="1:24" x14ac:dyDescent="0.2">
      <c r="A8" s="90"/>
      <c r="B8" s="17" t="s">
        <v>58</v>
      </c>
      <c r="C8" s="18">
        <v>7.4999999999999997E-2</v>
      </c>
      <c r="D8" s="33">
        <v>16</v>
      </c>
      <c r="E8" s="18">
        <v>2.8677999999999999E-2</v>
      </c>
      <c r="F8" s="18">
        <v>8.0500000000000002E-2</v>
      </c>
      <c r="G8" s="33">
        <v>16</v>
      </c>
      <c r="H8" s="18">
        <v>3.6802000000000001E-2</v>
      </c>
      <c r="I8" s="18">
        <v>0.17225855547681168</v>
      </c>
      <c r="J8" s="18">
        <v>-5.5000000000000049E-3</v>
      </c>
      <c r="K8" s="18" t="s">
        <v>9</v>
      </c>
      <c r="L8" s="18">
        <v>-2.9321244041913677E-2</v>
      </c>
      <c r="M8" s="18">
        <v>1.8321244041913667E-2</v>
      </c>
      <c r="N8" s="18">
        <v>-0.16671202922633047</v>
      </c>
      <c r="O8" s="18">
        <v>-0.16251088608982694</v>
      </c>
      <c r="P8" s="18">
        <v>0.35413648913805335</v>
      </c>
      <c r="Q8" s="18">
        <v>-0.85660462263008474</v>
      </c>
      <c r="R8" s="18">
        <v>0.53158285045043097</v>
      </c>
      <c r="U8" s="55">
        <f t="shared" si="0"/>
        <v>7.4046277601690861E-3</v>
      </c>
      <c r="X8" s="55">
        <f t="shared" si="1"/>
        <v>9.5022355404750236E-3</v>
      </c>
    </row>
    <row r="9" spans="1:24" x14ac:dyDescent="0.2">
      <c r="A9" s="90" t="s">
        <v>31</v>
      </c>
      <c r="B9" s="17" t="s">
        <v>55</v>
      </c>
      <c r="C9" s="18">
        <v>3.4113099999999998</v>
      </c>
      <c r="D9" s="33">
        <v>16</v>
      </c>
      <c r="E9" s="18">
        <v>1.4826079999999999</v>
      </c>
      <c r="F9" s="18">
        <v>0.36456</v>
      </c>
      <c r="G9" s="33">
        <v>16</v>
      </c>
      <c r="H9" s="18">
        <v>1.007717</v>
      </c>
      <c r="I9" s="18">
        <v>7.3064851720151133E-2</v>
      </c>
      <c r="J9" s="18">
        <v>3.0467499999999998</v>
      </c>
      <c r="K9" s="18">
        <v>1.5347045227384333E-7</v>
      </c>
      <c r="L9" s="18">
        <v>2.1314763661527509</v>
      </c>
      <c r="M9" s="18">
        <v>3.9620236338472488</v>
      </c>
      <c r="N9" s="18">
        <v>2.4035577125765442</v>
      </c>
      <c r="O9" s="18">
        <v>2.3429880582196154</v>
      </c>
      <c r="P9" s="18">
        <v>0.45910226667377246</v>
      </c>
      <c r="Q9" s="18">
        <v>1.4431654827338201</v>
      </c>
      <c r="R9" s="18">
        <v>3.2428106337054108</v>
      </c>
      <c r="U9" s="55">
        <f t="shared" si="0"/>
        <v>0.38280773953025904</v>
      </c>
      <c r="X9" s="55">
        <f t="shared" si="1"/>
        <v>0.26019141057933998</v>
      </c>
    </row>
    <row r="10" spans="1:24" x14ac:dyDescent="0.2">
      <c r="A10" s="90"/>
      <c r="B10" s="17" t="s">
        <v>56</v>
      </c>
      <c r="C10" s="18">
        <v>0.75205999999999995</v>
      </c>
      <c r="D10" s="33">
        <v>16</v>
      </c>
      <c r="E10" s="18">
        <v>0.42785800000000002</v>
      </c>
      <c r="F10" s="18">
        <v>0.16600000000000001</v>
      </c>
      <c r="G10" s="33">
        <v>16</v>
      </c>
      <c r="H10" s="18">
        <v>0.274397</v>
      </c>
      <c r="I10" s="18">
        <v>4.7873924820926513E-2</v>
      </c>
      <c r="J10" s="18">
        <v>0.58605999999999991</v>
      </c>
      <c r="K10" s="18">
        <v>6.951554776541083E-5</v>
      </c>
      <c r="L10" s="18">
        <v>0.32654461016055258</v>
      </c>
      <c r="M10" s="18">
        <v>0.84557538983944724</v>
      </c>
      <c r="N10" s="18">
        <v>1.6306007953788388</v>
      </c>
      <c r="O10" s="18">
        <v>1.5895096553352921</v>
      </c>
      <c r="P10" s="18">
        <v>0.40555789014185673</v>
      </c>
      <c r="Q10" s="18">
        <v>0.79463197402917507</v>
      </c>
      <c r="R10" s="18">
        <v>2.3843873366414092</v>
      </c>
      <c r="U10" s="55">
        <f t="shared" si="0"/>
        <v>0.11047246056944086</v>
      </c>
      <c r="X10" s="55">
        <f t="shared" si="1"/>
        <v>7.0849000749951763E-2</v>
      </c>
    </row>
    <row r="11" spans="1:24" x14ac:dyDescent="0.2">
      <c r="A11" s="90"/>
      <c r="B11" s="17" t="s">
        <v>57</v>
      </c>
      <c r="C11" s="18">
        <v>0.14449999999999999</v>
      </c>
      <c r="D11" s="33">
        <v>16</v>
      </c>
      <c r="E11" s="18">
        <v>4.5016E-2</v>
      </c>
      <c r="F11" s="18">
        <v>6.9000000000000006E-2</v>
      </c>
      <c r="G11" s="33">
        <v>16</v>
      </c>
      <c r="H11" s="18">
        <v>7.9780000000000004E-2</v>
      </c>
      <c r="I11" s="18">
        <v>1.6784541514925151E-2</v>
      </c>
      <c r="J11" s="18">
        <v>7.5499999999999984E-2</v>
      </c>
      <c r="K11" s="18">
        <v>2.5202251325554693E-3</v>
      </c>
      <c r="L11" s="18">
        <v>2.8729930071426948E-2</v>
      </c>
      <c r="M11" s="18">
        <v>0.12227006992857302</v>
      </c>
      <c r="N11" s="18">
        <v>1.1655948476668279</v>
      </c>
      <c r="O11" s="18">
        <v>1.1362218575056238</v>
      </c>
      <c r="P11" s="18">
        <v>0.38101427363095453</v>
      </c>
      <c r="Q11" s="18">
        <v>0.38944870938027787</v>
      </c>
      <c r="R11" s="18">
        <v>1.8829950056309697</v>
      </c>
      <c r="U11" s="55">
        <f t="shared" si="0"/>
        <v>1.1623081220858205E-2</v>
      </c>
      <c r="X11" s="55">
        <f t="shared" si="1"/>
        <v>2.0599107424028516E-2</v>
      </c>
    </row>
    <row r="12" spans="1:24" x14ac:dyDescent="0.2">
      <c r="A12" s="90"/>
      <c r="B12" s="17" t="s">
        <v>58</v>
      </c>
      <c r="C12" s="18">
        <v>8.4500000000000006E-2</v>
      </c>
      <c r="D12" s="33">
        <v>16</v>
      </c>
      <c r="E12" s="18">
        <v>2.3363999999999999E-2</v>
      </c>
      <c r="F12" s="18">
        <v>7.6999999999999999E-2</v>
      </c>
      <c r="G12" s="33">
        <v>16</v>
      </c>
      <c r="H12" s="18">
        <v>3.5612999999999999E-2</v>
      </c>
      <c r="I12" s="18">
        <v>5.6701648784589644E-2</v>
      </c>
      <c r="J12" s="18">
        <v>7.5000000000000067E-3</v>
      </c>
      <c r="K12" s="18">
        <v>0.48665226775040826</v>
      </c>
      <c r="L12" s="18">
        <v>-1.4246619387709457E-2</v>
      </c>
      <c r="M12" s="18">
        <v>2.924661938770947E-2</v>
      </c>
      <c r="N12" s="18">
        <v>0.24902227510657554</v>
      </c>
      <c r="O12" s="18">
        <v>0.24274691377388985</v>
      </c>
      <c r="P12" s="18">
        <v>0.35485309601621479</v>
      </c>
      <c r="Q12" s="18">
        <v>-0.4527513443588877</v>
      </c>
      <c r="R12" s="18">
        <v>0.93824517190666734</v>
      </c>
      <c r="U12" s="55">
        <f t="shared" si="0"/>
        <v>6.0325588600526718E-3</v>
      </c>
      <c r="X12" s="55">
        <f t="shared" si="1"/>
        <v>9.1952370605656482E-3</v>
      </c>
    </row>
    <row r="13" spans="1:24" x14ac:dyDescent="0.2">
      <c r="A13" s="93" t="s">
        <v>32</v>
      </c>
      <c r="B13" s="17" t="s">
        <v>55</v>
      </c>
      <c r="C13" s="30">
        <v>4.3617499999999998</v>
      </c>
      <c r="D13" s="34">
        <v>16</v>
      </c>
      <c r="E13" s="30">
        <v>0.76629400000000003</v>
      </c>
      <c r="F13" s="30">
        <v>0.36456</v>
      </c>
      <c r="G13" s="34">
        <v>16</v>
      </c>
      <c r="H13" s="30">
        <v>1.300959</v>
      </c>
      <c r="I13" s="30">
        <v>2.427504357277217E-2</v>
      </c>
      <c r="J13" s="30">
        <v>3.9971899999999998</v>
      </c>
      <c r="K13" s="30">
        <v>1.1853751930828169E-11</v>
      </c>
      <c r="L13" s="30">
        <v>3.2262996379796434</v>
      </c>
      <c r="M13" s="30">
        <v>4.7680803620203562</v>
      </c>
      <c r="N13" s="30">
        <v>3.7439570927966308</v>
      </c>
      <c r="O13" s="30">
        <v>3.6496093740581559</v>
      </c>
      <c r="P13" s="30">
        <v>0.57716506227656028</v>
      </c>
      <c r="Q13" s="30">
        <v>2.5183883139209176</v>
      </c>
      <c r="R13" s="30">
        <v>4.7808304341953942</v>
      </c>
      <c r="U13" s="55">
        <f t="shared" si="0"/>
        <v>0.19785626001991108</v>
      </c>
      <c r="V13"/>
      <c r="W13"/>
      <c r="X13"/>
    </row>
    <row r="14" spans="1:24" x14ac:dyDescent="0.2">
      <c r="A14" s="93"/>
      <c r="B14" s="17" t="s">
        <v>56</v>
      </c>
      <c r="C14" s="30">
        <v>1.1588700000000001</v>
      </c>
      <c r="D14" s="34">
        <v>16</v>
      </c>
      <c r="E14" s="30">
        <v>0.22131600000000001</v>
      </c>
      <c r="F14" s="30">
        <v>0.31244</v>
      </c>
      <c r="G14" s="34">
        <v>16</v>
      </c>
      <c r="H14" s="30">
        <v>0.41014299999999998</v>
      </c>
      <c r="I14" s="30">
        <v>1.1237020668037643E-2</v>
      </c>
      <c r="J14" s="30">
        <v>0.84643000000000002</v>
      </c>
      <c r="K14" s="30">
        <v>4.3474500671644059E-8</v>
      </c>
      <c r="L14" s="30">
        <v>0.60848222286803877</v>
      </c>
      <c r="M14" s="30">
        <v>1.0843777771319614</v>
      </c>
      <c r="N14" s="30">
        <v>2.5684912008692082</v>
      </c>
      <c r="O14" s="30">
        <v>2.5037652226073042</v>
      </c>
      <c r="P14" s="30">
        <v>0.47217648133963447</v>
      </c>
      <c r="Q14" s="30">
        <v>1.5783176951945133</v>
      </c>
      <c r="R14" s="30">
        <v>3.4292127500200951</v>
      </c>
      <c r="U14" s="55">
        <f t="shared" si="0"/>
        <v>5.7143545483282716E-2</v>
      </c>
      <c r="V14"/>
      <c r="W14"/>
      <c r="X14"/>
    </row>
    <row r="15" spans="1:24" x14ac:dyDescent="0.2">
      <c r="A15" s="93"/>
      <c r="B15" s="17" t="s">
        <v>57</v>
      </c>
      <c r="C15" s="30">
        <v>0.17199999999999999</v>
      </c>
      <c r="D15" s="34">
        <v>16</v>
      </c>
      <c r="E15" s="30">
        <v>4.1001000000000003E-2</v>
      </c>
      <c r="F15" s="30">
        <v>8.8999999999999996E-2</v>
      </c>
      <c r="G15" s="34">
        <v>16</v>
      </c>
      <c r="H15" s="30">
        <v>8.3542000000000005E-2</v>
      </c>
      <c r="I15" s="30">
        <v>4.5293152340358991E-3</v>
      </c>
      <c r="J15" s="30">
        <v>8.299999999999999E-2</v>
      </c>
      <c r="K15" s="30">
        <v>1.2336942453297316E-3</v>
      </c>
      <c r="L15" s="30">
        <v>3.5486026101718672E-2</v>
      </c>
      <c r="M15" s="30">
        <v>0.13051397389828132</v>
      </c>
      <c r="N15" s="30">
        <v>1.2613204127666946</v>
      </c>
      <c r="O15" s="30">
        <v>1.229535138364974</v>
      </c>
      <c r="P15" s="30">
        <v>0.38551419916445234</v>
      </c>
      <c r="Q15" s="30">
        <v>0.47394231132063136</v>
      </c>
      <c r="R15" s="30">
        <v>1.9851279654093166</v>
      </c>
      <c r="U15" s="55">
        <f t="shared" si="0"/>
        <v>1.0586412678523354E-2</v>
      </c>
      <c r="V15"/>
      <c r="W15"/>
      <c r="X15"/>
    </row>
    <row r="16" spans="1:24" x14ac:dyDescent="0.2">
      <c r="A16" s="94"/>
      <c r="B16" s="17" t="s">
        <v>58</v>
      </c>
      <c r="C16" s="19">
        <v>8.0250000000000002E-2</v>
      </c>
      <c r="D16" s="35">
        <v>16</v>
      </c>
      <c r="E16" s="19">
        <v>2.9519E-2</v>
      </c>
      <c r="F16" s="19">
        <v>8.5750000000000007E-2</v>
      </c>
      <c r="G16" s="35">
        <v>16</v>
      </c>
      <c r="H16" s="19">
        <v>2.8132000000000001E-2</v>
      </c>
      <c r="I16" s="19">
        <v>0.4272893746541585</v>
      </c>
      <c r="J16" s="19">
        <v>-5.5000000000000049E-3</v>
      </c>
      <c r="K16" s="19" t="s">
        <v>9</v>
      </c>
      <c r="L16" s="19">
        <v>-2.6319542766316067E-2</v>
      </c>
      <c r="M16" s="19">
        <v>1.5319542766316058E-2</v>
      </c>
      <c r="N16" s="19">
        <v>-0.19074808594491369</v>
      </c>
      <c r="O16" s="19">
        <v>-0.18594123417910186</v>
      </c>
      <c r="P16" s="19">
        <v>0.35431655476088858</v>
      </c>
      <c r="Q16" s="19">
        <v>-0.88038789233238046</v>
      </c>
      <c r="R16" s="19">
        <v>0.50850542397417686</v>
      </c>
      <c r="U16" s="55">
        <f t="shared" si="0"/>
        <v>7.6217730264464493E-3</v>
      </c>
      <c r="V16"/>
      <c r="W16"/>
      <c r="X16"/>
    </row>
    <row r="17" spans="1:24" x14ac:dyDescent="0.2">
      <c r="A17" s="78" t="s">
        <v>2</v>
      </c>
      <c r="B17" s="21" t="s">
        <v>55</v>
      </c>
      <c r="C17" s="23">
        <v>3.1118700000000001</v>
      </c>
      <c r="D17" s="36">
        <v>16</v>
      </c>
      <c r="E17" s="23">
        <v>0.569384</v>
      </c>
      <c r="F17" s="23">
        <v>0.24299999999999999</v>
      </c>
      <c r="G17" s="36">
        <v>16</v>
      </c>
      <c r="H17" s="23">
        <v>0.54787799999999998</v>
      </c>
      <c r="I17" s="23">
        <v>0.44170864797309672</v>
      </c>
      <c r="J17" s="23">
        <v>2.8688700000000003</v>
      </c>
      <c r="K17" s="23">
        <v>4.1274116343062523E-15</v>
      </c>
      <c r="L17" s="23">
        <v>2.4654344535739621</v>
      </c>
      <c r="M17" s="23">
        <v>3.2723055464260384</v>
      </c>
      <c r="N17" s="23">
        <v>5.134585556052464</v>
      </c>
      <c r="O17" s="23">
        <v>5.0051940000399417</v>
      </c>
      <c r="P17" s="23">
        <v>0.71863550151089106</v>
      </c>
      <c r="Q17" s="23">
        <v>3.5966963847046052</v>
      </c>
      <c r="R17" s="23">
        <v>6.4136916153752779</v>
      </c>
      <c r="V17"/>
      <c r="W17"/>
      <c r="X17"/>
    </row>
    <row r="18" spans="1:24" x14ac:dyDescent="0.2">
      <c r="A18" s="78"/>
      <c r="B18" s="21" t="s">
        <v>56</v>
      </c>
      <c r="C18" s="23">
        <v>0.68100000000000005</v>
      </c>
      <c r="D18" s="36">
        <v>16</v>
      </c>
      <c r="E18" s="23">
        <v>0.17072499999999999</v>
      </c>
      <c r="F18" s="23">
        <v>0.18131</v>
      </c>
      <c r="G18" s="36">
        <v>16</v>
      </c>
      <c r="H18" s="23">
        <v>0.21680199999999999</v>
      </c>
      <c r="I18" s="23">
        <v>0.18249751856519589</v>
      </c>
      <c r="J18" s="23">
        <v>0.49969000000000008</v>
      </c>
      <c r="K18" s="23">
        <v>4.6074319649794164E-8</v>
      </c>
      <c r="L18" s="23">
        <v>0.35879712818564824</v>
      </c>
      <c r="M18" s="23">
        <v>0.64058287181435192</v>
      </c>
      <c r="N18" s="23">
        <v>2.56082749144857</v>
      </c>
      <c r="O18" s="23">
        <v>2.4962946386640659</v>
      </c>
      <c r="P18" s="23">
        <v>0.47155803796800427</v>
      </c>
      <c r="Q18" s="23">
        <v>1.5720592361912891</v>
      </c>
      <c r="R18" s="23">
        <v>3.4205300411368427</v>
      </c>
      <c r="V18"/>
      <c r="W18"/>
      <c r="X18"/>
    </row>
    <row r="19" spans="1:24" x14ac:dyDescent="0.2">
      <c r="A19" s="78"/>
      <c r="B19" s="21" t="s">
        <v>57</v>
      </c>
      <c r="C19" s="23">
        <v>0.13075000000000001</v>
      </c>
      <c r="D19" s="36">
        <v>16</v>
      </c>
      <c r="E19" s="23">
        <v>2.5048000000000001E-2</v>
      </c>
      <c r="F19" s="23">
        <v>7.9560000000000006E-2</v>
      </c>
      <c r="G19" s="36">
        <v>16</v>
      </c>
      <c r="H19" s="23">
        <v>5.0391999999999999E-2</v>
      </c>
      <c r="I19" s="23">
        <v>5.1380161527378237E-3</v>
      </c>
      <c r="J19" s="23">
        <v>5.1189999999999999E-2</v>
      </c>
      <c r="K19" s="23">
        <v>1.0198813126852584E-3</v>
      </c>
      <c r="L19" s="23">
        <v>2.2458322193614277E-2</v>
      </c>
      <c r="M19" s="23">
        <v>7.9921677806385719E-2</v>
      </c>
      <c r="N19" s="23">
        <v>1.2864497548426204</v>
      </c>
      <c r="O19" s="23">
        <v>1.2540312210205864</v>
      </c>
      <c r="P19" s="23">
        <v>0.38674511760198693</v>
      </c>
      <c r="Q19" s="23">
        <v>0.496025841743165</v>
      </c>
      <c r="R19" s="23">
        <v>2.0120366002980079</v>
      </c>
      <c r="V19"/>
      <c r="W19"/>
      <c r="X19"/>
    </row>
    <row r="20" spans="1:24" x14ac:dyDescent="0.2">
      <c r="A20" s="79"/>
      <c r="B20" s="24" t="s">
        <v>58</v>
      </c>
      <c r="C20" s="26">
        <v>8.0060000000000006E-2</v>
      </c>
      <c r="D20" s="37">
        <v>16</v>
      </c>
      <c r="E20" s="26">
        <v>1.3041000000000001E-2</v>
      </c>
      <c r="F20" s="26">
        <v>8.1059999999999993E-2</v>
      </c>
      <c r="G20" s="37">
        <v>16</v>
      </c>
      <c r="H20" s="26">
        <v>3.1199000000000001E-2</v>
      </c>
      <c r="I20" s="26">
        <v>8.3094547884338013E-4</v>
      </c>
      <c r="J20" s="26">
        <v>-9.9999999999998701E-4</v>
      </c>
      <c r="K20" s="26" t="s">
        <v>9</v>
      </c>
      <c r="L20" s="26">
        <v>-1.82647932627505E-2</v>
      </c>
      <c r="M20" s="26">
        <v>1.6264793262750526E-2</v>
      </c>
      <c r="N20" s="26">
        <v>-4.1822241393321732E-2</v>
      </c>
      <c r="O20" s="26">
        <v>-4.0768320910210022E-2</v>
      </c>
      <c r="P20" s="26">
        <v>0.35359011528158024</v>
      </c>
      <c r="Q20" s="26">
        <v>-0.73379118595538306</v>
      </c>
      <c r="R20" s="26">
        <v>0.65225454413496309</v>
      </c>
      <c r="V20"/>
      <c r="W20"/>
      <c r="X20"/>
    </row>
    <row r="21" spans="1:24" x14ac:dyDescent="0.2">
      <c r="A21" s="27" t="s">
        <v>30</v>
      </c>
      <c r="B21" s="92" t="s">
        <v>2</v>
      </c>
      <c r="C21" s="28">
        <v>0.56388000000000005</v>
      </c>
      <c r="D21" s="38">
        <v>16</v>
      </c>
      <c r="E21" s="28">
        <v>0.262322</v>
      </c>
      <c r="F21" s="28">
        <v>6.7369999999999999E-2</v>
      </c>
      <c r="G21" s="38">
        <v>16</v>
      </c>
      <c r="H21" s="28">
        <v>6.8321999999999994E-2</v>
      </c>
      <c r="I21" s="28">
        <v>2.4029339521488701E-6</v>
      </c>
      <c r="J21" s="28">
        <v>0.49651000000000006</v>
      </c>
      <c r="K21" s="28">
        <v>3.6851805898830374E-8</v>
      </c>
      <c r="L21" s="28">
        <v>0.3581086226630037</v>
      </c>
      <c r="M21" s="28">
        <v>0.63491137733699643</v>
      </c>
      <c r="N21" s="28">
        <v>2.5903370321295025</v>
      </c>
      <c r="O21" s="28">
        <v>2.5250605389198388</v>
      </c>
      <c r="P21" s="28">
        <v>0.47394505755562905</v>
      </c>
      <c r="Q21" s="28">
        <v>1.5961466709525804</v>
      </c>
      <c r="R21" s="28">
        <v>3.453974406887097</v>
      </c>
      <c r="V21"/>
      <c r="W21"/>
      <c r="X21"/>
    </row>
    <row r="22" spans="1:24" x14ac:dyDescent="0.2">
      <c r="A22" s="21" t="s">
        <v>31</v>
      </c>
      <c r="B22" s="78"/>
      <c r="C22" s="23">
        <v>1.09812</v>
      </c>
      <c r="D22" s="36">
        <v>16</v>
      </c>
      <c r="E22" s="23">
        <v>0.40584700000000001</v>
      </c>
      <c r="F22" s="23">
        <v>0.16905999999999999</v>
      </c>
      <c r="G22" s="36">
        <v>16</v>
      </c>
      <c r="H22" s="23">
        <v>0.26962900000000001</v>
      </c>
      <c r="I22" s="23">
        <v>6.2140413813528812E-2</v>
      </c>
      <c r="J22" s="23">
        <v>0.92906</v>
      </c>
      <c r="K22" s="23">
        <v>1.6605748240119192E-8</v>
      </c>
      <c r="L22" s="23">
        <v>0.68028619853103511</v>
      </c>
      <c r="M22" s="23">
        <v>1.1778338014689649</v>
      </c>
      <c r="N22" s="23">
        <v>2.6965458326730221</v>
      </c>
      <c r="O22" s="23">
        <v>2.6285928776896621</v>
      </c>
      <c r="P22" s="23">
        <v>0.4826602796714401</v>
      </c>
      <c r="Q22" s="23">
        <v>1.6825975135516338</v>
      </c>
      <c r="R22" s="23">
        <v>3.5745882418276906</v>
      </c>
      <c r="V22"/>
      <c r="W22"/>
      <c r="X22"/>
    </row>
    <row r="23" spans="1:24" x14ac:dyDescent="0.2">
      <c r="A23" s="24" t="s">
        <v>32</v>
      </c>
      <c r="B23" s="79"/>
      <c r="C23" s="26">
        <v>1.4433100000000001</v>
      </c>
      <c r="D23" s="37">
        <v>16</v>
      </c>
      <c r="E23" s="26">
        <v>0.21116299999999999</v>
      </c>
      <c r="F23" s="26">
        <v>0.21299999999999999</v>
      </c>
      <c r="G23" s="37">
        <v>16</v>
      </c>
      <c r="H23" s="26">
        <v>0.346829</v>
      </c>
      <c r="I23" s="26">
        <v>3.1876781071668386E-2</v>
      </c>
      <c r="J23" s="26">
        <v>1.23031</v>
      </c>
      <c r="K23" s="26">
        <v>4.3531057098386255E-13</v>
      </c>
      <c r="L23" s="26">
        <v>1.0229915757777355</v>
      </c>
      <c r="M23" s="26">
        <v>1.4376284242222646</v>
      </c>
      <c r="N23" s="26">
        <v>4.2849458837697858</v>
      </c>
      <c r="O23" s="26">
        <v>4.1769652474987868</v>
      </c>
      <c r="P23" s="26">
        <v>0.63056322391687802</v>
      </c>
      <c r="Q23" s="26">
        <v>2.9410858686790577</v>
      </c>
      <c r="R23" s="26">
        <v>5.4128446263185159</v>
      </c>
      <c r="V23"/>
      <c r="W23"/>
      <c r="X23"/>
    </row>
    <row r="24" spans="1:24" x14ac:dyDescent="0.2">
      <c r="A24" s="91" t="s">
        <v>2</v>
      </c>
      <c r="B24" s="91"/>
      <c r="C24" s="20">
        <v>1.0351300000000001</v>
      </c>
      <c r="D24" s="39">
        <v>16</v>
      </c>
      <c r="E24" s="20">
        <v>0.16323599999999999</v>
      </c>
      <c r="F24" s="20">
        <v>0.15</v>
      </c>
      <c r="G24" s="39">
        <v>16</v>
      </c>
      <c r="H24" s="20">
        <v>0.16816200000000001</v>
      </c>
      <c r="I24" s="20">
        <v>0.45492138913362545</v>
      </c>
      <c r="J24" s="20">
        <v>0.88513000000000008</v>
      </c>
      <c r="K24" s="20">
        <v>1.4507311692506661E-15</v>
      </c>
      <c r="L24" s="20">
        <v>0.76547343070015172</v>
      </c>
      <c r="M24" s="20">
        <v>1.0047865692998486</v>
      </c>
      <c r="N24" s="20">
        <v>5.3412044283922935</v>
      </c>
      <c r="O24" s="20">
        <v>5.2066060767968079</v>
      </c>
      <c r="P24" s="20">
        <v>0.74065793005840264</v>
      </c>
      <c r="Q24" s="20">
        <v>3.7549453585701613</v>
      </c>
      <c r="R24" s="20">
        <v>6.6582667950234544</v>
      </c>
      <c r="V24"/>
      <c r="W24"/>
      <c r="X24"/>
    </row>
    <row r="25" spans="1:24" x14ac:dyDescent="0.2">
      <c r="V25"/>
      <c r="W25"/>
      <c r="X25"/>
    </row>
    <row r="26" spans="1:24" x14ac:dyDescent="0.2">
      <c r="V26"/>
      <c r="W26"/>
      <c r="X26"/>
    </row>
    <row r="27" spans="1:24" x14ac:dyDescent="0.2">
      <c r="V27"/>
      <c r="W27"/>
      <c r="X27"/>
    </row>
    <row r="28" spans="1:24" x14ac:dyDescent="0.2">
      <c r="V28"/>
      <c r="W28"/>
      <c r="X28"/>
    </row>
    <row r="29" spans="1:24" x14ac:dyDescent="0.2">
      <c r="V29"/>
      <c r="W29"/>
      <c r="X29"/>
    </row>
    <row r="30" spans="1:24" x14ac:dyDescent="0.2">
      <c r="V30"/>
      <c r="W30"/>
      <c r="X30"/>
    </row>
    <row r="31" spans="1:24" x14ac:dyDescent="0.2">
      <c r="V31"/>
      <c r="W31"/>
      <c r="X31"/>
    </row>
  </sheetData>
  <mergeCells count="21">
    <mergeCell ref="A5:A8"/>
    <mergeCell ref="A24:B24"/>
    <mergeCell ref="B21:B23"/>
    <mergeCell ref="A17:A20"/>
    <mergeCell ref="A13:A16"/>
    <mergeCell ref="A9:A12"/>
    <mergeCell ref="A1:R1"/>
    <mergeCell ref="Q3:R3"/>
    <mergeCell ref="I3:I4"/>
    <mergeCell ref="J3:J4"/>
    <mergeCell ref="K3:K4"/>
    <mergeCell ref="N3:N4"/>
    <mergeCell ref="O3:O4"/>
    <mergeCell ref="P3:P4"/>
    <mergeCell ref="A3:B3"/>
    <mergeCell ref="L3:M3"/>
    <mergeCell ref="F3:H3"/>
    <mergeCell ref="C3:E3"/>
    <mergeCell ref="N2:R2"/>
    <mergeCell ref="I2:M2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752D-9B19-D148-A09A-3997042B6BCF}">
  <dimension ref="A1:L27"/>
  <sheetViews>
    <sheetView workbookViewId="0">
      <selection activeCell="A19" sqref="A19"/>
    </sheetView>
  </sheetViews>
  <sheetFormatPr baseColWidth="10" defaultRowHeight="16" x14ac:dyDescent="0.2"/>
  <cols>
    <col min="1" max="1" width="21" bestFit="1" customWidth="1"/>
    <col min="2" max="2" width="18" bestFit="1" customWidth="1"/>
    <col min="3" max="3" width="17" bestFit="1" customWidth="1"/>
    <col min="4" max="4" width="12.5" bestFit="1" customWidth="1"/>
    <col min="5" max="5" width="7.6640625" bestFit="1" customWidth="1"/>
    <col min="6" max="6" width="18" bestFit="1" customWidth="1"/>
    <col min="7" max="7" width="17" bestFit="1" customWidth="1"/>
    <col min="8" max="8" width="17.83203125" bestFit="1" customWidth="1"/>
    <col min="9" max="9" width="15.6640625" bestFit="1" customWidth="1"/>
    <col min="10" max="10" width="17" bestFit="1" customWidth="1"/>
    <col min="11" max="11" width="17.83203125" bestFit="1" customWidth="1"/>
    <col min="12" max="12" width="14.6640625" bestFit="1" customWidth="1"/>
  </cols>
  <sheetData>
    <row r="1" spans="1:12" ht="17" thickBot="1" x14ac:dyDescent="0.25">
      <c r="A1" s="69" t="s">
        <v>159</v>
      </c>
      <c r="B1" s="69"/>
      <c r="C1" s="69"/>
      <c r="D1" s="69"/>
      <c r="E1" s="69"/>
      <c r="F1" s="69"/>
      <c r="G1" s="69"/>
      <c r="H1" s="69"/>
      <c r="I1" s="69"/>
      <c r="J1" s="2"/>
      <c r="K1" s="2"/>
      <c r="L1" s="2"/>
    </row>
    <row r="2" spans="1:12" x14ac:dyDescent="0.2">
      <c r="A2" s="40" t="s">
        <v>6</v>
      </c>
      <c r="B2" s="40" t="s">
        <v>69</v>
      </c>
      <c r="C2" s="40" t="s">
        <v>4</v>
      </c>
      <c r="D2" s="40" t="s">
        <v>64</v>
      </c>
      <c r="E2" s="40" t="s">
        <v>65</v>
      </c>
      <c r="F2" s="40" t="s">
        <v>66</v>
      </c>
      <c r="G2" s="40" t="s">
        <v>67</v>
      </c>
      <c r="H2" s="40" t="s">
        <v>68</v>
      </c>
      <c r="I2" s="40" t="s">
        <v>70</v>
      </c>
      <c r="J2" s="2"/>
      <c r="K2" s="2"/>
      <c r="L2" s="2"/>
    </row>
    <row r="3" spans="1:12" x14ac:dyDescent="0.2">
      <c r="A3" s="13" t="s">
        <v>34</v>
      </c>
      <c r="B3" s="18">
        <v>0.27</v>
      </c>
      <c r="C3" s="18">
        <v>39.222000000000001</v>
      </c>
      <c r="D3" s="18">
        <v>2</v>
      </c>
      <c r="E3" s="18">
        <v>29</v>
      </c>
      <c r="F3" s="18">
        <v>0</v>
      </c>
      <c r="G3" s="18">
        <v>0.73</v>
      </c>
      <c r="H3" s="18">
        <v>78.444999999999993</v>
      </c>
      <c r="I3" s="18">
        <v>1</v>
      </c>
      <c r="J3" s="2"/>
      <c r="K3" s="2"/>
      <c r="L3" s="2"/>
    </row>
    <row r="4" spans="1:12" x14ac:dyDescent="0.2">
      <c r="A4" s="13" t="s">
        <v>71</v>
      </c>
      <c r="B4" s="18">
        <v>0.48099999999999998</v>
      </c>
      <c r="C4" s="18">
        <v>15.664</v>
      </c>
      <c r="D4" s="18">
        <v>2</v>
      </c>
      <c r="E4" s="18">
        <v>29</v>
      </c>
      <c r="F4" s="18">
        <v>0</v>
      </c>
      <c r="G4" s="18">
        <v>0.51900000000000002</v>
      </c>
      <c r="H4" s="18">
        <v>31.327999999999999</v>
      </c>
      <c r="I4" s="18">
        <v>0.999</v>
      </c>
      <c r="J4" s="2"/>
      <c r="K4" s="2"/>
      <c r="L4" s="2"/>
    </row>
    <row r="5" spans="1:12" x14ac:dyDescent="0.2">
      <c r="A5" s="13" t="s">
        <v>54</v>
      </c>
      <c r="B5" s="18">
        <v>0.4</v>
      </c>
      <c r="C5" s="18">
        <v>13.993</v>
      </c>
      <c r="D5" s="18">
        <v>3</v>
      </c>
      <c r="E5" s="18">
        <v>28</v>
      </c>
      <c r="F5" s="18">
        <v>0</v>
      </c>
      <c r="G5" s="18">
        <v>0.6</v>
      </c>
      <c r="H5" s="18">
        <v>41.98</v>
      </c>
      <c r="I5" s="18">
        <v>1</v>
      </c>
      <c r="J5" s="2"/>
      <c r="K5" s="2"/>
      <c r="L5" s="2"/>
    </row>
    <row r="6" spans="1:12" x14ac:dyDescent="0.2">
      <c r="A6" s="13" t="s">
        <v>72</v>
      </c>
      <c r="B6" s="18">
        <v>0.13500000000000001</v>
      </c>
      <c r="C6" s="18">
        <v>59.875</v>
      </c>
      <c r="D6" s="18">
        <v>3</v>
      </c>
      <c r="E6" s="18">
        <v>28</v>
      </c>
      <c r="F6" s="18">
        <v>0</v>
      </c>
      <c r="G6" s="18">
        <v>0.86499999999999999</v>
      </c>
      <c r="H6" s="18">
        <v>179.625</v>
      </c>
      <c r="I6" s="18">
        <v>1</v>
      </c>
      <c r="J6" s="2"/>
      <c r="K6" s="2"/>
      <c r="L6" s="2"/>
    </row>
    <row r="7" spans="1:12" x14ac:dyDescent="0.2">
      <c r="A7" s="13" t="s">
        <v>73</v>
      </c>
      <c r="B7" s="18">
        <v>0.4</v>
      </c>
      <c r="C7" s="18">
        <v>6.2380000000000004</v>
      </c>
      <c r="D7" s="18">
        <v>6</v>
      </c>
      <c r="E7" s="18">
        <v>25</v>
      </c>
      <c r="F7" s="18">
        <v>0</v>
      </c>
      <c r="G7" s="18">
        <v>0.6</v>
      </c>
      <c r="H7" s="18">
        <v>37.426000000000002</v>
      </c>
      <c r="I7" s="18">
        <v>0.99199999999999999</v>
      </c>
      <c r="J7" s="2"/>
      <c r="K7" s="2"/>
      <c r="L7" s="2"/>
    </row>
    <row r="8" spans="1:12" x14ac:dyDescent="0.2">
      <c r="A8" s="25" t="s">
        <v>74</v>
      </c>
      <c r="B8" s="19">
        <v>0.54400000000000004</v>
      </c>
      <c r="C8" s="19">
        <v>3.49</v>
      </c>
      <c r="D8" s="19">
        <v>6</v>
      </c>
      <c r="E8" s="19">
        <v>25</v>
      </c>
      <c r="F8" s="19">
        <v>1.2E-2</v>
      </c>
      <c r="G8" s="19">
        <v>0.45600000000000002</v>
      </c>
      <c r="H8" s="19">
        <v>20.937999999999999</v>
      </c>
      <c r="I8" s="19">
        <v>0.879</v>
      </c>
      <c r="J8" s="2"/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7" thickBot="1" x14ac:dyDescent="0.25">
      <c r="A10" s="69" t="s">
        <v>160</v>
      </c>
      <c r="B10" s="69"/>
      <c r="C10" s="69"/>
      <c r="D10" s="69"/>
      <c r="E10" s="69"/>
      <c r="F10" s="69"/>
      <c r="G10" s="69"/>
      <c r="H10" s="69"/>
      <c r="I10" s="2"/>
      <c r="J10" s="2"/>
      <c r="K10" s="2"/>
      <c r="L10" s="2"/>
    </row>
    <row r="11" spans="1:12" x14ac:dyDescent="0.2">
      <c r="A11" s="40" t="s">
        <v>83</v>
      </c>
      <c r="B11" s="40" t="s">
        <v>84</v>
      </c>
      <c r="C11" s="40" t="s">
        <v>85</v>
      </c>
      <c r="D11" s="40" t="s">
        <v>76</v>
      </c>
      <c r="E11" s="40" t="s">
        <v>66</v>
      </c>
      <c r="F11" s="71" t="s">
        <v>87</v>
      </c>
      <c r="G11" s="71"/>
      <c r="H11" s="71"/>
      <c r="I11" s="32"/>
      <c r="J11" s="32"/>
      <c r="K11" s="32"/>
      <c r="L11" s="32"/>
    </row>
    <row r="12" spans="1:12" x14ac:dyDescent="0.2">
      <c r="A12" s="1"/>
      <c r="B12" s="1"/>
      <c r="C12" s="1"/>
      <c r="D12" s="1"/>
      <c r="E12" s="1"/>
      <c r="F12" s="1" t="s">
        <v>79</v>
      </c>
      <c r="G12" s="1" t="s">
        <v>80</v>
      </c>
      <c r="H12" s="1" t="s">
        <v>81</v>
      </c>
      <c r="I12" s="2"/>
      <c r="J12" s="2"/>
      <c r="K12" s="2"/>
      <c r="L12" s="2"/>
    </row>
    <row r="13" spans="1:12" x14ac:dyDescent="0.2">
      <c r="A13" s="22" t="s">
        <v>34</v>
      </c>
      <c r="B13" s="30">
        <v>0.94099999999999995</v>
      </c>
      <c r="C13" s="30">
        <v>1.764</v>
      </c>
      <c r="D13" s="1">
        <v>2</v>
      </c>
      <c r="E13" s="30">
        <v>0.41399999999999998</v>
      </c>
      <c r="F13" s="30">
        <v>0.94399999999999995</v>
      </c>
      <c r="G13" s="30">
        <v>1</v>
      </c>
      <c r="H13" s="30">
        <v>0.5</v>
      </c>
      <c r="I13" s="2"/>
      <c r="J13" s="2"/>
      <c r="K13" s="2"/>
      <c r="L13" s="2"/>
    </row>
    <row r="14" spans="1:12" x14ac:dyDescent="0.2">
      <c r="A14" s="22" t="s">
        <v>54</v>
      </c>
      <c r="B14" s="30">
        <v>0.53</v>
      </c>
      <c r="C14" s="30">
        <v>18.245999999999999</v>
      </c>
      <c r="D14" s="1">
        <v>5</v>
      </c>
      <c r="E14" s="30">
        <v>3.0000000000000001E-3</v>
      </c>
      <c r="F14" s="30">
        <v>0.71799999999999997</v>
      </c>
      <c r="G14" s="30">
        <v>0.80200000000000005</v>
      </c>
      <c r="H14" s="30">
        <v>0.33300000000000002</v>
      </c>
      <c r="I14" s="2"/>
      <c r="J14" s="2"/>
      <c r="K14" s="2"/>
      <c r="L14" s="2"/>
    </row>
    <row r="15" spans="1:12" x14ac:dyDescent="0.2">
      <c r="A15" s="25" t="s">
        <v>73</v>
      </c>
      <c r="B15" s="19">
        <v>5.3999999999999999E-2</v>
      </c>
      <c r="C15" s="19">
        <v>81.278000000000006</v>
      </c>
      <c r="D15" s="14">
        <v>20</v>
      </c>
      <c r="E15" s="19">
        <v>0</v>
      </c>
      <c r="F15" s="19">
        <v>0.53800000000000003</v>
      </c>
      <c r="G15" s="19">
        <v>0.63</v>
      </c>
      <c r="H15" s="19">
        <v>0.16700000000000001</v>
      </c>
      <c r="I15" s="2"/>
      <c r="J15" s="2"/>
      <c r="K15" s="2"/>
      <c r="L15" s="2"/>
    </row>
    <row r="16" spans="1:12" x14ac:dyDescent="0.2">
      <c r="A16" s="80" t="s">
        <v>86</v>
      </c>
      <c r="B16" s="80"/>
      <c r="C16" s="80"/>
      <c r="D16" s="80"/>
      <c r="E16" s="80"/>
      <c r="F16" s="80"/>
      <c r="G16" s="80"/>
      <c r="H16" s="80"/>
      <c r="I16" s="2"/>
      <c r="J16" s="2"/>
      <c r="K16" s="2"/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7" thickBot="1" x14ac:dyDescent="0.25">
      <c r="A18" s="69" t="s">
        <v>161</v>
      </c>
      <c r="B18" s="69"/>
      <c r="C18" s="69"/>
      <c r="D18" s="69"/>
      <c r="E18" s="69"/>
      <c r="F18" s="69"/>
      <c r="G18" s="69"/>
      <c r="H18" s="69"/>
      <c r="I18" s="69"/>
      <c r="J18" s="2"/>
      <c r="K18" s="2"/>
      <c r="L18" s="2"/>
    </row>
    <row r="19" spans="1:12" x14ac:dyDescent="0.2">
      <c r="A19" s="40" t="s">
        <v>7</v>
      </c>
      <c r="B19" s="40" t="s">
        <v>82</v>
      </c>
      <c r="C19" s="40" t="s">
        <v>76</v>
      </c>
      <c r="D19" s="40" t="s">
        <v>89</v>
      </c>
      <c r="E19" s="40" t="s">
        <v>4</v>
      </c>
      <c r="F19" s="40" t="s">
        <v>66</v>
      </c>
      <c r="G19" s="40" t="s">
        <v>67</v>
      </c>
      <c r="H19" s="40" t="s">
        <v>68</v>
      </c>
      <c r="I19" s="40" t="s">
        <v>77</v>
      </c>
      <c r="J19" s="2"/>
      <c r="K19" s="2"/>
      <c r="L19" s="2"/>
    </row>
    <row r="20" spans="1:12" x14ac:dyDescent="0.2">
      <c r="A20" s="13" t="s">
        <v>90</v>
      </c>
      <c r="B20" s="2" t="s">
        <v>78</v>
      </c>
      <c r="C20" s="18">
        <v>2</v>
      </c>
      <c r="D20" s="18">
        <v>60</v>
      </c>
      <c r="E20" s="18">
        <v>33.198</v>
      </c>
      <c r="F20" s="18">
        <v>0</v>
      </c>
      <c r="G20" s="18">
        <v>0.52500000000000002</v>
      </c>
      <c r="H20" s="18">
        <v>66.396000000000001</v>
      </c>
      <c r="I20" s="18">
        <v>1</v>
      </c>
      <c r="J20" s="2"/>
      <c r="K20" s="2"/>
      <c r="L20" s="2"/>
    </row>
    <row r="21" spans="1:12" x14ac:dyDescent="0.2">
      <c r="A21" s="13" t="s">
        <v>71</v>
      </c>
      <c r="B21" s="2" t="s">
        <v>78</v>
      </c>
      <c r="C21" s="18">
        <v>2</v>
      </c>
      <c r="D21" s="18">
        <v>60</v>
      </c>
      <c r="E21" s="18">
        <v>13.631</v>
      </c>
      <c r="F21" s="18">
        <v>0</v>
      </c>
      <c r="G21" s="18">
        <v>0.312</v>
      </c>
      <c r="H21" s="18">
        <v>27.260999999999999</v>
      </c>
      <c r="I21" s="18">
        <v>0.997</v>
      </c>
      <c r="J21" s="2"/>
      <c r="K21" s="2"/>
      <c r="L21" s="2"/>
    </row>
    <row r="22" spans="1:12" x14ac:dyDescent="0.2">
      <c r="A22" s="13" t="s">
        <v>54</v>
      </c>
      <c r="B22" s="2" t="s">
        <v>79</v>
      </c>
      <c r="C22" s="18">
        <v>2.1549999999999998</v>
      </c>
      <c r="D22" s="18">
        <v>64.647000000000006</v>
      </c>
      <c r="E22" s="18">
        <v>26.623000000000001</v>
      </c>
      <c r="F22" s="18">
        <v>0</v>
      </c>
      <c r="G22" s="18">
        <v>0.47</v>
      </c>
      <c r="H22" s="18">
        <v>57.37</v>
      </c>
      <c r="I22" s="18">
        <v>1</v>
      </c>
      <c r="J22" s="2"/>
      <c r="K22" s="2"/>
      <c r="L22" s="2"/>
    </row>
    <row r="23" spans="1:12" x14ac:dyDescent="0.2">
      <c r="A23" s="13" t="s">
        <v>72</v>
      </c>
      <c r="B23" s="2" t="s">
        <v>79</v>
      </c>
      <c r="C23" s="18">
        <v>2.1549999999999998</v>
      </c>
      <c r="D23" s="18">
        <v>64.647000000000006</v>
      </c>
      <c r="E23" s="18">
        <v>89.144000000000005</v>
      </c>
      <c r="F23" s="18">
        <v>0</v>
      </c>
      <c r="G23" s="18">
        <v>0.748</v>
      </c>
      <c r="H23" s="18">
        <v>192.095</v>
      </c>
      <c r="I23" s="18">
        <v>1</v>
      </c>
      <c r="J23" s="2"/>
      <c r="K23" s="2"/>
      <c r="L23" s="2"/>
    </row>
    <row r="24" spans="1:12" x14ac:dyDescent="0.2">
      <c r="A24" s="13" t="s">
        <v>73</v>
      </c>
      <c r="B24" s="2" t="s">
        <v>79</v>
      </c>
      <c r="C24" s="18">
        <v>3.226</v>
      </c>
      <c r="D24" s="18">
        <v>96.790999999999997</v>
      </c>
      <c r="E24" s="18">
        <v>8.516</v>
      </c>
      <c r="F24" s="18">
        <v>0</v>
      </c>
      <c r="G24" s="18">
        <v>0.221</v>
      </c>
      <c r="H24" s="18">
        <v>27.477</v>
      </c>
      <c r="I24" s="18">
        <v>0.995</v>
      </c>
      <c r="J24" s="2"/>
      <c r="K24" s="2"/>
      <c r="L24" s="2"/>
    </row>
    <row r="25" spans="1:12" x14ac:dyDescent="0.2">
      <c r="A25" s="13" t="s">
        <v>91</v>
      </c>
      <c r="B25" s="2" t="s">
        <v>79</v>
      </c>
      <c r="C25" s="18">
        <v>3.226</v>
      </c>
      <c r="D25" s="18">
        <v>96.790999999999997</v>
      </c>
      <c r="E25" s="18">
        <v>5.2960000000000003</v>
      </c>
      <c r="F25" s="18">
        <v>2E-3</v>
      </c>
      <c r="G25" s="18">
        <v>0.15</v>
      </c>
      <c r="H25" s="18">
        <v>17.085999999999999</v>
      </c>
      <c r="I25" s="18">
        <v>0.93500000000000005</v>
      </c>
      <c r="J25" s="2"/>
      <c r="K25" s="2"/>
      <c r="L25" s="2"/>
    </row>
    <row r="26" spans="1:12" x14ac:dyDescent="0.2">
      <c r="A26" s="25" t="s">
        <v>0</v>
      </c>
      <c r="B26" s="14" t="s">
        <v>9</v>
      </c>
      <c r="C26" s="19">
        <v>1</v>
      </c>
      <c r="D26" s="19">
        <v>30</v>
      </c>
      <c r="E26" s="51">
        <v>128.86199999999999</v>
      </c>
      <c r="F26" s="19">
        <v>0</v>
      </c>
      <c r="G26" s="19">
        <v>0.81100000000000005</v>
      </c>
      <c r="H26" s="19">
        <v>128.86199999999999</v>
      </c>
      <c r="I26" s="19">
        <v>1</v>
      </c>
      <c r="J26" s="2"/>
      <c r="K26" s="2"/>
      <c r="L26" s="2"/>
    </row>
    <row r="27" spans="1:1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5">
    <mergeCell ref="A1:I1"/>
    <mergeCell ref="A10:H10"/>
    <mergeCell ref="F11:H11"/>
    <mergeCell ref="A16:H16"/>
    <mergeCell ref="A18:I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7718-E05E-1149-B6A6-6997D4878C1C}">
  <dimension ref="A1:L26"/>
  <sheetViews>
    <sheetView workbookViewId="0">
      <selection activeCell="A19" sqref="A19"/>
    </sheetView>
  </sheetViews>
  <sheetFormatPr baseColWidth="10" defaultRowHeight="16" x14ac:dyDescent="0.2"/>
  <cols>
    <col min="1" max="1" width="21" style="2" bestFit="1" customWidth="1"/>
    <col min="2" max="2" width="18" style="2" bestFit="1" customWidth="1"/>
    <col min="3" max="3" width="17" style="2" bestFit="1" customWidth="1"/>
    <col min="4" max="4" width="12.5" style="2" bestFit="1" customWidth="1"/>
    <col min="5" max="5" width="7.6640625" style="2" bestFit="1" customWidth="1"/>
    <col min="6" max="6" width="18" style="2" bestFit="1" customWidth="1"/>
    <col min="7" max="7" width="17" style="2" bestFit="1" customWidth="1"/>
    <col min="8" max="8" width="17.83203125" style="2" bestFit="1" customWidth="1"/>
    <col min="9" max="9" width="15.6640625" style="2" bestFit="1" customWidth="1"/>
    <col min="10" max="10" width="17" style="2" bestFit="1" customWidth="1"/>
    <col min="11" max="11" width="17.83203125" style="2" bestFit="1" customWidth="1"/>
    <col min="12" max="12" width="14.6640625" style="2" bestFit="1" customWidth="1"/>
    <col min="13" max="16384" width="10.83203125" style="2"/>
  </cols>
  <sheetData>
    <row r="1" spans="1:12" ht="17" thickBot="1" x14ac:dyDescent="0.25">
      <c r="A1" s="69" t="s">
        <v>162</v>
      </c>
      <c r="B1" s="69"/>
      <c r="C1" s="69"/>
      <c r="D1" s="69"/>
      <c r="E1" s="69"/>
      <c r="F1" s="69"/>
      <c r="G1" s="69"/>
      <c r="H1" s="69"/>
      <c r="I1" s="69"/>
    </row>
    <row r="2" spans="1:12" x14ac:dyDescent="0.2">
      <c r="A2" s="40" t="s">
        <v>6</v>
      </c>
      <c r="B2" s="40" t="s">
        <v>69</v>
      </c>
      <c r="C2" s="40" t="s">
        <v>4</v>
      </c>
      <c r="D2" s="40" t="s">
        <v>64</v>
      </c>
      <c r="E2" s="40" t="s">
        <v>65</v>
      </c>
      <c r="F2" s="40" t="s">
        <v>66</v>
      </c>
      <c r="G2" s="40" t="s">
        <v>67</v>
      </c>
      <c r="H2" s="40" t="s">
        <v>68</v>
      </c>
      <c r="I2" s="40" t="s">
        <v>70</v>
      </c>
    </row>
    <row r="3" spans="1:12" x14ac:dyDescent="0.2">
      <c r="A3" s="13" t="s">
        <v>34</v>
      </c>
      <c r="B3" s="18">
        <v>0.43</v>
      </c>
      <c r="C3" s="18">
        <v>19.234999999999999</v>
      </c>
      <c r="D3" s="18">
        <v>2</v>
      </c>
      <c r="E3" s="18">
        <v>29</v>
      </c>
      <c r="F3" s="18">
        <v>0</v>
      </c>
      <c r="G3" s="18">
        <v>0.56999999999999995</v>
      </c>
      <c r="H3" s="18">
        <v>38.469000000000001</v>
      </c>
      <c r="I3" s="18">
        <v>1</v>
      </c>
    </row>
    <row r="4" spans="1:12" x14ac:dyDescent="0.2">
      <c r="A4" s="13" t="s">
        <v>71</v>
      </c>
      <c r="B4" s="18">
        <v>0.77100000000000002</v>
      </c>
      <c r="C4" s="18">
        <v>4.3120000000000003</v>
      </c>
      <c r="D4" s="18">
        <v>2</v>
      </c>
      <c r="E4" s="18">
        <v>29</v>
      </c>
      <c r="F4" s="18">
        <v>2.3E-2</v>
      </c>
      <c r="G4" s="18">
        <v>0.22900000000000001</v>
      </c>
      <c r="H4" s="18">
        <v>8.6229999999999993</v>
      </c>
      <c r="I4" s="18">
        <v>0.70399999999999996</v>
      </c>
    </row>
    <row r="5" spans="1:12" x14ac:dyDescent="0.2">
      <c r="A5" s="13" t="s">
        <v>54</v>
      </c>
      <c r="B5" s="18">
        <v>0.155</v>
      </c>
      <c r="C5" s="18">
        <v>51.023000000000003</v>
      </c>
      <c r="D5" s="18">
        <v>3</v>
      </c>
      <c r="E5" s="18">
        <v>28</v>
      </c>
      <c r="F5" s="18">
        <v>0</v>
      </c>
      <c r="G5" s="18">
        <v>0.84499999999999997</v>
      </c>
      <c r="H5" s="18">
        <v>153.06899999999999</v>
      </c>
      <c r="I5" s="18">
        <v>1</v>
      </c>
    </row>
    <row r="6" spans="1:12" x14ac:dyDescent="0.2">
      <c r="A6" s="13" t="s">
        <v>72</v>
      </c>
      <c r="B6" s="18">
        <v>0.36099999999999999</v>
      </c>
      <c r="C6" s="18">
        <v>16.497</v>
      </c>
      <c r="D6" s="18">
        <v>3</v>
      </c>
      <c r="E6" s="18">
        <v>28</v>
      </c>
      <c r="F6" s="18">
        <v>0</v>
      </c>
      <c r="G6" s="18">
        <v>0.63900000000000001</v>
      </c>
      <c r="H6" s="18">
        <v>49.491</v>
      </c>
      <c r="I6" s="18">
        <v>1</v>
      </c>
    </row>
    <row r="7" spans="1:12" x14ac:dyDescent="0.2">
      <c r="A7" s="13" t="s">
        <v>73</v>
      </c>
      <c r="B7" s="18">
        <v>0.53100000000000003</v>
      </c>
      <c r="C7" s="18">
        <v>3.6760000000000002</v>
      </c>
      <c r="D7" s="18">
        <v>6</v>
      </c>
      <c r="E7" s="18">
        <v>25</v>
      </c>
      <c r="F7" s="18">
        <v>8.9999999999999993E-3</v>
      </c>
      <c r="G7" s="18">
        <v>0.46899999999999997</v>
      </c>
      <c r="H7" s="18">
        <v>22.053999999999998</v>
      </c>
      <c r="I7" s="18">
        <v>0.89700000000000002</v>
      </c>
    </row>
    <row r="8" spans="1:12" x14ac:dyDescent="0.2">
      <c r="A8" s="25" t="s">
        <v>74</v>
      </c>
      <c r="B8" s="19">
        <v>0.51100000000000001</v>
      </c>
      <c r="C8" s="19">
        <v>3.9830000000000001</v>
      </c>
      <c r="D8" s="19">
        <v>6</v>
      </c>
      <c r="E8" s="19">
        <v>25</v>
      </c>
      <c r="F8" s="19">
        <v>6.0000000000000001E-3</v>
      </c>
      <c r="G8" s="19">
        <v>0.48899999999999999</v>
      </c>
      <c r="H8" s="19">
        <v>23.898</v>
      </c>
      <c r="I8" s="19">
        <v>0.92200000000000004</v>
      </c>
    </row>
    <row r="10" spans="1:12" ht="17" thickBot="1" x14ac:dyDescent="0.25">
      <c r="A10" s="69" t="s">
        <v>163</v>
      </c>
      <c r="B10" s="69"/>
      <c r="C10" s="69"/>
      <c r="D10" s="69"/>
      <c r="E10" s="69"/>
      <c r="F10" s="69"/>
      <c r="G10" s="69"/>
      <c r="H10" s="69"/>
    </row>
    <row r="11" spans="1:12" x14ac:dyDescent="0.2">
      <c r="A11" s="40" t="s">
        <v>83</v>
      </c>
      <c r="B11" s="40" t="s">
        <v>84</v>
      </c>
      <c r="C11" s="40" t="s">
        <v>85</v>
      </c>
      <c r="D11" s="40" t="s">
        <v>76</v>
      </c>
      <c r="E11" s="40" t="s">
        <v>66</v>
      </c>
      <c r="F11" s="71" t="s">
        <v>87</v>
      </c>
      <c r="G11" s="71"/>
      <c r="H11" s="71"/>
      <c r="I11" s="32"/>
      <c r="J11" s="32"/>
      <c r="K11" s="32"/>
      <c r="L11" s="32"/>
    </row>
    <row r="12" spans="1:12" x14ac:dyDescent="0.2">
      <c r="A12" s="1"/>
      <c r="B12" s="1"/>
      <c r="C12" s="1"/>
      <c r="D12" s="1"/>
      <c r="E12" s="1"/>
      <c r="F12" s="1" t="s">
        <v>79</v>
      </c>
      <c r="G12" s="1" t="s">
        <v>80</v>
      </c>
      <c r="H12" s="1" t="s">
        <v>81</v>
      </c>
    </row>
    <row r="13" spans="1:12" x14ac:dyDescent="0.2">
      <c r="A13" s="22" t="s">
        <v>34</v>
      </c>
      <c r="B13" s="30">
        <v>0.98099999999999998</v>
      </c>
      <c r="C13" s="30">
        <v>0.56699999999999995</v>
      </c>
      <c r="D13" s="1">
        <v>2</v>
      </c>
      <c r="E13" s="30">
        <v>0.753</v>
      </c>
      <c r="F13" s="30">
        <v>0.98099999999999998</v>
      </c>
      <c r="G13" s="30">
        <v>1</v>
      </c>
      <c r="H13" s="30">
        <v>0.5</v>
      </c>
    </row>
    <row r="14" spans="1:12" x14ac:dyDescent="0.2">
      <c r="A14" s="22" t="s">
        <v>54</v>
      </c>
      <c r="B14" s="30">
        <v>0.627</v>
      </c>
      <c r="C14" s="30">
        <v>13.393000000000001</v>
      </c>
      <c r="D14" s="1">
        <v>5</v>
      </c>
      <c r="E14" s="30">
        <v>0.02</v>
      </c>
      <c r="F14" s="30">
        <v>0.81399999999999995</v>
      </c>
      <c r="G14" s="30">
        <v>0.92100000000000004</v>
      </c>
      <c r="H14" s="30">
        <v>0.33300000000000002</v>
      </c>
    </row>
    <row r="15" spans="1:12" x14ac:dyDescent="0.2">
      <c r="A15" s="25" t="s">
        <v>73</v>
      </c>
      <c r="B15" s="19">
        <v>0.35</v>
      </c>
      <c r="C15" s="19">
        <v>29.183</v>
      </c>
      <c r="D15" s="14">
        <v>20</v>
      </c>
      <c r="E15" s="19">
        <v>8.5999999999999993E-2</v>
      </c>
      <c r="F15" s="19">
        <v>0.75700000000000001</v>
      </c>
      <c r="G15" s="19">
        <v>0.93799999999999994</v>
      </c>
      <c r="H15" s="19">
        <v>0.16700000000000001</v>
      </c>
    </row>
    <row r="16" spans="1:12" x14ac:dyDescent="0.2">
      <c r="A16" s="80" t="s">
        <v>86</v>
      </c>
      <c r="B16" s="80"/>
      <c r="C16" s="80"/>
      <c r="D16" s="80"/>
      <c r="E16" s="80"/>
      <c r="F16" s="80"/>
      <c r="G16" s="80"/>
      <c r="H16" s="80"/>
    </row>
    <row r="18" spans="1:9" ht="17" thickBot="1" x14ac:dyDescent="0.25">
      <c r="A18" s="69" t="s">
        <v>164</v>
      </c>
      <c r="B18" s="69"/>
      <c r="C18" s="69"/>
      <c r="D18" s="69"/>
      <c r="E18" s="69"/>
      <c r="F18" s="69"/>
      <c r="G18" s="69"/>
      <c r="H18" s="69"/>
      <c r="I18" s="69"/>
    </row>
    <row r="19" spans="1:9" x14ac:dyDescent="0.2">
      <c r="A19" s="40" t="s">
        <v>7</v>
      </c>
      <c r="B19" s="40" t="s">
        <v>82</v>
      </c>
      <c r="C19" s="40" t="s">
        <v>76</v>
      </c>
      <c r="D19" s="40" t="s">
        <v>89</v>
      </c>
      <c r="E19" s="40" t="s">
        <v>4</v>
      </c>
      <c r="F19" s="40" t="s">
        <v>66</v>
      </c>
      <c r="G19" s="40" t="s">
        <v>67</v>
      </c>
      <c r="H19" s="40" t="s">
        <v>68</v>
      </c>
      <c r="I19" s="40" t="s">
        <v>77</v>
      </c>
    </row>
    <row r="20" spans="1:9" x14ac:dyDescent="0.2">
      <c r="A20" s="13" t="s">
        <v>90</v>
      </c>
      <c r="B20" s="2" t="s">
        <v>78</v>
      </c>
      <c r="C20" s="18">
        <v>2</v>
      </c>
      <c r="D20" s="18">
        <v>60</v>
      </c>
      <c r="E20" s="18">
        <v>19.395</v>
      </c>
      <c r="F20" s="18">
        <v>0</v>
      </c>
      <c r="G20" s="18">
        <v>0.39300000000000002</v>
      </c>
      <c r="H20" s="18">
        <v>38.79</v>
      </c>
      <c r="I20" s="18">
        <v>1</v>
      </c>
    </row>
    <row r="21" spans="1:9" x14ac:dyDescent="0.2">
      <c r="A21" s="13" t="s">
        <v>71</v>
      </c>
      <c r="B21" s="2" t="s">
        <v>78</v>
      </c>
      <c r="C21" s="18">
        <v>2</v>
      </c>
      <c r="D21" s="18">
        <v>60</v>
      </c>
      <c r="E21" s="18">
        <v>4.226</v>
      </c>
      <c r="F21" s="18">
        <v>1.9E-2</v>
      </c>
      <c r="G21" s="18">
        <v>0.123</v>
      </c>
      <c r="H21" s="18">
        <v>8.4529999999999994</v>
      </c>
      <c r="I21" s="18">
        <v>0.72</v>
      </c>
    </row>
    <row r="22" spans="1:9" x14ac:dyDescent="0.2">
      <c r="A22" s="13" t="s">
        <v>54</v>
      </c>
      <c r="B22" s="2" t="s">
        <v>79</v>
      </c>
      <c r="C22" s="18">
        <v>2.4430000000000001</v>
      </c>
      <c r="D22" s="18">
        <v>73.28</v>
      </c>
      <c r="E22" s="18">
        <v>62.441000000000003</v>
      </c>
      <c r="F22" s="18">
        <v>0</v>
      </c>
      <c r="G22" s="18">
        <v>0.67500000000000004</v>
      </c>
      <c r="H22" s="18">
        <v>152.52199999999999</v>
      </c>
      <c r="I22" s="18">
        <v>1</v>
      </c>
    </row>
    <row r="23" spans="1:9" x14ac:dyDescent="0.2">
      <c r="A23" s="13" t="s">
        <v>72</v>
      </c>
      <c r="B23" s="2" t="s">
        <v>79</v>
      </c>
      <c r="C23" s="18">
        <v>2.4430000000000001</v>
      </c>
      <c r="D23" s="18">
        <v>73.28</v>
      </c>
      <c r="E23" s="18">
        <v>19.658000000000001</v>
      </c>
      <c r="F23" s="18">
        <v>0</v>
      </c>
      <c r="G23" s="18">
        <v>0.39600000000000002</v>
      </c>
      <c r="H23" s="18">
        <v>48.018000000000001</v>
      </c>
      <c r="I23" s="18">
        <v>1</v>
      </c>
    </row>
    <row r="24" spans="1:9" x14ac:dyDescent="0.2">
      <c r="A24" s="13" t="s">
        <v>73</v>
      </c>
      <c r="B24" s="2" t="s">
        <v>79</v>
      </c>
      <c r="C24" s="18">
        <v>4.5389999999999997</v>
      </c>
      <c r="D24" s="18">
        <v>136.17099999999999</v>
      </c>
      <c r="E24" s="18">
        <v>3.657</v>
      </c>
      <c r="F24" s="18">
        <v>5.0000000000000001E-3</v>
      </c>
      <c r="G24" s="18">
        <v>0.109</v>
      </c>
      <c r="H24" s="18">
        <v>16.600999999999999</v>
      </c>
      <c r="I24" s="18">
        <v>0.9</v>
      </c>
    </row>
    <row r="25" spans="1:9" x14ac:dyDescent="0.2">
      <c r="A25" s="13" t="s">
        <v>91</v>
      </c>
      <c r="B25" s="2" t="s">
        <v>79</v>
      </c>
      <c r="C25" s="18">
        <v>4.5389999999999997</v>
      </c>
      <c r="D25" s="18">
        <v>136.17099999999999</v>
      </c>
      <c r="E25" s="18">
        <v>4.0510000000000002</v>
      </c>
      <c r="F25" s="18">
        <v>3.0000000000000001E-3</v>
      </c>
      <c r="G25" s="18">
        <v>0.11899999999999999</v>
      </c>
      <c r="H25" s="18">
        <v>18.385999999999999</v>
      </c>
      <c r="I25" s="18">
        <v>0.93</v>
      </c>
    </row>
    <row r="26" spans="1:9" x14ac:dyDescent="0.2">
      <c r="A26" s="25" t="s">
        <v>0</v>
      </c>
      <c r="B26" s="14" t="s">
        <v>9</v>
      </c>
      <c r="C26" s="19">
        <v>1</v>
      </c>
      <c r="D26" s="19">
        <v>30</v>
      </c>
      <c r="E26" s="51">
        <v>47.377000000000002</v>
      </c>
      <c r="F26" s="19">
        <v>0</v>
      </c>
      <c r="G26" s="19">
        <v>0.61199999999999999</v>
      </c>
      <c r="H26" s="19">
        <v>47.377000000000002</v>
      </c>
      <c r="I26" s="19">
        <v>1</v>
      </c>
    </row>
  </sheetData>
  <mergeCells count="5">
    <mergeCell ref="A1:I1"/>
    <mergeCell ref="A10:H10"/>
    <mergeCell ref="F11:H11"/>
    <mergeCell ref="A16:H16"/>
    <mergeCell ref="A18:I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7CE1-34F5-1C46-BC21-13E7D325D5F4}">
  <dimension ref="A1:L16"/>
  <sheetViews>
    <sheetView topLeftCell="B1" workbookViewId="0">
      <selection activeCell="J16" sqref="J16"/>
    </sheetView>
  </sheetViews>
  <sheetFormatPr baseColWidth="10" defaultRowHeight="16" x14ac:dyDescent="0.2"/>
  <cols>
    <col min="1" max="1" width="21" style="2" bestFit="1" customWidth="1"/>
    <col min="2" max="2" width="18" style="2" bestFit="1" customWidth="1"/>
    <col min="3" max="3" width="17" style="2" bestFit="1" customWidth="1"/>
    <col min="4" max="4" width="12.5" style="2" bestFit="1" customWidth="1"/>
    <col min="5" max="5" width="7.6640625" style="2" bestFit="1" customWidth="1"/>
    <col min="6" max="6" width="18" style="2" bestFit="1" customWidth="1"/>
    <col min="7" max="7" width="17" style="2" bestFit="1" customWidth="1"/>
    <col min="8" max="8" width="17.83203125" style="2" bestFit="1" customWidth="1"/>
    <col min="9" max="9" width="15.6640625" style="2" bestFit="1" customWidth="1"/>
    <col min="10" max="10" width="17" style="2" bestFit="1" customWidth="1"/>
    <col min="11" max="11" width="17.83203125" style="2" bestFit="1" customWidth="1"/>
    <col min="12" max="12" width="14.6640625" style="2" bestFit="1" customWidth="1"/>
    <col min="13" max="16384" width="10.83203125" style="2"/>
  </cols>
  <sheetData>
    <row r="1" spans="1:12" ht="17" thickBot="1" x14ac:dyDescent="0.25">
      <c r="A1" s="69" t="s">
        <v>166</v>
      </c>
      <c r="B1" s="69"/>
      <c r="C1" s="69"/>
      <c r="D1" s="69"/>
      <c r="E1" s="69"/>
      <c r="F1" s="69"/>
      <c r="G1" s="69"/>
      <c r="H1" s="69"/>
      <c r="I1" s="69"/>
    </row>
    <row r="2" spans="1:12" x14ac:dyDescent="0.2">
      <c r="A2" s="40" t="s">
        <v>6</v>
      </c>
      <c r="B2" s="40" t="s">
        <v>69</v>
      </c>
      <c r="C2" s="40" t="s">
        <v>4</v>
      </c>
      <c r="D2" s="40" t="s">
        <v>64</v>
      </c>
      <c r="E2" s="40" t="s">
        <v>65</v>
      </c>
      <c r="F2" s="40" t="s">
        <v>66</v>
      </c>
      <c r="G2" s="40" t="s">
        <v>67</v>
      </c>
      <c r="H2" s="40" t="s">
        <v>68</v>
      </c>
      <c r="I2" s="40" t="s">
        <v>70</v>
      </c>
    </row>
    <row r="3" spans="1:12" x14ac:dyDescent="0.2">
      <c r="A3" s="13" t="s">
        <v>34</v>
      </c>
      <c r="B3" s="18">
        <v>0.49099999999999999</v>
      </c>
      <c r="C3" s="18">
        <v>15.035</v>
      </c>
      <c r="D3" s="18">
        <v>2</v>
      </c>
      <c r="E3" s="18">
        <v>29</v>
      </c>
      <c r="F3" s="18">
        <v>0</v>
      </c>
      <c r="G3" s="18">
        <v>0.50900000000000001</v>
      </c>
      <c r="H3" s="18">
        <v>30.07</v>
      </c>
      <c r="I3" s="18">
        <v>0.998</v>
      </c>
    </row>
    <row r="4" spans="1:12" ht="17" thickBot="1" x14ac:dyDescent="0.25">
      <c r="A4" s="67" t="s">
        <v>71</v>
      </c>
      <c r="B4" s="68">
        <v>0.98199999999999998</v>
      </c>
      <c r="C4" s="68">
        <v>0.27200000000000002</v>
      </c>
      <c r="D4" s="68">
        <v>2</v>
      </c>
      <c r="E4" s="68">
        <v>29</v>
      </c>
      <c r="F4" s="68">
        <v>0.76400000000000001</v>
      </c>
      <c r="G4" s="68">
        <v>0.18</v>
      </c>
      <c r="H4" s="68">
        <v>0.54500000000000004</v>
      </c>
      <c r="I4" s="68">
        <v>0.89</v>
      </c>
    </row>
    <row r="6" spans="1:12" ht="17" thickBot="1" x14ac:dyDescent="0.25">
      <c r="A6" s="69" t="s">
        <v>167</v>
      </c>
      <c r="B6" s="69"/>
      <c r="C6" s="69"/>
      <c r="D6" s="69"/>
      <c r="E6" s="69"/>
      <c r="F6" s="69"/>
      <c r="G6" s="69"/>
      <c r="H6" s="69"/>
    </row>
    <row r="7" spans="1:12" x14ac:dyDescent="0.2">
      <c r="A7" s="40" t="s">
        <v>83</v>
      </c>
      <c r="B7" s="40" t="s">
        <v>84</v>
      </c>
      <c r="C7" s="40" t="s">
        <v>85</v>
      </c>
      <c r="D7" s="40" t="s">
        <v>76</v>
      </c>
      <c r="E7" s="40" t="s">
        <v>66</v>
      </c>
      <c r="F7" s="71" t="s">
        <v>87</v>
      </c>
      <c r="G7" s="71"/>
      <c r="H7" s="71"/>
      <c r="I7" s="32"/>
      <c r="J7" s="32"/>
      <c r="K7" s="32"/>
      <c r="L7" s="32"/>
    </row>
    <row r="8" spans="1:12" x14ac:dyDescent="0.2">
      <c r="A8" s="1"/>
      <c r="B8" s="1"/>
      <c r="C8" s="1"/>
      <c r="D8" s="1"/>
      <c r="E8" s="1"/>
      <c r="F8" s="1" t="s">
        <v>79</v>
      </c>
      <c r="G8" s="1" t="s">
        <v>80</v>
      </c>
      <c r="H8" s="1" t="s">
        <v>81</v>
      </c>
    </row>
    <row r="9" spans="1:12" x14ac:dyDescent="0.2">
      <c r="A9" s="22" t="s">
        <v>34</v>
      </c>
      <c r="B9" s="30">
        <v>0.86699999999999999</v>
      </c>
      <c r="C9" s="30">
        <v>4.1310000000000002</v>
      </c>
      <c r="D9" s="1">
        <v>2</v>
      </c>
      <c r="E9" s="30">
        <v>0.127</v>
      </c>
      <c r="F9" s="30">
        <v>0.88300000000000001</v>
      </c>
      <c r="G9" s="30">
        <v>0.96499999999999997</v>
      </c>
      <c r="H9" s="30">
        <v>0.5</v>
      </c>
    </row>
    <row r="10" spans="1:12" x14ac:dyDescent="0.2">
      <c r="A10" s="80" t="s">
        <v>86</v>
      </c>
      <c r="B10" s="80"/>
      <c r="C10" s="80"/>
      <c r="D10" s="80"/>
      <c r="E10" s="80"/>
      <c r="F10" s="80"/>
      <c r="G10" s="80"/>
      <c r="H10" s="80"/>
    </row>
    <row r="12" spans="1:12" ht="17" thickBot="1" x14ac:dyDescent="0.25">
      <c r="A12" s="69" t="s">
        <v>168</v>
      </c>
      <c r="B12" s="69"/>
      <c r="C12" s="69"/>
      <c r="D12" s="69"/>
      <c r="E12" s="69"/>
      <c r="F12" s="69"/>
      <c r="G12" s="69"/>
      <c r="H12" s="69"/>
      <c r="I12" s="69"/>
    </row>
    <row r="13" spans="1:12" x14ac:dyDescent="0.2">
      <c r="A13" s="40" t="s">
        <v>7</v>
      </c>
      <c r="B13" s="40" t="s">
        <v>82</v>
      </c>
      <c r="C13" s="40" t="s">
        <v>76</v>
      </c>
      <c r="D13" s="40" t="s">
        <v>89</v>
      </c>
      <c r="E13" s="40" t="s">
        <v>4</v>
      </c>
      <c r="F13" s="40" t="s">
        <v>66</v>
      </c>
      <c r="G13" s="40" t="s">
        <v>67</v>
      </c>
      <c r="H13" s="40" t="s">
        <v>68</v>
      </c>
      <c r="I13" s="40" t="s">
        <v>77</v>
      </c>
    </row>
    <row r="14" spans="1:12" x14ac:dyDescent="0.2">
      <c r="A14" s="13" t="s">
        <v>90</v>
      </c>
      <c r="B14" s="2" t="s">
        <v>78</v>
      </c>
      <c r="C14" s="18">
        <v>2</v>
      </c>
      <c r="D14" s="18">
        <v>60</v>
      </c>
      <c r="E14" s="18">
        <v>14.659000000000001</v>
      </c>
      <c r="F14" s="18">
        <v>0</v>
      </c>
      <c r="G14" s="18">
        <v>0.32800000000000001</v>
      </c>
      <c r="H14" s="18">
        <v>29.318999999999999</v>
      </c>
      <c r="I14" s="18">
        <v>0.999</v>
      </c>
    </row>
    <row r="15" spans="1:12" x14ac:dyDescent="0.2">
      <c r="A15" s="22" t="s">
        <v>71</v>
      </c>
      <c r="B15" s="1" t="s">
        <v>78</v>
      </c>
      <c r="C15" s="30">
        <v>2</v>
      </c>
      <c r="D15" s="30">
        <v>60</v>
      </c>
      <c r="E15" s="30">
        <v>0.35799999999999998</v>
      </c>
      <c r="F15" s="30">
        <v>0.7</v>
      </c>
      <c r="G15" s="30">
        <v>1.2E-2</v>
      </c>
      <c r="H15" s="30">
        <v>0.71699999999999997</v>
      </c>
      <c r="I15" s="30">
        <v>0.105</v>
      </c>
    </row>
    <row r="16" spans="1:12" x14ac:dyDescent="0.2">
      <c r="A16" s="25" t="s">
        <v>0</v>
      </c>
      <c r="B16" s="14"/>
      <c r="C16" s="19">
        <v>1</v>
      </c>
      <c r="D16" s="19">
        <v>30</v>
      </c>
      <c r="E16" s="19">
        <v>114.209</v>
      </c>
      <c r="F16" s="19">
        <v>0</v>
      </c>
      <c r="G16" s="19">
        <v>0.79200000000000004</v>
      </c>
      <c r="H16" s="19">
        <v>114.209</v>
      </c>
      <c r="I16" s="19">
        <v>1</v>
      </c>
    </row>
  </sheetData>
  <mergeCells count="5">
    <mergeCell ref="A1:I1"/>
    <mergeCell ref="A6:H6"/>
    <mergeCell ref="F7:H7"/>
    <mergeCell ref="A10:H10"/>
    <mergeCell ref="A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Vagni</dc:creator>
  <cp:lastModifiedBy>David Vagni</cp:lastModifiedBy>
  <cp:lastPrinted>2019-11-24T12:41:19Z</cp:lastPrinted>
  <dcterms:created xsi:type="dcterms:W3CDTF">2018-07-09T19:51:12Z</dcterms:created>
  <dcterms:modified xsi:type="dcterms:W3CDTF">2019-12-14T19:44:26Z</dcterms:modified>
</cp:coreProperties>
</file>