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x/Dropbox/3. WSU Documents/2. PROJECTS/11. GATES/2. Report : Papers/2. Papers/1. Integration paper/Submission 3_Public Health/Submission 6/4. Supp Mat/"/>
    </mc:Choice>
  </mc:AlternateContent>
  <xr:revisionPtr revIDLastSave="0" documentId="13_ncr:1_{CAD87655-467B-CE49-82D9-B35B2D17AE70}" xr6:coauthVersionLast="45" xr6:coauthVersionMax="45" xr10:uidLastSave="{00000000-0000-0000-0000-000000000000}"/>
  <bookViews>
    <workbookView xWindow="0" yWindow="460" windowWidth="33300" windowHeight="19420" xr2:uid="{00000000-000D-0000-FFFF-FFFF00000000}"/>
  </bookViews>
  <sheets>
    <sheet name="ALLVILLAGEDATA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" i="1" l="1"/>
  <c r="A90" i="1"/>
  <c r="A89" i="1"/>
  <c r="A88" i="1"/>
  <c r="A87" i="1"/>
  <c r="A86" i="1"/>
  <c r="A85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</calcChain>
</file>

<file path=xl/sharedStrings.xml><?xml version="1.0" encoding="utf-8"?>
<sst xmlns="http://schemas.openxmlformats.org/spreadsheetml/2006/main" count="575" uniqueCount="212">
  <si>
    <t>ARM</t>
  </si>
  <si>
    <t>WARD</t>
  </si>
  <si>
    <t>VILLAGE</t>
  </si>
  <si>
    <t>SUBVILLAGE</t>
  </si>
  <si>
    <t>SUBVILLCODE</t>
  </si>
  <si>
    <t>BELOWFOUR</t>
  </si>
  <si>
    <t>FIVETOSIX</t>
  </si>
  <si>
    <t>SEVENTOTHIRTEEN</t>
  </si>
  <si>
    <t>ABOVETHIRTEEN</t>
  </si>
  <si>
    <t>RABIES.DOSES</t>
  </si>
  <si>
    <t>A</t>
  </si>
  <si>
    <t>Soitsambu</t>
  </si>
  <si>
    <t>KRITALO</t>
  </si>
  <si>
    <t>Empopong'</t>
  </si>
  <si>
    <t>KRI2</t>
  </si>
  <si>
    <t>Olosirwa</t>
  </si>
  <si>
    <t>KRI3</t>
  </si>
  <si>
    <t>Karkimuru</t>
  </si>
  <si>
    <t>KRI5</t>
  </si>
  <si>
    <t>Ilmisigiyo</t>
  </si>
  <si>
    <t>KRI4</t>
  </si>
  <si>
    <t>Naidikidiko 1</t>
  </si>
  <si>
    <t>KRI1</t>
  </si>
  <si>
    <t>Maaloni</t>
  </si>
  <si>
    <t>MAALONI</t>
  </si>
  <si>
    <t>Lepolosi 1</t>
  </si>
  <si>
    <t>MAA2</t>
  </si>
  <si>
    <t>Ndung'orot</t>
  </si>
  <si>
    <t>MAA4</t>
  </si>
  <si>
    <t>Loshwash/Kipambi 1</t>
  </si>
  <si>
    <t>MAA3</t>
  </si>
  <si>
    <t>Sitet 1</t>
  </si>
  <si>
    <t>MAA1</t>
  </si>
  <si>
    <t>Endulelei 1</t>
  </si>
  <si>
    <t>MAA5</t>
  </si>
  <si>
    <t>NGOBERETI</t>
  </si>
  <si>
    <t>Emarti</t>
  </si>
  <si>
    <t>NGO1</t>
  </si>
  <si>
    <t>Enabor Soit</t>
  </si>
  <si>
    <t>NGO3</t>
  </si>
  <si>
    <t>NA</t>
  </si>
  <si>
    <t>Ngobereti</t>
  </si>
  <si>
    <t>NGO2</t>
  </si>
  <si>
    <t>Olososokwan</t>
  </si>
  <si>
    <t>NJOROI</t>
  </si>
  <si>
    <t>Olekinuka</t>
  </si>
  <si>
    <t>NJO2</t>
  </si>
  <si>
    <t>Oltepes 1</t>
  </si>
  <si>
    <t>NJO4</t>
  </si>
  <si>
    <t>Olaika</t>
  </si>
  <si>
    <t>NJO1</t>
  </si>
  <si>
    <t>Oiti 1</t>
  </si>
  <si>
    <t>NJO3</t>
  </si>
  <si>
    <t>Olorien / Magaiduru</t>
  </si>
  <si>
    <t>OLDONYOWAS</t>
  </si>
  <si>
    <t>Endakirowa</t>
  </si>
  <si>
    <t>OLD3</t>
  </si>
  <si>
    <t>Oldonyowas</t>
  </si>
  <si>
    <t>OLD2</t>
  </si>
  <si>
    <t>Loloiboni</t>
  </si>
  <si>
    <t>OLD1</t>
  </si>
  <si>
    <t>OLOLOSOKWANI</t>
  </si>
  <si>
    <t>Sero 1</t>
  </si>
  <si>
    <t>OLOL2</t>
  </si>
  <si>
    <t>Ololosokwan 1</t>
  </si>
  <si>
    <t>OLOL1</t>
  </si>
  <si>
    <t>Arash</t>
  </si>
  <si>
    <t>ORMANIE</t>
  </si>
  <si>
    <t>Idupa 1</t>
  </si>
  <si>
    <t>ORM3</t>
  </si>
  <si>
    <t>Ormanie 1</t>
  </si>
  <si>
    <t>ORM1</t>
  </si>
  <si>
    <t>Oitti 1</t>
  </si>
  <si>
    <t>ORM2</t>
  </si>
  <si>
    <t>Orgosorok</t>
  </si>
  <si>
    <t>SAKALA</t>
  </si>
  <si>
    <t>Ndipilikwa</t>
  </si>
  <si>
    <t>SAK2</t>
  </si>
  <si>
    <t>Lekondia</t>
  </si>
  <si>
    <t>SAK3</t>
  </si>
  <si>
    <t>Kapongoni</t>
  </si>
  <si>
    <t>SAK5</t>
  </si>
  <si>
    <t>Bwawani</t>
  </si>
  <si>
    <t>SAK1</t>
  </si>
  <si>
    <t>Njoriet</t>
  </si>
  <si>
    <t>SAK6</t>
  </si>
  <si>
    <t>Makalasinga</t>
  </si>
  <si>
    <t>SAK4</t>
  </si>
  <si>
    <t>B</t>
  </si>
  <si>
    <t>Engeruserosambo</t>
  </si>
  <si>
    <t>ENGUSEROSAMBU</t>
  </si>
  <si>
    <t>Lopiriki</t>
  </si>
  <si>
    <t>ENG2</t>
  </si>
  <si>
    <t>Olasae</t>
  </si>
  <si>
    <t>ENG1</t>
  </si>
  <si>
    <t>Ndulele</t>
  </si>
  <si>
    <t>ENG3</t>
  </si>
  <si>
    <t>LOLIONDO</t>
  </si>
  <si>
    <t>Loliondo Magharibi</t>
  </si>
  <si>
    <t>LOL2</t>
  </si>
  <si>
    <t xml:space="preserve">Loliondo Mashariki </t>
  </si>
  <si>
    <t>LOL1</t>
  </si>
  <si>
    <t>LOPOLUNI</t>
  </si>
  <si>
    <t>Lopoluni B</t>
  </si>
  <si>
    <t>LOP2</t>
  </si>
  <si>
    <t>Lopoluni A</t>
  </si>
  <si>
    <t>LOP1</t>
  </si>
  <si>
    <t>Olobo</t>
  </si>
  <si>
    <t>LOP4</t>
  </si>
  <si>
    <t>Arkanda</t>
  </si>
  <si>
    <t>LOP3</t>
  </si>
  <si>
    <t>LOSOITO</t>
  </si>
  <si>
    <t>Mao</t>
  </si>
  <si>
    <t>LOS02</t>
  </si>
  <si>
    <t>Losoito 1</t>
  </si>
  <si>
    <t>LOS01</t>
  </si>
  <si>
    <t>Kuchinja</t>
  </si>
  <si>
    <t>LOS03</t>
  </si>
  <si>
    <t>MAGAIDURU</t>
  </si>
  <si>
    <t>Magaiduru</t>
  </si>
  <si>
    <t>MAG1</t>
  </si>
  <si>
    <t>Ndereyani</t>
  </si>
  <si>
    <t>MAG2</t>
  </si>
  <si>
    <t>MBUKEN</t>
  </si>
  <si>
    <t>Osukunwa</t>
  </si>
  <si>
    <t>MBU2</t>
  </si>
  <si>
    <t>Mbuken</t>
  </si>
  <si>
    <t>MBU1</t>
  </si>
  <si>
    <t>ORKIU JUU</t>
  </si>
  <si>
    <t>Orkiu Juu</t>
  </si>
  <si>
    <t>ORKB1</t>
  </si>
  <si>
    <t>Olosingo</t>
  </si>
  <si>
    <t>ORKB3</t>
  </si>
  <si>
    <t>Orokoroi</t>
  </si>
  <si>
    <t>ORKB2</t>
  </si>
  <si>
    <t>Ngototo</t>
  </si>
  <si>
    <t>ORKB4</t>
  </si>
  <si>
    <t>Oloipiri</t>
  </si>
  <si>
    <t>ORKUYENI</t>
  </si>
  <si>
    <t>Ngutoto</t>
  </si>
  <si>
    <t>ORKU2</t>
  </si>
  <si>
    <t>Orkuyeni A</t>
  </si>
  <si>
    <t>ORKU1</t>
  </si>
  <si>
    <t>C</t>
  </si>
  <si>
    <t>MONDOROSI</t>
  </si>
  <si>
    <t>Olchoki 1</t>
  </si>
  <si>
    <t>MON3</t>
  </si>
  <si>
    <t>Enadoshoke</t>
  </si>
  <si>
    <t>MON4</t>
  </si>
  <si>
    <t>Lepolosi 2</t>
  </si>
  <si>
    <t>MON1</t>
  </si>
  <si>
    <t>Orkijiji</t>
  </si>
  <si>
    <t>MON2</t>
  </si>
  <si>
    <t>NAAN</t>
  </si>
  <si>
    <t>Olchurai 1</t>
  </si>
  <si>
    <t>NAA1</t>
  </si>
  <si>
    <t>Naan 1</t>
  </si>
  <si>
    <t>NAA2</t>
  </si>
  <si>
    <t>Oloshoo</t>
  </si>
  <si>
    <t>NAA3</t>
  </si>
  <si>
    <t>NG'ARWA</t>
  </si>
  <si>
    <t>Embulubuli</t>
  </si>
  <si>
    <t>NGA2</t>
  </si>
  <si>
    <t>Ng'arwa</t>
  </si>
  <si>
    <t>NGA1</t>
  </si>
  <si>
    <t>Oloimoronyai</t>
  </si>
  <si>
    <t>NGA3</t>
  </si>
  <si>
    <t>OLOIPIRI</t>
  </si>
  <si>
    <t>Lajang'a</t>
  </si>
  <si>
    <t>OLOI4</t>
  </si>
  <si>
    <t>Loswash</t>
  </si>
  <si>
    <t>OLOI1</t>
  </si>
  <si>
    <t>Esero</t>
  </si>
  <si>
    <t>OLOI3</t>
  </si>
  <si>
    <t>OLOI2</t>
  </si>
  <si>
    <t>OLOIRIENI / LOINEN</t>
  </si>
  <si>
    <t>Lemishiri</t>
  </si>
  <si>
    <t>OLOR3</t>
  </si>
  <si>
    <t>Lorien</t>
  </si>
  <si>
    <t>OLOR1</t>
  </si>
  <si>
    <t>Lukumay</t>
  </si>
  <si>
    <t>OLOR2</t>
  </si>
  <si>
    <t>ORKIU CHINI</t>
  </si>
  <si>
    <t>Olturoto</t>
  </si>
  <si>
    <t>ORK3</t>
  </si>
  <si>
    <t>Kisamis</t>
  </si>
  <si>
    <t>ORK1</t>
  </si>
  <si>
    <t>Oletet</t>
  </si>
  <si>
    <t>ORK2</t>
  </si>
  <si>
    <t>SOITSAMBU</t>
  </si>
  <si>
    <t>Esilalei</t>
  </si>
  <si>
    <t>SOI1</t>
  </si>
  <si>
    <t>SOI2</t>
  </si>
  <si>
    <t>Orkoroi</t>
  </si>
  <si>
    <t>SOI3</t>
  </si>
  <si>
    <t>SUKENYA</t>
  </si>
  <si>
    <t>Embash 1</t>
  </si>
  <si>
    <t>SUK4</t>
  </si>
  <si>
    <t>Sukenya Juu 1</t>
  </si>
  <si>
    <t>SUK3</t>
  </si>
  <si>
    <t>Olokoboi 1</t>
  </si>
  <si>
    <t>SUK2</t>
  </si>
  <si>
    <t>Orongai</t>
  </si>
  <si>
    <t>SUK1</t>
  </si>
  <si>
    <t>TOTALWORMED</t>
  </si>
  <si>
    <t>Key:</t>
  </si>
  <si>
    <t>number of children between 5 and 6  years old that received de worming treatment in the subvillage</t>
  </si>
  <si>
    <t>number of children between 7 and 13 years old that received de worming treatment in the subvillage</t>
  </si>
  <si>
    <t>number of people above 13  years old that received de worming treatment in the subvillage</t>
  </si>
  <si>
    <t>number of dogs vaccinated in the subvillage</t>
  </si>
  <si>
    <t>number of children below 5 years old that received de worming treatment in the subvillage</t>
  </si>
  <si>
    <t>total number of people in the subvillage that received deworming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</si>
</sst>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"/>
  <sheetViews>
    <sheetView tabSelected="1" topLeftCell="A78" zoomScale="156" zoomScaleNormal="156" workbookViewId="0">
      <selection activeCell="L1" sqref="L1"/>
    </sheetView>
  </sheetViews>
  <sheetFormatPr baseColWidth="10" defaultRowHeight="16" x14ac:dyDescent="0.2"/>
  <cols>
    <col min="1" max="1" width="22.33203125" style="1" customWidth="1"/>
    <col min="2" max="2" width="10.83203125" style="1"/>
    <col min="3" max="3" width="19.33203125" style="1" customWidth="1"/>
    <col min="4" max="4" width="19.1640625" style="1" customWidth="1"/>
    <col min="5" max="16384" width="10.83203125" style="1"/>
  </cols>
  <sheetData>
    <row r="1" spans="1:12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204</v>
      </c>
      <c r="L1" s="1" t="s">
        <v>9</v>
      </c>
    </row>
    <row r="2" spans="1:12" x14ac:dyDescent="0.2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134</v>
      </c>
      <c r="H2" s="1">
        <v>63</v>
      </c>
      <c r="I2" s="1">
        <v>41</v>
      </c>
      <c r="J2" s="1">
        <v>129</v>
      </c>
      <c r="K2" s="1">
        <f>G2+H2+I2+J2</f>
        <v>367</v>
      </c>
      <c r="L2" s="1">
        <v>88</v>
      </c>
    </row>
    <row r="3" spans="1:12" x14ac:dyDescent="0.2">
      <c r="A3" s="1">
        <v>2</v>
      </c>
      <c r="B3" s="1" t="s">
        <v>10</v>
      </c>
      <c r="C3" s="1" t="s">
        <v>11</v>
      </c>
      <c r="D3" s="1" t="s">
        <v>12</v>
      </c>
      <c r="E3" s="1" t="s">
        <v>15</v>
      </c>
      <c r="F3" s="1" t="s">
        <v>16</v>
      </c>
      <c r="G3" s="1">
        <v>77</v>
      </c>
      <c r="H3" s="1">
        <v>63</v>
      </c>
      <c r="I3" s="1">
        <v>20</v>
      </c>
      <c r="J3" s="1">
        <v>66</v>
      </c>
      <c r="K3" s="1">
        <f t="shared" ref="K3:K54" si="0">G3+H3+I3+J3</f>
        <v>226</v>
      </c>
      <c r="L3" s="1">
        <v>33</v>
      </c>
    </row>
    <row r="4" spans="1:12" x14ac:dyDescent="0.2">
      <c r="A4" s="1">
        <v>3</v>
      </c>
      <c r="B4" s="1" t="s">
        <v>10</v>
      </c>
      <c r="C4" s="1" t="s">
        <v>11</v>
      </c>
      <c r="D4" s="1" t="s">
        <v>12</v>
      </c>
      <c r="E4" s="1" t="s">
        <v>17</v>
      </c>
      <c r="F4" s="1" t="s">
        <v>18</v>
      </c>
      <c r="G4" s="1">
        <v>168</v>
      </c>
      <c r="H4" s="1">
        <v>76</v>
      </c>
      <c r="I4" s="1">
        <v>54</v>
      </c>
      <c r="J4" s="1">
        <v>128</v>
      </c>
      <c r="K4" s="1">
        <f t="shared" si="0"/>
        <v>426</v>
      </c>
      <c r="L4" s="1">
        <v>42</v>
      </c>
    </row>
    <row r="5" spans="1:12" x14ac:dyDescent="0.2">
      <c r="A5" s="1">
        <v>4</v>
      </c>
      <c r="B5" s="1" t="s">
        <v>10</v>
      </c>
      <c r="C5" s="1" t="s">
        <v>11</v>
      </c>
      <c r="D5" s="1" t="s">
        <v>12</v>
      </c>
      <c r="E5" s="1" t="s">
        <v>19</v>
      </c>
      <c r="F5" s="1" t="s">
        <v>20</v>
      </c>
      <c r="G5" s="1">
        <v>175</v>
      </c>
      <c r="H5" s="1">
        <v>81</v>
      </c>
      <c r="I5" s="1">
        <v>69</v>
      </c>
      <c r="J5" s="1">
        <v>141</v>
      </c>
      <c r="K5" s="1">
        <f t="shared" si="0"/>
        <v>466</v>
      </c>
      <c r="L5" s="1">
        <v>67</v>
      </c>
    </row>
    <row r="6" spans="1:12" x14ac:dyDescent="0.2">
      <c r="A6" s="1">
        <v>5</v>
      </c>
      <c r="B6" s="1" t="s">
        <v>10</v>
      </c>
      <c r="C6" s="1" t="s">
        <v>11</v>
      </c>
      <c r="D6" s="1" t="s">
        <v>12</v>
      </c>
      <c r="E6" s="1" t="s">
        <v>21</v>
      </c>
      <c r="F6" s="1" t="s">
        <v>22</v>
      </c>
      <c r="G6" s="1">
        <v>43</v>
      </c>
      <c r="H6" s="1">
        <v>77</v>
      </c>
      <c r="I6" s="1">
        <v>202</v>
      </c>
      <c r="J6" s="1">
        <v>84</v>
      </c>
      <c r="K6" s="1">
        <f t="shared" si="0"/>
        <v>406</v>
      </c>
      <c r="L6" s="1">
        <v>31</v>
      </c>
    </row>
    <row r="7" spans="1:12" x14ac:dyDescent="0.2">
      <c r="A7" s="1">
        <v>6</v>
      </c>
      <c r="B7" s="1" t="s">
        <v>10</v>
      </c>
      <c r="C7" s="1" t="s">
        <v>23</v>
      </c>
      <c r="D7" s="1" t="s">
        <v>24</v>
      </c>
      <c r="E7" s="1" t="s">
        <v>25</v>
      </c>
      <c r="F7" s="1" t="s">
        <v>26</v>
      </c>
      <c r="G7" s="1">
        <v>34</v>
      </c>
      <c r="H7" s="1">
        <v>53</v>
      </c>
      <c r="I7" s="1">
        <v>113</v>
      </c>
      <c r="J7" s="1">
        <v>81</v>
      </c>
      <c r="K7" s="1">
        <f t="shared" si="0"/>
        <v>281</v>
      </c>
      <c r="L7" s="1">
        <v>25</v>
      </c>
    </row>
    <row r="8" spans="1:12" x14ac:dyDescent="0.2">
      <c r="A8" s="1">
        <v>7</v>
      </c>
      <c r="B8" s="1" t="s">
        <v>10</v>
      </c>
      <c r="C8" s="1" t="s">
        <v>23</v>
      </c>
      <c r="D8" s="1" t="s">
        <v>24</v>
      </c>
      <c r="E8" s="1" t="s">
        <v>27</v>
      </c>
      <c r="F8" s="1" t="s">
        <v>28</v>
      </c>
      <c r="G8" s="1">
        <v>58</v>
      </c>
      <c r="H8" s="1">
        <v>25</v>
      </c>
      <c r="I8" s="1">
        <v>12</v>
      </c>
      <c r="J8" s="1">
        <v>49</v>
      </c>
      <c r="K8" s="1">
        <f t="shared" si="0"/>
        <v>144</v>
      </c>
      <c r="L8" s="1">
        <v>25</v>
      </c>
    </row>
    <row r="9" spans="1:12" x14ac:dyDescent="0.2">
      <c r="A9" s="1">
        <v>8</v>
      </c>
      <c r="B9" s="1" t="s">
        <v>10</v>
      </c>
      <c r="C9" s="1" t="s">
        <v>23</v>
      </c>
      <c r="D9" s="1" t="s">
        <v>24</v>
      </c>
      <c r="E9" s="1" t="s">
        <v>29</v>
      </c>
      <c r="F9" s="1" t="s">
        <v>30</v>
      </c>
      <c r="G9" s="1">
        <v>211</v>
      </c>
      <c r="H9" s="1">
        <v>92</v>
      </c>
      <c r="I9" s="1">
        <v>107</v>
      </c>
      <c r="J9" s="1">
        <v>304</v>
      </c>
      <c r="K9" s="1">
        <f t="shared" si="0"/>
        <v>714</v>
      </c>
      <c r="L9" s="1">
        <v>164</v>
      </c>
    </row>
    <row r="10" spans="1:12" x14ac:dyDescent="0.2">
      <c r="A10" s="1">
        <v>9</v>
      </c>
      <c r="B10" s="1" t="s">
        <v>10</v>
      </c>
      <c r="C10" s="1" t="s">
        <v>23</v>
      </c>
      <c r="D10" s="1" t="s">
        <v>24</v>
      </c>
      <c r="E10" s="1" t="s">
        <v>31</v>
      </c>
      <c r="F10" s="1" t="s">
        <v>32</v>
      </c>
      <c r="G10" s="1">
        <v>72</v>
      </c>
      <c r="H10" s="1">
        <v>22</v>
      </c>
      <c r="I10" s="1">
        <v>18</v>
      </c>
      <c r="J10" s="1">
        <v>62</v>
      </c>
      <c r="K10" s="1">
        <f t="shared" si="0"/>
        <v>174</v>
      </c>
      <c r="L10" s="1">
        <v>58</v>
      </c>
    </row>
    <row r="11" spans="1:12" x14ac:dyDescent="0.2">
      <c r="A11" s="1">
        <v>10</v>
      </c>
      <c r="B11" s="1" t="s">
        <v>10</v>
      </c>
      <c r="C11" s="1" t="s">
        <v>23</v>
      </c>
      <c r="D11" s="1" t="s">
        <v>24</v>
      </c>
      <c r="E11" s="1" t="s">
        <v>33</v>
      </c>
      <c r="F11" s="1" t="s">
        <v>34</v>
      </c>
      <c r="G11" s="1">
        <v>51</v>
      </c>
      <c r="H11" s="1">
        <v>14</v>
      </c>
      <c r="I11" s="1">
        <v>26</v>
      </c>
      <c r="J11" s="1">
        <v>41</v>
      </c>
      <c r="K11" s="1">
        <f t="shared" si="0"/>
        <v>132</v>
      </c>
      <c r="L11" s="1">
        <v>48</v>
      </c>
    </row>
    <row r="12" spans="1:12" x14ac:dyDescent="0.2">
      <c r="A12" s="1">
        <v>11</v>
      </c>
      <c r="B12" s="1" t="s">
        <v>10</v>
      </c>
      <c r="C12" s="1" t="s">
        <v>23</v>
      </c>
      <c r="D12" s="1" t="s">
        <v>35</v>
      </c>
      <c r="E12" s="1" t="s">
        <v>36</v>
      </c>
      <c r="F12" s="1" t="s">
        <v>37</v>
      </c>
      <c r="G12" s="1">
        <v>252</v>
      </c>
      <c r="H12" s="1">
        <v>70</v>
      </c>
      <c r="I12" s="1">
        <v>100</v>
      </c>
      <c r="J12" s="1">
        <v>204</v>
      </c>
      <c r="K12" s="1">
        <f t="shared" si="0"/>
        <v>626</v>
      </c>
      <c r="L12" s="1">
        <v>83</v>
      </c>
    </row>
    <row r="13" spans="1:12" x14ac:dyDescent="0.2">
      <c r="A13" s="1">
        <v>12</v>
      </c>
      <c r="B13" s="1" t="s">
        <v>10</v>
      </c>
      <c r="C13" s="1" t="s">
        <v>23</v>
      </c>
      <c r="D13" s="1" t="s">
        <v>35</v>
      </c>
      <c r="E13" s="1" t="s">
        <v>38</v>
      </c>
      <c r="F13" s="1" t="s">
        <v>39</v>
      </c>
      <c r="G13" s="1">
        <v>126</v>
      </c>
      <c r="H13" s="1">
        <v>40</v>
      </c>
      <c r="I13" s="1">
        <v>62</v>
      </c>
      <c r="J13" s="1">
        <v>166</v>
      </c>
      <c r="K13" s="1">
        <f t="shared" si="0"/>
        <v>394</v>
      </c>
      <c r="L13" s="1">
        <v>49</v>
      </c>
    </row>
    <row r="14" spans="1:12" x14ac:dyDescent="0.2">
      <c r="A14" s="1">
        <v>13</v>
      </c>
      <c r="B14" s="1" t="s">
        <v>10</v>
      </c>
      <c r="C14" s="1" t="s">
        <v>23</v>
      </c>
      <c r="D14" s="1" t="s">
        <v>35</v>
      </c>
      <c r="E14" s="1" t="s">
        <v>41</v>
      </c>
      <c r="F14" s="1" t="s">
        <v>42</v>
      </c>
      <c r="G14" s="1">
        <v>250</v>
      </c>
      <c r="H14" s="1">
        <v>84</v>
      </c>
      <c r="I14" s="1">
        <v>116</v>
      </c>
      <c r="J14" s="1">
        <v>238</v>
      </c>
      <c r="K14" s="1">
        <f t="shared" si="0"/>
        <v>688</v>
      </c>
      <c r="L14" s="1">
        <v>90</v>
      </c>
    </row>
    <row r="15" spans="1:12" x14ac:dyDescent="0.2">
      <c r="A15" s="1">
        <v>14</v>
      </c>
      <c r="B15" s="1" t="s">
        <v>10</v>
      </c>
      <c r="C15" s="1" t="s">
        <v>43</v>
      </c>
      <c r="D15" s="1" t="s">
        <v>44</v>
      </c>
      <c r="E15" s="1" t="s">
        <v>45</v>
      </c>
      <c r="F15" s="1" t="s">
        <v>46</v>
      </c>
      <c r="G15" s="1">
        <v>136</v>
      </c>
      <c r="H15" s="1">
        <v>31</v>
      </c>
      <c r="I15" s="1">
        <v>35</v>
      </c>
      <c r="J15" s="1">
        <v>118</v>
      </c>
      <c r="K15" s="1">
        <f t="shared" si="0"/>
        <v>320</v>
      </c>
      <c r="L15" s="1">
        <v>80</v>
      </c>
    </row>
    <row r="16" spans="1:12" x14ac:dyDescent="0.2">
      <c r="A16" s="1">
        <v>15</v>
      </c>
      <c r="B16" s="1" t="s">
        <v>10</v>
      </c>
      <c r="C16" s="1" t="s">
        <v>43</v>
      </c>
      <c r="D16" s="1" t="s">
        <v>44</v>
      </c>
      <c r="E16" s="1" t="s">
        <v>47</v>
      </c>
      <c r="F16" s="1" t="s">
        <v>48</v>
      </c>
      <c r="G16" s="1">
        <v>76</v>
      </c>
      <c r="H16" s="1">
        <v>36</v>
      </c>
      <c r="I16" s="1">
        <v>50</v>
      </c>
      <c r="J16" s="1">
        <v>67</v>
      </c>
      <c r="K16" s="1">
        <f t="shared" si="0"/>
        <v>229</v>
      </c>
      <c r="L16" s="1">
        <v>67</v>
      </c>
    </row>
    <row r="17" spans="1:12" x14ac:dyDescent="0.2">
      <c r="A17" s="1">
        <v>16</v>
      </c>
      <c r="B17" s="1" t="s">
        <v>10</v>
      </c>
      <c r="C17" s="1" t="s">
        <v>43</v>
      </c>
      <c r="D17" s="1" t="s">
        <v>44</v>
      </c>
      <c r="E17" s="1" t="s">
        <v>49</v>
      </c>
      <c r="F17" s="1" t="s">
        <v>50</v>
      </c>
      <c r="G17" s="1">
        <v>88</v>
      </c>
      <c r="H17" s="1">
        <v>27</v>
      </c>
      <c r="I17" s="1">
        <v>51</v>
      </c>
      <c r="J17" s="1">
        <v>64</v>
      </c>
      <c r="K17" s="1">
        <f t="shared" si="0"/>
        <v>230</v>
      </c>
      <c r="L17" s="1">
        <v>34</v>
      </c>
    </row>
    <row r="18" spans="1:12" x14ac:dyDescent="0.2">
      <c r="A18" s="1">
        <v>17</v>
      </c>
      <c r="B18" s="1" t="s">
        <v>10</v>
      </c>
      <c r="C18" s="1" t="s">
        <v>43</v>
      </c>
      <c r="D18" s="1" t="s">
        <v>44</v>
      </c>
      <c r="E18" s="1" t="s">
        <v>51</v>
      </c>
      <c r="F18" s="1" t="s">
        <v>52</v>
      </c>
      <c r="G18" s="1">
        <v>76</v>
      </c>
      <c r="H18" s="1">
        <v>61</v>
      </c>
      <c r="I18" s="1">
        <v>163</v>
      </c>
      <c r="J18" s="1">
        <v>90</v>
      </c>
      <c r="K18" s="1">
        <f t="shared" si="0"/>
        <v>390</v>
      </c>
      <c r="L18" s="1">
        <v>32</v>
      </c>
    </row>
    <row r="19" spans="1:12" x14ac:dyDescent="0.2">
      <c r="A19" s="1">
        <v>18</v>
      </c>
      <c r="B19" s="1" t="s">
        <v>10</v>
      </c>
      <c r="C19" s="1" t="s">
        <v>53</v>
      </c>
      <c r="D19" s="1" t="s">
        <v>54</v>
      </c>
      <c r="E19" s="1" t="s">
        <v>55</v>
      </c>
      <c r="F19" s="1" t="s">
        <v>56</v>
      </c>
      <c r="G19" s="1">
        <v>91</v>
      </c>
      <c r="H19" s="1">
        <v>44</v>
      </c>
      <c r="I19" s="1">
        <v>37</v>
      </c>
      <c r="J19" s="1">
        <v>150</v>
      </c>
      <c r="K19" s="1">
        <f t="shared" si="0"/>
        <v>322</v>
      </c>
      <c r="L19" s="1">
        <v>57</v>
      </c>
    </row>
    <row r="20" spans="1:12" x14ac:dyDescent="0.2">
      <c r="A20" s="1">
        <v>19</v>
      </c>
      <c r="B20" s="1" t="s">
        <v>10</v>
      </c>
      <c r="C20" s="1" t="s">
        <v>53</v>
      </c>
      <c r="D20" s="1" t="s">
        <v>54</v>
      </c>
      <c r="E20" s="1" t="s">
        <v>57</v>
      </c>
      <c r="F20" s="1" t="s">
        <v>58</v>
      </c>
      <c r="G20" s="1">
        <v>98</v>
      </c>
      <c r="H20" s="1">
        <v>88</v>
      </c>
      <c r="I20" s="1">
        <v>194</v>
      </c>
      <c r="J20" s="1">
        <v>129</v>
      </c>
      <c r="K20" s="1">
        <f t="shared" si="0"/>
        <v>509</v>
      </c>
      <c r="L20" s="1">
        <v>71</v>
      </c>
    </row>
    <row r="21" spans="1:12" x14ac:dyDescent="0.2">
      <c r="A21" s="1">
        <v>20</v>
      </c>
      <c r="B21" s="1" t="s">
        <v>10</v>
      </c>
      <c r="C21" s="1" t="s">
        <v>53</v>
      </c>
      <c r="D21" s="1" t="s">
        <v>54</v>
      </c>
      <c r="E21" s="1" t="s">
        <v>59</v>
      </c>
      <c r="F21" s="1" t="s">
        <v>60</v>
      </c>
      <c r="G21" s="1">
        <v>87</v>
      </c>
      <c r="H21" s="1">
        <v>36</v>
      </c>
      <c r="I21" s="1">
        <v>27</v>
      </c>
      <c r="J21" s="1">
        <v>133</v>
      </c>
      <c r="K21" s="1">
        <f t="shared" si="0"/>
        <v>283</v>
      </c>
      <c r="L21" s="1">
        <v>53</v>
      </c>
    </row>
    <row r="22" spans="1:12" x14ac:dyDescent="0.2">
      <c r="A22" s="1">
        <v>21</v>
      </c>
      <c r="B22" s="1" t="s">
        <v>10</v>
      </c>
      <c r="C22" s="1" t="s">
        <v>43</v>
      </c>
      <c r="D22" s="1" t="s">
        <v>61</v>
      </c>
      <c r="E22" s="1" t="s">
        <v>62</v>
      </c>
      <c r="F22" s="1" t="s">
        <v>63</v>
      </c>
      <c r="G22" s="1">
        <v>221</v>
      </c>
      <c r="H22" s="1">
        <v>57</v>
      </c>
      <c r="I22" s="1">
        <v>42</v>
      </c>
      <c r="J22" s="1">
        <v>146</v>
      </c>
      <c r="K22" s="1">
        <f t="shared" si="0"/>
        <v>466</v>
      </c>
      <c r="L22" s="1">
        <v>62</v>
      </c>
    </row>
    <row r="23" spans="1:12" x14ac:dyDescent="0.2">
      <c r="A23" s="1">
        <v>22</v>
      </c>
      <c r="B23" s="1" t="s">
        <v>10</v>
      </c>
      <c r="C23" s="1" t="s">
        <v>43</v>
      </c>
      <c r="D23" s="1" t="s">
        <v>61</v>
      </c>
      <c r="E23" s="1" t="s">
        <v>64</v>
      </c>
      <c r="F23" s="1" t="s">
        <v>65</v>
      </c>
      <c r="G23" s="1">
        <v>10</v>
      </c>
      <c r="H23" s="1">
        <v>16</v>
      </c>
      <c r="I23" s="1">
        <v>311</v>
      </c>
      <c r="J23" s="1">
        <v>48</v>
      </c>
      <c r="K23" s="1">
        <f t="shared" si="0"/>
        <v>385</v>
      </c>
      <c r="L23" s="1">
        <v>61</v>
      </c>
    </row>
    <row r="24" spans="1:12" x14ac:dyDescent="0.2">
      <c r="A24" s="1">
        <v>23</v>
      </c>
      <c r="B24" s="1" t="s">
        <v>10</v>
      </c>
      <c r="C24" s="1" t="s">
        <v>66</v>
      </c>
      <c r="D24" s="1" t="s">
        <v>67</v>
      </c>
      <c r="E24" s="1" t="s">
        <v>68</v>
      </c>
      <c r="F24" s="1" t="s">
        <v>69</v>
      </c>
      <c r="G24" s="1">
        <v>117</v>
      </c>
      <c r="H24" s="1">
        <v>28</v>
      </c>
      <c r="I24" s="1">
        <v>20</v>
      </c>
      <c r="J24" s="1">
        <v>82</v>
      </c>
      <c r="K24" s="1">
        <f t="shared" si="0"/>
        <v>247</v>
      </c>
      <c r="L24" s="1">
        <v>91</v>
      </c>
    </row>
    <row r="25" spans="1:12" x14ac:dyDescent="0.2">
      <c r="A25" s="1">
        <v>24</v>
      </c>
      <c r="B25" s="1" t="s">
        <v>10</v>
      </c>
      <c r="C25" s="1" t="s">
        <v>66</v>
      </c>
      <c r="D25" s="1" t="s">
        <v>67</v>
      </c>
      <c r="E25" s="1" t="s">
        <v>70</v>
      </c>
      <c r="F25" s="1" t="s">
        <v>71</v>
      </c>
      <c r="G25" s="1">
        <v>127</v>
      </c>
      <c r="H25" s="1">
        <v>81</v>
      </c>
      <c r="I25" s="1">
        <v>20</v>
      </c>
      <c r="J25" s="1">
        <v>86</v>
      </c>
      <c r="K25" s="1">
        <f t="shared" si="0"/>
        <v>314</v>
      </c>
      <c r="L25" s="1">
        <v>58</v>
      </c>
    </row>
    <row r="26" spans="1:12" x14ac:dyDescent="0.2">
      <c r="A26" s="1">
        <v>25</v>
      </c>
      <c r="B26" s="1" t="s">
        <v>10</v>
      </c>
      <c r="C26" s="1" t="s">
        <v>66</v>
      </c>
      <c r="D26" s="1" t="s">
        <v>67</v>
      </c>
      <c r="E26" s="1" t="s">
        <v>72</v>
      </c>
      <c r="F26" s="1" t="s">
        <v>73</v>
      </c>
      <c r="G26" s="1">
        <v>54</v>
      </c>
      <c r="H26" s="1">
        <v>27</v>
      </c>
      <c r="I26" s="1">
        <v>19</v>
      </c>
      <c r="J26" s="1">
        <v>46</v>
      </c>
      <c r="K26" s="1">
        <f t="shared" si="0"/>
        <v>146</v>
      </c>
      <c r="L26" s="1">
        <v>49</v>
      </c>
    </row>
    <row r="27" spans="1:12" x14ac:dyDescent="0.2">
      <c r="A27" s="1">
        <v>26</v>
      </c>
      <c r="B27" s="1" t="s">
        <v>10</v>
      </c>
      <c r="C27" s="1" t="s">
        <v>74</v>
      </c>
      <c r="D27" s="1" t="s">
        <v>75</v>
      </c>
      <c r="E27" s="1" t="s">
        <v>76</v>
      </c>
      <c r="F27" s="1" t="s">
        <v>77</v>
      </c>
      <c r="G27" s="1">
        <v>18</v>
      </c>
      <c r="H27" s="1">
        <v>3</v>
      </c>
      <c r="I27" s="1">
        <v>3</v>
      </c>
      <c r="J27" s="1">
        <v>56</v>
      </c>
      <c r="K27" s="1">
        <f t="shared" si="0"/>
        <v>80</v>
      </c>
      <c r="L27" s="1">
        <v>55</v>
      </c>
    </row>
    <row r="28" spans="1:12" x14ac:dyDescent="0.2">
      <c r="A28" s="1">
        <v>27</v>
      </c>
      <c r="B28" s="1" t="s">
        <v>10</v>
      </c>
      <c r="C28" s="1" t="s">
        <v>74</v>
      </c>
      <c r="D28" s="1" t="s">
        <v>75</v>
      </c>
      <c r="E28" s="1" t="s">
        <v>78</v>
      </c>
      <c r="F28" s="1" t="s">
        <v>79</v>
      </c>
      <c r="G28" s="1">
        <v>26</v>
      </c>
      <c r="H28" s="1">
        <v>30</v>
      </c>
      <c r="I28" s="1">
        <v>72</v>
      </c>
      <c r="J28" s="1">
        <v>45</v>
      </c>
      <c r="K28" s="1">
        <f t="shared" si="0"/>
        <v>173</v>
      </c>
      <c r="L28" s="1">
        <v>38</v>
      </c>
    </row>
    <row r="29" spans="1:12" x14ac:dyDescent="0.2">
      <c r="A29" s="1">
        <v>28</v>
      </c>
      <c r="B29" s="1" t="s">
        <v>10</v>
      </c>
      <c r="C29" s="1" t="s">
        <v>74</v>
      </c>
      <c r="D29" s="1" t="s">
        <v>75</v>
      </c>
      <c r="E29" s="1" t="s">
        <v>80</v>
      </c>
      <c r="F29" s="1" t="s">
        <v>81</v>
      </c>
      <c r="G29" s="1">
        <v>34</v>
      </c>
      <c r="H29" s="1">
        <v>25</v>
      </c>
      <c r="I29" s="1">
        <v>40</v>
      </c>
      <c r="J29" s="1">
        <v>52</v>
      </c>
      <c r="K29" s="1">
        <f t="shared" si="0"/>
        <v>151</v>
      </c>
      <c r="L29" s="1">
        <v>22</v>
      </c>
    </row>
    <row r="30" spans="1:12" x14ac:dyDescent="0.2">
      <c r="A30" s="1">
        <v>29</v>
      </c>
      <c r="B30" s="1" t="s">
        <v>10</v>
      </c>
      <c r="C30" s="1" t="s">
        <v>74</v>
      </c>
      <c r="D30" s="1" t="s">
        <v>75</v>
      </c>
      <c r="E30" s="1" t="s">
        <v>82</v>
      </c>
      <c r="F30" s="1" t="s">
        <v>83</v>
      </c>
      <c r="G30" s="1">
        <v>18</v>
      </c>
      <c r="H30" s="1">
        <v>36</v>
      </c>
      <c r="I30" s="1">
        <v>192</v>
      </c>
      <c r="J30" s="1">
        <v>123</v>
      </c>
      <c r="K30" s="1">
        <f t="shared" si="0"/>
        <v>369</v>
      </c>
      <c r="L30" s="1">
        <v>79</v>
      </c>
    </row>
    <row r="31" spans="1:12" x14ac:dyDescent="0.2">
      <c r="A31" s="1">
        <v>30</v>
      </c>
      <c r="B31" s="1" t="s">
        <v>10</v>
      </c>
      <c r="C31" s="1" t="s">
        <v>74</v>
      </c>
      <c r="D31" s="1" t="s">
        <v>75</v>
      </c>
      <c r="E31" s="1" t="s">
        <v>84</v>
      </c>
      <c r="F31" s="1" t="s">
        <v>85</v>
      </c>
      <c r="G31" s="1">
        <v>60</v>
      </c>
      <c r="H31" s="1">
        <v>25</v>
      </c>
      <c r="I31" s="1">
        <v>14</v>
      </c>
      <c r="J31" s="1">
        <v>59</v>
      </c>
      <c r="K31" s="1">
        <f t="shared" si="0"/>
        <v>158</v>
      </c>
      <c r="L31" s="1">
        <v>39</v>
      </c>
    </row>
    <row r="32" spans="1:12" x14ac:dyDescent="0.2">
      <c r="A32" s="1">
        <v>31</v>
      </c>
      <c r="B32" s="1" t="s">
        <v>10</v>
      </c>
      <c r="C32" s="1" t="s">
        <v>74</v>
      </c>
      <c r="D32" s="1" t="s">
        <v>75</v>
      </c>
      <c r="E32" s="1" t="s">
        <v>86</v>
      </c>
      <c r="F32" s="1" t="s">
        <v>87</v>
      </c>
      <c r="G32" s="1">
        <v>21</v>
      </c>
      <c r="H32" s="1">
        <v>9</v>
      </c>
      <c r="I32" s="1">
        <v>6</v>
      </c>
      <c r="J32" s="1">
        <v>41</v>
      </c>
      <c r="K32" s="1">
        <f t="shared" si="0"/>
        <v>77</v>
      </c>
      <c r="L32" s="1">
        <v>33</v>
      </c>
    </row>
    <row r="33" spans="1:12" x14ac:dyDescent="0.2">
      <c r="A33" s="1">
        <v>32</v>
      </c>
      <c r="B33" s="1" t="s">
        <v>88</v>
      </c>
      <c r="C33" s="1" t="s">
        <v>89</v>
      </c>
      <c r="D33" s="1" t="s">
        <v>90</v>
      </c>
      <c r="E33" s="1" t="s">
        <v>91</v>
      </c>
      <c r="F33" s="1" t="s">
        <v>92</v>
      </c>
      <c r="G33" s="1">
        <v>130</v>
      </c>
      <c r="H33" s="1">
        <v>56</v>
      </c>
      <c r="I33" s="1">
        <v>66</v>
      </c>
      <c r="J33" s="1">
        <v>79</v>
      </c>
      <c r="K33" s="1">
        <f t="shared" si="0"/>
        <v>331</v>
      </c>
      <c r="L33" s="1" t="s">
        <v>40</v>
      </c>
    </row>
    <row r="34" spans="1:12" x14ac:dyDescent="0.2">
      <c r="A34" s="1">
        <v>33</v>
      </c>
      <c r="B34" s="1" t="s">
        <v>88</v>
      </c>
      <c r="C34" s="1" t="s">
        <v>89</v>
      </c>
      <c r="D34" s="1" t="s">
        <v>90</v>
      </c>
      <c r="E34" s="1" t="s">
        <v>93</v>
      </c>
      <c r="F34" s="1" t="s">
        <v>94</v>
      </c>
      <c r="G34" s="1">
        <v>235</v>
      </c>
      <c r="H34" s="1">
        <v>98</v>
      </c>
      <c r="I34" s="1">
        <v>157</v>
      </c>
      <c r="J34" s="1">
        <v>260</v>
      </c>
      <c r="K34" s="1">
        <f t="shared" si="0"/>
        <v>750</v>
      </c>
      <c r="L34" s="1" t="s">
        <v>40</v>
      </c>
    </row>
    <row r="35" spans="1:12" x14ac:dyDescent="0.2">
      <c r="A35" s="1">
        <v>34</v>
      </c>
      <c r="B35" s="1" t="s">
        <v>88</v>
      </c>
      <c r="C35" s="1" t="s">
        <v>89</v>
      </c>
      <c r="D35" s="1" t="s">
        <v>90</v>
      </c>
      <c r="E35" s="1" t="s">
        <v>95</v>
      </c>
      <c r="F35" s="1" t="s">
        <v>96</v>
      </c>
      <c r="G35" s="1">
        <v>75</v>
      </c>
      <c r="H35" s="1">
        <v>39</v>
      </c>
      <c r="I35" s="1">
        <v>25</v>
      </c>
      <c r="J35" s="1">
        <v>44</v>
      </c>
      <c r="K35" s="1">
        <f t="shared" si="0"/>
        <v>183</v>
      </c>
      <c r="L35" s="1" t="s">
        <v>40</v>
      </c>
    </row>
    <row r="36" spans="1:12" x14ac:dyDescent="0.2">
      <c r="A36" s="1">
        <v>35</v>
      </c>
      <c r="B36" s="1" t="s">
        <v>88</v>
      </c>
      <c r="C36" s="1" t="s">
        <v>74</v>
      </c>
      <c r="D36" s="1" t="s">
        <v>97</v>
      </c>
      <c r="E36" s="1" t="s">
        <v>98</v>
      </c>
      <c r="F36" s="1" t="s">
        <v>99</v>
      </c>
      <c r="G36" s="1">
        <v>12</v>
      </c>
      <c r="H36" s="1">
        <v>19</v>
      </c>
      <c r="I36" s="1">
        <v>209</v>
      </c>
      <c r="J36" s="1">
        <v>88</v>
      </c>
      <c r="K36" s="1">
        <f t="shared" si="0"/>
        <v>328</v>
      </c>
      <c r="L36" s="1" t="s">
        <v>40</v>
      </c>
    </row>
    <row r="37" spans="1:12" x14ac:dyDescent="0.2">
      <c r="A37" s="1">
        <v>36</v>
      </c>
      <c r="B37" s="1" t="s">
        <v>88</v>
      </c>
      <c r="C37" s="1" t="s">
        <v>74</v>
      </c>
      <c r="D37" s="1" t="s">
        <v>97</v>
      </c>
      <c r="E37" s="1" t="s">
        <v>100</v>
      </c>
      <c r="F37" s="1" t="s">
        <v>101</v>
      </c>
      <c r="G37" s="1">
        <v>84</v>
      </c>
      <c r="H37" s="1">
        <v>124</v>
      </c>
      <c r="I37" s="1">
        <v>544</v>
      </c>
      <c r="J37" s="1">
        <v>262</v>
      </c>
      <c r="K37" s="1">
        <f t="shared" si="0"/>
        <v>1014</v>
      </c>
      <c r="L37" s="1" t="s">
        <v>40</v>
      </c>
    </row>
    <row r="38" spans="1:12" x14ac:dyDescent="0.2">
      <c r="A38" s="1">
        <v>37</v>
      </c>
      <c r="B38" s="1" t="s">
        <v>88</v>
      </c>
      <c r="C38" s="1" t="s">
        <v>53</v>
      </c>
      <c r="D38" s="1" t="s">
        <v>102</v>
      </c>
      <c r="E38" s="1" t="s">
        <v>103</v>
      </c>
      <c r="F38" s="1" t="s">
        <v>104</v>
      </c>
      <c r="G38" s="1">
        <v>88</v>
      </c>
      <c r="H38" s="1">
        <v>44</v>
      </c>
      <c r="I38" s="1">
        <v>36</v>
      </c>
      <c r="J38" s="1">
        <v>134</v>
      </c>
      <c r="K38" s="1">
        <f t="shared" si="0"/>
        <v>302</v>
      </c>
      <c r="L38" s="1" t="s">
        <v>40</v>
      </c>
    </row>
    <row r="39" spans="1:12" x14ac:dyDescent="0.2">
      <c r="A39" s="1">
        <v>38</v>
      </c>
      <c r="B39" s="1" t="s">
        <v>88</v>
      </c>
      <c r="C39" s="1" t="s">
        <v>53</v>
      </c>
      <c r="D39" s="1" t="s">
        <v>102</v>
      </c>
      <c r="E39" s="1" t="s">
        <v>105</v>
      </c>
      <c r="F39" s="1" t="s">
        <v>106</v>
      </c>
      <c r="G39" s="1">
        <v>98</v>
      </c>
      <c r="H39" s="1">
        <v>32</v>
      </c>
      <c r="I39" s="1">
        <v>342</v>
      </c>
      <c r="J39" s="1">
        <v>100</v>
      </c>
      <c r="K39" s="1">
        <f t="shared" si="0"/>
        <v>572</v>
      </c>
      <c r="L39" s="1" t="s">
        <v>40</v>
      </c>
    </row>
    <row r="40" spans="1:12" x14ac:dyDescent="0.2">
      <c r="A40" s="1">
        <v>39</v>
      </c>
      <c r="B40" s="1" t="s">
        <v>88</v>
      </c>
      <c r="C40" s="1" t="s">
        <v>53</v>
      </c>
      <c r="D40" s="1" t="s">
        <v>102</v>
      </c>
      <c r="E40" s="1" t="s">
        <v>107</v>
      </c>
      <c r="F40" s="1" t="s">
        <v>108</v>
      </c>
      <c r="G40" s="1">
        <v>98</v>
      </c>
      <c r="H40" s="1">
        <v>26</v>
      </c>
      <c r="I40" s="1">
        <v>42</v>
      </c>
      <c r="J40" s="1">
        <v>61</v>
      </c>
      <c r="K40" s="1">
        <f t="shared" si="0"/>
        <v>227</v>
      </c>
      <c r="L40" s="1" t="s">
        <v>40</v>
      </c>
    </row>
    <row r="41" spans="1:12" x14ac:dyDescent="0.2">
      <c r="A41" s="1">
        <v>40</v>
      </c>
      <c r="B41" s="1" t="s">
        <v>88</v>
      </c>
      <c r="C41" s="1" t="s">
        <v>53</v>
      </c>
      <c r="D41" s="1" t="s">
        <v>102</v>
      </c>
      <c r="E41" s="1" t="s">
        <v>109</v>
      </c>
      <c r="F41" s="1" t="s">
        <v>110</v>
      </c>
      <c r="G41" s="1">
        <v>105</v>
      </c>
      <c r="H41" s="1">
        <v>26</v>
      </c>
      <c r="I41" s="1">
        <v>31</v>
      </c>
      <c r="J41" s="1">
        <v>79</v>
      </c>
      <c r="K41" s="1">
        <f t="shared" si="0"/>
        <v>241</v>
      </c>
      <c r="L41" s="1" t="s">
        <v>40</v>
      </c>
    </row>
    <row r="42" spans="1:12" x14ac:dyDescent="0.2">
      <c r="A42" s="1">
        <v>41</v>
      </c>
      <c r="B42" s="1" t="s">
        <v>88</v>
      </c>
      <c r="C42" s="1" t="s">
        <v>23</v>
      </c>
      <c r="D42" s="1" t="s">
        <v>111</v>
      </c>
      <c r="E42" s="1" t="s">
        <v>112</v>
      </c>
      <c r="F42" s="1" t="s">
        <v>113</v>
      </c>
      <c r="G42" s="1">
        <v>84</v>
      </c>
      <c r="H42" s="1">
        <v>18</v>
      </c>
      <c r="I42" s="1">
        <v>8</v>
      </c>
      <c r="J42" s="1">
        <v>61</v>
      </c>
      <c r="K42" s="1">
        <f t="shared" si="0"/>
        <v>171</v>
      </c>
      <c r="L42" s="1" t="s">
        <v>40</v>
      </c>
    </row>
    <row r="43" spans="1:12" x14ac:dyDescent="0.2">
      <c r="A43" s="1">
        <v>42</v>
      </c>
      <c r="B43" s="1" t="s">
        <v>88</v>
      </c>
      <c r="C43" s="1" t="s">
        <v>23</v>
      </c>
      <c r="D43" s="1" t="s">
        <v>111</v>
      </c>
      <c r="E43" s="1" t="s">
        <v>114</v>
      </c>
      <c r="F43" s="1" t="s">
        <v>115</v>
      </c>
      <c r="G43" s="1">
        <v>71</v>
      </c>
      <c r="H43" s="1">
        <v>35</v>
      </c>
      <c r="I43" s="1">
        <v>125</v>
      </c>
      <c r="J43" s="1">
        <v>98</v>
      </c>
      <c r="K43" s="1">
        <f t="shared" si="0"/>
        <v>329</v>
      </c>
      <c r="L43" s="1" t="s">
        <v>40</v>
      </c>
    </row>
    <row r="44" spans="1:12" x14ac:dyDescent="0.2">
      <c r="A44" s="1">
        <v>43</v>
      </c>
      <c r="B44" s="1" t="s">
        <v>88</v>
      </c>
      <c r="C44" s="1" t="s">
        <v>23</v>
      </c>
      <c r="D44" s="1" t="s">
        <v>111</v>
      </c>
      <c r="E44" s="1" t="s">
        <v>116</v>
      </c>
      <c r="F44" s="1" t="s">
        <v>117</v>
      </c>
      <c r="G44" s="1">
        <v>37</v>
      </c>
      <c r="H44" s="1">
        <v>22</v>
      </c>
      <c r="I44" s="1">
        <v>15</v>
      </c>
      <c r="J44" s="1">
        <v>30</v>
      </c>
      <c r="K44" s="1">
        <f t="shared" si="0"/>
        <v>104</v>
      </c>
      <c r="L44" s="1" t="s">
        <v>40</v>
      </c>
    </row>
    <row r="45" spans="1:12" x14ac:dyDescent="0.2">
      <c r="A45" s="1">
        <v>44</v>
      </c>
      <c r="B45" s="1" t="s">
        <v>88</v>
      </c>
      <c r="C45" s="1" t="s">
        <v>53</v>
      </c>
      <c r="D45" s="1" t="s">
        <v>118</v>
      </c>
      <c r="E45" s="1" t="s">
        <v>119</v>
      </c>
      <c r="F45" s="1" t="s">
        <v>120</v>
      </c>
      <c r="G45" s="1">
        <v>57</v>
      </c>
      <c r="H45" s="1">
        <v>12</v>
      </c>
      <c r="I45" s="1">
        <v>58</v>
      </c>
      <c r="J45" s="1">
        <v>58</v>
      </c>
      <c r="K45" s="1">
        <f t="shared" si="0"/>
        <v>185</v>
      </c>
      <c r="L45" s="1" t="s">
        <v>40</v>
      </c>
    </row>
    <row r="46" spans="1:12" x14ac:dyDescent="0.2">
      <c r="A46" s="1">
        <v>45</v>
      </c>
      <c r="B46" s="1" t="s">
        <v>88</v>
      </c>
      <c r="C46" s="1" t="s">
        <v>53</v>
      </c>
      <c r="D46" s="1" t="s">
        <v>118</v>
      </c>
      <c r="E46" s="1" t="s">
        <v>121</v>
      </c>
      <c r="F46" s="1" t="s">
        <v>122</v>
      </c>
      <c r="G46" s="1">
        <v>56</v>
      </c>
      <c r="H46" s="1">
        <v>27</v>
      </c>
      <c r="I46" s="1">
        <v>154</v>
      </c>
      <c r="J46" s="1">
        <v>113</v>
      </c>
      <c r="K46" s="1">
        <f t="shared" si="0"/>
        <v>350</v>
      </c>
      <c r="L46" s="1" t="s">
        <v>40</v>
      </c>
    </row>
    <row r="47" spans="1:12" x14ac:dyDescent="0.2">
      <c r="A47" s="1">
        <v>46</v>
      </c>
      <c r="B47" s="1" t="s">
        <v>88</v>
      </c>
      <c r="C47" s="1" t="s">
        <v>66</v>
      </c>
      <c r="D47" s="1" t="s">
        <v>123</v>
      </c>
      <c r="E47" s="1" t="s">
        <v>124</v>
      </c>
      <c r="F47" s="1" t="s">
        <v>125</v>
      </c>
      <c r="G47" s="1">
        <v>95</v>
      </c>
      <c r="H47" s="1">
        <v>19</v>
      </c>
      <c r="I47" s="1">
        <v>42</v>
      </c>
      <c r="J47" s="1">
        <v>85</v>
      </c>
      <c r="K47" s="1">
        <f t="shared" si="0"/>
        <v>241</v>
      </c>
      <c r="L47" s="1" t="s">
        <v>40</v>
      </c>
    </row>
    <row r="48" spans="1:12" x14ac:dyDescent="0.2">
      <c r="A48" s="1">
        <v>47</v>
      </c>
      <c r="B48" s="1" t="s">
        <v>88</v>
      </c>
      <c r="C48" s="1" t="s">
        <v>66</v>
      </c>
      <c r="D48" s="1" t="s">
        <v>123</v>
      </c>
      <c r="E48" s="1" t="s">
        <v>126</v>
      </c>
      <c r="F48" s="1" t="s">
        <v>127</v>
      </c>
      <c r="G48" s="1">
        <v>107</v>
      </c>
      <c r="H48" s="1">
        <v>21</v>
      </c>
      <c r="I48" s="1">
        <v>56</v>
      </c>
      <c r="J48" s="1">
        <v>112</v>
      </c>
      <c r="K48" s="1">
        <f t="shared" si="0"/>
        <v>296</v>
      </c>
      <c r="L48" s="1" t="s">
        <v>40</v>
      </c>
    </row>
    <row r="49" spans="1:12" x14ac:dyDescent="0.2">
      <c r="A49" s="1">
        <v>48</v>
      </c>
      <c r="B49" s="1" t="s">
        <v>88</v>
      </c>
      <c r="C49" s="1" t="s">
        <v>89</v>
      </c>
      <c r="D49" s="1" t="s">
        <v>128</v>
      </c>
      <c r="E49" s="1" t="s">
        <v>129</v>
      </c>
      <c r="F49" s="1" t="s">
        <v>130</v>
      </c>
      <c r="G49" s="1">
        <v>158</v>
      </c>
      <c r="H49" s="1">
        <v>55</v>
      </c>
      <c r="I49" s="1">
        <v>261</v>
      </c>
      <c r="J49" s="1">
        <v>181</v>
      </c>
      <c r="K49" s="1">
        <f t="shared" si="0"/>
        <v>655</v>
      </c>
      <c r="L49" s="1" t="s">
        <v>40</v>
      </c>
    </row>
    <row r="50" spans="1:12" x14ac:dyDescent="0.2">
      <c r="A50" s="1">
        <v>49</v>
      </c>
      <c r="B50" s="1" t="s">
        <v>88</v>
      </c>
      <c r="C50" s="1" t="s">
        <v>89</v>
      </c>
      <c r="D50" s="1" t="s">
        <v>128</v>
      </c>
      <c r="E50" s="1" t="s">
        <v>131</v>
      </c>
      <c r="F50" s="1" t="s">
        <v>132</v>
      </c>
      <c r="G50" s="1">
        <v>81</v>
      </c>
      <c r="H50" s="1">
        <v>29</v>
      </c>
      <c r="I50" s="1">
        <v>33</v>
      </c>
      <c r="J50" s="1">
        <v>78</v>
      </c>
      <c r="K50" s="1">
        <f t="shared" si="0"/>
        <v>221</v>
      </c>
      <c r="L50" s="1" t="s">
        <v>40</v>
      </c>
    </row>
    <row r="51" spans="1:12" x14ac:dyDescent="0.2">
      <c r="A51" s="1">
        <v>50</v>
      </c>
      <c r="B51" s="1" t="s">
        <v>88</v>
      </c>
      <c r="C51" s="1" t="s">
        <v>89</v>
      </c>
      <c r="D51" s="1" t="s">
        <v>128</v>
      </c>
      <c r="E51" s="1" t="s">
        <v>133</v>
      </c>
      <c r="F51" s="1" t="s">
        <v>134</v>
      </c>
      <c r="G51" s="1">
        <v>97</v>
      </c>
      <c r="H51" s="1">
        <v>61</v>
      </c>
      <c r="I51" s="1">
        <v>24</v>
      </c>
      <c r="J51" s="1">
        <v>95</v>
      </c>
      <c r="K51" s="1">
        <f t="shared" si="0"/>
        <v>277</v>
      </c>
      <c r="L51" s="1" t="s">
        <v>40</v>
      </c>
    </row>
    <row r="52" spans="1:12" x14ac:dyDescent="0.2">
      <c r="A52" s="1">
        <v>51</v>
      </c>
      <c r="B52" s="1" t="s">
        <v>88</v>
      </c>
      <c r="C52" s="1" t="s">
        <v>89</v>
      </c>
      <c r="D52" s="1" t="s">
        <v>128</v>
      </c>
      <c r="E52" s="1" t="s">
        <v>135</v>
      </c>
      <c r="F52" s="1" t="s">
        <v>136</v>
      </c>
      <c r="G52" s="1">
        <v>38</v>
      </c>
      <c r="H52" s="1">
        <v>10</v>
      </c>
      <c r="I52" s="1">
        <v>9</v>
      </c>
      <c r="J52" s="1">
        <v>49</v>
      </c>
      <c r="K52" s="1">
        <f t="shared" si="0"/>
        <v>106</v>
      </c>
      <c r="L52" s="1" t="s">
        <v>40</v>
      </c>
    </row>
    <row r="53" spans="1:12" x14ac:dyDescent="0.2">
      <c r="A53" s="1">
        <v>52</v>
      </c>
      <c r="B53" s="1" t="s">
        <v>88</v>
      </c>
      <c r="C53" s="1" t="s">
        <v>137</v>
      </c>
      <c r="D53" s="1" t="s">
        <v>138</v>
      </c>
      <c r="E53" s="1" t="s">
        <v>139</v>
      </c>
      <c r="F53" s="1" t="s">
        <v>140</v>
      </c>
      <c r="G53" s="1">
        <v>80</v>
      </c>
      <c r="H53" s="1">
        <v>22</v>
      </c>
      <c r="I53" s="1">
        <v>38</v>
      </c>
      <c r="J53" s="1">
        <v>76</v>
      </c>
      <c r="K53" s="1">
        <f t="shared" si="0"/>
        <v>216</v>
      </c>
      <c r="L53" s="1" t="s">
        <v>40</v>
      </c>
    </row>
    <row r="54" spans="1:12" x14ac:dyDescent="0.2">
      <c r="A54" s="1">
        <v>53</v>
      </c>
      <c r="B54" s="1" t="s">
        <v>88</v>
      </c>
      <c r="C54" s="1" t="s">
        <v>137</v>
      </c>
      <c r="D54" s="1" t="s">
        <v>138</v>
      </c>
      <c r="E54" s="1" t="s">
        <v>141</v>
      </c>
      <c r="F54" s="1" t="s">
        <v>142</v>
      </c>
      <c r="G54" s="1">
        <v>81</v>
      </c>
      <c r="H54" s="1">
        <v>69</v>
      </c>
      <c r="I54" s="1">
        <v>94</v>
      </c>
      <c r="J54" s="1">
        <v>62</v>
      </c>
      <c r="K54" s="1">
        <f t="shared" si="0"/>
        <v>306</v>
      </c>
      <c r="L54" s="1" t="s">
        <v>40</v>
      </c>
    </row>
    <row r="55" spans="1:12" x14ac:dyDescent="0.2">
      <c r="A55" s="1">
        <v>54</v>
      </c>
      <c r="B55" s="1" t="s">
        <v>143</v>
      </c>
      <c r="C55" s="1" t="s">
        <v>11</v>
      </c>
      <c r="D55" s="1" t="s">
        <v>144</v>
      </c>
      <c r="E55" s="1" t="s">
        <v>145</v>
      </c>
      <c r="F55" s="1" t="s">
        <v>146</v>
      </c>
      <c r="G55" s="1" t="s">
        <v>40</v>
      </c>
      <c r="H55" s="1" t="s">
        <v>40</v>
      </c>
      <c r="I55" s="1" t="s">
        <v>40</v>
      </c>
      <c r="J55" s="1" t="s">
        <v>40</v>
      </c>
      <c r="K55" s="1" t="s">
        <v>40</v>
      </c>
      <c r="L55" s="1">
        <v>58</v>
      </c>
    </row>
    <row r="56" spans="1:12" x14ac:dyDescent="0.2">
      <c r="A56" s="1">
        <v>55</v>
      </c>
      <c r="B56" s="1" t="s">
        <v>143</v>
      </c>
      <c r="C56" s="1" t="s">
        <v>11</v>
      </c>
      <c r="D56" s="1" t="s">
        <v>144</v>
      </c>
      <c r="E56" s="1" t="s">
        <v>147</v>
      </c>
      <c r="F56" s="1" t="s">
        <v>148</v>
      </c>
      <c r="G56" s="1" t="s">
        <v>40</v>
      </c>
      <c r="H56" s="1" t="s">
        <v>40</v>
      </c>
      <c r="I56" s="1" t="s">
        <v>40</v>
      </c>
      <c r="J56" s="1" t="s">
        <v>40</v>
      </c>
      <c r="K56" s="1" t="s">
        <v>40</v>
      </c>
      <c r="L56" s="1">
        <v>55</v>
      </c>
    </row>
    <row r="57" spans="1:12" x14ac:dyDescent="0.2">
      <c r="A57" s="1">
        <v>56</v>
      </c>
      <c r="B57" s="1" t="s">
        <v>143</v>
      </c>
      <c r="C57" s="1" t="s">
        <v>11</v>
      </c>
      <c r="D57" s="1" t="s">
        <v>144</v>
      </c>
      <c r="E57" s="1" t="s">
        <v>149</v>
      </c>
      <c r="F57" s="1" t="s">
        <v>150</v>
      </c>
      <c r="G57" s="1" t="s">
        <v>40</v>
      </c>
      <c r="H57" s="1" t="s">
        <v>40</v>
      </c>
      <c r="I57" s="1" t="s">
        <v>40</v>
      </c>
      <c r="J57" s="1" t="s">
        <v>40</v>
      </c>
      <c r="K57" s="1" t="s">
        <v>40</v>
      </c>
      <c r="L57" s="1">
        <v>40</v>
      </c>
    </row>
    <row r="58" spans="1:12" x14ac:dyDescent="0.2">
      <c r="A58" s="1">
        <v>57</v>
      </c>
      <c r="B58" s="1" t="s">
        <v>143</v>
      </c>
      <c r="C58" s="1" t="s">
        <v>11</v>
      </c>
      <c r="D58" s="1" t="s">
        <v>144</v>
      </c>
      <c r="E58" s="1" t="s">
        <v>151</v>
      </c>
      <c r="F58" s="1" t="s">
        <v>152</v>
      </c>
      <c r="G58" s="1" t="s">
        <v>40</v>
      </c>
      <c r="H58" s="1" t="s">
        <v>40</v>
      </c>
      <c r="I58" s="1" t="s">
        <v>40</v>
      </c>
      <c r="J58" s="1" t="s">
        <v>40</v>
      </c>
      <c r="K58" s="1" t="s">
        <v>40</v>
      </c>
      <c r="L58" s="1">
        <v>46</v>
      </c>
    </row>
    <row r="59" spans="1:12" x14ac:dyDescent="0.2">
      <c r="A59" s="1">
        <v>58</v>
      </c>
      <c r="B59" s="1" t="s">
        <v>143</v>
      </c>
      <c r="C59" s="1" t="s">
        <v>89</v>
      </c>
      <c r="D59" s="1" t="s">
        <v>153</v>
      </c>
      <c r="E59" s="1" t="s">
        <v>154</v>
      </c>
      <c r="F59" s="1" t="s">
        <v>155</v>
      </c>
      <c r="G59" s="1" t="s">
        <v>40</v>
      </c>
      <c r="H59" s="1" t="s">
        <v>40</v>
      </c>
      <c r="I59" s="1" t="s">
        <v>40</v>
      </c>
      <c r="J59" s="1" t="s">
        <v>40</v>
      </c>
      <c r="K59" s="1" t="s">
        <v>40</v>
      </c>
      <c r="L59" s="1">
        <v>70</v>
      </c>
    </row>
    <row r="60" spans="1:12" x14ac:dyDescent="0.2">
      <c r="A60" s="1">
        <v>59</v>
      </c>
      <c r="B60" s="1" t="s">
        <v>143</v>
      </c>
      <c r="C60" s="1" t="s">
        <v>89</v>
      </c>
      <c r="D60" s="1" t="s">
        <v>153</v>
      </c>
      <c r="E60" s="1" t="s">
        <v>156</v>
      </c>
      <c r="F60" s="1" t="s">
        <v>157</v>
      </c>
      <c r="G60" s="1" t="s">
        <v>40</v>
      </c>
      <c r="H60" s="1" t="s">
        <v>40</v>
      </c>
      <c r="I60" s="1" t="s">
        <v>40</v>
      </c>
      <c r="J60" s="1" t="s">
        <v>40</v>
      </c>
      <c r="K60" s="1" t="s">
        <v>40</v>
      </c>
      <c r="L60" s="1">
        <v>32</v>
      </c>
    </row>
    <row r="61" spans="1:12" x14ac:dyDescent="0.2">
      <c r="A61" s="1">
        <v>60</v>
      </c>
      <c r="B61" s="1" t="s">
        <v>143</v>
      </c>
      <c r="C61" s="1" t="s">
        <v>89</v>
      </c>
      <c r="D61" s="1" t="s">
        <v>153</v>
      </c>
      <c r="E61" s="1" t="s">
        <v>158</v>
      </c>
      <c r="F61" s="1" t="s">
        <v>159</v>
      </c>
      <c r="G61" s="1" t="s">
        <v>40</v>
      </c>
      <c r="H61" s="1" t="s">
        <v>40</v>
      </c>
      <c r="I61" s="1" t="s">
        <v>40</v>
      </c>
      <c r="J61" s="1" t="s">
        <v>40</v>
      </c>
      <c r="K61" s="1" t="s">
        <v>40</v>
      </c>
      <c r="L61" s="1">
        <v>64</v>
      </c>
    </row>
    <row r="62" spans="1:12" x14ac:dyDescent="0.2">
      <c r="A62" s="1">
        <v>61</v>
      </c>
      <c r="B62" s="1" t="s">
        <v>143</v>
      </c>
      <c r="C62" s="1" t="s">
        <v>89</v>
      </c>
      <c r="D62" s="1" t="s">
        <v>160</v>
      </c>
      <c r="E62" s="1" t="s">
        <v>161</v>
      </c>
      <c r="F62" s="1" t="s">
        <v>162</v>
      </c>
      <c r="G62" s="1" t="s">
        <v>40</v>
      </c>
      <c r="H62" s="1" t="s">
        <v>40</v>
      </c>
      <c r="I62" s="1" t="s">
        <v>40</v>
      </c>
      <c r="J62" s="1" t="s">
        <v>40</v>
      </c>
      <c r="K62" s="1" t="s">
        <v>40</v>
      </c>
      <c r="L62" s="1">
        <v>45</v>
      </c>
    </row>
    <row r="63" spans="1:12" x14ac:dyDescent="0.2">
      <c r="A63" s="1">
        <v>62</v>
      </c>
      <c r="B63" s="1" t="s">
        <v>143</v>
      </c>
      <c r="C63" s="1" t="s">
        <v>89</v>
      </c>
      <c r="D63" s="1" t="s">
        <v>160</v>
      </c>
      <c r="E63" s="1" t="s">
        <v>163</v>
      </c>
      <c r="F63" s="1" t="s">
        <v>164</v>
      </c>
      <c r="G63" s="1" t="s">
        <v>40</v>
      </c>
      <c r="H63" s="1" t="s">
        <v>40</v>
      </c>
      <c r="I63" s="1" t="s">
        <v>40</v>
      </c>
      <c r="J63" s="1" t="s">
        <v>40</v>
      </c>
      <c r="K63" s="1" t="s">
        <v>40</v>
      </c>
      <c r="L63" s="1">
        <v>94</v>
      </c>
    </row>
    <row r="64" spans="1:12" x14ac:dyDescent="0.2">
      <c r="A64" s="1">
        <v>63</v>
      </c>
      <c r="B64" s="1" t="s">
        <v>143</v>
      </c>
      <c r="C64" s="1" t="s">
        <v>89</v>
      </c>
      <c r="D64" s="1" t="s">
        <v>160</v>
      </c>
      <c r="E64" s="1" t="s">
        <v>165</v>
      </c>
      <c r="F64" s="1" t="s">
        <v>166</v>
      </c>
      <c r="G64" s="1" t="s">
        <v>40</v>
      </c>
      <c r="H64" s="1" t="s">
        <v>40</v>
      </c>
      <c r="I64" s="1" t="s">
        <v>40</v>
      </c>
      <c r="J64" s="1" t="s">
        <v>40</v>
      </c>
      <c r="K64" s="1" t="s">
        <v>40</v>
      </c>
      <c r="L64" s="1">
        <v>88</v>
      </c>
    </row>
    <row r="65" spans="1:12" x14ac:dyDescent="0.2">
      <c r="A65" s="1">
        <v>64</v>
      </c>
      <c r="B65" s="1" t="s">
        <v>143</v>
      </c>
      <c r="C65" s="1" t="s">
        <v>137</v>
      </c>
      <c r="D65" s="1" t="s">
        <v>167</v>
      </c>
      <c r="E65" s="1" t="s">
        <v>168</v>
      </c>
      <c r="F65" s="1" t="s">
        <v>169</v>
      </c>
      <c r="G65" s="1" t="s">
        <v>40</v>
      </c>
      <c r="H65" s="1" t="s">
        <v>40</v>
      </c>
      <c r="I65" s="1" t="s">
        <v>40</v>
      </c>
      <c r="J65" s="1" t="s">
        <v>40</v>
      </c>
      <c r="K65" s="1" t="s">
        <v>40</v>
      </c>
      <c r="L65" s="1">
        <v>75</v>
      </c>
    </row>
    <row r="66" spans="1:12" x14ac:dyDescent="0.2">
      <c r="A66" s="1">
        <v>65</v>
      </c>
      <c r="B66" s="1" t="s">
        <v>143</v>
      </c>
      <c r="C66" s="1" t="s">
        <v>137</v>
      </c>
      <c r="D66" s="1" t="s">
        <v>167</v>
      </c>
      <c r="E66" s="1" t="s">
        <v>170</v>
      </c>
      <c r="F66" s="1" t="s">
        <v>171</v>
      </c>
      <c r="G66" s="1" t="s">
        <v>40</v>
      </c>
      <c r="H66" s="1" t="s">
        <v>40</v>
      </c>
      <c r="I66" s="1" t="s">
        <v>40</v>
      </c>
      <c r="J66" s="1" t="s">
        <v>40</v>
      </c>
      <c r="K66" s="1" t="s">
        <v>40</v>
      </c>
      <c r="L66" s="1">
        <v>59</v>
      </c>
    </row>
    <row r="67" spans="1:12" x14ac:dyDescent="0.2">
      <c r="A67" s="1">
        <v>66</v>
      </c>
      <c r="B67" s="1" t="s">
        <v>143</v>
      </c>
      <c r="C67" s="1" t="s">
        <v>137</v>
      </c>
      <c r="D67" s="1" t="s">
        <v>167</v>
      </c>
      <c r="E67" s="1" t="s">
        <v>172</v>
      </c>
      <c r="F67" s="1" t="s">
        <v>173</v>
      </c>
      <c r="G67" s="1" t="s">
        <v>40</v>
      </c>
      <c r="H67" s="1" t="s">
        <v>40</v>
      </c>
      <c r="I67" s="1" t="s">
        <v>40</v>
      </c>
      <c r="J67" s="1" t="s">
        <v>40</v>
      </c>
      <c r="K67" s="1" t="s">
        <v>40</v>
      </c>
      <c r="L67" s="1">
        <v>84</v>
      </c>
    </row>
    <row r="68" spans="1:12" x14ac:dyDescent="0.2">
      <c r="A68" s="1">
        <v>67</v>
      </c>
      <c r="B68" s="1" t="s">
        <v>143</v>
      </c>
      <c r="C68" s="1" t="s">
        <v>137</v>
      </c>
      <c r="D68" s="1" t="s">
        <v>167</v>
      </c>
      <c r="E68" s="1" t="s">
        <v>137</v>
      </c>
      <c r="F68" s="1" t="s">
        <v>174</v>
      </c>
      <c r="G68" s="1" t="s">
        <v>40</v>
      </c>
      <c r="H68" s="1" t="s">
        <v>40</v>
      </c>
      <c r="I68" s="1" t="s">
        <v>40</v>
      </c>
      <c r="J68" s="1" t="s">
        <v>40</v>
      </c>
      <c r="K68" s="1" t="s">
        <v>40</v>
      </c>
      <c r="L68" s="1">
        <v>38</v>
      </c>
    </row>
    <row r="69" spans="1:12" x14ac:dyDescent="0.2">
      <c r="A69" s="1">
        <v>68</v>
      </c>
      <c r="B69" s="1" t="s">
        <v>143</v>
      </c>
      <c r="C69" s="1" t="s">
        <v>53</v>
      </c>
      <c r="D69" s="1" t="s">
        <v>175</v>
      </c>
      <c r="E69" s="1" t="s">
        <v>176</v>
      </c>
      <c r="F69" s="1" t="s">
        <v>177</v>
      </c>
      <c r="G69" s="1" t="s">
        <v>40</v>
      </c>
      <c r="H69" s="1" t="s">
        <v>40</v>
      </c>
      <c r="I69" s="1" t="s">
        <v>40</v>
      </c>
      <c r="J69" s="1" t="s">
        <v>40</v>
      </c>
      <c r="K69" s="1" t="s">
        <v>40</v>
      </c>
      <c r="L69" s="1">
        <v>31</v>
      </c>
    </row>
    <row r="70" spans="1:12" x14ac:dyDescent="0.2">
      <c r="A70" s="1">
        <v>69</v>
      </c>
      <c r="B70" s="1" t="s">
        <v>143</v>
      </c>
      <c r="C70" s="1" t="s">
        <v>53</v>
      </c>
      <c r="D70" s="1" t="s">
        <v>175</v>
      </c>
      <c r="E70" s="1" t="s">
        <v>178</v>
      </c>
      <c r="F70" s="1" t="s">
        <v>179</v>
      </c>
      <c r="G70" s="1" t="s">
        <v>40</v>
      </c>
      <c r="H70" s="1" t="s">
        <v>40</v>
      </c>
      <c r="I70" s="1" t="s">
        <v>40</v>
      </c>
      <c r="J70" s="1" t="s">
        <v>40</v>
      </c>
      <c r="K70" s="1" t="s">
        <v>40</v>
      </c>
      <c r="L70" s="1">
        <v>83</v>
      </c>
    </row>
    <row r="71" spans="1:12" x14ac:dyDescent="0.2">
      <c r="A71" s="1">
        <v>70</v>
      </c>
      <c r="B71" s="1" t="s">
        <v>143</v>
      </c>
      <c r="C71" s="1" t="s">
        <v>53</v>
      </c>
      <c r="D71" s="1" t="s">
        <v>175</v>
      </c>
      <c r="E71" s="1" t="s">
        <v>180</v>
      </c>
      <c r="F71" s="1" t="s">
        <v>181</v>
      </c>
      <c r="G71" s="1" t="s">
        <v>40</v>
      </c>
      <c r="H71" s="1" t="s">
        <v>40</v>
      </c>
      <c r="I71" s="1" t="s">
        <v>40</v>
      </c>
      <c r="J71" s="1" t="s">
        <v>40</v>
      </c>
      <c r="K71" s="1" t="s">
        <v>40</v>
      </c>
      <c r="L71" s="1">
        <v>48</v>
      </c>
    </row>
    <row r="72" spans="1:12" x14ac:dyDescent="0.2">
      <c r="A72" s="1">
        <v>71</v>
      </c>
      <c r="B72" s="1" t="s">
        <v>143</v>
      </c>
      <c r="C72" s="1" t="s">
        <v>74</v>
      </c>
      <c r="D72" s="1" t="s">
        <v>182</v>
      </c>
      <c r="E72" s="1" t="s">
        <v>183</v>
      </c>
      <c r="F72" s="1" t="s">
        <v>184</v>
      </c>
      <c r="G72" s="1" t="s">
        <v>40</v>
      </c>
      <c r="H72" s="1" t="s">
        <v>40</v>
      </c>
      <c r="I72" s="1" t="s">
        <v>40</v>
      </c>
      <c r="J72" s="1" t="s">
        <v>40</v>
      </c>
      <c r="K72" s="1" t="s">
        <v>40</v>
      </c>
      <c r="L72" s="1">
        <v>29</v>
      </c>
    </row>
    <row r="73" spans="1:12" x14ac:dyDescent="0.2">
      <c r="A73" s="1">
        <v>72</v>
      </c>
      <c r="B73" s="1" t="s">
        <v>143</v>
      </c>
      <c r="C73" s="1" t="s">
        <v>74</v>
      </c>
      <c r="D73" s="1" t="s">
        <v>182</v>
      </c>
      <c r="E73" s="1" t="s">
        <v>185</v>
      </c>
      <c r="F73" s="1" t="s">
        <v>186</v>
      </c>
      <c r="G73" s="1" t="s">
        <v>40</v>
      </c>
      <c r="H73" s="1" t="s">
        <v>40</v>
      </c>
      <c r="I73" s="1" t="s">
        <v>40</v>
      </c>
      <c r="J73" s="1" t="s">
        <v>40</v>
      </c>
      <c r="K73" s="1" t="s">
        <v>40</v>
      </c>
      <c r="L73" s="1">
        <v>31</v>
      </c>
    </row>
    <row r="74" spans="1:12" x14ac:dyDescent="0.2">
      <c r="A74" s="1">
        <v>73</v>
      </c>
      <c r="B74" s="1" t="s">
        <v>143</v>
      </c>
      <c r="C74" s="1" t="s">
        <v>74</v>
      </c>
      <c r="D74" s="1" t="s">
        <v>182</v>
      </c>
      <c r="E74" s="1" t="s">
        <v>187</v>
      </c>
      <c r="F74" s="1" t="s">
        <v>188</v>
      </c>
      <c r="G74" s="1" t="s">
        <v>40</v>
      </c>
      <c r="H74" s="1" t="s">
        <v>40</v>
      </c>
      <c r="I74" s="1" t="s">
        <v>40</v>
      </c>
      <c r="J74" s="1" t="s">
        <v>40</v>
      </c>
      <c r="K74" s="1" t="s">
        <v>40</v>
      </c>
      <c r="L74" s="1">
        <v>31</v>
      </c>
    </row>
    <row r="75" spans="1:12" x14ac:dyDescent="0.2">
      <c r="A75" s="1">
        <v>74</v>
      </c>
      <c r="B75" s="1" t="s">
        <v>143</v>
      </c>
      <c r="C75" s="1" t="s">
        <v>11</v>
      </c>
      <c r="D75" s="1" t="s">
        <v>189</v>
      </c>
      <c r="E75" s="1" t="s">
        <v>190</v>
      </c>
      <c r="F75" s="1" t="s">
        <v>191</v>
      </c>
      <c r="G75" s="1" t="s">
        <v>40</v>
      </c>
      <c r="H75" s="1" t="s">
        <v>40</v>
      </c>
      <c r="I75" s="1" t="s">
        <v>40</v>
      </c>
      <c r="J75" s="1" t="s">
        <v>40</v>
      </c>
      <c r="K75" s="1" t="s">
        <v>40</v>
      </c>
      <c r="L75" s="1">
        <v>70</v>
      </c>
    </row>
    <row r="76" spans="1:12" x14ac:dyDescent="0.2">
      <c r="A76" s="1">
        <v>75</v>
      </c>
      <c r="B76" s="1" t="s">
        <v>143</v>
      </c>
      <c r="C76" s="1" t="s">
        <v>11</v>
      </c>
      <c r="D76" s="1" t="s">
        <v>189</v>
      </c>
      <c r="E76" s="1" t="s">
        <v>11</v>
      </c>
      <c r="F76" s="1" t="s">
        <v>192</v>
      </c>
      <c r="G76" s="1" t="s">
        <v>40</v>
      </c>
      <c r="H76" s="1" t="s">
        <v>40</v>
      </c>
      <c r="I76" s="1" t="s">
        <v>40</v>
      </c>
      <c r="J76" s="1" t="s">
        <v>40</v>
      </c>
      <c r="K76" s="1" t="s">
        <v>40</v>
      </c>
      <c r="L76" s="1">
        <v>76</v>
      </c>
    </row>
    <row r="77" spans="1:12" x14ac:dyDescent="0.2">
      <c r="A77" s="1">
        <v>76</v>
      </c>
      <c r="B77" s="1" t="s">
        <v>143</v>
      </c>
      <c r="C77" s="1" t="s">
        <v>11</v>
      </c>
      <c r="D77" s="1" t="s">
        <v>189</v>
      </c>
      <c r="E77" s="1" t="s">
        <v>193</v>
      </c>
      <c r="F77" s="1" t="s">
        <v>194</v>
      </c>
      <c r="G77" s="1" t="s">
        <v>40</v>
      </c>
      <c r="H77" s="1" t="s">
        <v>40</v>
      </c>
      <c r="I77" s="1" t="s">
        <v>40</v>
      </c>
      <c r="J77" s="1" t="s">
        <v>40</v>
      </c>
      <c r="K77" s="1" t="s">
        <v>40</v>
      </c>
      <c r="L77" s="1">
        <v>48</v>
      </c>
    </row>
    <row r="78" spans="1:12" x14ac:dyDescent="0.2">
      <c r="A78" s="1">
        <v>77</v>
      </c>
      <c r="B78" s="1" t="s">
        <v>143</v>
      </c>
      <c r="C78" s="1" t="s">
        <v>137</v>
      </c>
      <c r="D78" s="1" t="s">
        <v>195</v>
      </c>
      <c r="E78" s="1" t="s">
        <v>196</v>
      </c>
      <c r="F78" s="1" t="s">
        <v>197</v>
      </c>
      <c r="G78" s="1" t="s">
        <v>40</v>
      </c>
      <c r="H78" s="1" t="s">
        <v>40</v>
      </c>
      <c r="I78" s="1" t="s">
        <v>40</v>
      </c>
      <c r="J78" s="1" t="s">
        <v>40</v>
      </c>
      <c r="K78" s="1" t="s">
        <v>40</v>
      </c>
      <c r="L78" s="1">
        <v>91</v>
      </c>
    </row>
    <row r="79" spans="1:12" x14ac:dyDescent="0.2">
      <c r="A79" s="1">
        <v>78</v>
      </c>
      <c r="B79" s="1" t="s">
        <v>143</v>
      </c>
      <c r="C79" s="1" t="s">
        <v>137</v>
      </c>
      <c r="D79" s="1" t="s">
        <v>195</v>
      </c>
      <c r="E79" s="1" t="s">
        <v>198</v>
      </c>
      <c r="F79" s="1" t="s">
        <v>199</v>
      </c>
      <c r="G79" s="1" t="s">
        <v>40</v>
      </c>
      <c r="H79" s="1" t="s">
        <v>40</v>
      </c>
      <c r="I79" s="1" t="s">
        <v>40</v>
      </c>
      <c r="J79" s="1" t="s">
        <v>40</v>
      </c>
      <c r="K79" s="1" t="s">
        <v>40</v>
      </c>
      <c r="L79" s="1">
        <v>73</v>
      </c>
    </row>
    <row r="80" spans="1:12" x14ac:dyDescent="0.2">
      <c r="A80" s="1">
        <v>79</v>
      </c>
      <c r="B80" s="1" t="s">
        <v>143</v>
      </c>
      <c r="C80" s="1" t="s">
        <v>137</v>
      </c>
      <c r="D80" s="1" t="s">
        <v>195</v>
      </c>
      <c r="E80" s="1" t="s">
        <v>200</v>
      </c>
      <c r="F80" s="1" t="s">
        <v>201</v>
      </c>
      <c r="G80" s="1" t="s">
        <v>40</v>
      </c>
      <c r="H80" s="1" t="s">
        <v>40</v>
      </c>
      <c r="I80" s="1" t="s">
        <v>40</v>
      </c>
      <c r="J80" s="1" t="s">
        <v>40</v>
      </c>
      <c r="K80" s="1" t="s">
        <v>40</v>
      </c>
      <c r="L80" s="1">
        <v>141</v>
      </c>
    </row>
    <row r="81" spans="1:12" x14ac:dyDescent="0.2">
      <c r="A81" s="1">
        <v>80</v>
      </c>
      <c r="B81" s="1" t="s">
        <v>143</v>
      </c>
      <c r="C81" s="1" t="s">
        <v>137</v>
      </c>
      <c r="D81" s="1" t="s">
        <v>195</v>
      </c>
      <c r="E81" s="1" t="s">
        <v>202</v>
      </c>
      <c r="F81" s="1" t="s">
        <v>203</v>
      </c>
      <c r="G81" s="1" t="s">
        <v>40</v>
      </c>
      <c r="H81" s="1" t="s">
        <v>40</v>
      </c>
      <c r="I81" s="1" t="s">
        <v>40</v>
      </c>
      <c r="J81" s="1" t="s">
        <v>40</v>
      </c>
      <c r="K81" s="1" t="s">
        <v>40</v>
      </c>
      <c r="L81" s="1">
        <v>69</v>
      </c>
    </row>
    <row r="84" spans="1:12" x14ac:dyDescent="0.2">
      <c r="A84" s="2" t="s">
        <v>205</v>
      </c>
    </row>
    <row r="85" spans="1:12" x14ac:dyDescent="0.2">
      <c r="A85" s="1" t="str">
        <f>G1</f>
        <v>BELOWFOUR</v>
      </c>
      <c r="B85" s="3" t="s">
        <v>210</v>
      </c>
      <c r="C85" s="3"/>
      <c r="D85" s="3"/>
      <c r="E85" s="3"/>
      <c r="F85" s="3"/>
      <c r="G85" s="3"/>
      <c r="H85" s="3"/>
      <c r="I85" s="3"/>
    </row>
    <row r="86" spans="1:12" x14ac:dyDescent="0.2">
      <c r="A86" s="1" t="str">
        <f>H1</f>
        <v>FIVETOSIX</v>
      </c>
      <c r="B86" s="3" t="s">
        <v>206</v>
      </c>
      <c r="C86" s="3"/>
      <c r="D86" s="3"/>
      <c r="E86" s="3"/>
      <c r="F86" s="3"/>
      <c r="G86" s="3"/>
      <c r="H86" s="3"/>
      <c r="I86" s="3"/>
    </row>
    <row r="87" spans="1:12" x14ac:dyDescent="0.2">
      <c r="A87" s="1" t="str">
        <f>I1</f>
        <v>SEVENTOTHIRTEEN</v>
      </c>
      <c r="B87" s="3" t="s">
        <v>207</v>
      </c>
      <c r="C87" s="3"/>
      <c r="D87" s="3"/>
      <c r="E87" s="3"/>
      <c r="F87" s="3"/>
      <c r="G87" s="3"/>
      <c r="H87" s="3"/>
      <c r="I87" s="3"/>
    </row>
    <row r="88" spans="1:12" x14ac:dyDescent="0.2">
      <c r="A88" s="1" t="str">
        <f>J1</f>
        <v>ABOVETHIRTEEN</v>
      </c>
      <c r="B88" s="3" t="s">
        <v>208</v>
      </c>
      <c r="C88" s="3"/>
      <c r="D88" s="3"/>
      <c r="E88" s="3"/>
      <c r="F88" s="3"/>
      <c r="G88" s="3"/>
      <c r="H88" s="3"/>
      <c r="I88" s="3"/>
    </row>
    <row r="89" spans="1:12" x14ac:dyDescent="0.2">
      <c r="A89" s="1" t="str">
        <f>K1</f>
        <v>TOTALWORMED</v>
      </c>
      <c r="B89" s="3" t="s">
        <v>211</v>
      </c>
      <c r="C89" s="3"/>
      <c r="D89" s="3"/>
      <c r="E89" s="3"/>
      <c r="F89" s="3"/>
      <c r="G89" s="3"/>
      <c r="H89" s="3"/>
      <c r="I89" s="3"/>
      <c r="J89" s="3"/>
    </row>
    <row r="90" spans="1:12" x14ac:dyDescent="0.2">
      <c r="A90" s="1" t="str">
        <f>L1</f>
        <v>RABIES.DOSES</v>
      </c>
      <c r="B90" s="3" t="s">
        <v>209</v>
      </c>
      <c r="C90" s="3"/>
      <c r="D90" s="3"/>
      <c r="E90" s="3"/>
      <c r="F90" s="3"/>
      <c r="G90" s="3"/>
      <c r="H90" s="3"/>
    </row>
  </sheetData>
  <mergeCells count="6">
    <mergeCell ref="B89:J89"/>
    <mergeCell ref="B85:I85"/>
    <mergeCell ref="B86:I86"/>
    <mergeCell ref="B87:I87"/>
    <mergeCell ref="B88:I88"/>
    <mergeCell ref="B90:H9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ALLVILLAGEDATA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2018-10-26T08:19:06Z</dcterms:created>
  <dcterms:modified xsi:type="dcterms:W3CDTF">2019-10-22T10:30:34Z</dcterms:modified>
</cp:coreProperties>
</file>