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qas\Desktop\DecDengue analysis\"/>
    </mc:Choice>
  </mc:AlternateContent>
  <xr:revisionPtr revIDLastSave="0" documentId="10_ncr:140000_{7574294F-DD0D-4463-BB56-C0AEB80187E1}" xr6:coauthVersionLast="31" xr6:coauthVersionMax="31" xr10:uidLastSave="{00000000-0000-0000-0000-000000000000}"/>
  <bookViews>
    <workbookView minimized="1" xWindow="0" yWindow="0" windowWidth="23040" windowHeight="9072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2" i="1" l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3" i="1"/>
  <c r="N2" i="1"/>
</calcChain>
</file>

<file path=xl/sharedStrings.xml><?xml version="1.0" encoding="utf-8"?>
<sst xmlns="http://schemas.openxmlformats.org/spreadsheetml/2006/main" count="63" uniqueCount="63">
  <si>
    <t>city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</si>
  <si>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</si>
  <si>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</si>
  <si>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</si>
  <si>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</si>
  <si>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</si>
  <si>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</si>
  <si>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</si>
  <si>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</si>
  <si>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</si>
  <si>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</si>
  <si>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</si>
  <si>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</si>
  <si>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total</t>
  </si>
  <si>
    <t>rainfall</t>
  </si>
  <si>
    <t>elevation</t>
  </si>
  <si>
    <t>maxTemp</t>
  </si>
  <si>
    <t>minTemp</t>
  </si>
  <si>
    <t>popDensity</t>
  </si>
  <si>
    <t>hospitals</t>
  </si>
  <si>
    <t>sanitation</t>
  </si>
  <si>
    <t>literacy</t>
  </si>
  <si>
    <t>Peshawar</t>
  </si>
  <si>
    <t>Haripur</t>
  </si>
  <si>
    <t>Mardan</t>
  </si>
  <si>
    <t>Nowshera</t>
  </si>
  <si>
    <t>Swat</t>
  </si>
  <si>
    <t>Manshehra</t>
  </si>
  <si>
    <t>Bannu</t>
  </si>
  <si>
    <t>Battagram</t>
  </si>
  <si>
    <t>Lakki Marwat</t>
  </si>
  <si>
    <t>Khyber Agency</t>
  </si>
  <si>
    <t>Abbottabad</t>
  </si>
  <si>
    <t>Shangla</t>
  </si>
  <si>
    <t>Malakand</t>
  </si>
  <si>
    <t>Lower dir</t>
  </si>
  <si>
    <t>Lahore</t>
  </si>
  <si>
    <t>Islamabad</t>
  </si>
  <si>
    <t>Rawalpindi</t>
  </si>
  <si>
    <t>Faislabad</t>
  </si>
  <si>
    <t>Multan</t>
  </si>
  <si>
    <t>Karachi</t>
  </si>
  <si>
    <t>Hyderabad</t>
  </si>
  <si>
    <t>Sanghar</t>
  </si>
  <si>
    <t>Nawabshah</t>
  </si>
  <si>
    <t xml:space="preserve">Sukkur </t>
  </si>
  <si>
    <t>Badin</t>
  </si>
  <si>
    <t>NawsheroFeroze</t>
  </si>
  <si>
    <t>Tando Allahyar</t>
  </si>
  <si>
    <t>Tando Muhammad Khan</t>
  </si>
  <si>
    <t>Mirpur Khas</t>
  </si>
  <si>
    <t>Jamshoro</t>
  </si>
  <si>
    <t xml:space="preserve">Larkana </t>
  </si>
  <si>
    <t>Dadu</t>
  </si>
  <si>
    <t>Khairpur</t>
  </si>
  <si>
    <t>Ghotki</t>
  </si>
  <si>
    <t>Matiari</t>
  </si>
  <si>
    <t>Tharparker</t>
  </si>
  <si>
    <t>Umerkot</t>
  </si>
  <si>
    <t>Shikarpur</t>
  </si>
  <si>
    <t>Thatta</t>
  </si>
  <si>
    <t>Jacobabad</t>
  </si>
  <si>
    <t>Qambar Shehdadkot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</si>
</sst>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Font="1"/>
    <xf numFmtId="0" fontId="0" fillId="0" borderId="0" xfId="0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tabSelected="1" topLeftCell="A11" zoomScaleNormal="100" workbookViewId="0">
      <selection activeCell="H35" sqref="H35"/>
    </sheetView>
  </sheetViews>
  <sheetFormatPr defaultRowHeight="14.4" x14ac:dyDescent="0.3"/>
  <cols>
    <col min="15" max="15" width="10.109375" style="2" customWidth="1"/>
    <col min="18" max="18" width="11.5546875" style="3" customWidth="1"/>
  </cols>
  <sheetData>
    <row r="1" spans="1:2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s="3" t="s">
        <v>14</v>
      </c>
      <c r="P1" t="s">
        <v>15</v>
      </c>
      <c r="Q1" t="s">
        <v>16</v>
      </c>
      <c r="R1" s="3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3">
      <c r="A2" s="1" t="s">
        <v>22</v>
      </c>
      <c r="B2" s="1">
        <v>31</v>
      </c>
      <c r="C2" s="1">
        <v>0</v>
      </c>
      <c r="D2">
        <v>30</v>
      </c>
      <c r="E2">
        <v>0</v>
      </c>
      <c r="F2">
        <v>0</v>
      </c>
      <c r="G2">
        <v>63</v>
      </c>
      <c r="H2">
        <v>2</v>
      </c>
      <c r="I2">
        <v>0</v>
      </c>
      <c r="J2">
        <v>0</v>
      </c>
      <c r="K2">
        <v>90</v>
      </c>
      <c r="L2">
        <v>0</v>
      </c>
      <c r="M2">
        <v>2492</v>
      </c>
      <c r="N2">
        <f>SUM(B2:M2)</f>
        <v>2708</v>
      </c>
      <c r="O2" s="2">
        <v>462.74916666666667</v>
      </c>
      <c r="P2">
        <v>331</v>
      </c>
      <c r="Q2">
        <v>32.069444445833334</v>
      </c>
      <c r="R2" s="3">
        <v>21.31249999666667</v>
      </c>
      <c r="S2">
        <v>3400</v>
      </c>
      <c r="T2">
        <v>4</v>
      </c>
      <c r="U2">
        <v>8</v>
      </c>
      <c r="V2">
        <v>54</v>
      </c>
    </row>
    <row r="3" spans="1:22" x14ac:dyDescent="0.3">
      <c r="A3" s="1" t="s">
        <v>23</v>
      </c>
      <c r="B3" s="1">
        <v>0</v>
      </c>
      <c r="C3" s="1">
        <v>30</v>
      </c>
      <c r="D3">
        <v>0</v>
      </c>
      <c r="E3">
        <v>100</v>
      </c>
      <c r="F3">
        <v>25</v>
      </c>
      <c r="G3">
        <v>71</v>
      </c>
      <c r="H3">
        <v>0</v>
      </c>
      <c r="I3">
        <v>5</v>
      </c>
      <c r="J3">
        <v>0</v>
      </c>
      <c r="K3">
        <v>0</v>
      </c>
      <c r="L3">
        <v>0</v>
      </c>
      <c r="M3">
        <v>17</v>
      </c>
      <c r="N3">
        <f t="shared" ref="N3:N42" si="0">SUM(B3:M3)</f>
        <v>248</v>
      </c>
      <c r="O3" s="2">
        <v>824.91666666666663</v>
      </c>
      <c r="P3">
        <v>520</v>
      </c>
      <c r="Q3">
        <v>35.847222222500001</v>
      </c>
      <c r="R3" s="3">
        <v>26.729166665833336</v>
      </c>
      <c r="S3">
        <v>521</v>
      </c>
      <c r="T3">
        <v>1</v>
      </c>
      <c r="U3">
        <v>8</v>
      </c>
      <c r="V3">
        <v>70</v>
      </c>
    </row>
    <row r="4" spans="1:22" x14ac:dyDescent="0.3">
      <c r="A4" s="1" t="s">
        <v>24</v>
      </c>
      <c r="B4" s="1">
        <v>0</v>
      </c>
      <c r="C4" s="1">
        <v>0</v>
      </c>
      <c r="D4">
        <v>0</v>
      </c>
      <c r="E4">
        <v>0</v>
      </c>
      <c r="F4">
        <v>0</v>
      </c>
      <c r="G4">
        <v>50</v>
      </c>
      <c r="H4">
        <v>0</v>
      </c>
      <c r="I4">
        <v>344</v>
      </c>
      <c r="J4">
        <v>0</v>
      </c>
      <c r="K4">
        <v>0</v>
      </c>
      <c r="L4">
        <v>0</v>
      </c>
      <c r="M4">
        <v>25</v>
      </c>
      <c r="N4">
        <f t="shared" si="0"/>
        <v>419</v>
      </c>
      <c r="O4" s="2">
        <v>680.21833333333336</v>
      </c>
      <c r="P4">
        <v>310</v>
      </c>
      <c r="Q4">
        <v>32.020833333333336</v>
      </c>
      <c r="R4" s="3">
        <v>21.638888872500001</v>
      </c>
      <c r="S4">
        <v>1448</v>
      </c>
      <c r="T4">
        <v>3</v>
      </c>
      <c r="U4">
        <v>8</v>
      </c>
      <c r="V4">
        <v>48</v>
      </c>
    </row>
    <row r="5" spans="1:22" x14ac:dyDescent="0.3">
      <c r="A5" s="1" t="s">
        <v>25</v>
      </c>
      <c r="B5" s="1">
        <v>0</v>
      </c>
      <c r="C5" s="1">
        <v>0</v>
      </c>
      <c r="D5">
        <v>0</v>
      </c>
      <c r="E5">
        <v>1</v>
      </c>
      <c r="F5">
        <v>0</v>
      </c>
      <c r="G5">
        <v>22</v>
      </c>
      <c r="H5">
        <v>0</v>
      </c>
      <c r="I5">
        <v>0</v>
      </c>
      <c r="J5">
        <v>0</v>
      </c>
      <c r="K5">
        <v>0</v>
      </c>
      <c r="L5">
        <v>0</v>
      </c>
      <c r="M5">
        <v>220</v>
      </c>
      <c r="N5">
        <f t="shared" si="0"/>
        <v>243</v>
      </c>
      <c r="O5" s="2">
        <v>674.8530833333333</v>
      </c>
      <c r="P5">
        <v>294</v>
      </c>
      <c r="Q5">
        <v>32.534722221666669</v>
      </c>
      <c r="R5" s="3">
        <v>22.055555556666672</v>
      </c>
      <c r="S5">
        <v>870</v>
      </c>
      <c r="T5">
        <v>2</v>
      </c>
      <c r="U5">
        <v>1</v>
      </c>
      <c r="V5">
        <v>51</v>
      </c>
    </row>
    <row r="6" spans="1:22" x14ac:dyDescent="0.3">
      <c r="A6" s="1" t="s">
        <v>26</v>
      </c>
      <c r="B6" s="1">
        <v>0</v>
      </c>
      <c r="C6" s="1">
        <v>0</v>
      </c>
      <c r="D6">
        <v>0</v>
      </c>
      <c r="E6">
        <v>0</v>
      </c>
      <c r="F6">
        <v>0</v>
      </c>
      <c r="G6">
        <v>21</v>
      </c>
      <c r="H6">
        <v>0</v>
      </c>
      <c r="I6">
        <v>9711</v>
      </c>
      <c r="J6">
        <v>317</v>
      </c>
      <c r="K6">
        <v>54</v>
      </c>
      <c r="L6">
        <v>0</v>
      </c>
      <c r="M6">
        <v>0</v>
      </c>
      <c r="N6">
        <f t="shared" si="0"/>
        <v>10103</v>
      </c>
      <c r="O6" s="2">
        <v>741.07000000000016</v>
      </c>
      <c r="P6">
        <v>980</v>
      </c>
      <c r="Q6">
        <v>17.277777776666664</v>
      </c>
      <c r="R6" s="3">
        <v>9.3402777745000005</v>
      </c>
      <c r="S6">
        <v>431</v>
      </c>
      <c r="T6">
        <v>2</v>
      </c>
      <c r="U6">
        <v>8</v>
      </c>
      <c r="V6">
        <v>51</v>
      </c>
    </row>
    <row r="7" spans="1:22" x14ac:dyDescent="0.3">
      <c r="A7" s="1" t="s">
        <v>27</v>
      </c>
      <c r="B7" s="1">
        <v>0</v>
      </c>
      <c r="C7" s="1">
        <v>0</v>
      </c>
      <c r="D7">
        <v>0</v>
      </c>
      <c r="E7">
        <v>0</v>
      </c>
      <c r="F7">
        <v>0</v>
      </c>
      <c r="G7">
        <v>37</v>
      </c>
      <c r="H7">
        <v>0</v>
      </c>
      <c r="I7">
        <v>241</v>
      </c>
      <c r="J7">
        <v>16</v>
      </c>
      <c r="K7">
        <v>577</v>
      </c>
      <c r="L7">
        <v>0</v>
      </c>
      <c r="M7">
        <v>12</v>
      </c>
      <c r="N7">
        <f t="shared" si="0"/>
        <v>883</v>
      </c>
      <c r="O7" s="2">
        <v>1153.3766666666668</v>
      </c>
      <c r="P7">
        <v>1088</v>
      </c>
      <c r="Q7">
        <v>25.229166667499999</v>
      </c>
      <c r="R7" s="3">
        <v>15.763888889166665</v>
      </c>
      <c r="S7">
        <v>363</v>
      </c>
      <c r="T7">
        <v>0</v>
      </c>
      <c r="U7">
        <v>8</v>
      </c>
      <c r="V7">
        <v>58</v>
      </c>
    </row>
    <row r="8" spans="1:22" x14ac:dyDescent="0.3">
      <c r="A8" s="1" t="s">
        <v>28</v>
      </c>
      <c r="B8" s="1">
        <v>0</v>
      </c>
      <c r="C8" s="1">
        <v>0</v>
      </c>
      <c r="D8">
        <v>0</v>
      </c>
      <c r="E8">
        <v>0</v>
      </c>
      <c r="F8">
        <v>0</v>
      </c>
      <c r="G8">
        <v>26</v>
      </c>
      <c r="H8">
        <v>0</v>
      </c>
      <c r="I8">
        <v>0</v>
      </c>
      <c r="J8">
        <v>0</v>
      </c>
      <c r="K8">
        <v>0</v>
      </c>
      <c r="L8">
        <v>0</v>
      </c>
      <c r="M8">
        <v>2</v>
      </c>
      <c r="N8">
        <f t="shared" si="0"/>
        <v>28</v>
      </c>
      <c r="O8" s="2">
        <v>365.83416666666659</v>
      </c>
      <c r="P8">
        <v>381</v>
      </c>
      <c r="Q8">
        <v>25.472222221666666</v>
      </c>
      <c r="R8" s="3">
        <v>14.465277780000003</v>
      </c>
      <c r="S8">
        <v>988</v>
      </c>
      <c r="T8">
        <v>1</v>
      </c>
      <c r="U8">
        <v>1</v>
      </c>
      <c r="V8">
        <v>48</v>
      </c>
    </row>
    <row r="9" spans="1:22" x14ac:dyDescent="0.3">
      <c r="A9" s="1" t="s">
        <v>29</v>
      </c>
      <c r="B9" s="1">
        <v>0</v>
      </c>
      <c r="C9" s="1">
        <v>0</v>
      </c>
      <c r="D9">
        <v>0</v>
      </c>
      <c r="E9">
        <v>0</v>
      </c>
      <c r="F9">
        <v>0</v>
      </c>
      <c r="G9">
        <v>9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f t="shared" si="0"/>
        <v>9</v>
      </c>
      <c r="O9" s="2">
        <v>443</v>
      </c>
      <c r="P9">
        <v>1038</v>
      </c>
      <c r="Q9">
        <v>27.083333329999999</v>
      </c>
      <c r="R9" s="3">
        <v>15.25</v>
      </c>
      <c r="S9">
        <v>370</v>
      </c>
      <c r="T9">
        <v>1</v>
      </c>
      <c r="U9">
        <v>1</v>
      </c>
      <c r="V9">
        <v>49</v>
      </c>
    </row>
    <row r="10" spans="1:22" x14ac:dyDescent="0.3">
      <c r="A10" s="1" t="s">
        <v>30</v>
      </c>
      <c r="B10" s="1">
        <v>0</v>
      </c>
      <c r="C10" s="1">
        <v>0</v>
      </c>
      <c r="D10">
        <v>0</v>
      </c>
      <c r="E10">
        <v>0</v>
      </c>
      <c r="F10">
        <v>0</v>
      </c>
      <c r="G10">
        <v>13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f t="shared" si="0"/>
        <v>13</v>
      </c>
      <c r="O10" s="2">
        <v>325.51666666666671</v>
      </c>
      <c r="P10">
        <v>307</v>
      </c>
      <c r="Q10">
        <v>33.222222221666662</v>
      </c>
      <c r="R10" s="3">
        <v>23.7569444425</v>
      </c>
      <c r="S10">
        <v>275</v>
      </c>
      <c r="T10">
        <v>1</v>
      </c>
      <c r="U10">
        <v>1</v>
      </c>
      <c r="V10">
        <v>43</v>
      </c>
    </row>
    <row r="11" spans="1:22" x14ac:dyDescent="0.3">
      <c r="A11" s="1" t="s">
        <v>31</v>
      </c>
      <c r="B11" s="1">
        <v>0</v>
      </c>
      <c r="C11" s="1">
        <v>0</v>
      </c>
      <c r="D11">
        <v>0</v>
      </c>
      <c r="E11">
        <v>0</v>
      </c>
      <c r="F11">
        <v>0</v>
      </c>
      <c r="G11">
        <v>11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f t="shared" si="0"/>
        <v>11</v>
      </c>
      <c r="O11" s="2">
        <v>845.245</v>
      </c>
      <c r="P11">
        <v>1558</v>
      </c>
      <c r="Q11">
        <v>28.667000000000012</v>
      </c>
      <c r="R11" s="3">
        <v>15</v>
      </c>
      <c r="S11">
        <v>380</v>
      </c>
      <c r="T11">
        <v>0</v>
      </c>
      <c r="U11">
        <v>1</v>
      </c>
      <c r="V11">
        <v>34</v>
      </c>
    </row>
    <row r="12" spans="1:22" x14ac:dyDescent="0.3">
      <c r="A12" s="1" t="s">
        <v>32</v>
      </c>
      <c r="B12" s="1">
        <v>0</v>
      </c>
      <c r="C12" s="1">
        <v>0</v>
      </c>
      <c r="D12">
        <v>0</v>
      </c>
      <c r="E12">
        <v>0</v>
      </c>
      <c r="F12">
        <v>0</v>
      </c>
      <c r="G12">
        <v>56</v>
      </c>
      <c r="H12">
        <v>0</v>
      </c>
      <c r="I12">
        <v>57</v>
      </c>
      <c r="J12">
        <v>17</v>
      </c>
      <c r="K12">
        <v>421</v>
      </c>
      <c r="L12">
        <v>0</v>
      </c>
      <c r="M12">
        <v>28</v>
      </c>
      <c r="N12">
        <f t="shared" si="0"/>
        <v>579</v>
      </c>
      <c r="O12" s="2">
        <v>1107.6374999999998</v>
      </c>
      <c r="P12">
        <v>1216</v>
      </c>
      <c r="Q12">
        <v>25.458333333333332</v>
      </c>
      <c r="R12" s="3">
        <v>15.680555553333333</v>
      </c>
      <c r="S12">
        <v>760</v>
      </c>
      <c r="T12">
        <v>1</v>
      </c>
      <c r="U12">
        <v>8</v>
      </c>
      <c r="V12">
        <v>69</v>
      </c>
    </row>
    <row r="13" spans="1:22" x14ac:dyDescent="0.3">
      <c r="A13" s="1" t="s">
        <v>33</v>
      </c>
      <c r="B13" s="1">
        <v>0</v>
      </c>
      <c r="C13" s="1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174</v>
      </c>
      <c r="J13">
        <v>23</v>
      </c>
      <c r="K13">
        <v>0</v>
      </c>
      <c r="L13">
        <v>0</v>
      </c>
      <c r="M13">
        <v>0</v>
      </c>
      <c r="N13">
        <f t="shared" si="0"/>
        <v>197</v>
      </c>
      <c r="O13" s="2">
        <v>1316.4466666666667</v>
      </c>
      <c r="P13">
        <v>1235</v>
      </c>
      <c r="Q13">
        <v>24.763888890000004</v>
      </c>
      <c r="R13" s="3">
        <v>13.618055550833333</v>
      </c>
      <c r="S13">
        <v>546</v>
      </c>
      <c r="T13">
        <v>1</v>
      </c>
      <c r="U13">
        <v>1</v>
      </c>
      <c r="V13">
        <v>37</v>
      </c>
    </row>
    <row r="14" spans="1:22" x14ac:dyDescent="0.3">
      <c r="A14" s="1" t="s">
        <v>34</v>
      </c>
      <c r="B14" s="1">
        <v>0</v>
      </c>
      <c r="C14" s="1">
        <v>0</v>
      </c>
      <c r="D14">
        <v>0</v>
      </c>
      <c r="E14">
        <v>0</v>
      </c>
      <c r="F14">
        <v>0</v>
      </c>
      <c r="G14">
        <v>11</v>
      </c>
      <c r="H14">
        <v>0</v>
      </c>
      <c r="I14">
        <v>479</v>
      </c>
      <c r="J14">
        <v>20</v>
      </c>
      <c r="K14">
        <v>394</v>
      </c>
      <c r="L14">
        <v>0</v>
      </c>
      <c r="M14">
        <v>0</v>
      </c>
      <c r="N14">
        <f t="shared" si="0"/>
        <v>904</v>
      </c>
      <c r="O14" s="2">
        <v>917.52750000000003</v>
      </c>
      <c r="P14">
        <v>454</v>
      </c>
      <c r="Q14">
        <v>27.916666666666668</v>
      </c>
      <c r="R14" s="3">
        <v>17.624999999166665</v>
      </c>
      <c r="S14">
        <v>757</v>
      </c>
      <c r="T14">
        <v>1</v>
      </c>
      <c r="U14">
        <v>1</v>
      </c>
      <c r="V14">
        <v>59</v>
      </c>
    </row>
    <row r="15" spans="1:22" x14ac:dyDescent="0.3">
      <c r="A15" s="1" t="s">
        <v>35</v>
      </c>
      <c r="B15" s="1">
        <v>0</v>
      </c>
      <c r="C15" s="1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363</v>
      </c>
      <c r="J15">
        <v>3</v>
      </c>
      <c r="K15">
        <v>0</v>
      </c>
      <c r="L15">
        <v>0</v>
      </c>
      <c r="M15">
        <v>0</v>
      </c>
      <c r="N15">
        <f t="shared" si="0"/>
        <v>366</v>
      </c>
      <c r="O15" s="2">
        <v>580.37249999999995</v>
      </c>
      <c r="P15">
        <v>967</v>
      </c>
      <c r="Q15">
        <v>23.167000000000002</v>
      </c>
      <c r="R15" s="3">
        <v>11</v>
      </c>
      <c r="S15">
        <v>817</v>
      </c>
      <c r="T15">
        <v>1</v>
      </c>
      <c r="U15">
        <v>1</v>
      </c>
      <c r="V15">
        <v>53</v>
      </c>
    </row>
    <row r="16" spans="1:22" x14ac:dyDescent="0.3">
      <c r="A16" s="1" t="s">
        <v>36</v>
      </c>
      <c r="B16" s="1">
        <v>400</v>
      </c>
      <c r="C16" s="1">
        <v>241</v>
      </c>
      <c r="D16">
        <v>1180</v>
      </c>
      <c r="E16">
        <v>295</v>
      </c>
      <c r="F16">
        <v>3960</v>
      </c>
      <c r="G16">
        <v>17493</v>
      </c>
      <c r="H16">
        <v>124</v>
      </c>
      <c r="I16">
        <v>1512</v>
      </c>
      <c r="J16">
        <v>254</v>
      </c>
      <c r="K16">
        <v>208</v>
      </c>
      <c r="L16">
        <v>316</v>
      </c>
      <c r="M16">
        <v>37</v>
      </c>
      <c r="N16">
        <f t="shared" si="0"/>
        <v>26020</v>
      </c>
      <c r="O16" s="2">
        <v>390.86416666666668</v>
      </c>
      <c r="P16">
        <v>217</v>
      </c>
      <c r="Q16">
        <v>34.694444443333339</v>
      </c>
      <c r="R16" s="3">
        <v>25.631944444999998</v>
      </c>
      <c r="S16">
        <v>6606</v>
      </c>
      <c r="T16">
        <v>9</v>
      </c>
      <c r="U16">
        <v>60</v>
      </c>
      <c r="V16">
        <v>77</v>
      </c>
    </row>
    <row r="17" spans="1:22" x14ac:dyDescent="0.3">
      <c r="A17" s="1" t="s">
        <v>37</v>
      </c>
      <c r="B17" s="1">
        <v>0</v>
      </c>
      <c r="C17" s="1">
        <v>0</v>
      </c>
      <c r="D17">
        <v>0</v>
      </c>
      <c r="E17">
        <v>0</v>
      </c>
      <c r="F17">
        <v>0</v>
      </c>
      <c r="G17">
        <v>35</v>
      </c>
      <c r="H17">
        <v>0</v>
      </c>
      <c r="I17">
        <v>90</v>
      </c>
      <c r="J17">
        <v>79</v>
      </c>
      <c r="K17">
        <v>536</v>
      </c>
      <c r="L17">
        <v>2755</v>
      </c>
      <c r="M17">
        <v>174</v>
      </c>
      <c r="N17">
        <f t="shared" si="0"/>
        <v>3669</v>
      </c>
      <c r="O17" s="2">
        <v>750.74000000000012</v>
      </c>
      <c r="P17">
        <v>520</v>
      </c>
      <c r="Q17">
        <v>31.270833333333329</v>
      </c>
      <c r="R17" s="3">
        <v>21.409722222500005</v>
      </c>
      <c r="S17">
        <v>2210</v>
      </c>
      <c r="T17">
        <v>6</v>
      </c>
      <c r="U17">
        <v>60</v>
      </c>
      <c r="V17">
        <v>82</v>
      </c>
    </row>
    <row r="18" spans="1:22" x14ac:dyDescent="0.3">
      <c r="A18" s="1" t="s">
        <v>38</v>
      </c>
      <c r="B18" s="1">
        <v>0</v>
      </c>
      <c r="C18" s="1">
        <v>0</v>
      </c>
      <c r="D18">
        <v>0</v>
      </c>
      <c r="E18">
        <v>0</v>
      </c>
      <c r="F18">
        <v>0</v>
      </c>
      <c r="G18">
        <v>616</v>
      </c>
      <c r="H18">
        <v>0</v>
      </c>
      <c r="I18">
        <v>1223</v>
      </c>
      <c r="J18">
        <v>1625</v>
      </c>
      <c r="K18">
        <v>2640</v>
      </c>
      <c r="L18">
        <v>3337</v>
      </c>
      <c r="M18">
        <v>305</v>
      </c>
      <c r="N18">
        <f t="shared" si="0"/>
        <v>9746</v>
      </c>
      <c r="O18" s="2">
        <v>719.81916666666666</v>
      </c>
      <c r="P18">
        <v>512</v>
      </c>
      <c r="Q18">
        <v>30.354166668333335</v>
      </c>
      <c r="R18" s="3">
        <v>20.145833333333332</v>
      </c>
      <c r="S18">
        <v>1039</v>
      </c>
      <c r="T18">
        <v>4</v>
      </c>
      <c r="U18">
        <v>60</v>
      </c>
      <c r="V18">
        <v>79</v>
      </c>
    </row>
    <row r="19" spans="1:22" x14ac:dyDescent="0.3">
      <c r="A19" s="1" t="s">
        <v>39</v>
      </c>
      <c r="B19" s="1">
        <v>0</v>
      </c>
      <c r="C19" s="1">
        <v>0</v>
      </c>
      <c r="D19">
        <v>0</v>
      </c>
      <c r="E19">
        <v>0</v>
      </c>
      <c r="F19">
        <v>1</v>
      </c>
      <c r="G19">
        <v>353</v>
      </c>
      <c r="H19">
        <v>40</v>
      </c>
      <c r="I19">
        <v>0</v>
      </c>
      <c r="J19">
        <v>1</v>
      </c>
      <c r="K19">
        <v>0</v>
      </c>
      <c r="L19">
        <v>22</v>
      </c>
      <c r="M19">
        <v>0</v>
      </c>
      <c r="N19">
        <f t="shared" si="0"/>
        <v>417</v>
      </c>
      <c r="O19" s="2">
        <v>277.89583333333337</v>
      </c>
      <c r="P19">
        <v>185</v>
      </c>
      <c r="Q19">
        <v>35.81944444416667</v>
      </c>
      <c r="R19" s="3">
        <v>26.458333334166664</v>
      </c>
      <c r="S19">
        <v>1321</v>
      </c>
      <c r="T19">
        <v>4</v>
      </c>
      <c r="U19">
        <v>10</v>
      </c>
      <c r="V19">
        <v>66</v>
      </c>
    </row>
    <row r="20" spans="1:22" x14ac:dyDescent="0.3">
      <c r="A20" s="1" t="s">
        <v>40</v>
      </c>
      <c r="B20" s="1">
        <v>0</v>
      </c>
      <c r="C20" s="1">
        <v>0</v>
      </c>
      <c r="D20">
        <v>0</v>
      </c>
      <c r="E20">
        <v>0</v>
      </c>
      <c r="F20">
        <v>0</v>
      </c>
      <c r="G20">
        <v>200</v>
      </c>
      <c r="H20">
        <v>0</v>
      </c>
      <c r="I20">
        <v>0</v>
      </c>
      <c r="J20">
        <v>0</v>
      </c>
      <c r="K20">
        <v>377</v>
      </c>
      <c r="L20">
        <v>0</v>
      </c>
      <c r="M20">
        <v>0</v>
      </c>
      <c r="N20">
        <f t="shared" si="0"/>
        <v>577</v>
      </c>
      <c r="O20" s="2">
        <v>164.81083333333336</v>
      </c>
      <c r="P20">
        <v>123</v>
      </c>
      <c r="Q20">
        <v>36.31944444416667</v>
      </c>
      <c r="R20" s="3">
        <v>26.708333335833334</v>
      </c>
      <c r="S20">
        <v>1302</v>
      </c>
      <c r="T20">
        <v>2</v>
      </c>
      <c r="U20">
        <v>10</v>
      </c>
      <c r="V20">
        <v>58</v>
      </c>
    </row>
    <row r="21" spans="1:22" x14ac:dyDescent="0.3">
      <c r="A21" s="1" t="s">
        <v>41</v>
      </c>
      <c r="B21" s="1">
        <v>1500</v>
      </c>
      <c r="C21" s="1">
        <v>928</v>
      </c>
      <c r="D21">
        <v>585</v>
      </c>
      <c r="E21">
        <v>550</v>
      </c>
      <c r="F21">
        <v>5249</v>
      </c>
      <c r="G21">
        <v>1076</v>
      </c>
      <c r="H21">
        <v>709</v>
      </c>
      <c r="I21">
        <v>5015</v>
      </c>
      <c r="J21">
        <v>1250</v>
      </c>
      <c r="K21">
        <v>3884</v>
      </c>
      <c r="L21">
        <v>1984</v>
      </c>
      <c r="M21">
        <v>2801</v>
      </c>
      <c r="N21">
        <f t="shared" si="0"/>
        <v>25531</v>
      </c>
      <c r="O21" s="2">
        <v>162.69333333333333</v>
      </c>
      <c r="P21">
        <v>10</v>
      </c>
      <c r="Q21">
        <v>33.597222220000006</v>
      </c>
      <c r="R21" s="3">
        <v>26.520833332500001</v>
      </c>
      <c r="S21">
        <v>24000</v>
      </c>
      <c r="T21">
        <v>10</v>
      </c>
      <c r="U21">
        <v>73</v>
      </c>
      <c r="V21">
        <v>44</v>
      </c>
    </row>
    <row r="22" spans="1:22" x14ac:dyDescent="0.3">
      <c r="A22" s="1" t="s">
        <v>42</v>
      </c>
      <c r="B22" s="1">
        <v>0</v>
      </c>
      <c r="C22" s="1">
        <v>0</v>
      </c>
      <c r="D22">
        <v>0</v>
      </c>
      <c r="E22">
        <v>0</v>
      </c>
      <c r="F22">
        <v>318</v>
      </c>
      <c r="G22">
        <v>17</v>
      </c>
      <c r="H22">
        <v>0</v>
      </c>
      <c r="I22">
        <v>608</v>
      </c>
      <c r="J22">
        <v>0</v>
      </c>
      <c r="K22">
        <v>28</v>
      </c>
      <c r="L22">
        <v>139</v>
      </c>
      <c r="M22">
        <v>0</v>
      </c>
      <c r="N22">
        <f t="shared" si="0"/>
        <v>1110</v>
      </c>
      <c r="O22" s="2">
        <v>157.88916666666668</v>
      </c>
      <c r="P22">
        <v>29</v>
      </c>
      <c r="Q22">
        <v>37.034722220833338</v>
      </c>
      <c r="R22" s="3">
        <v>26.590277772500002</v>
      </c>
      <c r="S22">
        <v>2155</v>
      </c>
      <c r="T22">
        <v>3</v>
      </c>
      <c r="U22">
        <v>73</v>
      </c>
      <c r="V22">
        <v>44</v>
      </c>
    </row>
    <row r="23" spans="1:22" x14ac:dyDescent="0.3">
      <c r="A23" s="1" t="s">
        <v>43</v>
      </c>
      <c r="B23" s="1">
        <v>0</v>
      </c>
      <c r="C23" s="1">
        <v>0</v>
      </c>
      <c r="D23">
        <v>0</v>
      </c>
      <c r="E23">
        <v>0</v>
      </c>
      <c r="F23">
        <v>0</v>
      </c>
      <c r="G23">
        <v>1</v>
      </c>
      <c r="H23">
        <v>0</v>
      </c>
      <c r="I23">
        <v>2</v>
      </c>
      <c r="J23">
        <v>0</v>
      </c>
      <c r="K23">
        <v>2</v>
      </c>
      <c r="L23">
        <v>2</v>
      </c>
      <c r="M23">
        <v>0</v>
      </c>
      <c r="N23">
        <f t="shared" si="0"/>
        <v>7</v>
      </c>
      <c r="O23" s="2">
        <v>90.390833333333333</v>
      </c>
      <c r="P23">
        <v>29</v>
      </c>
      <c r="Q23">
        <v>37.062499999166668</v>
      </c>
      <c r="R23" s="3">
        <v>26.604166639999999</v>
      </c>
      <c r="S23">
        <v>201</v>
      </c>
      <c r="T23">
        <v>0</v>
      </c>
      <c r="U23">
        <v>5</v>
      </c>
      <c r="V23">
        <v>51</v>
      </c>
    </row>
    <row r="24" spans="1:22" x14ac:dyDescent="0.3">
      <c r="A24" s="1" t="s">
        <v>44</v>
      </c>
      <c r="B24" s="1">
        <v>0</v>
      </c>
      <c r="C24" s="1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4</v>
      </c>
      <c r="L24">
        <v>3</v>
      </c>
      <c r="M24">
        <v>0</v>
      </c>
      <c r="N24">
        <f t="shared" si="0"/>
        <v>7</v>
      </c>
      <c r="O24" s="2">
        <v>112.65416666666665</v>
      </c>
      <c r="P24">
        <v>31</v>
      </c>
      <c r="Q24">
        <v>37.402777746666665</v>
      </c>
      <c r="R24" s="3">
        <v>26.937499995</v>
      </c>
      <c r="S24">
        <v>349</v>
      </c>
      <c r="T24">
        <v>1</v>
      </c>
      <c r="U24">
        <v>5</v>
      </c>
      <c r="V24">
        <v>46</v>
      </c>
    </row>
    <row r="25" spans="1:22" x14ac:dyDescent="0.3">
      <c r="A25" s="1" t="s">
        <v>45</v>
      </c>
      <c r="B25" s="1">
        <v>0</v>
      </c>
      <c r="C25" s="1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5</v>
      </c>
      <c r="J25">
        <v>0</v>
      </c>
      <c r="K25">
        <v>3</v>
      </c>
      <c r="L25">
        <v>12</v>
      </c>
      <c r="M25">
        <v>0</v>
      </c>
      <c r="N25">
        <f t="shared" si="0"/>
        <v>20</v>
      </c>
      <c r="O25" s="2">
        <v>87.605833333333337</v>
      </c>
      <c r="P25">
        <v>59</v>
      </c>
      <c r="Q25">
        <v>37.562499999166668</v>
      </c>
      <c r="R25" s="3">
        <v>27.361111112500001</v>
      </c>
      <c r="S25">
        <v>2402</v>
      </c>
      <c r="T25">
        <v>0</v>
      </c>
      <c r="U25">
        <v>5</v>
      </c>
      <c r="V25">
        <v>56</v>
      </c>
    </row>
    <row r="26" spans="1:22" x14ac:dyDescent="0.3">
      <c r="A26" s="1" t="s">
        <v>46</v>
      </c>
      <c r="B26" s="1">
        <v>0</v>
      </c>
      <c r="C26" s="1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1</v>
      </c>
      <c r="J26">
        <v>0</v>
      </c>
      <c r="K26">
        <v>1</v>
      </c>
      <c r="L26">
        <v>2</v>
      </c>
      <c r="M26">
        <v>0</v>
      </c>
      <c r="N26">
        <f t="shared" si="0"/>
        <v>4</v>
      </c>
      <c r="O26" s="2">
        <v>224.24833333333331</v>
      </c>
      <c r="P26">
        <v>10</v>
      </c>
      <c r="Q26">
        <v>36.166666667499996</v>
      </c>
      <c r="R26" s="3">
        <v>26.340277771666663</v>
      </c>
      <c r="S26">
        <v>279</v>
      </c>
      <c r="T26">
        <v>0</v>
      </c>
      <c r="U26">
        <v>5</v>
      </c>
      <c r="V26">
        <v>52</v>
      </c>
    </row>
    <row r="27" spans="1:22" x14ac:dyDescent="0.3">
      <c r="A27" s="1" t="s">
        <v>47</v>
      </c>
      <c r="B27" s="1">
        <v>0</v>
      </c>
      <c r="C27" s="1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1</v>
      </c>
      <c r="J27">
        <v>0</v>
      </c>
      <c r="K27">
        <v>0</v>
      </c>
      <c r="L27">
        <v>4</v>
      </c>
      <c r="M27">
        <v>0</v>
      </c>
      <c r="N27">
        <f t="shared" si="0"/>
        <v>5</v>
      </c>
      <c r="O27" s="2">
        <v>136.48249999999996</v>
      </c>
      <c r="P27">
        <v>42</v>
      </c>
      <c r="Q27">
        <v>34.920000000000009</v>
      </c>
      <c r="R27" s="3">
        <v>19.666666664166669</v>
      </c>
      <c r="S27">
        <v>533</v>
      </c>
      <c r="T27">
        <v>0</v>
      </c>
      <c r="U27">
        <v>5</v>
      </c>
      <c r="V27">
        <v>55</v>
      </c>
    </row>
    <row r="28" spans="1:22" x14ac:dyDescent="0.3">
      <c r="A28" s="1" t="s">
        <v>48</v>
      </c>
      <c r="B28" s="1">
        <v>0</v>
      </c>
      <c r="C28" s="1">
        <v>0</v>
      </c>
      <c r="D28">
        <v>0</v>
      </c>
      <c r="E28">
        <v>0</v>
      </c>
      <c r="F28">
        <v>0</v>
      </c>
      <c r="G28">
        <v>2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f t="shared" si="0"/>
        <v>2</v>
      </c>
      <c r="O28" s="2">
        <v>150.36000000000001</v>
      </c>
      <c r="P28">
        <v>22</v>
      </c>
      <c r="Q28">
        <v>36.611111112499998</v>
      </c>
      <c r="R28" s="3">
        <v>26.076388886666663</v>
      </c>
      <c r="S28">
        <v>532</v>
      </c>
      <c r="T28">
        <v>0</v>
      </c>
      <c r="U28">
        <v>5</v>
      </c>
      <c r="V28">
        <v>47</v>
      </c>
    </row>
    <row r="29" spans="1:22" x14ac:dyDescent="0.3">
      <c r="A29" s="1" t="s">
        <v>49</v>
      </c>
      <c r="B29" s="1">
        <v>0</v>
      </c>
      <c r="C29" s="1">
        <v>0</v>
      </c>
      <c r="D29">
        <v>0</v>
      </c>
      <c r="E29">
        <v>0</v>
      </c>
      <c r="F29">
        <v>0</v>
      </c>
      <c r="G29">
        <v>3</v>
      </c>
      <c r="H29">
        <v>0</v>
      </c>
      <c r="I29">
        <v>1</v>
      </c>
      <c r="J29">
        <v>0</v>
      </c>
      <c r="K29">
        <v>0</v>
      </c>
      <c r="L29">
        <v>7</v>
      </c>
      <c r="M29">
        <v>0</v>
      </c>
      <c r="N29">
        <f t="shared" si="0"/>
        <v>11</v>
      </c>
      <c r="O29" s="2">
        <v>142.93333333333337</v>
      </c>
      <c r="P29">
        <v>20</v>
      </c>
      <c r="Q29">
        <v>37.173611109166671</v>
      </c>
      <c r="R29" s="3">
        <v>26.701388889166669</v>
      </c>
      <c r="S29">
        <v>374</v>
      </c>
      <c r="T29">
        <v>0</v>
      </c>
      <c r="U29">
        <v>5</v>
      </c>
      <c r="V29">
        <v>36</v>
      </c>
    </row>
    <row r="30" spans="1:22" x14ac:dyDescent="0.3">
      <c r="A30" s="1" t="s">
        <v>50</v>
      </c>
      <c r="B30" s="1">
        <v>0</v>
      </c>
      <c r="C30" s="1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37</v>
      </c>
      <c r="J30">
        <v>0</v>
      </c>
      <c r="K30">
        <v>8</v>
      </c>
      <c r="L30">
        <v>5</v>
      </c>
      <c r="M30">
        <v>0</v>
      </c>
      <c r="N30">
        <f t="shared" si="0"/>
        <v>50</v>
      </c>
      <c r="O30" s="2">
        <v>175.59333333333333</v>
      </c>
      <c r="P30">
        <v>18</v>
      </c>
      <c r="Q30">
        <v>36.694444444999995</v>
      </c>
      <c r="R30" s="3">
        <v>26.006944444166667</v>
      </c>
      <c r="S30">
        <v>454</v>
      </c>
      <c r="T30">
        <v>0</v>
      </c>
      <c r="U30">
        <v>5</v>
      </c>
      <c r="V30">
        <v>53</v>
      </c>
    </row>
    <row r="31" spans="1:22" x14ac:dyDescent="0.3">
      <c r="A31" s="1" t="s">
        <v>51</v>
      </c>
      <c r="B31" s="1">
        <v>0</v>
      </c>
      <c r="C31" s="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11</v>
      </c>
      <c r="J31">
        <v>0</v>
      </c>
      <c r="K31">
        <v>5</v>
      </c>
      <c r="L31">
        <v>2</v>
      </c>
      <c r="M31">
        <v>0</v>
      </c>
      <c r="N31">
        <f t="shared" si="0"/>
        <v>18</v>
      </c>
      <c r="O31" s="2">
        <v>160.20833333333334</v>
      </c>
      <c r="P31">
        <v>24</v>
      </c>
      <c r="Q31">
        <v>33.832999999999991</v>
      </c>
      <c r="R31" s="3">
        <v>21.245833333333334</v>
      </c>
      <c r="S31">
        <v>88</v>
      </c>
      <c r="T31">
        <v>1</v>
      </c>
      <c r="U31">
        <v>5</v>
      </c>
      <c r="V31">
        <v>37</v>
      </c>
    </row>
    <row r="32" spans="1:22" x14ac:dyDescent="0.3">
      <c r="A32" s="1" t="s">
        <v>52</v>
      </c>
      <c r="B32" s="1">
        <v>0</v>
      </c>
      <c r="C32" s="1">
        <v>0</v>
      </c>
      <c r="D32">
        <v>0</v>
      </c>
      <c r="E32">
        <v>0</v>
      </c>
      <c r="F32">
        <v>0</v>
      </c>
      <c r="G32">
        <v>5</v>
      </c>
      <c r="H32">
        <v>0</v>
      </c>
      <c r="I32">
        <v>3</v>
      </c>
      <c r="J32">
        <v>0</v>
      </c>
      <c r="K32">
        <v>9</v>
      </c>
      <c r="L32">
        <v>6</v>
      </c>
      <c r="M32">
        <v>0</v>
      </c>
      <c r="N32">
        <f t="shared" si="0"/>
        <v>23</v>
      </c>
      <c r="O32" s="2">
        <v>99.306666666666672</v>
      </c>
      <c r="P32">
        <v>54</v>
      </c>
      <c r="Q32">
        <v>38.605641666666664</v>
      </c>
      <c r="R32" s="3">
        <v>28.027777774166669</v>
      </c>
      <c r="S32">
        <v>800</v>
      </c>
      <c r="T32">
        <v>1</v>
      </c>
      <c r="U32">
        <v>5</v>
      </c>
      <c r="V32">
        <v>52</v>
      </c>
    </row>
    <row r="33" spans="1:22" x14ac:dyDescent="0.3">
      <c r="A33" s="1" t="s">
        <v>53</v>
      </c>
      <c r="B33" s="1">
        <v>0</v>
      </c>
      <c r="C33" s="1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2</v>
      </c>
      <c r="J33">
        <v>0</v>
      </c>
      <c r="K33">
        <v>0</v>
      </c>
      <c r="L33">
        <v>3</v>
      </c>
      <c r="M33">
        <v>0</v>
      </c>
      <c r="N33">
        <f t="shared" si="0"/>
        <v>5</v>
      </c>
      <c r="O33" s="2">
        <v>142.60749999999999</v>
      </c>
      <c r="P33">
        <v>45</v>
      </c>
      <c r="Q33">
        <v>38.569444442499993</v>
      </c>
      <c r="R33" s="3">
        <v>28.090277772500006</v>
      </c>
      <c r="S33">
        <v>193</v>
      </c>
      <c r="T33">
        <v>0</v>
      </c>
      <c r="U33">
        <v>5</v>
      </c>
      <c r="V33">
        <v>39</v>
      </c>
    </row>
    <row r="34" spans="1:22" x14ac:dyDescent="0.3">
      <c r="A34" s="1" t="s">
        <v>54</v>
      </c>
      <c r="B34" s="1">
        <v>0</v>
      </c>
      <c r="C34" s="1">
        <v>0</v>
      </c>
      <c r="D34">
        <v>0</v>
      </c>
      <c r="E34">
        <v>0</v>
      </c>
      <c r="F34">
        <v>0</v>
      </c>
      <c r="G34">
        <v>16</v>
      </c>
      <c r="H34">
        <v>0</v>
      </c>
      <c r="I34">
        <v>1</v>
      </c>
      <c r="J34">
        <v>0</v>
      </c>
      <c r="K34">
        <v>0</v>
      </c>
      <c r="L34">
        <v>0</v>
      </c>
      <c r="M34">
        <v>0</v>
      </c>
      <c r="N34">
        <f t="shared" si="0"/>
        <v>17</v>
      </c>
      <c r="O34" s="2">
        <v>82.364999999999995</v>
      </c>
      <c r="P34">
        <v>59</v>
      </c>
      <c r="Q34">
        <v>37.124999998333337</v>
      </c>
      <c r="R34" s="3">
        <v>26.854166662500003</v>
      </c>
      <c r="S34">
        <v>151</v>
      </c>
      <c r="T34">
        <v>0</v>
      </c>
      <c r="U34">
        <v>5</v>
      </c>
      <c r="V34">
        <v>39</v>
      </c>
    </row>
    <row r="35" spans="1:22" x14ac:dyDescent="0.3">
      <c r="A35" s="1" t="s">
        <v>55</v>
      </c>
      <c r="B35" s="1">
        <v>0</v>
      </c>
      <c r="C35" s="1">
        <v>0</v>
      </c>
      <c r="D35">
        <v>0</v>
      </c>
      <c r="E35">
        <v>0</v>
      </c>
      <c r="F35">
        <v>9</v>
      </c>
      <c r="G35">
        <v>4</v>
      </c>
      <c r="H35">
        <v>0</v>
      </c>
      <c r="I35">
        <v>0</v>
      </c>
      <c r="J35">
        <v>0</v>
      </c>
      <c r="K35">
        <v>3</v>
      </c>
      <c r="L35">
        <v>7</v>
      </c>
      <c r="M35">
        <v>0</v>
      </c>
      <c r="N35">
        <f t="shared" si="0"/>
        <v>23</v>
      </c>
      <c r="O35" s="2">
        <v>78.031666666666666</v>
      </c>
      <c r="P35">
        <v>69</v>
      </c>
      <c r="Q35">
        <v>37.333333332500004</v>
      </c>
      <c r="R35" s="3">
        <v>27.347222223333336</v>
      </c>
      <c r="S35">
        <v>253</v>
      </c>
      <c r="T35">
        <v>0</v>
      </c>
      <c r="U35">
        <v>5</v>
      </c>
      <c r="V35">
        <v>65</v>
      </c>
    </row>
    <row r="36" spans="1:22" x14ac:dyDescent="0.3">
      <c r="A36" s="1" t="s">
        <v>56</v>
      </c>
      <c r="B36" s="1">
        <v>0</v>
      </c>
      <c r="C36" s="1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1</v>
      </c>
      <c r="J36">
        <v>0</v>
      </c>
      <c r="K36">
        <v>0</v>
      </c>
      <c r="L36">
        <v>0</v>
      </c>
      <c r="M36">
        <v>0</v>
      </c>
      <c r="N36">
        <f t="shared" si="0"/>
        <v>1</v>
      </c>
      <c r="O36" s="2">
        <v>155.90666666666667</v>
      </c>
      <c r="P36">
        <v>25</v>
      </c>
      <c r="Q36">
        <v>37.159722220833338</v>
      </c>
      <c r="R36" s="3">
        <v>26.694444445000002</v>
      </c>
      <c r="S36">
        <v>528</v>
      </c>
      <c r="T36">
        <v>1</v>
      </c>
      <c r="U36">
        <v>5</v>
      </c>
      <c r="V36">
        <v>48</v>
      </c>
    </row>
    <row r="37" spans="1:22" x14ac:dyDescent="0.3">
      <c r="A37" s="1" t="s">
        <v>57</v>
      </c>
      <c r="B37" s="1">
        <v>0</v>
      </c>
      <c r="C37" s="1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1</v>
      </c>
      <c r="J37">
        <v>0</v>
      </c>
      <c r="K37">
        <v>0</v>
      </c>
      <c r="L37">
        <v>257</v>
      </c>
      <c r="M37">
        <v>0</v>
      </c>
      <c r="N37">
        <f t="shared" si="0"/>
        <v>258</v>
      </c>
      <c r="O37" s="2">
        <v>186.14333333333332</v>
      </c>
      <c r="P37">
        <v>97</v>
      </c>
      <c r="Q37">
        <v>36.361111110000003</v>
      </c>
      <c r="R37" s="3">
        <v>26.208333332500004</v>
      </c>
      <c r="S37">
        <v>83</v>
      </c>
      <c r="T37">
        <v>1</v>
      </c>
      <c r="U37">
        <v>5</v>
      </c>
      <c r="V37">
        <v>46</v>
      </c>
    </row>
    <row r="38" spans="1:22" x14ac:dyDescent="0.3">
      <c r="A38" s="1" t="s">
        <v>58</v>
      </c>
      <c r="B38" s="1">
        <v>0</v>
      </c>
      <c r="C38" s="1">
        <v>0</v>
      </c>
      <c r="D38">
        <v>0</v>
      </c>
      <c r="E38">
        <v>0</v>
      </c>
      <c r="F38">
        <v>0</v>
      </c>
      <c r="G38">
        <v>1</v>
      </c>
      <c r="H38">
        <v>0</v>
      </c>
      <c r="I38">
        <v>1</v>
      </c>
      <c r="J38">
        <v>0</v>
      </c>
      <c r="K38">
        <v>7</v>
      </c>
      <c r="L38">
        <v>4</v>
      </c>
      <c r="M38">
        <v>2</v>
      </c>
      <c r="N38">
        <f t="shared" si="0"/>
        <v>15</v>
      </c>
      <c r="O38" s="2">
        <v>160.43</v>
      </c>
      <c r="P38">
        <v>36</v>
      </c>
      <c r="Q38">
        <v>36.895616666666662</v>
      </c>
      <c r="R38" s="3">
        <v>26.333333331666669</v>
      </c>
      <c r="S38">
        <v>195</v>
      </c>
      <c r="T38">
        <v>1</v>
      </c>
      <c r="U38">
        <v>5</v>
      </c>
      <c r="V38">
        <v>44</v>
      </c>
    </row>
    <row r="39" spans="1:22" x14ac:dyDescent="0.3">
      <c r="A39" s="1" t="s">
        <v>59</v>
      </c>
      <c r="B39" s="1">
        <v>0</v>
      </c>
      <c r="C39" s="1">
        <v>0</v>
      </c>
      <c r="D39">
        <v>0</v>
      </c>
      <c r="E39">
        <v>0</v>
      </c>
      <c r="F39">
        <v>0</v>
      </c>
      <c r="G39">
        <v>3</v>
      </c>
      <c r="H39">
        <v>0</v>
      </c>
      <c r="I39">
        <v>4</v>
      </c>
      <c r="J39">
        <v>0</v>
      </c>
      <c r="K39">
        <v>1</v>
      </c>
      <c r="L39">
        <v>4</v>
      </c>
      <c r="M39">
        <v>0</v>
      </c>
      <c r="N39">
        <f t="shared" si="0"/>
        <v>12</v>
      </c>
      <c r="O39" s="2">
        <v>107.81833333333333</v>
      </c>
      <c r="P39">
        <v>71</v>
      </c>
      <c r="Q39">
        <v>38.326388887500009</v>
      </c>
      <c r="R39" s="3">
        <v>27.583333332500001</v>
      </c>
      <c r="S39">
        <v>478</v>
      </c>
      <c r="T39">
        <v>0</v>
      </c>
      <c r="U39">
        <v>5</v>
      </c>
      <c r="V39">
        <v>50</v>
      </c>
    </row>
    <row r="40" spans="1:22" x14ac:dyDescent="0.3">
      <c r="A40" s="1" t="s">
        <v>60</v>
      </c>
      <c r="B40" s="1">
        <v>0</v>
      </c>
      <c r="C40" s="1">
        <v>0</v>
      </c>
      <c r="D40">
        <v>0</v>
      </c>
      <c r="E40">
        <v>0</v>
      </c>
      <c r="F40">
        <v>0</v>
      </c>
      <c r="G40">
        <v>1</v>
      </c>
      <c r="H40">
        <v>0</v>
      </c>
      <c r="I40">
        <v>7</v>
      </c>
      <c r="J40">
        <v>0</v>
      </c>
      <c r="K40">
        <v>3</v>
      </c>
      <c r="L40">
        <v>3</v>
      </c>
      <c r="M40">
        <v>0</v>
      </c>
      <c r="N40">
        <f t="shared" si="0"/>
        <v>14</v>
      </c>
      <c r="O40" s="2">
        <v>169.63249999999999</v>
      </c>
      <c r="P40">
        <v>8</v>
      </c>
      <c r="Q40">
        <v>33.506944442500007</v>
      </c>
      <c r="R40" s="3">
        <v>26.534722190833335</v>
      </c>
      <c r="S40">
        <v>127</v>
      </c>
      <c r="T40">
        <v>0</v>
      </c>
      <c r="U40">
        <v>5</v>
      </c>
      <c r="V40">
        <v>36</v>
      </c>
    </row>
    <row r="41" spans="1:22" x14ac:dyDescent="0.3">
      <c r="A41" s="1" t="s">
        <v>61</v>
      </c>
      <c r="B41" s="1">
        <v>0</v>
      </c>
      <c r="C41" s="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1</v>
      </c>
      <c r="L41">
        <v>0</v>
      </c>
      <c r="M41">
        <v>0</v>
      </c>
      <c r="N41">
        <f t="shared" si="0"/>
        <v>1</v>
      </c>
      <c r="O41" s="2">
        <v>147.48833333333332</v>
      </c>
      <c r="P41">
        <v>59</v>
      </c>
      <c r="Q41">
        <v>37.423611108333326</v>
      </c>
      <c r="R41" s="3">
        <v>27.194444444999998</v>
      </c>
      <c r="S41">
        <v>363</v>
      </c>
      <c r="T41">
        <v>0</v>
      </c>
      <c r="U41">
        <v>5</v>
      </c>
      <c r="V41">
        <v>69</v>
      </c>
    </row>
    <row r="42" spans="1:22" x14ac:dyDescent="0.3">
      <c r="A42" s="1" t="s">
        <v>62</v>
      </c>
      <c r="B42" s="1">
        <v>0</v>
      </c>
      <c r="C42" s="1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2</v>
      </c>
      <c r="J42">
        <v>0</v>
      </c>
      <c r="K42">
        <v>0</v>
      </c>
      <c r="L42">
        <v>0</v>
      </c>
      <c r="M42">
        <v>0</v>
      </c>
      <c r="N42">
        <f t="shared" si="0"/>
        <v>2</v>
      </c>
      <c r="O42" s="2">
        <v>129.64916666666664</v>
      </c>
      <c r="P42">
        <v>53</v>
      </c>
      <c r="Q42">
        <v>38.527777770833339</v>
      </c>
      <c r="R42" s="3">
        <v>28.013888887500002</v>
      </c>
      <c r="S42">
        <v>146</v>
      </c>
      <c r="T42">
        <v>0</v>
      </c>
      <c r="U42">
        <v>5</v>
      </c>
      <c r="V42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waqas</dc:creator>
  <cp:lastModifiedBy>waqas</cp:lastModifiedBy>
  <dcterms:created xsi:type="dcterms:W3CDTF">2019-01-08T09:50:17Z</dcterms:created>
  <dcterms:modified xsi:type="dcterms:W3CDTF">2019-02-16T09:57:37Z</dcterms:modified>
</cp:coreProperties>
</file>