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folder\MPH Biostaistics\Meta analysis\Immunization coverage in ethiopia\BMC  Public Health\Manuscript_R2\"/>
    </mc:Choice>
  </mc:AlternateContent>
  <bookViews>
    <workbookView xWindow="0" yWindow="0" windowWidth="20490" windowHeight="7650"/>
  </bookViews>
  <sheets>
    <sheet name="Data Quality Assessment" sheetId="2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E19" i="2" l="1"/>
  <c r="D25" i="2"/>
  <c r="B5" i="2"/>
  <c r="C5" i="2"/>
  <c r="D5" i="2"/>
  <c r="E5" i="2"/>
  <c r="B6" i="2"/>
  <c r="C6" i="2"/>
  <c r="D6" i="2"/>
  <c r="E6" i="2"/>
  <c r="B7" i="2"/>
  <c r="C7" i="2"/>
  <c r="D7" i="2"/>
  <c r="E7" i="2"/>
  <c r="B8" i="2"/>
  <c r="C8" i="2"/>
  <c r="D8" i="2"/>
  <c r="E8" i="2"/>
  <c r="B9" i="2"/>
  <c r="C9" i="2"/>
  <c r="D9" i="2"/>
  <c r="E9" i="2"/>
  <c r="B10" i="2"/>
  <c r="C10" i="2"/>
  <c r="D10" i="2"/>
  <c r="E10" i="2"/>
  <c r="B11" i="2"/>
  <c r="C11" i="2"/>
  <c r="D11" i="2"/>
  <c r="E11" i="2"/>
  <c r="B12" i="2"/>
  <c r="C12" i="2"/>
  <c r="D12" i="2"/>
  <c r="E12" i="2"/>
  <c r="B13" i="2"/>
  <c r="C13" i="2"/>
  <c r="D13" i="2"/>
  <c r="E13" i="2"/>
  <c r="B14" i="2"/>
  <c r="C14" i="2"/>
  <c r="D14" i="2"/>
  <c r="E14" i="2"/>
  <c r="B15" i="2"/>
  <c r="C15" i="2"/>
  <c r="D15" i="2"/>
  <c r="E15" i="2"/>
  <c r="B16" i="2"/>
  <c r="C16" i="2"/>
  <c r="D16" i="2"/>
  <c r="E16" i="2"/>
  <c r="B17" i="2"/>
  <c r="C17" i="2"/>
  <c r="D17" i="2"/>
  <c r="E17" i="2"/>
  <c r="B18" i="2"/>
  <c r="C18" i="2"/>
  <c r="D18" i="2"/>
  <c r="E18" i="2"/>
  <c r="B19" i="2"/>
  <c r="C19" i="2"/>
  <c r="D19" i="2"/>
  <c r="B20" i="2"/>
  <c r="C20" i="2"/>
  <c r="D20" i="2"/>
  <c r="E20" i="2"/>
  <c r="B21" i="2"/>
  <c r="C21" i="2"/>
  <c r="D21" i="2"/>
  <c r="E21" i="2"/>
  <c r="B22" i="2"/>
  <c r="C22" i="2"/>
  <c r="D22" i="2"/>
  <c r="E22" i="2"/>
  <c r="B23" i="2"/>
  <c r="C23" i="2"/>
  <c r="D23" i="2"/>
  <c r="E23" i="2"/>
  <c r="B24" i="2"/>
  <c r="C24" i="2"/>
  <c r="D24" i="2"/>
  <c r="E24" i="2"/>
  <c r="B25" i="2"/>
  <c r="C25" i="2"/>
  <c r="E25" i="2"/>
  <c r="M5" i="2"/>
  <c r="M6" i="2"/>
  <c r="M7" i="2"/>
  <c r="M8" i="2"/>
  <c r="M9" i="2" l="1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</calcChain>
</file>

<file path=xl/sharedStrings.xml><?xml version="1.0" encoding="utf-8"?>
<sst xmlns="http://schemas.openxmlformats.org/spreadsheetml/2006/main" count="25" uniqueCount="25">
  <si>
    <t>Authors name</t>
  </si>
  <si>
    <t xml:space="preserve">Region </t>
  </si>
  <si>
    <t>Study Quality Assurance</t>
  </si>
  <si>
    <t>Score</t>
  </si>
  <si>
    <t>Representativeness of the sample</t>
  </si>
  <si>
    <t>Selection 1) (1 point)</t>
  </si>
  <si>
    <t>Sample size justified and satisfactory</t>
  </si>
  <si>
    <t>Selection 2) ((1 point)</t>
  </si>
  <si>
    <t>Selection 3)(1 point)</t>
  </si>
  <si>
    <t>None response rate</t>
  </si>
  <si>
    <t>Validated Measurment tool</t>
  </si>
  <si>
    <t>Selection 4)(2 point)</t>
  </si>
  <si>
    <t>Outcome 1) (2 point)</t>
  </si>
  <si>
    <t>Outcome  2) (1 point)</t>
  </si>
  <si>
    <t>Outcome Assessment described</t>
  </si>
  <si>
    <t>Statistical test used described</t>
  </si>
  <si>
    <t>Comparability</t>
  </si>
  <si>
    <t>Year of Publication</t>
  </si>
  <si>
    <t>S.no</t>
  </si>
  <si>
    <t>Study Area</t>
  </si>
  <si>
    <t>Comparability (2 point)</t>
  </si>
  <si>
    <t>Score (out of 10)</t>
  </si>
  <si>
    <t xml:space="preserve">Mean quality score </t>
  </si>
  <si>
    <t>Mean= 9.71</t>
  </si>
  <si>
    <t>SDV=0.423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</si>
</sst>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/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w%20folder/MPH%20Biostaistics/Meta%20analysis/Immunization%20coverage%20in%20ethiopia/Data%20extraction%20sheet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Debie A et al</v>
          </cell>
          <cell r="C2">
            <v>2014</v>
          </cell>
          <cell r="D2" t="str">
            <v>Amhara</v>
          </cell>
          <cell r="E2" t="str">
            <v>Mecha district</v>
          </cell>
        </row>
        <row r="3">
          <cell r="B3" t="str">
            <v>Girmay A et al</v>
          </cell>
          <cell r="C3">
            <v>2019</v>
          </cell>
          <cell r="D3" t="str">
            <v>Amhara</v>
          </cell>
          <cell r="E3" t="str">
            <v>sekota Zuria</v>
          </cell>
        </row>
        <row r="4">
          <cell r="B4" t="str">
            <v>Mohamud AN et a</v>
          </cell>
          <cell r="C4">
            <v>2014</v>
          </cell>
          <cell r="D4" t="str">
            <v>Somali National Regional State</v>
          </cell>
          <cell r="E4" t="str">
            <v xml:space="preserve">Jijiga </v>
          </cell>
        </row>
        <row r="5">
          <cell r="B5" t="str">
            <v>Tenaw G et al</v>
          </cell>
          <cell r="C5">
            <v>2017</v>
          </cell>
          <cell r="D5" t="str">
            <v>Amhara</v>
          </cell>
          <cell r="E5" t="str">
            <v>Debre Markos Town</v>
          </cell>
        </row>
        <row r="6">
          <cell r="B6" t="str">
            <v>Hailu S et Al</v>
          </cell>
          <cell r="C6">
            <v>2019</v>
          </cell>
          <cell r="D6" t="str">
            <v>SNNPR</v>
          </cell>
          <cell r="E6" t="str">
            <v xml:space="preserve">Wonago </v>
          </cell>
        </row>
        <row r="7">
          <cell r="B7" t="str">
            <v>Tolera D.et al</v>
          </cell>
          <cell r="C7">
            <v>2014</v>
          </cell>
          <cell r="D7" t="str">
            <v>Addis Ababa</v>
          </cell>
          <cell r="E7" t="str">
            <v>Addis Ketema sub-city</v>
          </cell>
        </row>
        <row r="8">
          <cell r="B8" t="str">
            <v xml:space="preserve">Legesse E et al </v>
          </cell>
          <cell r="C8">
            <v>2015</v>
          </cell>
          <cell r="D8" t="str">
            <v xml:space="preserve">Oromia </v>
          </cell>
          <cell r="E8" t="str">
            <v>Sinana District</v>
          </cell>
        </row>
        <row r="9">
          <cell r="B9" t="str">
            <v>Meleko A et al</v>
          </cell>
          <cell r="C9">
            <v>2017</v>
          </cell>
          <cell r="D9" t="str">
            <v>SNNPR</v>
          </cell>
          <cell r="E9" t="str">
            <v>Bench Maji Zone</v>
          </cell>
        </row>
        <row r="10">
          <cell r="B10" t="str">
            <v>Tesfaye TD et al</v>
          </cell>
          <cell r="C10">
            <v>2018</v>
          </cell>
          <cell r="D10" t="str">
            <v>Amhara</v>
          </cell>
          <cell r="E10" t="str">
            <v>East Gojjam</v>
          </cell>
        </row>
        <row r="11">
          <cell r="B11" t="str">
            <v>Okwaraji  YB et al</v>
          </cell>
          <cell r="C11">
            <v>2012</v>
          </cell>
          <cell r="D11" t="str">
            <v>Amhara</v>
          </cell>
          <cell r="E11" t="str">
            <v>Dabat district</v>
          </cell>
        </row>
        <row r="12">
          <cell r="B12" t="str">
            <v>Etana B</v>
          </cell>
          <cell r="C12">
            <v>2012</v>
          </cell>
          <cell r="D12" t="str">
            <v xml:space="preserve">Oromia </v>
          </cell>
          <cell r="E12" t="str">
            <v>Ambo Woreda</v>
          </cell>
        </row>
        <row r="13">
          <cell r="B13" t="str">
            <v>Ayano B</v>
          </cell>
          <cell r="C13">
            <v>2015</v>
          </cell>
          <cell r="D13" t="str">
            <v>SNNPR</v>
          </cell>
          <cell r="E13" t="str">
            <v>osanna Town</v>
          </cell>
        </row>
        <row r="14">
          <cell r="B14" t="str">
            <v>Fite RO  et al</v>
          </cell>
          <cell r="C14">
            <v>2019</v>
          </cell>
          <cell r="D14" t="str">
            <v>SNNPR</v>
          </cell>
          <cell r="E14" t="str">
            <v>Areka Town</v>
          </cell>
        </row>
        <row r="15">
          <cell r="B15" t="str">
            <v>Kassahun MB  et al</v>
          </cell>
          <cell r="C15">
            <v>2015</v>
          </cell>
          <cell r="D15" t="str">
            <v>Amhara</v>
          </cell>
          <cell r="E15" t="str">
            <v>Lay Armachiho District</v>
          </cell>
        </row>
        <row r="16">
          <cell r="B16" t="str">
            <v>Mekonnen AG  et al.</v>
          </cell>
          <cell r="C16">
            <v>2019</v>
          </cell>
          <cell r="D16" t="str">
            <v>Amhara</v>
          </cell>
          <cell r="E16" t="str">
            <v>Minjar-Shenkora district</v>
          </cell>
        </row>
        <row r="17">
          <cell r="B17" t="str">
            <v>Animaw  W et al</v>
          </cell>
          <cell r="C17">
            <v>2014</v>
          </cell>
          <cell r="D17" t="str">
            <v>SNNPR</v>
          </cell>
          <cell r="E17" t="str">
            <v>Arba Minch town</v>
          </cell>
        </row>
        <row r="18">
          <cell r="B18" t="str">
            <v xml:space="preserve">Ebrahim T  et al </v>
          </cell>
          <cell r="C18">
            <v>2015</v>
          </cell>
          <cell r="D18" t="str">
            <v>Amhara</v>
          </cell>
          <cell r="E18" t="str">
            <v>TEHULEDERIE DISTRICT</v>
          </cell>
        </row>
        <row r="19">
          <cell r="B19" t="str">
            <v>Lake MW   et al</v>
          </cell>
          <cell r="C19">
            <v>2016</v>
          </cell>
          <cell r="D19" t="str">
            <v>Amhara</v>
          </cell>
          <cell r="E19" t="str">
            <v>Dessie Town,</v>
          </cell>
        </row>
        <row r="20">
          <cell r="B20" t="str">
            <v xml:space="preserve"> Mohammed H et al</v>
          </cell>
          <cell r="C20">
            <v>2013</v>
          </cell>
          <cell r="D20" t="str">
            <v xml:space="preserve">Oromia </v>
          </cell>
          <cell r="E20" t="str">
            <v>East hararghe zone</v>
          </cell>
        </row>
        <row r="21">
          <cell r="B21" t="str">
            <v>Kidane T et al</v>
          </cell>
          <cell r="C21">
            <v>2000</v>
          </cell>
          <cell r="D21" t="str">
            <v xml:space="preserve"> Tigray </v>
          </cell>
          <cell r="E21" t="str">
            <v>Tigray</v>
          </cell>
        </row>
        <row r="22">
          <cell r="B22" t="str">
            <v xml:space="preserve">Beyene E et al </v>
          </cell>
          <cell r="C22">
            <v>2013</v>
          </cell>
          <cell r="D22" t="str">
            <v>Afar Regional State</v>
          </cell>
          <cell r="E22" t="str">
            <v>Afar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H10" zoomScale="112" zoomScaleNormal="112" workbookViewId="0">
      <selection activeCell="M5" sqref="M5:M25"/>
    </sheetView>
  </sheetViews>
  <sheetFormatPr defaultRowHeight="15" x14ac:dyDescent="0.25"/>
  <cols>
    <col min="1" max="1" width="9" customWidth="1"/>
    <col min="2" max="2" width="17.85546875" customWidth="1"/>
    <col min="3" max="3" width="14.7109375" customWidth="1"/>
    <col min="4" max="4" width="21.28515625" style="11" customWidth="1"/>
    <col min="5" max="5" width="27.7109375" style="11" customWidth="1"/>
    <col min="6" max="6" width="29.28515625" customWidth="1"/>
    <col min="7" max="7" width="32" customWidth="1"/>
    <col min="8" max="8" width="19" customWidth="1"/>
    <col min="9" max="10" width="23.28515625" customWidth="1"/>
    <col min="11" max="11" width="27.85546875" customWidth="1"/>
    <col min="12" max="12" width="27.7109375" customWidth="1"/>
    <col min="13" max="13" width="16.7109375" customWidth="1"/>
  </cols>
  <sheetData>
    <row r="1" spans="1:13" ht="15.75" x14ac:dyDescent="0.25">
      <c r="F1" s="7" t="s">
        <v>2</v>
      </c>
    </row>
    <row r="2" spans="1:13" ht="16.5" thickBot="1" x14ac:dyDescent="0.3">
      <c r="F2" s="7"/>
    </row>
    <row r="3" spans="1:13" ht="21" customHeight="1" thickBot="1" x14ac:dyDescent="0.3">
      <c r="A3" s="1"/>
      <c r="B3" s="2"/>
      <c r="C3" s="2"/>
      <c r="D3" s="12"/>
      <c r="E3" s="12"/>
      <c r="F3" s="5" t="s">
        <v>5</v>
      </c>
      <c r="G3" s="6" t="s">
        <v>7</v>
      </c>
      <c r="H3" s="6" t="s">
        <v>8</v>
      </c>
      <c r="I3" s="6" t="s">
        <v>11</v>
      </c>
      <c r="J3" s="6" t="s">
        <v>16</v>
      </c>
      <c r="K3" s="6" t="s">
        <v>12</v>
      </c>
      <c r="L3" s="6" t="s">
        <v>13</v>
      </c>
      <c r="M3" s="6" t="s">
        <v>3</v>
      </c>
    </row>
    <row r="4" spans="1:13" ht="17.25" customHeight="1" x14ac:dyDescent="0.25">
      <c r="A4" s="15" t="s">
        <v>18</v>
      </c>
      <c r="B4" s="14" t="s">
        <v>0</v>
      </c>
      <c r="C4" s="14" t="s">
        <v>17</v>
      </c>
      <c r="D4" s="14" t="s">
        <v>1</v>
      </c>
      <c r="E4" s="16" t="s">
        <v>19</v>
      </c>
      <c r="F4" s="9" t="s">
        <v>4</v>
      </c>
      <c r="G4" s="9" t="s">
        <v>6</v>
      </c>
      <c r="H4" s="9" t="s">
        <v>9</v>
      </c>
      <c r="I4" s="9" t="s">
        <v>10</v>
      </c>
      <c r="J4" s="9" t="s">
        <v>20</v>
      </c>
      <c r="K4" s="9" t="s">
        <v>14</v>
      </c>
      <c r="L4" s="9" t="s">
        <v>15</v>
      </c>
      <c r="M4" s="8" t="s">
        <v>21</v>
      </c>
    </row>
    <row r="5" spans="1:13" ht="15.75" x14ac:dyDescent="0.25">
      <c r="A5" s="18">
        <v>1</v>
      </c>
      <c r="B5" s="18" t="str">
        <f>[1]Sheet1!B2</f>
        <v>Debie A et al</v>
      </c>
      <c r="C5" s="19">
        <f>[1]Sheet1!C2</f>
        <v>2014</v>
      </c>
      <c r="D5" s="20" t="str">
        <f>[1]Sheet1!D2</f>
        <v>Amhara</v>
      </c>
      <c r="E5" s="19" t="str">
        <f>[1]Sheet1!E2</f>
        <v>Mecha district</v>
      </c>
      <c r="F5">
        <v>1</v>
      </c>
      <c r="G5">
        <v>1</v>
      </c>
      <c r="H5">
        <v>1</v>
      </c>
      <c r="I5">
        <v>2</v>
      </c>
      <c r="J5">
        <v>2</v>
      </c>
      <c r="K5">
        <v>2</v>
      </c>
      <c r="L5">
        <v>1</v>
      </c>
      <c r="M5">
        <f>F5+G5+H5+I5+J5+K5+L5</f>
        <v>10</v>
      </c>
    </row>
    <row r="6" spans="1:13" ht="15.75" x14ac:dyDescent="0.25">
      <c r="A6" s="18">
        <v>2</v>
      </c>
      <c r="B6" s="18" t="str">
        <f>[1]Sheet1!B3</f>
        <v>Girmay A et al</v>
      </c>
      <c r="C6" s="19">
        <f>[1]Sheet1!C3</f>
        <v>2019</v>
      </c>
      <c r="D6" s="20" t="str">
        <f>[1]Sheet1!D3</f>
        <v>Amhara</v>
      </c>
      <c r="E6" s="19" t="str">
        <f>[1]Sheet1!E3</f>
        <v>sekota Zuria</v>
      </c>
      <c r="F6">
        <v>1</v>
      </c>
      <c r="G6">
        <v>1</v>
      </c>
      <c r="H6">
        <v>0</v>
      </c>
      <c r="I6">
        <v>2</v>
      </c>
      <c r="J6">
        <v>2</v>
      </c>
      <c r="K6">
        <v>2</v>
      </c>
      <c r="L6">
        <v>1</v>
      </c>
      <c r="M6">
        <f t="shared" ref="M6:M24" si="0">F6+G6+H6+I6+J6+K6+L6</f>
        <v>9</v>
      </c>
    </row>
    <row r="7" spans="1:13" ht="15.75" x14ac:dyDescent="0.25">
      <c r="A7" s="18">
        <v>3</v>
      </c>
      <c r="B7" s="18" t="str">
        <f>[1]Sheet1!B4</f>
        <v>Mohamud AN et a</v>
      </c>
      <c r="C7" s="19">
        <f>[1]Sheet1!C4</f>
        <v>2014</v>
      </c>
      <c r="D7" s="20" t="str">
        <f>[1]Sheet1!D4</f>
        <v>Somali National Regional State</v>
      </c>
      <c r="E7" s="13" t="str">
        <f>[1]Sheet1!E4</f>
        <v xml:space="preserve">Jijiga </v>
      </c>
      <c r="F7">
        <v>1</v>
      </c>
      <c r="G7">
        <v>1</v>
      </c>
      <c r="H7">
        <v>1</v>
      </c>
      <c r="I7">
        <v>2</v>
      </c>
      <c r="J7">
        <v>2</v>
      </c>
      <c r="K7">
        <v>2</v>
      </c>
      <c r="L7">
        <v>1</v>
      </c>
      <c r="M7">
        <f t="shared" si="0"/>
        <v>10</v>
      </c>
    </row>
    <row r="8" spans="1:13" ht="15.75" x14ac:dyDescent="0.25">
      <c r="A8" s="18">
        <v>4</v>
      </c>
      <c r="B8" s="18" t="str">
        <f>[1]Sheet1!B5</f>
        <v>Tenaw G et al</v>
      </c>
      <c r="C8" s="19">
        <f>[1]Sheet1!C5</f>
        <v>2017</v>
      </c>
      <c r="D8" s="20" t="str">
        <f>[1]Sheet1!D5</f>
        <v>Amhara</v>
      </c>
      <c r="E8" s="13" t="str">
        <f>[1]Sheet1!E5</f>
        <v>Debre Markos Town</v>
      </c>
      <c r="F8">
        <v>1</v>
      </c>
      <c r="G8">
        <v>1</v>
      </c>
      <c r="H8">
        <v>1</v>
      </c>
      <c r="I8">
        <v>2</v>
      </c>
      <c r="J8">
        <v>2</v>
      </c>
      <c r="K8">
        <v>2</v>
      </c>
      <c r="L8">
        <v>1</v>
      </c>
      <c r="M8">
        <f t="shared" si="0"/>
        <v>10</v>
      </c>
    </row>
    <row r="9" spans="1:13" ht="15.75" x14ac:dyDescent="0.25">
      <c r="A9" s="18">
        <v>5</v>
      </c>
      <c r="B9" s="20" t="str">
        <f>[1]Sheet1!B6</f>
        <v>Hailu S et Al</v>
      </c>
      <c r="C9" s="19">
        <f>[1]Sheet1!C6</f>
        <v>2019</v>
      </c>
      <c r="D9" s="20" t="str">
        <f>[1]Sheet1!D6</f>
        <v>SNNPR</v>
      </c>
      <c r="E9" s="13" t="str">
        <f>[1]Sheet1!E6</f>
        <v xml:space="preserve">Wonago </v>
      </c>
      <c r="F9">
        <v>1</v>
      </c>
      <c r="G9">
        <v>1</v>
      </c>
      <c r="H9">
        <v>1</v>
      </c>
      <c r="I9">
        <v>2</v>
      </c>
      <c r="J9">
        <v>2</v>
      </c>
      <c r="K9">
        <v>2</v>
      </c>
      <c r="L9">
        <v>1</v>
      </c>
      <c r="M9">
        <f t="shared" si="0"/>
        <v>10</v>
      </c>
    </row>
    <row r="10" spans="1:13" ht="15.75" x14ac:dyDescent="0.25">
      <c r="A10" s="18">
        <v>6</v>
      </c>
      <c r="B10" s="18" t="str">
        <f>[1]Sheet1!B7</f>
        <v>Tolera D.et al</v>
      </c>
      <c r="C10" s="19">
        <f>[1]Sheet1!C7</f>
        <v>2014</v>
      </c>
      <c r="D10" s="20" t="str">
        <f>[1]Sheet1!D7</f>
        <v>Addis Ababa</v>
      </c>
      <c r="E10" s="13" t="str">
        <f>[1]Sheet1!E7</f>
        <v>Addis Ketema sub-city</v>
      </c>
      <c r="F10">
        <v>1</v>
      </c>
      <c r="G10">
        <v>1</v>
      </c>
      <c r="H10">
        <v>1</v>
      </c>
      <c r="I10">
        <v>2</v>
      </c>
      <c r="J10">
        <v>2</v>
      </c>
      <c r="K10">
        <v>2</v>
      </c>
      <c r="L10">
        <v>1</v>
      </c>
      <c r="M10">
        <f t="shared" si="0"/>
        <v>10</v>
      </c>
    </row>
    <row r="11" spans="1:13" ht="15.75" x14ac:dyDescent="0.25">
      <c r="A11" s="18">
        <v>7</v>
      </c>
      <c r="B11" s="18" t="str">
        <f>[1]Sheet1!B8</f>
        <v xml:space="preserve">Legesse E et al </v>
      </c>
      <c r="C11" s="19">
        <f>[1]Sheet1!C8</f>
        <v>2015</v>
      </c>
      <c r="D11" s="20" t="str">
        <f>[1]Sheet1!D8</f>
        <v xml:space="preserve">Oromia </v>
      </c>
      <c r="E11" s="13" t="str">
        <f>[1]Sheet1!E8</f>
        <v>Sinana District</v>
      </c>
      <c r="F11">
        <v>1</v>
      </c>
      <c r="G11">
        <v>1</v>
      </c>
      <c r="H11">
        <v>1</v>
      </c>
      <c r="I11">
        <v>2</v>
      </c>
      <c r="J11">
        <v>2</v>
      </c>
      <c r="K11">
        <v>2</v>
      </c>
      <c r="L11">
        <v>1</v>
      </c>
      <c r="M11">
        <f t="shared" si="0"/>
        <v>10</v>
      </c>
    </row>
    <row r="12" spans="1:13" ht="15.75" x14ac:dyDescent="0.25">
      <c r="A12" s="18">
        <v>8</v>
      </c>
      <c r="B12" s="18" t="str">
        <f>[1]Sheet1!B9</f>
        <v>Meleko A et al</v>
      </c>
      <c r="C12" s="19">
        <f>[1]Sheet1!C9</f>
        <v>2017</v>
      </c>
      <c r="D12" s="20" t="str">
        <f>[1]Sheet1!D9</f>
        <v>SNNPR</v>
      </c>
      <c r="E12" s="13" t="str">
        <f>[1]Sheet1!E9</f>
        <v>Bench Maji Zone</v>
      </c>
      <c r="F12">
        <v>1</v>
      </c>
      <c r="G12">
        <v>1</v>
      </c>
      <c r="H12">
        <v>1</v>
      </c>
      <c r="I12">
        <v>2</v>
      </c>
      <c r="J12">
        <v>2</v>
      </c>
      <c r="K12">
        <v>2</v>
      </c>
      <c r="L12">
        <v>1</v>
      </c>
      <c r="M12">
        <f t="shared" si="0"/>
        <v>10</v>
      </c>
    </row>
    <row r="13" spans="1:13" ht="15.75" x14ac:dyDescent="0.25">
      <c r="A13" s="18">
        <v>9</v>
      </c>
      <c r="B13" s="18" t="str">
        <f>[1]Sheet1!B10</f>
        <v>Tesfaye TD et al</v>
      </c>
      <c r="C13" s="21">
        <f>[1]Sheet1!C10</f>
        <v>2018</v>
      </c>
      <c r="D13" s="20" t="str">
        <f>[1]Sheet1!D10</f>
        <v>Amhara</v>
      </c>
      <c r="E13" s="13" t="str">
        <f>[1]Sheet1!E10</f>
        <v>East Gojjam</v>
      </c>
      <c r="F13">
        <v>1</v>
      </c>
      <c r="G13">
        <v>1</v>
      </c>
      <c r="H13">
        <v>1</v>
      </c>
      <c r="I13">
        <v>2</v>
      </c>
      <c r="J13">
        <v>2</v>
      </c>
      <c r="K13">
        <v>2</v>
      </c>
      <c r="L13">
        <v>1</v>
      </c>
      <c r="M13">
        <f t="shared" si="0"/>
        <v>10</v>
      </c>
    </row>
    <row r="14" spans="1:13" ht="15.75" x14ac:dyDescent="0.25">
      <c r="A14" s="18">
        <v>10</v>
      </c>
      <c r="B14" s="18" t="str">
        <f>[1]Sheet1!B11</f>
        <v>Okwaraji  YB et al</v>
      </c>
      <c r="C14" s="21">
        <f>[1]Sheet1!C11</f>
        <v>2012</v>
      </c>
      <c r="D14" s="22" t="str">
        <f>[1]Sheet1!D11</f>
        <v>Amhara</v>
      </c>
      <c r="E14" s="13" t="str">
        <f>[1]Sheet1!E11</f>
        <v>Dabat district</v>
      </c>
      <c r="F14">
        <v>1</v>
      </c>
      <c r="G14">
        <v>1</v>
      </c>
      <c r="H14">
        <v>1</v>
      </c>
      <c r="I14">
        <v>2</v>
      </c>
      <c r="J14">
        <v>2</v>
      </c>
      <c r="K14">
        <v>2</v>
      </c>
      <c r="L14">
        <v>1</v>
      </c>
      <c r="M14">
        <f t="shared" si="0"/>
        <v>10</v>
      </c>
    </row>
    <row r="15" spans="1:13" ht="16.5" thickBot="1" x14ac:dyDescent="0.3">
      <c r="A15" s="18">
        <v>11</v>
      </c>
      <c r="B15" s="18" t="str">
        <f>[1]Sheet1!B12</f>
        <v>Etana B</v>
      </c>
      <c r="C15" s="21">
        <f>[1]Sheet1!C12</f>
        <v>2012</v>
      </c>
      <c r="D15" s="20" t="str">
        <f>[1]Sheet1!D12</f>
        <v xml:space="preserve">Oromia </v>
      </c>
      <c r="E15" s="17" t="str">
        <f>[1]Sheet1!E12</f>
        <v>Ambo Woreda</v>
      </c>
      <c r="F15">
        <v>1</v>
      </c>
      <c r="G15">
        <v>1</v>
      </c>
      <c r="H15">
        <v>1</v>
      </c>
      <c r="I15">
        <v>2</v>
      </c>
      <c r="J15">
        <v>2</v>
      </c>
      <c r="K15">
        <v>2</v>
      </c>
      <c r="L15">
        <v>1</v>
      </c>
      <c r="M15">
        <f t="shared" si="0"/>
        <v>10</v>
      </c>
    </row>
    <row r="16" spans="1:13" ht="15" customHeight="1" thickBot="1" x14ac:dyDescent="0.3">
      <c r="A16" s="23">
        <v>12</v>
      </c>
      <c r="B16" s="24" t="str">
        <f>[1]Sheet1!B13</f>
        <v>Ayano B</v>
      </c>
      <c r="C16" s="21">
        <f>[1]Sheet1!C13</f>
        <v>2015</v>
      </c>
      <c r="D16" s="20" t="str">
        <f>[1]Sheet1!D13</f>
        <v>SNNPR</v>
      </c>
      <c r="E16" s="13" t="str">
        <f>[1]Sheet1!E13</f>
        <v>osanna Town</v>
      </c>
      <c r="F16">
        <v>1</v>
      </c>
      <c r="G16">
        <v>1</v>
      </c>
      <c r="H16">
        <v>0</v>
      </c>
      <c r="I16">
        <v>2</v>
      </c>
      <c r="J16">
        <v>2</v>
      </c>
      <c r="K16">
        <v>2</v>
      </c>
      <c r="L16">
        <v>1</v>
      </c>
      <c r="M16">
        <f t="shared" si="0"/>
        <v>9</v>
      </c>
    </row>
    <row r="17" spans="1:13" ht="15.75" x14ac:dyDescent="0.25">
      <c r="A17" s="18">
        <v>13</v>
      </c>
      <c r="B17" s="25" t="str">
        <f>[1]Sheet1!B14</f>
        <v>Fite RO  et al</v>
      </c>
      <c r="C17" s="19">
        <f>[1]Sheet1!C14</f>
        <v>2019</v>
      </c>
      <c r="D17" s="20" t="str">
        <f>[1]Sheet1!D14</f>
        <v>SNNPR</v>
      </c>
      <c r="E17" s="13" t="str">
        <f>[1]Sheet1!E14</f>
        <v>Areka Town</v>
      </c>
      <c r="F17">
        <v>1</v>
      </c>
      <c r="G17">
        <v>1</v>
      </c>
      <c r="H17">
        <v>1</v>
      </c>
      <c r="I17">
        <v>2</v>
      </c>
      <c r="J17">
        <v>2</v>
      </c>
      <c r="K17">
        <v>2</v>
      </c>
      <c r="L17">
        <v>1</v>
      </c>
      <c r="M17">
        <f t="shared" si="0"/>
        <v>10</v>
      </c>
    </row>
    <row r="18" spans="1:13" ht="15.75" x14ac:dyDescent="0.25">
      <c r="A18" s="18">
        <v>14</v>
      </c>
      <c r="B18" s="18" t="str">
        <f>[1]Sheet1!B15</f>
        <v>Kassahun MB  et al</v>
      </c>
      <c r="C18" s="21">
        <f>[1]Sheet1!C15</f>
        <v>2015</v>
      </c>
      <c r="D18" s="22" t="str">
        <f>[1]Sheet1!D15</f>
        <v>Amhara</v>
      </c>
      <c r="E18" s="13" t="str">
        <f>[1]Sheet1!E15</f>
        <v>Lay Armachiho District</v>
      </c>
      <c r="F18">
        <v>1</v>
      </c>
      <c r="G18">
        <v>1</v>
      </c>
      <c r="H18">
        <v>1</v>
      </c>
      <c r="I18">
        <v>2</v>
      </c>
      <c r="J18">
        <v>2</v>
      </c>
      <c r="K18">
        <v>2</v>
      </c>
      <c r="L18">
        <v>1</v>
      </c>
      <c r="M18">
        <f t="shared" si="0"/>
        <v>10</v>
      </c>
    </row>
    <row r="19" spans="1:13" ht="15.75" x14ac:dyDescent="0.25">
      <c r="A19" s="18">
        <v>15</v>
      </c>
      <c r="B19" s="10" t="str">
        <f>[1]Sheet1!B16</f>
        <v>Mekonnen AG  et al.</v>
      </c>
      <c r="C19" s="19">
        <f>[1]Sheet1!C16</f>
        <v>2019</v>
      </c>
      <c r="D19" s="20" t="str">
        <f>[1]Sheet1!D16</f>
        <v>Amhara</v>
      </c>
      <c r="E19" s="19" t="str">
        <f>[1]Sheet1!E16</f>
        <v>Minjar-Shenkora district</v>
      </c>
      <c r="F19">
        <v>1</v>
      </c>
      <c r="G19">
        <v>1</v>
      </c>
      <c r="H19">
        <v>0</v>
      </c>
      <c r="I19">
        <v>2</v>
      </c>
      <c r="J19">
        <v>2</v>
      </c>
      <c r="K19">
        <v>2</v>
      </c>
      <c r="L19">
        <v>1</v>
      </c>
      <c r="M19">
        <f t="shared" si="0"/>
        <v>9</v>
      </c>
    </row>
    <row r="20" spans="1:13" ht="15.75" x14ac:dyDescent="0.25">
      <c r="A20" s="18">
        <v>16</v>
      </c>
      <c r="B20" s="18" t="str">
        <f>[1]Sheet1!B17</f>
        <v>Animaw  W et al</v>
      </c>
      <c r="C20" s="19">
        <f>[1]Sheet1!C17</f>
        <v>2014</v>
      </c>
      <c r="D20" s="20" t="str">
        <f>[1]Sheet1!D17</f>
        <v>SNNPR</v>
      </c>
      <c r="E20" s="13" t="str">
        <f>[1]Sheet1!E17</f>
        <v>Arba Minch town</v>
      </c>
      <c r="F20">
        <v>1</v>
      </c>
      <c r="G20">
        <v>1</v>
      </c>
      <c r="H20">
        <v>1</v>
      </c>
      <c r="I20">
        <v>2</v>
      </c>
      <c r="J20">
        <v>2</v>
      </c>
      <c r="K20">
        <v>2</v>
      </c>
      <c r="L20">
        <v>1</v>
      </c>
      <c r="M20">
        <f t="shared" si="0"/>
        <v>10</v>
      </c>
    </row>
    <row r="21" spans="1:13" ht="15.75" x14ac:dyDescent="0.25">
      <c r="A21" s="23">
        <v>17</v>
      </c>
      <c r="B21" s="18" t="str">
        <f>[1]Sheet1!B18</f>
        <v xml:space="preserve">Ebrahim T  et al </v>
      </c>
      <c r="C21" s="19">
        <f>[1]Sheet1!C18</f>
        <v>2015</v>
      </c>
      <c r="D21" s="20" t="str">
        <f>[1]Sheet1!D18</f>
        <v>Amhara</v>
      </c>
      <c r="E21" s="13" t="str">
        <f>[1]Sheet1!E18</f>
        <v>TEHULEDERIE DISTRICT</v>
      </c>
      <c r="F21">
        <v>1</v>
      </c>
      <c r="G21">
        <v>1</v>
      </c>
      <c r="H21">
        <v>1</v>
      </c>
      <c r="I21">
        <v>2</v>
      </c>
      <c r="J21">
        <v>2</v>
      </c>
      <c r="K21">
        <v>2</v>
      </c>
      <c r="L21">
        <v>1</v>
      </c>
      <c r="M21">
        <f t="shared" si="0"/>
        <v>10</v>
      </c>
    </row>
    <row r="22" spans="1:13" ht="15.75" x14ac:dyDescent="0.25">
      <c r="A22" s="23">
        <v>18</v>
      </c>
      <c r="B22" s="18" t="str">
        <f>[1]Sheet1!B19</f>
        <v>Lake MW   et al</v>
      </c>
      <c r="C22" s="19">
        <f>[1]Sheet1!C19</f>
        <v>2016</v>
      </c>
      <c r="D22" s="22" t="str">
        <f>[1]Sheet1!D19</f>
        <v>Amhara</v>
      </c>
      <c r="E22" s="13" t="str">
        <f>[1]Sheet1!E19</f>
        <v>Dessie Town,</v>
      </c>
      <c r="F22">
        <v>1</v>
      </c>
      <c r="G22">
        <v>1</v>
      </c>
      <c r="H22">
        <v>1</v>
      </c>
      <c r="I22">
        <v>2</v>
      </c>
      <c r="J22">
        <v>2</v>
      </c>
      <c r="K22">
        <v>2</v>
      </c>
      <c r="L22">
        <v>1</v>
      </c>
      <c r="M22">
        <f t="shared" si="0"/>
        <v>10</v>
      </c>
    </row>
    <row r="23" spans="1:13" ht="15.75" x14ac:dyDescent="0.25">
      <c r="A23" s="18">
        <v>19</v>
      </c>
      <c r="B23" s="18" t="str">
        <f>[1]Sheet1!B20</f>
        <v xml:space="preserve"> Mohammed H et al</v>
      </c>
      <c r="C23" s="19">
        <f>[1]Sheet1!C20</f>
        <v>2013</v>
      </c>
      <c r="D23" s="22" t="str">
        <f>[1]Sheet1!D20</f>
        <v xml:space="preserve">Oromia </v>
      </c>
      <c r="E23" s="13" t="str">
        <f>[1]Sheet1!E20</f>
        <v>East hararghe zone</v>
      </c>
      <c r="F23">
        <v>1</v>
      </c>
      <c r="G23">
        <v>0</v>
      </c>
      <c r="H23">
        <v>1</v>
      </c>
      <c r="I23">
        <v>2</v>
      </c>
      <c r="J23">
        <v>2</v>
      </c>
      <c r="K23">
        <v>2</v>
      </c>
      <c r="L23">
        <v>1</v>
      </c>
      <c r="M23">
        <f t="shared" si="0"/>
        <v>9</v>
      </c>
    </row>
    <row r="24" spans="1:13" ht="15.75" x14ac:dyDescent="0.25">
      <c r="A24" s="18">
        <v>20</v>
      </c>
      <c r="B24" s="18" t="str">
        <f>[1]Sheet1!B21</f>
        <v>Kidane T et al</v>
      </c>
      <c r="C24" s="19">
        <f>[1]Sheet1!C21</f>
        <v>2000</v>
      </c>
      <c r="D24" s="22" t="str">
        <f>[1]Sheet1!D21</f>
        <v xml:space="preserve"> Tigray </v>
      </c>
      <c r="E24" s="13" t="str">
        <f>[1]Sheet1!E21</f>
        <v>Tigray</v>
      </c>
      <c r="F24">
        <v>1</v>
      </c>
      <c r="G24">
        <v>1</v>
      </c>
      <c r="H24">
        <v>1</v>
      </c>
      <c r="I24">
        <v>2</v>
      </c>
      <c r="J24">
        <v>2</v>
      </c>
      <c r="K24">
        <v>2</v>
      </c>
      <c r="L24">
        <v>1</v>
      </c>
      <c r="M24">
        <f t="shared" si="0"/>
        <v>10</v>
      </c>
    </row>
    <row r="25" spans="1:13" ht="15.75" x14ac:dyDescent="0.25">
      <c r="A25" s="18">
        <v>21</v>
      </c>
      <c r="B25" s="18" t="str">
        <f>[1]Sheet1!B22</f>
        <v xml:space="preserve">Beyene E et al </v>
      </c>
      <c r="C25" s="19">
        <f>[1]Sheet1!C22</f>
        <v>2013</v>
      </c>
      <c r="D25" s="22" t="str">
        <f>[1]Sheet1!D22</f>
        <v>Afar Regional State</v>
      </c>
      <c r="E25" s="13" t="str">
        <f>[1]Sheet1!E22</f>
        <v>Afar</v>
      </c>
      <c r="F25">
        <v>1</v>
      </c>
      <c r="G25">
        <v>0</v>
      </c>
      <c r="H25">
        <v>1</v>
      </c>
      <c r="I25">
        <v>2</v>
      </c>
      <c r="J25">
        <v>2</v>
      </c>
      <c r="K25">
        <v>1</v>
      </c>
      <c r="L25">
        <v>1</v>
      </c>
      <c r="M25">
        <v>8</v>
      </c>
    </row>
    <row r="26" spans="1:13" ht="15.75" x14ac:dyDescent="0.25">
      <c r="A26" s="1"/>
      <c r="B26" s="26" t="s">
        <v>22</v>
      </c>
      <c r="C26" s="3"/>
      <c r="D26" s="4"/>
      <c r="E26" s="10"/>
      <c r="M26" s="27" t="s">
        <v>23</v>
      </c>
    </row>
    <row r="27" spans="1:13" ht="15.75" x14ac:dyDescent="0.25">
      <c r="A27" s="1"/>
      <c r="B27" s="1"/>
      <c r="M27" s="27" t="s">
        <v>24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Quality Assessment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Animut Alebel</dc:creator>
  <cp:lastModifiedBy>Dani</cp:lastModifiedBy>
  <dcterms:created xsi:type="dcterms:W3CDTF">2016-11-27T02:59:00Z</dcterms:created>
  <dcterms:modified xsi:type="dcterms:W3CDTF">2020-02-11T14:21:45Z</dcterms:modified>
</cp:coreProperties>
</file>