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cjf39\Desktop\PUBH-D-19-04527\"/>
    </mc:Choice>
  </mc:AlternateContent>
  <xr:revisionPtr revIDLastSave="0" documentId="13_ncr:1_{A13F5007-6D6F-4CD8-9773-51BF170B616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6" i="1"/>
  <c r="H5" i="1"/>
  <c r="C7" i="1"/>
  <c r="C8" i="1"/>
  <c r="C9" i="1"/>
  <c r="C10" i="1"/>
  <c r="C11" i="1"/>
  <c r="C12" i="1"/>
  <c r="C6" i="1"/>
  <c r="C5" i="1"/>
</calcChain>
</file>

<file path=xl/sharedStrings.xml><?xml version="1.0" encoding="utf-8"?>
<sst xmlns="http://schemas.openxmlformats.org/spreadsheetml/2006/main" count="27" uniqueCount="18">
  <si>
    <t>Variables</t>
  </si>
  <si>
    <t>Fathers' CESD</t>
    <phoneticPr fontId="5" type="noConversion"/>
  </si>
  <si>
    <t>Mothers' CESD</t>
    <phoneticPr fontId="5" type="noConversion"/>
  </si>
  <si>
    <t>%</t>
  </si>
  <si>
    <t>Mean</t>
  </si>
  <si>
    <t>SD</t>
  </si>
  <si>
    <t>p-value</t>
  </si>
  <si>
    <t>Tertile 1 (0~16.3%/0~17.5%)</t>
    <phoneticPr fontId="5" type="noConversion"/>
  </si>
  <si>
    <t>Tertile 2 (16.3~29.4%/17.5~29.0%)</t>
    <phoneticPr fontId="5" type="noConversion"/>
  </si>
  <si>
    <t>Tertile 3 (29.4%~/29.0%~)</t>
    <phoneticPr fontId="5" type="noConversion"/>
  </si>
  <si>
    <t>Total</t>
  </si>
  <si>
    <t>&lt;.0001</t>
  </si>
  <si>
    <t>Value in the parentheses is the actual data range.</t>
    <phoneticPr fontId="5" type="noConversion"/>
  </si>
  <si>
    <t>Abbreviations : CESD (The Center for Epidemiologic Studies Depression Scale)</t>
    <phoneticPr fontId="5" type="noConversion"/>
  </si>
  <si>
    <t>Supplementary Table 1. 'Comparison of CESD according to year and proportion of private education cost'</t>
    <phoneticPr fontId="5" type="noConversion"/>
  </si>
  <si>
    <t>2015: Proportion of private education cost¹</t>
    <phoneticPr fontId="5" type="noConversion"/>
  </si>
  <si>
    <t>2018: Proportion of private education cost¹</t>
    <phoneticPr fontId="5" type="noConversion"/>
  </si>
  <si>
    <t>¹Proportion of private education cost is defined as: (private education cost/equivalized household disposable income)*100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</si>
</sst>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.0"/>
    <numFmt numFmtId="177" formatCode="0.00_ "/>
    <numFmt numFmtId="178" formatCode=".0000_ "/>
    <numFmt numFmtId="179" formatCode="0.000"/>
    <numFmt numFmtId="180" formatCode="0.0_ "/>
    <numFmt numFmtId="181" formatCode="0.00_);[Red]\(0.00\)"/>
  </numFmts>
  <fonts count="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Times New Roman"/>
      <family val="1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/>
      <right/>
      <top style="thin">
        <color indexed="64"/>
      </top>
      <bottom/>
      <diagonal/>
    </border>
    <border diagonalUp="1" diagonalDown="1"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6" fillId="2" borderId="3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/>
    </xf>
    <xf numFmtId="176" fontId="3" fillId="2" borderId="0" xfId="0" applyNumberFormat="1" applyFont="1" applyFill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 indent="1"/>
    </xf>
    <xf numFmtId="0" fontId="0" fillId="3" borderId="0" xfId="0" applyNumberFormat="1" applyFill="1">
      <alignment vertical="center"/>
    </xf>
    <xf numFmtId="0" fontId="6" fillId="2" borderId="3" xfId="0" applyFont="1" applyFill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/>
    </xf>
    <xf numFmtId="179" fontId="6" fillId="2" borderId="3" xfId="1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1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181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178" fontId="3" fillId="2" borderId="0" xfId="0" applyNumberFormat="1" applyFont="1" applyFill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18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177" fontId="3" fillId="2" borderId="7" xfId="0" applyNumberFormat="1" applyFont="1" applyFill="1" applyBorder="1" applyAlignment="1">
      <alignment horizontal="center" vertical="center" wrapText="1"/>
    </xf>
    <xf numFmtId="178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8" xfId="0" applyNumberFormat="1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177" fontId="3" fillId="2" borderId="8" xfId="0" applyNumberFormat="1" applyFont="1" applyFill="1" applyBorder="1" applyAlignment="1">
      <alignment horizontal="center" vertical="center" wrapText="1"/>
    </xf>
    <xf numFmtId="178" fontId="3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8" fontId="7" fillId="2" borderId="5" xfId="1" applyNumberFormat="1" applyFont="1" applyFill="1" applyBorder="1" applyAlignment="1">
      <alignment horizontal="center" vertical="center"/>
    </xf>
    <xf numFmtId="178" fontId="7" fillId="2" borderId="3" xfId="1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99F8CC63-E15D-4456-8EA6-7C4DD06B84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showGridLines="0" tabSelected="1" zoomScaleNormal="100" workbookViewId="0">
      <selection sqref="A1:K1"/>
    </sheetView>
  </sheetViews>
  <sheetFormatPr defaultColWidth="9" defaultRowHeight="17" x14ac:dyDescent="0.45"/>
  <cols>
    <col min="1" max="1" width="35.1640625" style="1" customWidth="1"/>
    <col min="2" max="11" width="6.58203125" style="1" customWidth="1"/>
    <col min="12" max="16384" width="9" style="1"/>
  </cols>
  <sheetData>
    <row r="1" spans="1:12" ht="17.5" customHeight="1" thickBot="1" x14ac:dyDescent="0.5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2" x14ac:dyDescent="0.45">
      <c r="A2" s="39" t="s">
        <v>0</v>
      </c>
      <c r="B2" s="41" t="s">
        <v>1</v>
      </c>
      <c r="C2" s="41"/>
      <c r="D2" s="41"/>
      <c r="E2" s="41"/>
      <c r="F2" s="41"/>
      <c r="G2" s="41" t="s">
        <v>2</v>
      </c>
      <c r="H2" s="41"/>
      <c r="I2" s="41"/>
      <c r="J2" s="41"/>
      <c r="K2" s="41"/>
    </row>
    <row r="3" spans="1:12" x14ac:dyDescent="0.45">
      <c r="A3" s="40"/>
      <c r="B3" s="8" t="s">
        <v>10</v>
      </c>
      <c r="C3" s="2" t="s">
        <v>3</v>
      </c>
      <c r="D3" s="9" t="s">
        <v>4</v>
      </c>
      <c r="E3" s="9" t="s">
        <v>5</v>
      </c>
      <c r="F3" s="42" t="s">
        <v>6</v>
      </c>
      <c r="G3" s="8" t="s">
        <v>10</v>
      </c>
      <c r="H3" s="2" t="s">
        <v>3</v>
      </c>
      <c r="I3" s="10" t="s">
        <v>4</v>
      </c>
      <c r="J3" s="10" t="s">
        <v>5</v>
      </c>
      <c r="K3" s="42" t="s">
        <v>6</v>
      </c>
    </row>
    <row r="4" spans="1:12" x14ac:dyDescent="0.45">
      <c r="A4" s="11" t="s">
        <v>10</v>
      </c>
      <c r="B4" s="23">
        <v>546</v>
      </c>
      <c r="C4" s="22">
        <v>100</v>
      </c>
      <c r="D4" s="20">
        <v>3.41</v>
      </c>
      <c r="E4" s="20">
        <v>6.18</v>
      </c>
      <c r="F4" s="43"/>
      <c r="G4" s="23">
        <v>356</v>
      </c>
      <c r="H4" s="22">
        <v>100</v>
      </c>
      <c r="I4" s="20">
        <v>3.15</v>
      </c>
      <c r="J4" s="20">
        <v>5.65</v>
      </c>
      <c r="K4" s="43"/>
    </row>
    <row r="5" spans="1:12" x14ac:dyDescent="0.45">
      <c r="A5" s="3" t="s">
        <v>15</v>
      </c>
      <c r="B5" s="12">
        <v>292</v>
      </c>
      <c r="C5" s="13">
        <f>B5/B4*100</f>
        <v>53.479853479853482</v>
      </c>
      <c r="D5" s="14">
        <v>3.28</v>
      </c>
      <c r="E5" s="15">
        <v>6.26</v>
      </c>
      <c r="F5" s="5"/>
      <c r="G5" s="12">
        <v>179</v>
      </c>
      <c r="H5" s="13">
        <f>G5/G4*100</f>
        <v>50.280898876404493</v>
      </c>
      <c r="I5" s="16">
        <v>3.03</v>
      </c>
      <c r="J5" s="15">
        <v>5.85</v>
      </c>
      <c r="K5" s="5"/>
    </row>
    <row r="6" spans="1:12" x14ac:dyDescent="0.45">
      <c r="A6" s="6" t="s">
        <v>7</v>
      </c>
      <c r="B6" s="17">
        <v>94</v>
      </c>
      <c r="C6" s="4">
        <f>B6/$B$4*100</f>
        <v>17.216117216117215</v>
      </c>
      <c r="D6" s="18">
        <v>2.7079303700000001</v>
      </c>
      <c r="E6" s="18">
        <v>5.0571754899999997</v>
      </c>
      <c r="F6" s="19">
        <v>0.27629999999999999</v>
      </c>
      <c r="G6" s="17">
        <v>57</v>
      </c>
      <c r="H6" s="4">
        <f>G6/$G$4*100</f>
        <v>16.011235955056179</v>
      </c>
      <c r="I6" s="18">
        <v>3.0303030299999998</v>
      </c>
      <c r="J6" s="18">
        <v>5.3156929799999997</v>
      </c>
      <c r="K6" s="19">
        <v>0.99990000000000001</v>
      </c>
    </row>
    <row r="7" spans="1:12" x14ac:dyDescent="0.45">
      <c r="A7" s="6" t="s">
        <v>8</v>
      </c>
      <c r="B7" s="17">
        <v>101</v>
      </c>
      <c r="C7" s="4">
        <f t="shared" ref="C7:C12" si="0">B7/$B$4*100</f>
        <v>18.4981684981685</v>
      </c>
      <c r="D7" s="18">
        <v>3.4563456299999999</v>
      </c>
      <c r="E7" s="18">
        <v>6.1791702900000001</v>
      </c>
      <c r="F7" s="19"/>
      <c r="G7" s="17">
        <v>57</v>
      </c>
      <c r="H7" s="4">
        <f t="shared" ref="H7:H12" si="1">G7/$G$4*100</f>
        <v>16.011235955056179</v>
      </c>
      <c r="I7" s="18">
        <v>3.0303030299999998</v>
      </c>
      <c r="J7" s="18">
        <v>6.7449166099999998</v>
      </c>
      <c r="K7" s="19"/>
    </row>
    <row r="8" spans="1:12" x14ac:dyDescent="0.45">
      <c r="A8" s="24" t="s">
        <v>9</v>
      </c>
      <c r="B8" s="25">
        <v>97</v>
      </c>
      <c r="C8" s="26">
        <f t="shared" si="0"/>
        <v>17.765567765567766</v>
      </c>
      <c r="D8" s="27">
        <v>3.6551077799999998</v>
      </c>
      <c r="E8" s="27">
        <v>7.3316497800000002</v>
      </c>
      <c r="F8" s="28"/>
      <c r="G8" s="25">
        <v>65</v>
      </c>
      <c r="H8" s="26">
        <f t="shared" si="1"/>
        <v>18.258426966292134</v>
      </c>
      <c r="I8" s="27">
        <v>3.02097902</v>
      </c>
      <c r="J8" s="27">
        <v>5.5230258299999999</v>
      </c>
      <c r="K8" s="28"/>
    </row>
    <row r="9" spans="1:12" x14ac:dyDescent="0.45">
      <c r="A9" s="3" t="s">
        <v>16</v>
      </c>
      <c r="B9" s="17">
        <v>254</v>
      </c>
      <c r="C9" s="4">
        <f t="shared" si="0"/>
        <v>46.520146520146518</v>
      </c>
      <c r="D9" s="21">
        <v>3.56</v>
      </c>
      <c r="E9" s="18">
        <v>6.09</v>
      </c>
      <c r="F9" s="4"/>
      <c r="G9" s="17">
        <v>177</v>
      </c>
      <c r="H9" s="4">
        <f t="shared" si="1"/>
        <v>49.719101123595507</v>
      </c>
      <c r="I9" s="18">
        <v>3.28</v>
      </c>
      <c r="J9" s="21">
        <v>5.46</v>
      </c>
      <c r="K9" s="7"/>
    </row>
    <row r="10" spans="1:12" x14ac:dyDescent="0.45">
      <c r="A10" s="6" t="s">
        <v>7</v>
      </c>
      <c r="B10" s="17">
        <v>87</v>
      </c>
      <c r="C10" s="4">
        <f t="shared" si="0"/>
        <v>15.934065934065933</v>
      </c>
      <c r="D10" s="18">
        <v>2.69592476</v>
      </c>
      <c r="E10" s="18">
        <v>4.2582595999999997</v>
      </c>
      <c r="F10" s="19" t="s">
        <v>11</v>
      </c>
      <c r="G10" s="17">
        <v>61</v>
      </c>
      <c r="H10" s="4">
        <f t="shared" si="1"/>
        <v>17.134831460674157</v>
      </c>
      <c r="I10" s="18">
        <v>3.57675112</v>
      </c>
      <c r="J10" s="18">
        <v>5.9099506399999999</v>
      </c>
      <c r="K10" s="19">
        <v>0.4657</v>
      </c>
    </row>
    <row r="11" spans="1:12" x14ac:dyDescent="0.45">
      <c r="A11" s="6" t="s">
        <v>8</v>
      </c>
      <c r="B11" s="17">
        <v>81</v>
      </c>
      <c r="C11" s="4">
        <f t="shared" si="0"/>
        <v>14.835164835164836</v>
      </c>
      <c r="D11" s="18">
        <v>3.9281705900000001</v>
      </c>
      <c r="E11" s="18">
        <v>6.8662354499999996</v>
      </c>
      <c r="F11" s="4"/>
      <c r="G11" s="17">
        <v>61</v>
      </c>
      <c r="H11" s="4">
        <f t="shared" si="1"/>
        <v>17.134831460674157</v>
      </c>
      <c r="I11" s="18">
        <v>2.8315946300000001</v>
      </c>
      <c r="J11" s="18">
        <v>4.8958811100000004</v>
      </c>
      <c r="K11" s="5"/>
    </row>
    <row r="12" spans="1:12" ht="17.5" thickBot="1" x14ac:dyDescent="0.5">
      <c r="A12" s="31" t="s">
        <v>9</v>
      </c>
      <c r="B12" s="32">
        <v>86</v>
      </c>
      <c r="C12" s="33">
        <f t="shared" si="0"/>
        <v>15.75091575091575</v>
      </c>
      <c r="D12" s="34">
        <v>4.1014799200000001</v>
      </c>
      <c r="E12" s="34">
        <v>6.8212031599999996</v>
      </c>
      <c r="F12" s="33"/>
      <c r="G12" s="32">
        <v>55</v>
      </c>
      <c r="H12" s="33">
        <f t="shared" si="1"/>
        <v>15.44943820224719</v>
      </c>
      <c r="I12" s="34">
        <v>3.4380165300000001</v>
      </c>
      <c r="J12" s="34">
        <v>5.60589929</v>
      </c>
      <c r="K12" s="35"/>
    </row>
    <row r="13" spans="1:12" x14ac:dyDescent="0.45">
      <c r="A13" s="36" t="s">
        <v>13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29"/>
    </row>
    <row r="14" spans="1:12" x14ac:dyDescent="0.45">
      <c r="A14" s="37" t="s">
        <v>17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0"/>
    </row>
    <row r="15" spans="1:12" x14ac:dyDescent="0.45">
      <c r="A15" s="37" t="s">
        <v>12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0"/>
    </row>
  </sheetData>
  <mergeCells count="9">
    <mergeCell ref="A13:K13"/>
    <mergeCell ref="A14:K14"/>
    <mergeCell ref="A15:K15"/>
    <mergeCell ref="A1:K1"/>
    <mergeCell ref="A2:A3"/>
    <mergeCell ref="B2:F2"/>
    <mergeCell ref="G2:K2"/>
    <mergeCell ref="F3:F4"/>
    <mergeCell ref="K3:K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이두웅(사무팀)</dc:creator>
  <cp:lastModifiedBy>cjf39</cp:lastModifiedBy>
  <dcterms:created xsi:type="dcterms:W3CDTF">2020-01-29T12:06:24Z</dcterms:created>
  <dcterms:modified xsi:type="dcterms:W3CDTF">2020-03-12T13:59:09Z</dcterms:modified>
</cp:coreProperties>
</file>