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q.sharepoint.com/teams/naoturgd-BELConnect/Shared Documents/BEL Connect/1 - Scoping Review/Initial submission/"/>
    </mc:Choice>
  </mc:AlternateContent>
  <xr:revisionPtr revIDLastSave="14" documentId="13_ncr:1_{B2ED6685-45E1-4FF1-B41C-9E562591AE5A}" xr6:coauthVersionLast="36" xr6:coauthVersionMax="47" xr10:uidLastSave="{F9A6CFE5-0FB2-4384-A725-C598F02D89C4}"/>
  <bookViews>
    <workbookView xWindow="5955" yWindow="465" windowWidth="29040" windowHeight="15840" xr2:uid="{42C52202-4D5E-4B69-ADE4-A51380940836}"/>
  </bookViews>
  <sheets>
    <sheet name="SUPP TABLE 1" sheetId="7" r:id="rId1"/>
    <sheet name="SUPP TABLE 2" sheetId="2" r:id="rId2"/>
    <sheet name="Validation" sheetId="3" r:id="rId3"/>
  </sheets>
  <definedNames>
    <definedName name="_xlnm._FilterDatabase" localSheetId="0" hidden="1">'SUPP TABLE 1'!$B$2:$G$36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7" l="1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Kamila Davidson</author>
    <author>tc={5B7AB0CE-C860-4496-843E-FBDAE7B2DBC8}</author>
    <author>tc={5489CEB0-CC4D-41AB-877F-D7C49774ACDF}</author>
    <author>tc={31832602-7CCD-43F1-BF2A-3129F77410D4}</author>
    <author>tc={F3479B14-4687-4BDB-8FEF-54F9459625EB}</author>
    <author>tc={D2F15113-EBE0-4231-B676-C4CDFA8FEEC7}</author>
    <author>tc={A6479844-97B9-4276-80F6-147FABF111D3}</author>
    <author>tc={7F0F809C-F834-4D8A-A59C-53917C2B7542}</author>
    <author>tc={D198E7E4-AC0E-4F99-83FC-CACA2E88334D}</author>
    <author>tc={1078CC4C-8915-41B4-9EC0-73D1308476C9}</author>
    <author>tc={86517CA1-C3A7-43AF-A13E-DB10BAE553A3}</author>
    <author>tc={469C41EA-3CE7-4ADC-AF81-044B7B8E827C}</author>
    <author>tc={F79EC7DF-CEE4-483D-901E-BAEB244FF530}</author>
    <author>tc={24A631F1-C482-45E4-835A-986FA51E4DFA}</author>
    <author>tc={25852274-3A57-4953-958B-B639C0EBE018}</author>
    <author>tc={B0A415E0-7296-4CDB-9805-6AA52A2AF703}</author>
    <author>tc={31489645-3A4D-4AA6-9348-8496E67958FF}</author>
    <author>tc={F9C40DA3-8119-4787-AE57-7B3F25A565C8}</author>
  </authors>
  <commentList>
    <comment ref="C4" authorId="0" shapeId="0" xr:uid="{09828DB6-DD64-45DE-BA6C-9175EB73BC6F}">
      <text>
        <r>
          <rPr>
            <b/>
            <sz val="9"/>
            <color indexed="81"/>
            <rFont val="Tahoma"/>
            <charset val="1"/>
          </rPr>
          <t>Kamila Davidson:</t>
        </r>
        <r>
          <rPr>
            <sz val="9"/>
            <color indexed="81"/>
            <rFont val="Tahoma"/>
            <charset val="1"/>
          </rPr>
          <t xml:space="preserve">
Census 2016</t>
        </r>
      </text>
    </comment>
    <comment ref="D4" authorId="0" shapeId="0" xr:uid="{1B42BA73-3312-44F5-9230-F7170043BB11}">
      <text>
        <r>
          <rPr>
            <b/>
            <sz val="9"/>
            <color indexed="81"/>
            <rFont val="Tahoma"/>
            <charset val="1"/>
          </rPr>
          <t xml:space="preserve">Kamila Davidson
</t>
        </r>
        <r>
          <rPr>
            <sz val="9"/>
            <color indexed="81"/>
            <rFont val="Tahoma"/>
            <charset val="1"/>
          </rPr>
          <t xml:space="preserve">Survey of Disability, Ageing and Carers </t>
        </r>
      </text>
    </comment>
    <comment ref="E4" authorId="0" shapeId="0" xr:uid="{2B370495-C74C-41F1-879B-0685C12A4FB6}">
      <text>
        <r>
          <rPr>
            <b/>
            <sz val="9"/>
            <color indexed="81"/>
            <rFont val="Tahoma"/>
            <charset val="1"/>
          </rPr>
          <t>Kamila Davidson:</t>
        </r>
        <r>
          <rPr>
            <sz val="9"/>
            <color indexed="81"/>
            <rFont val="Tahoma"/>
            <charset val="1"/>
          </rPr>
          <t xml:space="preserve">
The Survey of Education and Work </t>
        </r>
      </text>
    </comment>
    <comment ref="F4" authorId="0" shapeId="0" xr:uid="{7027FE0A-21B3-4F6B-AAAA-7D065CDF5CA2}">
      <text>
        <r>
          <rPr>
            <b/>
            <sz val="9"/>
            <color indexed="81"/>
            <rFont val="Tahoma"/>
            <charset val="1"/>
          </rPr>
          <t>Kamila Davidson:</t>
        </r>
        <r>
          <rPr>
            <sz val="9"/>
            <color indexed="81"/>
            <rFont val="Tahoma"/>
            <charset val="1"/>
          </rPr>
          <t xml:space="preserve">
The Labour Force </t>
        </r>
      </text>
    </comment>
    <comment ref="G4" authorId="0" shapeId="0" xr:uid="{0E2AD4FD-BD1D-45E6-9DB5-337AB6277CB8}">
      <text>
        <r>
          <rPr>
            <b/>
            <sz val="9"/>
            <color indexed="81"/>
            <rFont val="Tahoma"/>
            <charset val="1"/>
          </rPr>
          <t>Kamila Davidson:</t>
        </r>
        <r>
          <rPr>
            <sz val="9"/>
            <color indexed="81"/>
            <rFont val="Tahoma"/>
            <charset val="1"/>
          </rPr>
          <t xml:space="preserve">
National Health Survey </t>
        </r>
      </text>
    </comment>
    <comment ref="H4" authorId="0" shapeId="0" xr:uid="{693760F5-7B7B-41E9-975F-481B0574F4AA}">
      <text>
        <r>
          <rPr>
            <b/>
            <sz val="9"/>
            <color indexed="81"/>
            <rFont val="Tahoma"/>
            <charset val="1"/>
          </rPr>
          <t>Kamila Davidson:</t>
        </r>
        <r>
          <rPr>
            <sz val="9"/>
            <color indexed="81"/>
            <rFont val="Tahoma"/>
            <charset val="1"/>
          </rPr>
          <t xml:space="preserve">
National Aboriginal and Torres Strait Islander Health Survey </t>
        </r>
      </text>
    </comment>
    <comment ref="I4" authorId="0" shapeId="0" xr:uid="{75BC3D1F-9F8F-4025-8FF7-848E08016D2D}">
      <text>
        <r>
          <rPr>
            <b/>
            <sz val="9"/>
            <color indexed="81"/>
            <rFont val="Tahoma"/>
            <charset val="1"/>
          </rPr>
          <t>Kamila Davidson:</t>
        </r>
        <r>
          <rPr>
            <sz val="9"/>
            <color indexed="81"/>
            <rFont val="Tahoma"/>
            <charset val="1"/>
          </rPr>
          <t xml:space="preserve">
National Aboriginal and Torres Strait Islander Social Survey </t>
        </r>
      </text>
    </comment>
    <comment ref="J4" authorId="0" shapeId="0" xr:uid="{2C8B098A-E0E4-434A-B8C8-B949F521C661}">
      <text>
        <r>
          <rPr>
            <b/>
            <sz val="9"/>
            <color indexed="81"/>
            <rFont val="Tahoma"/>
            <charset val="1"/>
          </rPr>
          <t>Kamila Davidson:</t>
        </r>
        <r>
          <rPr>
            <sz val="9"/>
            <color indexed="81"/>
            <rFont val="Tahoma"/>
            <charset val="1"/>
          </rPr>
          <t xml:space="preserve">
Survey of Children’s Participation in Cultural and Leisure Activities </t>
        </r>
      </text>
    </comment>
    <comment ref="K4" authorId="0" shapeId="0" xr:uid="{E8D6E5C4-819C-431C-96B3-868F829E0F61}">
      <text>
        <r>
          <rPr>
            <b/>
            <sz val="9"/>
            <color indexed="81"/>
            <rFont val="Tahoma"/>
            <charset val="1"/>
          </rPr>
          <t>Kamila Davidson:</t>
        </r>
        <r>
          <rPr>
            <sz val="9"/>
            <color indexed="81"/>
            <rFont val="Tahoma"/>
            <charset val="1"/>
          </rPr>
          <t xml:space="preserve">
The Multipurpose Household Survey </t>
        </r>
      </text>
    </comment>
    <comment ref="L4" authorId="0" shapeId="0" xr:uid="{B4B13675-0207-4F67-8CAE-DE32C838653E}">
      <text>
        <r>
          <rPr>
            <b/>
            <sz val="9"/>
            <color indexed="81"/>
            <rFont val="Tahoma"/>
            <charset val="1"/>
          </rPr>
          <t>Kamila Davidson:</t>
        </r>
        <r>
          <rPr>
            <sz val="9"/>
            <color indexed="81"/>
            <rFont val="Tahoma"/>
            <charset val="1"/>
          </rPr>
          <t xml:space="preserve">
Recorded Crime Offenders </t>
        </r>
      </text>
    </comment>
    <comment ref="M4" authorId="0" shapeId="0" xr:uid="{15B7F0D3-49F5-4403-AE50-43680FC18154}">
      <text>
        <r>
          <rPr>
            <b/>
            <sz val="9"/>
            <color indexed="81"/>
            <rFont val="Tahoma"/>
            <charset val="1"/>
          </rPr>
          <t>Kamila Davidson:</t>
        </r>
        <r>
          <rPr>
            <sz val="9"/>
            <color indexed="81"/>
            <rFont val="Tahoma"/>
            <charset val="1"/>
          </rPr>
          <t xml:space="preserve">
Recorded Crime Victims </t>
        </r>
      </text>
    </comment>
    <comment ref="N4" authorId="0" shapeId="0" xr:uid="{8D4DACD9-4F64-4A9B-99F0-3D5CBA8D0136}">
      <text>
        <r>
          <rPr>
            <b/>
            <sz val="9"/>
            <color indexed="81"/>
            <rFont val="Tahoma"/>
            <charset val="1"/>
          </rPr>
          <t>Kamila Davidson:</t>
        </r>
        <r>
          <rPr>
            <sz val="9"/>
            <color indexed="81"/>
            <rFont val="Tahoma"/>
            <charset val="1"/>
          </rPr>
          <t xml:space="preserve">
Personal Safety Survey </t>
        </r>
      </text>
    </comment>
    <comment ref="O4" authorId="0" shapeId="0" xr:uid="{FAF98185-8747-4EAC-8396-DC9857436ED6}">
      <text>
        <r>
          <rPr>
            <b/>
            <sz val="9"/>
            <color indexed="81"/>
            <rFont val="Tahoma"/>
            <charset val="1"/>
          </rPr>
          <t>Kamila Davidson:</t>
        </r>
        <r>
          <rPr>
            <sz val="9"/>
            <color indexed="81"/>
            <rFont val="Tahoma"/>
            <charset val="1"/>
          </rPr>
          <t xml:space="preserve">
Consumer Price Index </t>
        </r>
      </text>
    </comment>
    <comment ref="P4" authorId="0" shapeId="0" xr:uid="{FAADE895-C2C2-4ACE-9A40-040FBCC55BED}">
      <text>
        <r>
          <rPr>
            <b/>
            <sz val="9"/>
            <color indexed="81"/>
            <rFont val="Tahoma"/>
            <charset val="1"/>
          </rPr>
          <t>Kamila Davidson:</t>
        </r>
        <r>
          <rPr>
            <sz val="9"/>
            <color indexed="81"/>
            <rFont val="Tahoma"/>
            <charset val="1"/>
          </rPr>
          <t xml:space="preserve">
Preschool Education </t>
        </r>
      </text>
    </comment>
    <comment ref="R4" authorId="1" shapeId="0" xr:uid="{5B7AB0CE-C860-4496-843E-FBDAE7B2DBC8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The Specialist Homelessness Services</t>
        </r>
      </text>
    </comment>
    <comment ref="S4" authorId="2" shapeId="0" xr:uid="{5489CEB0-CC4D-41AB-877F-D7C49774ACDF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The National Aged Care Data Clearinghouse</t>
        </r>
      </text>
    </comment>
    <comment ref="T4" authorId="3" shapeId="0" xr:uid="{31832602-7CCD-43F1-BF2A-3129F77410D4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The 2010 Australian National Breastfeeding Infant Feeding Survey</t>
        </r>
      </text>
    </comment>
    <comment ref="U4" authorId="4" shapeId="0" xr:uid="{F3479B14-4687-4BDB-8FEF-54F9459625EB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Child Protection Collection</t>
        </r>
      </text>
    </comment>
    <comment ref="V4" authorId="5" shapeId="0" xr:uid="{D2F15113-EBE0-4231-B676-C4CDFA8FEEC7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Australian Early Developmental Census</t>
        </r>
      </text>
    </comment>
    <comment ref="W4" authorId="6" shapeId="0" xr:uid="{A6479844-97B9-4276-80F6-147FABF111D3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International Student Data</t>
        </r>
      </text>
    </comment>
    <comment ref="X4" authorId="7" shapeId="0" xr:uid="{7F0F809C-F834-4D8A-A59C-53917C2B7542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DSS Payment Demographic Data</t>
        </r>
      </text>
    </comment>
    <comment ref="Y4" authorId="8" shapeId="0" xr:uid="{D198E7E4-AC0E-4F99-83FC-CACA2E88334D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The Longitudinal Study of Australian Children</t>
        </r>
      </text>
    </comment>
    <comment ref="AA4" authorId="9" shapeId="0" xr:uid="{1078CC4C-8915-41B4-9EC0-73D1308476C9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The Household, Income, Labour Dynamics in Australia Survey</t>
        </r>
      </text>
    </comment>
    <comment ref="AC4" authorId="10" shapeId="0" xr:uid="{86517CA1-C3A7-43AF-A13E-DB10BAE553A3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Healthy Food Basket Survey</t>
        </r>
      </text>
    </comment>
    <comment ref="AD4" authorId="11" shapeId="0" xr:uid="{469C41EA-3CE7-4ADC-AF81-044B7B8E827C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Preventive Health Survey</t>
        </r>
      </text>
    </comment>
    <comment ref="AE4" authorId="12" shapeId="0" xr:uid="{F79EC7DF-CEE4-483D-901E-BAEB244FF53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Queensland Infant Feeding Survey</t>
        </r>
      </text>
    </comment>
    <comment ref="AF4" authorId="13" shapeId="0" xr:uid="{24A631F1-C482-45E4-835A-986FA51E4DFA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Perinatal Data Collection</t>
        </r>
      </text>
    </comment>
    <comment ref="AG4" authorId="14" shapeId="0" xr:uid="{25852274-3A57-4953-958B-B639C0EBE018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The Health Kids Queensland Survey</t>
        </r>
      </text>
    </comment>
    <comment ref="AH4" authorId="15" shapeId="0" xr:uid="{B0A415E0-7296-4CDB-9805-6AA52A2AF703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Queensland Household Travel Surveys</t>
        </r>
      </text>
    </comment>
    <comment ref="AI4" authorId="16" shapeId="0" xr:uid="{31489645-3A4D-4AA6-9348-8496E67958FF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Early Childhood Education and Care Census</t>
        </r>
      </text>
    </comment>
    <comment ref="AJ4" authorId="17" shapeId="0" xr:uid="{F9C40DA3-8119-4787-AE57-7B3F25A565C8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Retail Price Index</t>
        </r>
      </text>
    </comment>
    <comment ref="U6" authorId="0" shapeId="0" xr:uid="{CE462128-111C-4BF6-ABF0-16E9CE79AF35}">
      <text>
        <r>
          <rPr>
            <b/>
            <sz val="9"/>
            <color indexed="81"/>
            <rFont val="Tahoma"/>
            <family val="2"/>
          </rPr>
          <t>Kamila Davidson:</t>
        </r>
        <r>
          <rPr>
            <sz val="9"/>
            <color indexed="81"/>
            <rFont val="Tahoma"/>
            <family val="2"/>
          </rPr>
          <t xml:space="preserve">
Out-of-home care</t>
        </r>
      </text>
    </comment>
    <comment ref="Y15" authorId="0" shapeId="0" xr:uid="{A87FCB89-F3D5-489E-A4D1-7D1CB55D9BC2}">
      <text>
        <r>
          <rPr>
            <b/>
            <sz val="9"/>
            <color indexed="81"/>
            <rFont val="Tahoma"/>
            <family val="2"/>
          </rPr>
          <t xml:space="preserve">Kamila Davidson:
</t>
        </r>
        <r>
          <rPr>
            <sz val="9"/>
            <color indexed="81"/>
            <rFont val="Tahoma"/>
            <family val="2"/>
          </rPr>
          <t>Safety when walking home, at home, at work
Bullying and victimisation</t>
        </r>
      </text>
    </comment>
    <comment ref="AP19" authorId="0" shapeId="0" xr:uid="{85980650-7D4A-4FB9-8A03-7F6D4813E75F}">
      <text>
        <r>
          <rPr>
            <b/>
            <sz val="9"/>
            <color indexed="81"/>
            <rFont val="Tahoma"/>
            <family val="2"/>
          </rPr>
          <t>Kamila Davidson:</t>
        </r>
        <r>
          <rPr>
            <sz val="9"/>
            <color indexed="81"/>
            <rFont val="Tahoma"/>
            <family val="2"/>
          </rPr>
          <t xml:space="preserve">
Item numbers specific for people with disabilities e.g. MBS 701, 703, 705, 707</t>
        </r>
      </text>
    </comment>
    <comment ref="AP23" authorId="0" shapeId="0" xr:uid="{7D29E5D5-78D2-45CB-98D6-30507EC41AA9}">
      <text>
        <r>
          <rPr>
            <b/>
            <sz val="9"/>
            <color indexed="81"/>
            <rFont val="Tahoma"/>
            <family val="2"/>
          </rPr>
          <t>Kamila Davidson:</t>
        </r>
        <r>
          <rPr>
            <sz val="9"/>
            <color indexed="81"/>
            <rFont val="Tahoma"/>
            <family val="2"/>
          </rPr>
          <t xml:space="preserve">
Chronic disease management item numbers e.g. 721, 732</t>
        </r>
      </text>
    </comment>
    <comment ref="T24" authorId="0" shapeId="0" xr:uid="{9DD5A203-680B-42DE-B7DE-1FB1D34CB7BD}">
      <text>
        <r>
          <rPr>
            <b/>
            <sz val="9"/>
            <color indexed="81"/>
            <rFont val="Tahoma"/>
            <family val="2"/>
          </rPr>
          <t>Kamila Davidson:</t>
        </r>
        <r>
          <rPr>
            <sz val="9"/>
            <color indexed="81"/>
            <rFont val="Tahoma"/>
            <family val="2"/>
          </rPr>
          <t xml:space="preserve">
Available in Report not Excel
https://www.aihw.gov.au/getmedia/af2fe025-637e-4c09-ba03-33e69f49aba7/13632.pdf.aspx?inline=true</t>
        </r>
      </text>
    </comment>
    <comment ref="Y26" authorId="0" shapeId="0" xr:uid="{82E4CB0B-03CE-4C1C-A811-921C5E8F0FCB}">
      <text>
        <r>
          <rPr>
            <b/>
            <sz val="9"/>
            <color indexed="81"/>
            <rFont val="Tahoma"/>
            <family val="2"/>
          </rPr>
          <t>Kamila Davidson:</t>
        </r>
        <r>
          <rPr>
            <sz val="9"/>
            <color indexed="81"/>
            <rFont val="Tahoma"/>
            <family val="2"/>
          </rPr>
          <t xml:space="preserve">
In pregnancy</t>
        </r>
      </text>
    </comment>
    <comment ref="AD28" authorId="0" shapeId="0" xr:uid="{E6EDD6CE-CC0B-4329-AEA5-2DEB9DD55B7D}">
      <text>
        <r>
          <rPr>
            <b/>
            <sz val="9"/>
            <color indexed="81"/>
            <rFont val="Tahoma"/>
            <family val="2"/>
          </rPr>
          <t>Kamila Davidson:</t>
        </r>
        <r>
          <rPr>
            <sz val="9"/>
            <color indexed="81"/>
            <rFont val="Tahoma"/>
            <family val="2"/>
          </rPr>
          <t xml:space="preserve">
Mental unhealthy days</t>
        </r>
      </text>
    </comment>
    <comment ref="T30" authorId="0" shapeId="0" xr:uid="{D1DD0B65-59A1-462A-8171-D9C3053F602D}">
      <text>
        <r>
          <rPr>
            <b/>
            <sz val="9"/>
            <color indexed="81"/>
            <rFont val="Tahoma"/>
            <family val="2"/>
          </rPr>
          <t>Kamila Davidson:</t>
        </r>
        <r>
          <rPr>
            <sz val="9"/>
            <color indexed="81"/>
            <rFont val="Tahoma"/>
            <family val="2"/>
          </rPr>
          <t xml:space="preserve">
Introduction to solids per state/child age (%)</t>
        </r>
      </text>
    </comment>
    <comment ref="AL30" authorId="0" shapeId="0" xr:uid="{F69EBA27-F805-4A47-9740-E680D8E5FC68}">
      <text>
        <r>
          <rPr>
            <b/>
            <sz val="9"/>
            <color indexed="81"/>
            <rFont val="Tahoma"/>
            <family val="2"/>
          </rPr>
          <t xml:space="preserve">Kamila Davidson:
</t>
        </r>
        <r>
          <rPr>
            <sz val="9"/>
            <color indexed="81"/>
            <rFont val="Tahoma"/>
            <family val="2"/>
          </rPr>
          <t xml:space="preserve">Narrative data available </t>
        </r>
      </text>
    </comment>
    <comment ref="AP35" authorId="0" shapeId="0" xr:uid="{2EB6634A-4E47-4FEE-BAC3-097019D642A7}">
      <text>
        <r>
          <rPr>
            <b/>
            <sz val="9"/>
            <color indexed="81"/>
            <rFont val="Tahoma"/>
            <family val="2"/>
          </rPr>
          <t>Kamila Davidson:</t>
        </r>
        <r>
          <rPr>
            <sz val="9"/>
            <color indexed="81"/>
            <rFont val="Tahoma"/>
            <family val="2"/>
          </rPr>
          <t xml:space="preserve">
Smoking cessation services item numbers </t>
        </r>
      </text>
    </comment>
    <comment ref="Y39" authorId="0" shapeId="0" xr:uid="{CBF94F12-3603-4728-917D-AF7A4CBCA180}">
      <text>
        <r>
          <rPr>
            <b/>
            <sz val="9"/>
            <color indexed="81"/>
            <rFont val="Tahoma"/>
            <family val="2"/>
          </rPr>
          <t>Kamila Davidson:</t>
        </r>
        <r>
          <rPr>
            <sz val="9"/>
            <color indexed="81"/>
            <rFont val="Tahoma"/>
            <family val="2"/>
          </rPr>
          <t xml:space="preserve">
access to basic shopping</t>
        </r>
      </text>
    </comment>
    <comment ref="Y41" authorId="0" shapeId="0" xr:uid="{BE65E73C-A19C-4A70-802A-AAE7E0348B84}">
      <text>
        <r>
          <rPr>
            <b/>
            <sz val="9"/>
            <color indexed="81"/>
            <rFont val="Tahoma"/>
            <family val="2"/>
          </rPr>
          <t>Kamila Davidson:</t>
        </r>
        <r>
          <rPr>
            <sz val="9"/>
            <color indexed="81"/>
            <rFont val="Tahoma"/>
            <family val="2"/>
          </rPr>
          <t xml:space="preserve">
Access to good parks, roads, footpaths</t>
        </r>
      </text>
    </comment>
    <comment ref="I50" authorId="0" shapeId="0" xr:uid="{EA2A223C-86AA-4C48-89D2-57209973E9C1}">
      <text>
        <r>
          <rPr>
            <b/>
            <sz val="9"/>
            <color indexed="81"/>
            <rFont val="Tahoma"/>
            <family val="2"/>
          </rPr>
          <t>Kamila Davidson:</t>
        </r>
        <r>
          <rPr>
            <sz val="9"/>
            <color indexed="81"/>
            <rFont val="Tahoma"/>
            <family val="2"/>
          </rPr>
          <t xml:space="preserve">
Financial stress - household members run out of money for basic living expenses in the last 12mths</t>
        </r>
      </text>
    </comment>
    <comment ref="R50" authorId="0" shapeId="0" xr:uid="{F10C7B14-3B77-462A-B3D9-165493006629}">
      <text>
        <r>
          <rPr>
            <b/>
            <sz val="9"/>
            <color indexed="81"/>
            <rFont val="Tahoma"/>
            <charset val="1"/>
          </rPr>
          <t>Kamila Davidson:</t>
        </r>
        <r>
          <rPr>
            <sz val="9"/>
            <color indexed="81"/>
            <rFont val="Tahoma"/>
            <charset val="1"/>
          </rPr>
          <t xml:space="preserve">
Financial difficulty
Housing affordability stress</t>
        </r>
      </text>
    </comment>
    <comment ref="Y50" authorId="0" shapeId="0" xr:uid="{12D0ECEE-A050-45C9-BB2D-46E4CEF0BD23}">
      <text>
        <r>
          <rPr>
            <b/>
            <sz val="9"/>
            <color indexed="81"/>
            <rFont val="Tahoma"/>
            <family val="2"/>
          </rPr>
          <t>Kamila Davidson:</t>
        </r>
        <r>
          <rPr>
            <sz val="9"/>
            <color indexed="81"/>
            <rFont val="Tahoma"/>
            <family val="2"/>
          </rPr>
          <t xml:space="preserve">
Financial Help
Affordability - bills, meals, keeping home warm/cold etc.
Hardship scale</t>
        </r>
      </text>
    </comment>
    <comment ref="AL50" authorId="0" shapeId="0" xr:uid="{1B072E61-2676-4101-8ECD-57E2AC19DCAC}">
      <text>
        <r>
          <rPr>
            <b/>
            <sz val="9"/>
            <color indexed="81"/>
            <rFont val="Tahoma"/>
            <family val="2"/>
          </rPr>
          <t>Kamila Davidson:</t>
        </r>
        <r>
          <rPr>
            <sz val="9"/>
            <color indexed="81"/>
            <rFont val="Tahoma"/>
            <family val="2"/>
          </rPr>
          <t xml:space="preserve">
Financial concerns Y/N</t>
        </r>
      </text>
    </comment>
  </commentList>
</comments>
</file>

<file path=xl/sharedStrings.xml><?xml version="1.0" encoding="utf-8"?>
<sst xmlns="http://schemas.openxmlformats.org/spreadsheetml/2006/main" count="2144" uniqueCount="211">
  <si>
    <t>Supplementary File 3 (Table 1): Availability and quality of all designed data sources for obesity relevant to Queensland, Australia (n 33)</t>
  </si>
  <si>
    <t>#</t>
  </si>
  <si>
    <t>Name</t>
  </si>
  <si>
    <t>Design type</t>
  </si>
  <si>
    <t>Availability</t>
  </si>
  <si>
    <t>Sample size</t>
  </si>
  <si>
    <t>Frequency of collection</t>
  </si>
  <si>
    <t>Latest collection</t>
  </si>
  <si>
    <t>ABS: Census 2016</t>
  </si>
  <si>
    <t>Survey</t>
  </si>
  <si>
    <t>Public</t>
  </si>
  <si>
    <t>~24M (~10m dwellings)</t>
  </si>
  <si>
    <t>5yrs</t>
  </si>
  <si>
    <t>ABS: The 2018 Survey of Disability, Ageing and Carers (SDAC)</t>
  </si>
  <si>
    <t>3yrs</t>
  </si>
  <si>
    <t>ABS: The Survey of Education and Work (SEW)</t>
  </si>
  <si>
    <t>1yr</t>
  </si>
  <si>
    <t>ABS: The Labour Force (LFS) Survey</t>
  </si>
  <si>
    <t>1mth</t>
  </si>
  <si>
    <t>2021 (Aug)</t>
  </si>
  <si>
    <t>ABS: The 2017-18 National Health Survey (NHS)</t>
  </si>
  <si>
    <t>21,000 (4,412*)</t>
  </si>
  <si>
    <t>2017-18</t>
  </si>
  <si>
    <t>ABS: The 2018–19 National Aboriginal and Torres Strait Islander Health Survey (NATSIHS)</t>
  </si>
  <si>
    <t>10,579 (1,909*)</t>
  </si>
  <si>
    <t>2001, 2004-05, 2018-19</t>
  </si>
  <si>
    <t>2018-19</t>
  </si>
  <si>
    <t>ABS: The 2014-15 National Aboriginal and Torres Strait Islander Social Survey (NATSISS)</t>
  </si>
  <si>
    <t>6yrs</t>
  </si>
  <si>
    <t>2014-15</t>
  </si>
  <si>
    <t>ABS: The 2012 Survey of Children’s Participation in Cultural and Leisure Activities</t>
  </si>
  <si>
    <t>Once</t>
  </si>
  <si>
    <t>ABS: The Multipurpose Household Survey (MPHS)</t>
  </si>
  <si>
    <t>13,300 (26,000 dwellings)</t>
  </si>
  <si>
    <r>
      <t xml:space="preserve">ABS: Recorded </t>
    </r>
    <r>
      <rPr>
        <sz val="8"/>
        <color theme="1"/>
        <rFont val="Calibri"/>
        <family val="2"/>
        <scheme val="minor"/>
      </rPr>
      <t> </t>
    </r>
    <r>
      <rPr>
        <sz val="11"/>
        <color theme="1"/>
        <rFont val="Calibri"/>
        <family val="2"/>
        <scheme val="minor"/>
      </rPr>
      <t>Crime Offenders</t>
    </r>
  </si>
  <si>
    <t>Administrative</t>
  </si>
  <si>
    <t>n/a</t>
  </si>
  <si>
    <t>2019-20</t>
  </si>
  <si>
    <r>
      <t xml:space="preserve">ABS: Recorded </t>
    </r>
    <r>
      <rPr>
        <sz val="8"/>
        <color theme="1"/>
        <rFont val="Calibri"/>
        <family val="2"/>
        <scheme val="minor"/>
      </rPr>
      <t> </t>
    </r>
    <r>
      <rPr>
        <sz val="11"/>
        <color theme="1"/>
        <rFont val="Calibri"/>
        <family val="2"/>
        <scheme val="minor"/>
      </rPr>
      <t>Crime Victims</t>
    </r>
  </si>
  <si>
    <r>
      <t xml:space="preserve">ABS: Personal </t>
    </r>
    <r>
      <rPr>
        <sz val="8"/>
        <color theme="1"/>
        <rFont val="Calibri"/>
        <family val="2"/>
        <scheme val="minor"/>
      </rPr>
      <t> </t>
    </r>
    <r>
      <rPr>
        <sz val="11"/>
        <color theme="1"/>
        <rFont val="Calibri"/>
        <family val="2"/>
        <scheme val="minor"/>
      </rPr>
      <t>Safety Survey</t>
    </r>
  </si>
  <si>
    <t>4yrs</t>
  </si>
  <si>
    <t>ABS: Consumer Price Index (CPI)</t>
  </si>
  <si>
    <t>Index</t>
  </si>
  <si>
    <t>3mths</t>
  </si>
  <si>
    <t>2021 (Jun)</t>
  </si>
  <si>
    <r>
      <t>ABS: Preschool Education 2020</t>
    </r>
    <r>
      <rPr>
        <sz val="8"/>
        <color theme="1"/>
        <rFont val="Calibri"/>
        <family val="2"/>
        <scheme val="minor"/>
      </rPr>
      <t> </t>
    </r>
  </si>
  <si>
    <t>AIHW: The Specialist Homelessness Services (SHS)</t>
  </si>
  <si>
    <t>AIHW: The National Aged Care Data Clearinghouse (NACDC) (managed by AIHW)</t>
  </si>
  <si>
    <t>Governed</t>
  </si>
  <si>
    <t xml:space="preserve">1yr </t>
  </si>
  <si>
    <t>2020-21</t>
  </si>
  <si>
    <t>AIHW: The 2010 Australian National Breastfeeding Infant Feeding Survey</t>
  </si>
  <si>
    <t>28,436 (5,881*)</t>
  </si>
  <si>
    <r>
      <t>AIHW:</t>
    </r>
    <r>
      <rPr>
        <sz val="8"/>
        <color theme="1"/>
        <rFont val="Calibri"/>
        <family val="2"/>
        <scheme val="minor"/>
      </rPr>
      <t> </t>
    </r>
    <r>
      <rPr>
        <sz val="11"/>
        <color theme="1"/>
        <rFont val="Calibri"/>
        <family val="2"/>
        <scheme val="minor"/>
      </rPr>
      <t xml:space="preserve"> Child Protection Collection</t>
    </r>
  </si>
  <si>
    <t>Australian Government. Department of Education, Skills and Employment: International Student Data</t>
  </si>
  <si>
    <t>2021 (Jul)</t>
  </si>
  <si>
    <t>Australian Government. Department of Social Services (DSS): DSS Payment Demographic Data</t>
  </si>
  <si>
    <t>Australian Government. DSS, Australian Institute of Family Services and the ABS: LSAC</t>
  </si>
  <si>
    <t>Public/Req</t>
  </si>
  <si>
    <t>~10000</t>
  </si>
  <si>
    <t>2yrs</t>
  </si>
  <si>
    <r>
      <t>Melbourne Institute</t>
    </r>
    <r>
      <rPr>
        <sz val="8"/>
        <color theme="1"/>
        <rFont val="Calibri"/>
        <family val="2"/>
        <scheme val="minor"/>
      </rPr>
      <t> </t>
    </r>
    <r>
      <rPr>
        <sz val="11"/>
        <color theme="1"/>
        <rFont val="Calibri"/>
        <family val="2"/>
        <scheme val="minor"/>
      </rPr>
      <t>: The HILDA Survey</t>
    </r>
  </si>
  <si>
    <t>~17,000</t>
  </si>
  <si>
    <r>
      <t xml:space="preserve">National </t>
    </r>
    <r>
      <rPr>
        <sz val="8"/>
        <color theme="1"/>
        <rFont val="Calibri"/>
        <family val="2"/>
        <scheme val="minor"/>
      </rPr>
      <t> </t>
    </r>
    <r>
      <rPr>
        <sz val="11"/>
        <color theme="1"/>
        <rFont val="Calibri"/>
        <family val="2"/>
        <scheme val="minor"/>
      </rPr>
      <t>Centre for Vocational Education Research Data (~40 datasets)</t>
    </r>
  </si>
  <si>
    <t>NDIS: Participants numbers, Specialist Disability Accommodation and Supported Independent Living participants</t>
  </si>
  <si>
    <t>Queensland Government. Department of Education. Early Childhood Education and Care (ECEC): ECEC Census</t>
  </si>
  <si>
    <t>1.4M enrolments (3,188 services)*</t>
  </si>
  <si>
    <t>Queensland Government. Department of Transport and Main Roads: Queensland Household Travel Surveys</t>
  </si>
  <si>
    <t>9,709 (4,701 households)*</t>
  </si>
  <si>
    <t>Queensland Government: Queensland Health: Healthy Food Access Basket Survey</t>
  </si>
  <si>
    <t>78 stores (68 food items)*</t>
  </si>
  <si>
    <t>2010, 2014</t>
  </si>
  <si>
    <t>Queensland Government: Queensland Health: Preventative health surveys</t>
  </si>
  <si>
    <t>12,536 adults, 2,505 children*</t>
  </si>
  <si>
    <t>Queensland Government: Queensland Health: Queensland Infant Feeding Survey</t>
  </si>
  <si>
    <t>1094*</t>
  </si>
  <si>
    <t>2003, 2008, 2014</t>
  </si>
  <si>
    <t>Queensland Government: Queensland Health. Statistical Services Branch: Perinatal Data Collection</t>
  </si>
  <si>
    <t>Registry</t>
  </si>
  <si>
    <t>Queensland Government: Queensland Health: The Healthy Kids Queensland Survey</t>
  </si>
  <si>
    <t>3,691 children (72 schools)</t>
  </si>
  <si>
    <t>Queensland Government. Queensland Treasury: Queensland Government Statistician’s Office. Retail Price Index</t>
  </si>
  <si>
    <t>2013, 2015</t>
  </si>
  <si>
    <t>ABS, Australian Bureau of Statistics; AIHW, Australian Institute of Health and Welfare; AEDC, Australian Early Development Census; HILDA, Household, Income and Labour Dynamics in Australia; NDIS, National Disability Insurance Scheme
*Queensland sample</t>
  </si>
  <si>
    <t>Supplementary File 3 (Table 2): Designed and organic data source (n 33) coverage of all determinants and sub-determinants of obesity relevant to Queensland, Australia</t>
  </si>
  <si>
    <t>Designed data sources</t>
  </si>
  <si>
    <t>Organic data sources</t>
  </si>
  <si>
    <t>National (Australian) Government</t>
  </si>
  <si>
    <t>Indep.</t>
  </si>
  <si>
    <t xml:space="preserve">State (Queensland) Government </t>
  </si>
  <si>
    <t>Determinants of obesity</t>
  </si>
  <si>
    <t>Census</t>
  </si>
  <si>
    <t>SDAC</t>
  </si>
  <si>
    <t>SEW</t>
  </si>
  <si>
    <t>LFS</t>
  </si>
  <si>
    <t>NHS</t>
  </si>
  <si>
    <t>NATSISS</t>
  </si>
  <si>
    <t>Cultural</t>
  </si>
  <si>
    <t>MPHS</t>
  </si>
  <si>
    <t>Offenders</t>
  </si>
  <si>
    <t>Victims</t>
  </si>
  <si>
    <t>PSS</t>
  </si>
  <si>
    <t>CPI</t>
  </si>
  <si>
    <t>Preschool Ed.</t>
  </si>
  <si>
    <t>SHS</t>
  </si>
  <si>
    <t>NACDC</t>
  </si>
  <si>
    <t>Feeding</t>
  </si>
  <si>
    <t>Protection</t>
  </si>
  <si>
    <t>AEDC</t>
  </si>
  <si>
    <t>International</t>
  </si>
  <si>
    <t>Payment</t>
  </si>
  <si>
    <t>LSAC</t>
  </si>
  <si>
    <t>NDIS</t>
  </si>
  <si>
    <t>HILDA</t>
  </si>
  <si>
    <t>NCVED</t>
  </si>
  <si>
    <t>Basket</t>
  </si>
  <si>
    <t>Prev.Hlth.</t>
  </si>
  <si>
    <t>Infant</t>
  </si>
  <si>
    <t>PDC</t>
  </si>
  <si>
    <t>HKQ</t>
  </si>
  <si>
    <t>Travel</t>
  </si>
  <si>
    <t>ECEC Census</t>
  </si>
  <si>
    <t>RPI</t>
  </si>
  <si>
    <t>ieMR</t>
  </si>
  <si>
    <t>Digital HW</t>
  </si>
  <si>
    <t>Google Maps</t>
  </si>
  <si>
    <t>Crime Map</t>
  </si>
  <si>
    <t>MBS, PBS</t>
  </si>
  <si>
    <t>TOTAL sources</t>
  </si>
  <si>
    <t># sources</t>
  </si>
  <si>
    <t>Level I</t>
  </si>
  <si>
    <t>Level II</t>
  </si>
  <si>
    <t>Social</t>
  </si>
  <si>
    <t xml:space="preserve">Housing </t>
  </si>
  <si>
    <t>Yes</t>
  </si>
  <si>
    <t>No</t>
  </si>
  <si>
    <t>25 designed &amp; 1 organic</t>
  </si>
  <si>
    <t>Income</t>
  </si>
  <si>
    <t>Marital status</t>
  </si>
  <si>
    <t>Ethnicity</t>
  </si>
  <si>
    <t>Child development</t>
  </si>
  <si>
    <t>Employment</t>
  </si>
  <si>
    <t>Education</t>
  </si>
  <si>
    <t>Family size/structure</t>
  </si>
  <si>
    <t>Religion</t>
  </si>
  <si>
    <r>
      <t xml:space="preserve">Domestic violence </t>
    </r>
    <r>
      <rPr>
        <sz val="8"/>
        <color theme="1"/>
        <rFont val="Calibri"/>
        <family val="2"/>
        <scheme val="minor"/>
      </rPr>
      <t> </t>
    </r>
    <r>
      <rPr>
        <sz val="11"/>
        <color theme="1"/>
        <rFont val="Calibri"/>
        <family val="2"/>
        <scheme val="minor"/>
      </rPr>
      <t>and personal safety</t>
    </r>
    <r>
      <rPr>
        <sz val="8"/>
        <color theme="1"/>
        <rFont val="Calibri"/>
        <family val="2"/>
        <scheme val="minor"/>
      </rPr>
      <t>  </t>
    </r>
  </si>
  <si>
    <t>Biomedical</t>
  </si>
  <si>
    <t>Sex</t>
  </si>
  <si>
    <t>28 designed &amp; 3 organic</t>
  </si>
  <si>
    <r>
      <t>Weight</t>
    </r>
    <r>
      <rPr>
        <vertAlign val="superscript"/>
        <sz val="11"/>
        <color theme="1"/>
        <rFont val="Calibri"/>
        <family val="2"/>
        <scheme val="minor"/>
      </rPr>
      <t xml:space="preserve"> M</t>
    </r>
    <r>
      <rPr>
        <sz val="11"/>
        <color theme="1"/>
        <rFont val="Calibri"/>
        <family val="2"/>
        <scheme val="minor"/>
      </rPr>
      <t>, height</t>
    </r>
    <r>
      <rPr>
        <vertAlign val="superscript"/>
        <sz val="11"/>
        <color theme="1"/>
        <rFont val="Calibri"/>
        <family val="2"/>
        <scheme val="minor"/>
      </rPr>
      <t xml:space="preserve"> M</t>
    </r>
    <r>
      <rPr>
        <sz val="11"/>
        <color theme="1"/>
        <rFont val="Calibri"/>
        <family val="2"/>
        <scheme val="minor"/>
      </rPr>
      <t>, weight status</t>
    </r>
    <r>
      <rPr>
        <vertAlign val="superscript"/>
        <sz val="11"/>
        <color theme="1"/>
        <rFont val="Calibri"/>
        <family val="2"/>
        <scheme val="minor"/>
      </rPr>
      <t xml:space="preserve"> S</t>
    </r>
    <r>
      <rPr>
        <sz val="11"/>
        <color theme="1"/>
        <rFont val="Calibri"/>
        <family val="2"/>
        <scheme val="minor"/>
      </rPr>
      <t xml:space="preserve"> </t>
    </r>
  </si>
  <si>
    <t>Waist circumference</t>
  </si>
  <si>
    <t>Disability</t>
  </si>
  <si>
    <r>
      <t>Birth weight</t>
    </r>
    <r>
      <rPr>
        <vertAlign val="superscript"/>
        <sz val="11"/>
        <color theme="1"/>
        <rFont val="Calibri"/>
        <family val="2"/>
        <scheme val="minor"/>
      </rPr>
      <t xml:space="preserve"> S</t>
    </r>
  </si>
  <si>
    <r>
      <t>Rapid infant weight gain</t>
    </r>
    <r>
      <rPr>
        <vertAlign val="superscript"/>
        <sz val="11"/>
        <color theme="1"/>
        <rFont val="Calibri"/>
        <family val="2"/>
        <scheme val="minor"/>
      </rPr>
      <t xml:space="preserve"> S</t>
    </r>
    <r>
      <rPr>
        <sz val="11"/>
        <color theme="1"/>
        <rFont val="Calibri"/>
        <family val="2"/>
        <scheme val="minor"/>
      </rPr>
      <t xml:space="preserve"> </t>
    </r>
  </si>
  <si>
    <t xml:space="preserve">Family medical history </t>
  </si>
  <si>
    <t xml:space="preserve">Chronic diseases </t>
  </si>
  <si>
    <t>Age</t>
  </si>
  <si>
    <r>
      <t>Body Mass Index (BMI)</t>
    </r>
    <r>
      <rPr>
        <vertAlign val="superscript"/>
        <sz val="11"/>
        <color theme="1"/>
        <rFont val="Calibri"/>
        <family val="2"/>
        <scheme val="minor"/>
      </rPr>
      <t xml:space="preserve"> S</t>
    </r>
  </si>
  <si>
    <r>
      <t>Heart health</t>
    </r>
    <r>
      <rPr>
        <sz val="8"/>
        <color theme="1"/>
        <rFont val="Calibri"/>
        <family val="2"/>
        <scheme val="minor"/>
      </rPr>
      <t>  </t>
    </r>
    <r>
      <rPr>
        <sz val="11"/>
        <color theme="1"/>
        <rFont val="Calibri"/>
        <family val="2"/>
        <scheme val="minor"/>
      </rPr>
      <t>, blood pressure</t>
    </r>
    <r>
      <rPr>
        <vertAlign val="superscript"/>
        <sz val="11"/>
        <color theme="1"/>
        <rFont val="Calibri"/>
        <family val="2"/>
        <scheme val="minor"/>
      </rPr>
      <t xml:space="preserve"> M</t>
    </r>
  </si>
  <si>
    <r>
      <t>Maternal weight status (BMI)</t>
    </r>
    <r>
      <rPr>
        <vertAlign val="superscript"/>
        <sz val="11"/>
        <color theme="1"/>
        <rFont val="Calibri"/>
        <family val="2"/>
        <scheme val="minor"/>
      </rPr>
      <t xml:space="preserve"> S</t>
    </r>
  </si>
  <si>
    <t>Mental health</t>
  </si>
  <si>
    <t>Medication</t>
  </si>
  <si>
    <t>Behavioural</t>
  </si>
  <si>
    <t>Dietary patterns</t>
  </si>
  <si>
    <t>11 designed &amp; 3 organic</t>
  </si>
  <si>
    <t>Breastfeeding</t>
  </si>
  <si>
    <t>Sleep</t>
  </si>
  <si>
    <t>Parenting practices</t>
  </si>
  <si>
    <t>Physical activity</t>
  </si>
  <si>
    <t>Smoking</t>
  </si>
  <si>
    <t>Alcohol consumption</t>
  </si>
  <si>
    <t>Responsive feeding</t>
  </si>
  <si>
    <r>
      <t>Environmental</t>
    </r>
    <r>
      <rPr>
        <sz val="8"/>
        <color theme="1"/>
        <rFont val="Calibri"/>
        <family val="2"/>
        <scheme val="minor"/>
      </rPr>
      <t> </t>
    </r>
  </si>
  <si>
    <t>Geographical location (rurality)</t>
  </si>
  <si>
    <t xml:space="preserve">18 designed &amp; 3 organic </t>
  </si>
  <si>
    <t>Food availability</t>
  </si>
  <si>
    <t xml:space="preserve">Access to technology/Internet access/connection </t>
  </si>
  <si>
    <t>Green and open spaces</t>
  </si>
  <si>
    <t>Residential density</t>
  </si>
  <si>
    <t>Transport system</t>
  </si>
  <si>
    <t>Time commuting</t>
  </si>
  <si>
    <r>
      <t>Access to health services</t>
    </r>
    <r>
      <rPr>
        <sz val="8"/>
        <color theme="1"/>
        <rFont val="Calibri"/>
        <family val="2"/>
        <scheme val="minor"/>
      </rPr>
      <t> </t>
    </r>
    <r>
      <rPr>
        <sz val="11"/>
        <color theme="1"/>
        <rFont val="Calibri"/>
        <family val="2"/>
        <scheme val="minor"/>
      </rPr>
      <t xml:space="preserve"> </t>
    </r>
  </si>
  <si>
    <t>Density and type of food outlet</t>
  </si>
  <si>
    <r>
      <t>Geographical location/crime</t>
    </r>
    <r>
      <rPr>
        <sz val="8"/>
        <color theme="1"/>
        <rFont val="Calibri"/>
        <family val="2"/>
        <scheme val="minor"/>
      </rPr>
      <t> </t>
    </r>
  </si>
  <si>
    <r>
      <t>Commercial</t>
    </r>
    <r>
      <rPr>
        <sz val="8"/>
        <color theme="1"/>
        <rFont val="Calibri"/>
        <family val="2"/>
        <scheme val="minor"/>
      </rPr>
      <t> </t>
    </r>
  </si>
  <si>
    <t>Marketing</t>
  </si>
  <si>
    <t xml:space="preserve">6 designed &amp; 1 organic </t>
  </si>
  <si>
    <t>Food processing</t>
  </si>
  <si>
    <t xml:space="preserve">Affordability </t>
  </si>
  <si>
    <t>Food advertising</t>
  </si>
  <si>
    <t>Nutrition labelling</t>
  </si>
  <si>
    <t xml:space="preserve">Price Index </t>
  </si>
  <si>
    <t>SDAC,  2018 Survey of Disability, Ageing and Carers; SEW, Survey of Education and Work; LFS, Labour Force Survey; NHS, National Health Survey; NATSIHS, 2018-19 National Aboriginal and Torres Strait Islander Health Survey; NATSISS, 2014-15 National Aboriginal and Torres Strait Islander Social Survey; Cultural, 2012 Survey of Children's Participation in Cultural and Leisure Activities; MPHS, Multipurpose Household Survey; Offenders, Recorded Crime Offenders; Victims, Recorded Crime Victims; PSS, Personal Safety Survey; CPI, Consumer Price Index; Preschool Ed, Preschool Education 2020; SHS, Specialist Homelessness Services; NACDC, National Aged Care Data Clearinghouse; Feeding, 2010 Australian National Breastfeeding Infant Feeding Survey; Protection, Child Protection Collection; AEDC, Australian Early Development Census; International, Department of Social Services International Student Data; Payment, Department of Social Services Payment Demographic Data; LSAC, Longitudinal Study of Australian Children; HILDA, Household, Income and Labour Dynamics in Australia; NCVED, National Centre for Vocational Education Research Data; NDIS, National Disability Insurance Scheme; Basket, Healthy Food Access Basket Survey; Prev Hlth, Queensland Health Preventative health surveys; Infant, Queensland Health Infant Feeding Survey; PDC, Queensland Health Perinatal Data Collection; HKQ; Queensland Health Healthy Kids Queensland Survey; Travel, Queensland Household Travel Surveys; ECEC Census, Early Childhood Education and Care; RPI, Retail Price Index</t>
  </si>
  <si>
    <t>Availablity of data</t>
  </si>
  <si>
    <t>Y</t>
  </si>
  <si>
    <t>N</t>
  </si>
  <si>
    <t>Latest collection age bracket</t>
  </si>
  <si>
    <t>&lt;1yr</t>
  </si>
  <si>
    <t>1-5yrs</t>
  </si>
  <si>
    <t>5-10yrs</t>
  </si>
  <si>
    <t>&gt;10yrs</t>
  </si>
  <si>
    <t>Frequency description</t>
  </si>
  <si>
    <t>Regular intervals</t>
  </si>
  <si>
    <t>Irregular intervals</t>
  </si>
  <si>
    <t>one-off</t>
  </si>
  <si>
    <t>How often if regular</t>
  </si>
  <si>
    <t>&lt;annual</t>
  </si>
  <si>
    <t>annual</t>
  </si>
  <si>
    <t>&gt;annual</t>
  </si>
  <si>
    <t>Australian Government. Australian Early Development Census: AEDC</t>
  </si>
  <si>
    <t>NATSIHS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</si>
</sst>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8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u/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trike/>
      <sz val="11"/>
      <color rgb="FF9C5700"/>
      <name val="Calibri"/>
      <family val="2"/>
      <scheme val="minor"/>
    </font>
    <font>
      <sz val="11"/>
      <color theme="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13" fillId="11" borderId="0" applyNumberFormat="0" applyBorder="0" applyAlignment="0" applyProtection="0"/>
  </cellStyleXfs>
  <cellXfs count="90">
    <xf numFmtId="0" fontId="0" fillId="0" borderId="0" xfId="0"/>
    <xf numFmtId="0" fontId="2" fillId="3" borderId="0" xfId="2"/>
    <xf numFmtId="0" fontId="1" fillId="2" borderId="0" xfId="1"/>
    <xf numFmtId="0" fontId="10" fillId="0" borderId="0" xfId="0" applyFont="1"/>
    <xf numFmtId="0" fontId="0" fillId="7" borderId="2" xfId="0" applyFill="1" applyBorder="1"/>
    <xf numFmtId="0" fontId="10" fillId="3" borderId="2" xfId="2" applyFont="1" applyBorder="1"/>
    <xf numFmtId="0" fontId="10" fillId="2" borderId="2" xfId="1" applyFont="1" applyBorder="1"/>
    <xf numFmtId="0" fontId="10" fillId="0" borderId="2" xfId="0" applyFont="1" applyBorder="1"/>
    <xf numFmtId="0" fontId="2" fillId="8" borderId="2" xfId="2" applyFill="1" applyBorder="1"/>
    <xf numFmtId="0" fontId="0" fillId="0" borderId="2" xfId="0" applyBorder="1"/>
    <xf numFmtId="0" fontId="0" fillId="6" borderId="2" xfId="0" applyFill="1" applyBorder="1"/>
    <xf numFmtId="0" fontId="0" fillId="8" borderId="2" xfId="0" applyFill="1" applyBorder="1"/>
    <xf numFmtId="0" fontId="10" fillId="3" borderId="0" xfId="2" applyFont="1" applyBorder="1"/>
    <xf numFmtId="0" fontId="0" fillId="0" borderId="3" xfId="0" applyBorder="1"/>
    <xf numFmtId="0" fontId="0" fillId="4" borderId="2" xfId="0" applyFill="1" applyBorder="1"/>
    <xf numFmtId="0" fontId="0" fillId="9" borderId="2" xfId="0" applyFill="1" applyBorder="1"/>
    <xf numFmtId="0" fontId="0" fillId="5" borderId="2" xfId="0" applyFill="1" applyBorder="1"/>
    <xf numFmtId="0" fontId="0" fillId="0" borderId="1" xfId="0" applyBorder="1"/>
    <xf numFmtId="0" fontId="0" fillId="0" borderId="0" xfId="0" applyAlignment="1">
      <alignment wrapText="1"/>
    </xf>
    <xf numFmtId="0" fontId="0" fillId="8" borderId="0" xfId="0" applyFill="1"/>
    <xf numFmtId="0" fontId="12" fillId="0" borderId="2" xfId="0" applyFont="1" applyBorder="1"/>
    <xf numFmtId="0" fontId="2" fillId="8" borderId="0" xfId="2" applyFill="1" applyBorder="1"/>
    <xf numFmtId="0" fontId="0" fillId="12" borderId="0" xfId="0" applyFill="1"/>
    <xf numFmtId="0" fontId="0" fillId="12" borderId="2" xfId="0" applyFill="1" applyBorder="1"/>
    <xf numFmtId="0" fontId="6" fillId="6" borderId="0" xfId="0" applyFont="1" applyFill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0" fillId="5" borderId="0" xfId="0" applyFill="1" applyAlignment="1">
      <alignment vertical="center"/>
    </xf>
    <xf numFmtId="0" fontId="0" fillId="6" borderId="0" xfId="0" applyFill="1"/>
    <xf numFmtId="0" fontId="0" fillId="5" borderId="0" xfId="0" applyFill="1"/>
    <xf numFmtId="0" fontId="0" fillId="4" borderId="0" xfId="0" applyFill="1"/>
    <xf numFmtId="0" fontId="0" fillId="10" borderId="5" xfId="0" applyFill="1" applyBorder="1"/>
    <xf numFmtId="0" fontId="0" fillId="10" borderId="0" xfId="0" applyFill="1"/>
    <xf numFmtId="0" fontId="0" fillId="7" borderId="5" xfId="0" applyFill="1" applyBorder="1" applyAlignment="1">
      <alignment horizontal="center" vertical="center"/>
    </xf>
    <xf numFmtId="0" fontId="0" fillId="7" borderId="0" xfId="0" applyFill="1"/>
    <xf numFmtId="0" fontId="10" fillId="2" borderId="0" xfId="1" applyFont="1" applyBorder="1"/>
    <xf numFmtId="0" fontId="1" fillId="8" borderId="0" xfId="1" applyFill="1" applyBorder="1"/>
    <xf numFmtId="0" fontId="0" fillId="0" borderId="6" xfId="0" applyBorder="1"/>
    <xf numFmtId="0" fontId="0" fillId="7" borderId="0" xfId="0" applyFill="1" applyAlignment="1">
      <alignment vertical="center"/>
    </xf>
    <xf numFmtId="0" fontId="0" fillId="7" borderId="7" xfId="0" applyFill="1" applyBorder="1" applyAlignment="1">
      <alignment horizontal="center" vertical="center"/>
    </xf>
    <xf numFmtId="0" fontId="0" fillId="0" borderId="8" xfId="0" applyBorder="1"/>
    <xf numFmtId="0" fontId="0" fillId="6" borderId="5" xfId="0" applyFill="1" applyBorder="1" applyAlignment="1">
      <alignment horizontal="center" vertical="center"/>
    </xf>
    <xf numFmtId="0" fontId="0" fillId="6" borderId="0" xfId="0" applyFill="1" applyAlignment="1">
      <alignment vertical="center"/>
    </xf>
    <xf numFmtId="0" fontId="0" fillId="6" borderId="7" xfId="0" applyFill="1" applyBorder="1" applyAlignment="1">
      <alignment horizontal="center" vertical="center"/>
    </xf>
    <xf numFmtId="0" fontId="0" fillId="4" borderId="5" xfId="0" applyFill="1" applyBorder="1"/>
    <xf numFmtId="0" fontId="0" fillId="4" borderId="0" xfId="0" applyFill="1" applyAlignment="1">
      <alignment vertical="center"/>
    </xf>
    <xf numFmtId="0" fontId="0" fillId="4" borderId="7" xfId="0" applyFill="1" applyBorder="1"/>
    <xf numFmtId="0" fontId="0" fillId="9" borderId="5" xfId="0" applyFill="1" applyBorder="1"/>
    <xf numFmtId="0" fontId="0" fillId="9" borderId="0" xfId="0" applyFill="1" applyAlignment="1">
      <alignment vertical="center"/>
    </xf>
    <xf numFmtId="0" fontId="5" fillId="9" borderId="5" xfId="3" applyFill="1" applyBorder="1" applyAlignment="1">
      <alignment vertical="center"/>
    </xf>
    <xf numFmtId="0" fontId="0" fillId="9" borderId="0" xfId="0" applyFill="1"/>
    <xf numFmtId="0" fontId="0" fillId="9" borderId="7" xfId="0" applyFill="1" applyBorder="1"/>
    <xf numFmtId="0" fontId="0" fillId="5" borderId="5" xfId="0" applyFill="1" applyBorder="1"/>
    <xf numFmtId="0" fontId="5" fillId="5" borderId="5" xfId="3" applyFill="1" applyBorder="1" applyAlignment="1">
      <alignment vertical="center"/>
    </xf>
    <xf numFmtId="0" fontId="0" fillId="5" borderId="7" xfId="0" applyFill="1" applyBorder="1"/>
    <xf numFmtId="0" fontId="0" fillId="0" borderId="0" xfId="0" applyAlignment="1">
      <alignment horizontal="center" vertical="center"/>
    </xf>
    <xf numFmtId="0" fontId="14" fillId="0" borderId="0" xfId="4" applyFont="1" applyFill="1" applyBorder="1" applyAlignment="1">
      <alignment horizontal="center" vertical="center" wrapText="1"/>
    </xf>
    <xf numFmtId="0" fontId="14" fillId="0" borderId="0" xfId="4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13" borderId="5" xfId="0" applyFill="1" applyBorder="1" applyAlignment="1">
      <alignment vertical="center"/>
    </xf>
    <xf numFmtId="0" fontId="0" fillId="13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0" fillId="14" borderId="0" xfId="0" applyFill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15" borderId="0" xfId="0" applyFill="1" applyAlignment="1">
      <alignment vertical="center"/>
    </xf>
    <xf numFmtId="0" fontId="0" fillId="0" borderId="3" xfId="0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6" fillId="10" borderId="0" xfId="0" applyFont="1" applyFill="1" applyAlignment="1">
      <alignment horizontal="center" vertical="center"/>
    </xf>
    <xf numFmtId="0" fontId="15" fillId="16" borderId="0" xfId="0" applyFont="1" applyFill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0" fillId="14" borderId="0" xfId="0" applyFill="1" applyAlignment="1">
      <alignment horizontal="center" vertical="center" wrapText="1"/>
    </xf>
    <xf numFmtId="0" fontId="6" fillId="1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10" fillId="14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0" fillId="0" borderId="3" xfId="0" applyBorder="1" applyAlignment="1">
      <alignment horizontal="left" vertical="top" wrapText="1"/>
    </xf>
    <xf numFmtId="0" fontId="6" fillId="10" borderId="5" xfId="0" applyFont="1" applyFill="1" applyBorder="1" applyAlignment="1">
      <alignment horizontal="left"/>
    </xf>
    <xf numFmtId="0" fontId="6" fillId="10" borderId="0" xfId="0" applyFont="1" applyFill="1" applyAlignment="1">
      <alignment horizontal="left"/>
    </xf>
  </cellXfs>
  <cellStyles count="5">
    <cellStyle name="Bad" xfId="2" builtinId="27"/>
    <cellStyle name="Good" xfId="1" builtinId="26"/>
    <cellStyle name="Hyperlink" xfId="3" builtinId="8"/>
    <cellStyle name="Neutral" xfId="4" builtinId="28"/>
    <cellStyle name="Normal" xfId="0" builtinId="0"/>
  </cellStyles>
  <dxfs count="18"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amila Davidson" id="{9700E820-1C3E-4968-951D-CB71E6541916}" userId="Kamila Davidson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R4" dT="2021-10-07T00:30:52.25" personId="{9700E820-1C3E-4968-951D-CB71E6541916}" id="{5B7AB0CE-C860-4496-843E-FBDAE7B2DBC8}">
    <text>The Specialist Homelessness Services</text>
  </threadedComment>
  <threadedComment ref="S4" dT="2021-10-07T00:31:35.02" personId="{9700E820-1C3E-4968-951D-CB71E6541916}" id="{5489CEB0-CC4D-41AB-877F-D7C49774ACDF}">
    <text>The National Aged Care Data Clearinghouse</text>
  </threadedComment>
  <threadedComment ref="T4" dT="2021-10-07T00:31:19.80" personId="{9700E820-1C3E-4968-951D-CB71E6541916}" id="{31832602-7CCD-43F1-BF2A-3129F77410D4}">
    <text>The 2010 Australian National Breastfeeding Infant Feeding Survey</text>
  </threadedComment>
  <threadedComment ref="U4" dT="2021-10-07T00:31:50.37" personId="{9700E820-1C3E-4968-951D-CB71E6541916}" id="{F3479B14-4687-4BDB-8FEF-54F9459625EB}">
    <text>Child Protection Collection</text>
  </threadedComment>
  <threadedComment ref="V4" dT="2021-10-07T00:32:12.87" personId="{9700E820-1C3E-4968-951D-CB71E6541916}" id="{D2F15113-EBE0-4231-B676-C4CDFA8FEEC7}">
    <text>Australian Early Developmental Census</text>
  </threadedComment>
  <threadedComment ref="W4" dT="2021-10-07T00:32:32.42" personId="{9700E820-1C3E-4968-951D-CB71E6541916}" id="{A6479844-97B9-4276-80F6-147FABF111D3}">
    <text>International Student Data</text>
  </threadedComment>
  <threadedComment ref="X4" dT="2021-10-07T00:33:14.86" personId="{9700E820-1C3E-4968-951D-CB71E6541916}" id="{7F0F809C-F834-4D8A-A59C-53917C2B7542}">
    <text>DSS Payment Demographic Data</text>
  </threadedComment>
  <threadedComment ref="Y4" dT="2021-10-07T00:33:28.86" personId="{9700E820-1C3E-4968-951D-CB71E6541916}" id="{D198E7E4-AC0E-4F99-83FC-CACA2E88334D}">
    <text>The Longitudinal Study of Australian Children</text>
  </threadedComment>
  <threadedComment ref="AA4" dT="2021-10-07T00:33:57.83" personId="{9700E820-1C3E-4968-951D-CB71E6541916}" id="{1078CC4C-8915-41B4-9EC0-73D1308476C9}">
    <text>The Household, Income, Labour Dynamics in Australia Survey</text>
  </threadedComment>
  <threadedComment ref="AC4" dT="2021-10-07T00:29:08.21" personId="{9700E820-1C3E-4968-951D-CB71E6541916}" id="{86517CA1-C3A7-43AF-A13E-DB10BAE553A3}">
    <text>Healthy Food Basket Survey</text>
  </threadedComment>
  <threadedComment ref="AD4" dT="2021-10-07T00:29:23.69" personId="{9700E820-1C3E-4968-951D-CB71E6541916}" id="{469C41EA-3CE7-4ADC-AF81-044B7B8E827C}">
    <text>Preventive Health Survey</text>
  </threadedComment>
  <threadedComment ref="AE4" dT="2021-10-07T00:29:38.61" personId="{9700E820-1C3E-4968-951D-CB71E6541916}" id="{F79EC7DF-CEE4-483D-901E-BAEB244FF530}">
    <text>Queensland Infant Feeding Survey</text>
  </threadedComment>
  <threadedComment ref="AF4" dT="2021-10-07T00:29:55.46" personId="{9700E820-1C3E-4968-951D-CB71E6541916}" id="{24A631F1-C482-45E4-835A-986FA51E4DFA}">
    <text>Perinatal Data Collection</text>
  </threadedComment>
  <threadedComment ref="AG4" dT="2021-10-07T00:30:14.01" personId="{9700E820-1C3E-4968-951D-CB71E6541916}" id="{25852274-3A57-4953-958B-B639C0EBE018}">
    <text>The Health Kids Queensland Survey</text>
  </threadedComment>
  <threadedComment ref="AH4" dT="2021-10-07T00:33:41.98" personId="{9700E820-1C3E-4968-951D-CB71E6541916}" id="{B0A415E0-7296-4CDB-9805-6AA52A2AF703}">
    <text>Queensland Household Travel Surveys</text>
  </threadedComment>
  <threadedComment ref="AI4" dT="2021-10-07T00:33:00.33" personId="{9700E820-1C3E-4968-951D-CB71E6541916}" id="{31489645-3A4D-4AA6-9348-8496E67958FF}">
    <text>Early Childhood Education and Care Census</text>
  </threadedComment>
  <threadedComment ref="AJ4" dT="2021-10-07T00:35:03.34" personId="{9700E820-1C3E-4968-951D-CB71E6541916}" id="{F9C40DA3-8119-4787-AE57-7B3F25A565C8}">
    <text>Retail Price Index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DF078-BB7D-4C7E-97D4-6DB9A1DC2769}">
  <sheetPr filterMode="1"/>
  <dimension ref="A1:I1383"/>
  <sheetViews>
    <sheetView tabSelected="1" zoomScaleNormal="100" workbookViewId="0">
      <selection activeCell="K14" sqref="K14"/>
    </sheetView>
  </sheetViews>
  <sheetFormatPr defaultColWidth="8.85546875" defaultRowHeight="15" x14ac:dyDescent="0.25"/>
  <cols>
    <col min="2" max="2" width="120.85546875" style="17" customWidth="1"/>
    <col min="3" max="3" width="20.7109375" style="54" customWidth="1"/>
    <col min="4" max="4" width="12.85546875" style="54" customWidth="1"/>
    <col min="5" max="5" width="36" style="54" customWidth="1"/>
    <col min="6" max="6" width="27.7109375" style="54" customWidth="1"/>
    <col min="7" max="7" width="22.7109375" style="54" customWidth="1"/>
  </cols>
  <sheetData>
    <row r="1" spans="1:9" ht="23.25" customHeight="1" x14ac:dyDescent="0.25">
      <c r="A1" s="76" t="s">
        <v>0</v>
      </c>
      <c r="B1" s="76"/>
      <c r="C1" s="76"/>
      <c r="D1" s="76"/>
      <c r="E1" s="76"/>
      <c r="F1" s="76"/>
      <c r="G1" s="76"/>
    </row>
    <row r="2" spans="1:9" ht="27" customHeight="1" x14ac:dyDescent="0.25">
      <c r="A2" s="72" t="s">
        <v>1</v>
      </c>
      <c r="B2" s="68" t="s">
        <v>2</v>
      </c>
      <c r="C2" s="69" t="s">
        <v>3</v>
      </c>
      <c r="D2" s="69" t="s">
        <v>4</v>
      </c>
      <c r="E2" s="69" t="s">
        <v>5</v>
      </c>
      <c r="F2" s="70" t="s">
        <v>6</v>
      </c>
      <c r="G2" s="70" t="s">
        <v>7</v>
      </c>
    </row>
    <row r="3" spans="1:9" x14ac:dyDescent="0.25">
      <c r="A3" s="54">
        <v>1</v>
      </c>
      <c r="B3" s="65" t="s">
        <v>8</v>
      </c>
      <c r="C3" s="54" t="s">
        <v>9</v>
      </c>
      <c r="D3" s="54" t="s">
        <v>10</v>
      </c>
      <c r="E3" s="66" t="s">
        <v>11</v>
      </c>
      <c r="F3" s="66" t="s">
        <v>12</v>
      </c>
      <c r="G3" s="66">
        <v>2016</v>
      </c>
      <c r="H3">
        <v>53</v>
      </c>
      <c r="I3" s="66"/>
    </row>
    <row r="4" spans="1:9" x14ac:dyDescent="0.25">
      <c r="A4" s="54">
        <f>A3+1</f>
        <v>2</v>
      </c>
      <c r="B4" s="65" t="s">
        <v>13</v>
      </c>
      <c r="C4" s="54" t="s">
        <v>9</v>
      </c>
      <c r="D4" s="54" t="s">
        <v>10</v>
      </c>
      <c r="E4" s="73">
        <v>65805</v>
      </c>
      <c r="F4" s="66" t="s">
        <v>14</v>
      </c>
      <c r="G4" s="66">
        <v>2018</v>
      </c>
      <c r="H4">
        <v>41</v>
      </c>
    </row>
    <row r="5" spans="1:9" x14ac:dyDescent="0.25">
      <c r="A5" s="54">
        <f t="shared" ref="A5:A35" si="0">A4+1</f>
        <v>3</v>
      </c>
      <c r="B5" s="65" t="s">
        <v>15</v>
      </c>
      <c r="C5" s="54" t="s">
        <v>9</v>
      </c>
      <c r="D5" s="54" t="s">
        <v>10</v>
      </c>
      <c r="E5" s="73">
        <v>36597</v>
      </c>
      <c r="F5" s="66" t="s">
        <v>16</v>
      </c>
      <c r="G5" s="66">
        <v>2020</v>
      </c>
      <c r="H5">
        <v>43</v>
      </c>
    </row>
    <row r="6" spans="1:9" x14ac:dyDescent="0.25">
      <c r="A6" s="54">
        <f t="shared" si="0"/>
        <v>4</v>
      </c>
      <c r="B6" s="65" t="s">
        <v>17</v>
      </c>
      <c r="C6" s="54" t="s">
        <v>9</v>
      </c>
      <c r="D6" s="54" t="s">
        <v>10</v>
      </c>
      <c r="E6" s="73">
        <v>22368</v>
      </c>
      <c r="F6" s="66" t="s">
        <v>18</v>
      </c>
      <c r="G6" s="66" t="s">
        <v>19</v>
      </c>
      <c r="H6">
        <v>54</v>
      </c>
    </row>
    <row r="7" spans="1:9" x14ac:dyDescent="0.25">
      <c r="A7" s="54">
        <f t="shared" si="0"/>
        <v>5</v>
      </c>
      <c r="B7" s="65" t="s">
        <v>20</v>
      </c>
      <c r="C7" s="54" t="s">
        <v>9</v>
      </c>
      <c r="D7" s="54" t="s">
        <v>10</v>
      </c>
      <c r="E7" s="54" t="s">
        <v>21</v>
      </c>
      <c r="F7" s="66" t="s">
        <v>14</v>
      </c>
      <c r="G7" s="66" t="s">
        <v>22</v>
      </c>
      <c r="H7">
        <v>44</v>
      </c>
      <c r="I7" t="s">
        <v>194</v>
      </c>
    </row>
    <row r="8" spans="1:9" x14ac:dyDescent="0.25">
      <c r="A8" s="54">
        <f t="shared" si="0"/>
        <v>6</v>
      </c>
      <c r="B8" s="65" t="s">
        <v>23</v>
      </c>
      <c r="C8" s="54" t="s">
        <v>9</v>
      </c>
      <c r="D8" s="54" t="s">
        <v>10</v>
      </c>
      <c r="E8" s="54" t="s">
        <v>24</v>
      </c>
      <c r="F8" s="66" t="s">
        <v>25</v>
      </c>
      <c r="G8" s="66" t="s">
        <v>26</v>
      </c>
      <c r="H8">
        <v>48</v>
      </c>
      <c r="I8" t="s">
        <v>194</v>
      </c>
    </row>
    <row r="9" spans="1:9" x14ac:dyDescent="0.25">
      <c r="A9" s="54">
        <f t="shared" si="0"/>
        <v>7</v>
      </c>
      <c r="B9" s="65" t="s">
        <v>27</v>
      </c>
      <c r="C9" s="54" t="s">
        <v>9</v>
      </c>
      <c r="D9" s="54" t="s">
        <v>10</v>
      </c>
      <c r="E9" s="73">
        <v>11178</v>
      </c>
      <c r="F9" s="66" t="s">
        <v>28</v>
      </c>
      <c r="G9" s="66" t="s">
        <v>29</v>
      </c>
      <c r="H9">
        <v>40</v>
      </c>
      <c r="I9" t="s">
        <v>194</v>
      </c>
    </row>
    <row r="10" spans="1:9" x14ac:dyDescent="0.25">
      <c r="A10" s="54">
        <f t="shared" si="0"/>
        <v>8</v>
      </c>
      <c r="B10" s="65" t="s">
        <v>30</v>
      </c>
      <c r="C10" s="54" t="s">
        <v>9</v>
      </c>
      <c r="D10" s="54" t="s">
        <v>10</v>
      </c>
      <c r="E10" s="73">
        <v>7300</v>
      </c>
      <c r="F10" s="66" t="s">
        <v>31</v>
      </c>
      <c r="G10" s="66">
        <v>2012</v>
      </c>
      <c r="H10">
        <v>49</v>
      </c>
      <c r="I10" t="s">
        <v>194</v>
      </c>
    </row>
    <row r="11" spans="1:9" x14ac:dyDescent="0.25">
      <c r="A11" s="54">
        <f t="shared" si="0"/>
        <v>9</v>
      </c>
      <c r="B11" s="65" t="s">
        <v>32</v>
      </c>
      <c r="C11" s="54" t="s">
        <v>9</v>
      </c>
      <c r="D11" s="54" t="s">
        <v>10</v>
      </c>
      <c r="E11" s="54" t="s">
        <v>33</v>
      </c>
      <c r="F11" s="66" t="s">
        <v>16</v>
      </c>
      <c r="G11" s="66">
        <v>2018</v>
      </c>
      <c r="H11">
        <v>67</v>
      </c>
      <c r="I11" t="s">
        <v>194</v>
      </c>
    </row>
    <row r="12" spans="1:9" hidden="1" x14ac:dyDescent="0.25">
      <c r="A12" s="54">
        <f t="shared" si="0"/>
        <v>10</v>
      </c>
      <c r="B12" s="65" t="s">
        <v>34</v>
      </c>
      <c r="C12" s="54" t="s">
        <v>35</v>
      </c>
      <c r="D12" s="54" t="s">
        <v>10</v>
      </c>
      <c r="E12" s="54" t="s">
        <v>36</v>
      </c>
      <c r="F12" s="66" t="s">
        <v>16</v>
      </c>
      <c r="G12" s="66" t="s">
        <v>37</v>
      </c>
    </row>
    <row r="13" spans="1:9" hidden="1" x14ac:dyDescent="0.25">
      <c r="A13" s="54">
        <f t="shared" si="0"/>
        <v>11</v>
      </c>
      <c r="B13" s="65" t="s">
        <v>38</v>
      </c>
      <c r="C13" s="54" t="s">
        <v>35</v>
      </c>
      <c r="D13" s="54" t="s">
        <v>10</v>
      </c>
      <c r="E13" s="54" t="s">
        <v>36</v>
      </c>
      <c r="F13" s="66" t="s">
        <v>16</v>
      </c>
      <c r="G13" s="66">
        <v>2020</v>
      </c>
    </row>
    <row r="14" spans="1:9" x14ac:dyDescent="0.25">
      <c r="A14" s="54">
        <f t="shared" si="0"/>
        <v>12</v>
      </c>
      <c r="B14" s="65" t="s">
        <v>39</v>
      </c>
      <c r="C14" s="54" t="s">
        <v>9</v>
      </c>
      <c r="D14" s="54" t="s">
        <v>10</v>
      </c>
      <c r="E14" s="73">
        <v>21242</v>
      </c>
      <c r="F14" s="66" t="s">
        <v>40</v>
      </c>
      <c r="G14" s="66">
        <v>2016</v>
      </c>
      <c r="H14">
        <v>47</v>
      </c>
      <c r="I14" t="s">
        <v>194</v>
      </c>
    </row>
    <row r="15" spans="1:9" hidden="1" x14ac:dyDescent="0.25">
      <c r="A15" s="54">
        <f t="shared" si="0"/>
        <v>13</v>
      </c>
      <c r="B15" s="65" t="s">
        <v>41</v>
      </c>
      <c r="C15" s="54" t="s">
        <v>42</v>
      </c>
      <c r="D15" s="54" t="s">
        <v>10</v>
      </c>
      <c r="E15" s="54" t="s">
        <v>36</v>
      </c>
      <c r="F15" s="66" t="s">
        <v>43</v>
      </c>
      <c r="G15" s="66" t="s">
        <v>44</v>
      </c>
    </row>
    <row r="16" spans="1:9" hidden="1" x14ac:dyDescent="0.25">
      <c r="A16" s="54">
        <f t="shared" si="0"/>
        <v>14</v>
      </c>
      <c r="B16" s="65" t="s">
        <v>45</v>
      </c>
      <c r="C16" s="54" t="s">
        <v>35</v>
      </c>
      <c r="D16" s="54" t="s">
        <v>10</v>
      </c>
      <c r="E16" s="54" t="s">
        <v>36</v>
      </c>
      <c r="F16" s="66" t="s">
        <v>16</v>
      </c>
      <c r="G16" s="66">
        <v>2020</v>
      </c>
    </row>
    <row r="17" spans="1:9" hidden="1" x14ac:dyDescent="0.25">
      <c r="A17" s="54">
        <f t="shared" si="0"/>
        <v>15</v>
      </c>
      <c r="B17" s="65" t="s">
        <v>46</v>
      </c>
      <c r="C17" s="54" t="s">
        <v>35</v>
      </c>
      <c r="D17" s="54" t="s">
        <v>10</v>
      </c>
      <c r="E17" s="54" t="s">
        <v>36</v>
      </c>
      <c r="F17" s="66" t="s">
        <v>43</v>
      </c>
      <c r="G17" s="66">
        <v>2021</v>
      </c>
    </row>
    <row r="18" spans="1:9" hidden="1" x14ac:dyDescent="0.25">
      <c r="A18" s="54">
        <f t="shared" si="0"/>
        <v>16</v>
      </c>
      <c r="B18" s="65" t="s">
        <v>47</v>
      </c>
      <c r="C18" s="54" t="s">
        <v>35</v>
      </c>
      <c r="D18" s="54" t="s">
        <v>48</v>
      </c>
      <c r="E18" s="54" t="s">
        <v>36</v>
      </c>
      <c r="F18" s="66" t="s">
        <v>49</v>
      </c>
      <c r="G18" s="66" t="s">
        <v>50</v>
      </c>
    </row>
    <row r="19" spans="1:9" x14ac:dyDescent="0.25">
      <c r="A19" s="54">
        <f t="shared" si="0"/>
        <v>17</v>
      </c>
      <c r="B19" s="65" t="s">
        <v>51</v>
      </c>
      <c r="C19" s="54" t="s">
        <v>9</v>
      </c>
      <c r="D19" s="54" t="s">
        <v>10</v>
      </c>
      <c r="E19" s="54" t="s">
        <v>52</v>
      </c>
      <c r="F19" s="66" t="s">
        <v>31</v>
      </c>
      <c r="G19" s="66">
        <v>2010</v>
      </c>
      <c r="H19">
        <v>51</v>
      </c>
      <c r="I19" t="s">
        <v>194</v>
      </c>
    </row>
    <row r="20" spans="1:9" hidden="1" x14ac:dyDescent="0.25">
      <c r="A20" s="54">
        <f t="shared" si="0"/>
        <v>18</v>
      </c>
      <c r="B20" s="65" t="s">
        <v>53</v>
      </c>
      <c r="C20" s="54" t="s">
        <v>35</v>
      </c>
      <c r="D20" s="54" t="s">
        <v>10</v>
      </c>
      <c r="E20" s="54" t="s">
        <v>36</v>
      </c>
      <c r="F20" s="66" t="s">
        <v>16</v>
      </c>
      <c r="G20" s="66" t="s">
        <v>26</v>
      </c>
    </row>
    <row r="21" spans="1:9" x14ac:dyDescent="0.25">
      <c r="A21" s="54">
        <f t="shared" si="0"/>
        <v>19</v>
      </c>
      <c r="B21" s="65" t="s">
        <v>209</v>
      </c>
      <c r="C21" s="54" t="s">
        <v>9</v>
      </c>
      <c r="D21" s="54" t="s">
        <v>10</v>
      </c>
      <c r="E21" s="73">
        <v>61700</v>
      </c>
      <c r="F21" s="66" t="s">
        <v>14</v>
      </c>
      <c r="G21" s="66">
        <v>2018</v>
      </c>
      <c r="H21">
        <v>71</v>
      </c>
      <c r="I21" t="s">
        <v>194</v>
      </c>
    </row>
    <row r="22" spans="1:9" hidden="1" x14ac:dyDescent="0.25">
      <c r="A22" s="54">
        <f t="shared" si="0"/>
        <v>20</v>
      </c>
      <c r="B22" s="65" t="s">
        <v>54</v>
      </c>
      <c r="C22" s="54" t="s">
        <v>35</v>
      </c>
      <c r="D22" s="54" t="s">
        <v>10</v>
      </c>
      <c r="E22" s="54" t="s">
        <v>36</v>
      </c>
      <c r="F22" s="66" t="s">
        <v>18</v>
      </c>
      <c r="G22" s="66" t="s">
        <v>55</v>
      </c>
    </row>
    <row r="23" spans="1:9" hidden="1" x14ac:dyDescent="0.25">
      <c r="A23" s="54">
        <f t="shared" si="0"/>
        <v>21</v>
      </c>
      <c r="B23" s="65" t="s">
        <v>56</v>
      </c>
      <c r="C23" s="54" t="s">
        <v>35</v>
      </c>
      <c r="D23" s="54" t="s">
        <v>10</v>
      </c>
      <c r="E23" s="54" t="s">
        <v>36</v>
      </c>
      <c r="F23" s="66" t="s">
        <v>43</v>
      </c>
      <c r="G23" s="66" t="s">
        <v>44</v>
      </c>
    </row>
    <row r="24" spans="1:9" x14ac:dyDescent="0.25">
      <c r="A24" s="54">
        <f t="shared" si="0"/>
        <v>22</v>
      </c>
      <c r="B24" s="65" t="s">
        <v>57</v>
      </c>
      <c r="C24" s="54" t="s">
        <v>9</v>
      </c>
      <c r="D24" s="54" t="s">
        <v>58</v>
      </c>
      <c r="E24" s="73" t="s">
        <v>59</v>
      </c>
      <c r="F24" s="66" t="s">
        <v>60</v>
      </c>
      <c r="G24" s="66">
        <v>2021</v>
      </c>
      <c r="H24">
        <v>60</v>
      </c>
      <c r="I24" t="s">
        <v>194</v>
      </c>
    </row>
    <row r="25" spans="1:9" x14ac:dyDescent="0.25">
      <c r="A25" s="54">
        <f t="shared" si="0"/>
        <v>23</v>
      </c>
      <c r="B25" s="65" t="s">
        <v>61</v>
      </c>
      <c r="C25" s="54" t="s">
        <v>9</v>
      </c>
      <c r="D25" s="54" t="s">
        <v>58</v>
      </c>
      <c r="E25" s="54" t="s">
        <v>62</v>
      </c>
      <c r="F25" s="66" t="s">
        <v>16</v>
      </c>
      <c r="G25" s="66">
        <v>2019</v>
      </c>
      <c r="H25">
        <v>56</v>
      </c>
      <c r="I25" t="s">
        <v>194</v>
      </c>
    </row>
    <row r="26" spans="1:9" hidden="1" x14ac:dyDescent="0.25">
      <c r="A26" s="54">
        <f t="shared" si="0"/>
        <v>24</v>
      </c>
      <c r="B26" s="65" t="s">
        <v>63</v>
      </c>
      <c r="C26" s="54" t="s">
        <v>35</v>
      </c>
      <c r="D26" s="54" t="s">
        <v>10</v>
      </c>
      <c r="E26" s="54" t="s">
        <v>36</v>
      </c>
      <c r="F26" s="66" t="s">
        <v>16</v>
      </c>
      <c r="G26" s="66">
        <v>2020</v>
      </c>
    </row>
    <row r="27" spans="1:9" hidden="1" x14ac:dyDescent="0.25">
      <c r="A27" s="54">
        <f t="shared" si="0"/>
        <v>25</v>
      </c>
      <c r="B27" s="65" t="s">
        <v>64</v>
      </c>
      <c r="C27" s="54" t="s">
        <v>35</v>
      </c>
      <c r="D27" s="54" t="s">
        <v>10</v>
      </c>
      <c r="E27" s="54" t="s">
        <v>36</v>
      </c>
      <c r="F27" s="66" t="s">
        <v>43</v>
      </c>
      <c r="G27" s="66" t="s">
        <v>44</v>
      </c>
    </row>
    <row r="28" spans="1:9" x14ac:dyDescent="0.25">
      <c r="A28" s="54">
        <f t="shared" si="0"/>
        <v>26</v>
      </c>
      <c r="B28" s="65" t="s">
        <v>65</v>
      </c>
      <c r="C28" s="54" t="s">
        <v>9</v>
      </c>
      <c r="D28" s="54" t="s">
        <v>10</v>
      </c>
      <c r="E28" s="54" t="s">
        <v>66</v>
      </c>
      <c r="F28" s="66" t="s">
        <v>16</v>
      </c>
      <c r="G28" s="66">
        <v>2020</v>
      </c>
      <c r="H28">
        <v>72</v>
      </c>
      <c r="I28" t="s">
        <v>194</v>
      </c>
    </row>
    <row r="29" spans="1:9" x14ac:dyDescent="0.25">
      <c r="A29" s="54">
        <f t="shared" si="0"/>
        <v>27</v>
      </c>
      <c r="B29" s="65" t="s">
        <v>67</v>
      </c>
      <c r="C29" s="54" t="s">
        <v>9</v>
      </c>
      <c r="D29" s="54" t="s">
        <v>10</v>
      </c>
      <c r="E29" s="54" t="s">
        <v>68</v>
      </c>
      <c r="F29" s="66" t="s">
        <v>49</v>
      </c>
      <c r="G29" s="66" t="s">
        <v>37</v>
      </c>
      <c r="H29">
        <v>57</v>
      </c>
      <c r="I29" t="s">
        <v>194</v>
      </c>
    </row>
    <row r="30" spans="1:9" x14ac:dyDescent="0.25">
      <c r="A30" s="54">
        <f t="shared" si="0"/>
        <v>28</v>
      </c>
      <c r="B30" s="67" t="s">
        <v>69</v>
      </c>
      <c r="C30" s="54" t="s">
        <v>9</v>
      </c>
      <c r="D30" s="54" t="s">
        <v>48</v>
      </c>
      <c r="E30" s="54" t="s">
        <v>70</v>
      </c>
      <c r="F30" s="66" t="s">
        <v>71</v>
      </c>
      <c r="G30" s="66">
        <v>2014</v>
      </c>
      <c r="H30">
        <v>63</v>
      </c>
      <c r="I30" t="s">
        <v>194</v>
      </c>
    </row>
    <row r="31" spans="1:9" x14ac:dyDescent="0.25">
      <c r="A31" s="54">
        <f t="shared" si="0"/>
        <v>29</v>
      </c>
      <c r="B31" s="67" t="s">
        <v>72</v>
      </c>
      <c r="C31" s="54" t="s">
        <v>9</v>
      </c>
      <c r="D31" s="54" t="s">
        <v>10</v>
      </c>
      <c r="E31" s="54" t="s">
        <v>73</v>
      </c>
      <c r="F31" s="66" t="s">
        <v>16</v>
      </c>
      <c r="G31" s="66">
        <v>2020</v>
      </c>
      <c r="H31">
        <v>58</v>
      </c>
      <c r="I31" t="s">
        <v>194</v>
      </c>
    </row>
    <row r="32" spans="1:9" x14ac:dyDescent="0.25">
      <c r="A32" s="54">
        <f t="shared" si="0"/>
        <v>30</v>
      </c>
      <c r="B32" s="67" t="s">
        <v>74</v>
      </c>
      <c r="C32" s="54" t="s">
        <v>9</v>
      </c>
      <c r="D32" s="54" t="s">
        <v>48</v>
      </c>
      <c r="E32" s="73" t="s">
        <v>75</v>
      </c>
      <c r="F32" s="66" t="s">
        <v>76</v>
      </c>
      <c r="G32" s="66">
        <v>2014</v>
      </c>
      <c r="H32">
        <v>64</v>
      </c>
      <c r="I32" t="s">
        <v>194</v>
      </c>
    </row>
    <row r="33" spans="1:9" hidden="1" x14ac:dyDescent="0.25">
      <c r="A33" s="54">
        <f t="shared" si="0"/>
        <v>31</v>
      </c>
      <c r="B33" s="67" t="s">
        <v>77</v>
      </c>
      <c r="C33" s="54" t="s">
        <v>78</v>
      </c>
      <c r="D33" s="54" t="s">
        <v>48</v>
      </c>
      <c r="E33" s="54" t="s">
        <v>36</v>
      </c>
      <c r="F33" s="66" t="s">
        <v>16</v>
      </c>
      <c r="G33" s="66" t="s">
        <v>50</v>
      </c>
    </row>
    <row r="34" spans="1:9" x14ac:dyDescent="0.25">
      <c r="A34" s="54">
        <f t="shared" si="0"/>
        <v>32</v>
      </c>
      <c r="B34" s="67" t="s">
        <v>79</v>
      </c>
      <c r="C34" s="54" t="s">
        <v>9</v>
      </c>
      <c r="D34" s="54" t="s">
        <v>48</v>
      </c>
      <c r="E34" s="54" t="s">
        <v>80</v>
      </c>
      <c r="F34" s="66" t="s">
        <v>31</v>
      </c>
      <c r="G34" s="66">
        <v>2006</v>
      </c>
      <c r="H34">
        <v>73</v>
      </c>
      <c r="I34" t="s">
        <v>194</v>
      </c>
    </row>
    <row r="35" spans="1:9" hidden="1" x14ac:dyDescent="0.25">
      <c r="A35" s="64">
        <f t="shared" si="0"/>
        <v>33</v>
      </c>
      <c r="B35" s="63" t="s">
        <v>81</v>
      </c>
      <c r="C35" s="64" t="s">
        <v>42</v>
      </c>
      <c r="D35" s="64" t="s">
        <v>10</v>
      </c>
      <c r="E35" s="64" t="s">
        <v>36</v>
      </c>
      <c r="F35" s="71" t="s">
        <v>82</v>
      </c>
      <c r="G35" s="57">
        <v>2015</v>
      </c>
    </row>
    <row r="36" spans="1:9" ht="36.75" hidden="1" customHeight="1" x14ac:dyDescent="0.25">
      <c r="A36" s="75" t="s">
        <v>83</v>
      </c>
      <c r="B36" s="75"/>
      <c r="C36" s="75"/>
      <c r="D36" s="75"/>
      <c r="E36" s="75"/>
      <c r="F36" s="75"/>
      <c r="G36" s="75"/>
    </row>
    <row r="37" spans="1:9" x14ac:dyDescent="0.25">
      <c r="B37"/>
    </row>
    <row r="38" spans="1:9" x14ac:dyDescent="0.25">
      <c r="B38"/>
    </row>
    <row r="39" spans="1:9" x14ac:dyDescent="0.25">
      <c r="B39"/>
    </row>
    <row r="40" spans="1:9" x14ac:dyDescent="0.25">
      <c r="B40"/>
    </row>
    <row r="41" spans="1:9" x14ac:dyDescent="0.25">
      <c r="B41"/>
    </row>
    <row r="42" spans="1:9" x14ac:dyDescent="0.25">
      <c r="B42" s="55"/>
      <c r="C42" s="56"/>
      <c r="D42" s="56"/>
      <c r="E42" s="56"/>
      <c r="F42" s="55"/>
      <c r="G42" s="55"/>
    </row>
    <row r="43" spans="1:9" x14ac:dyDescent="0.25">
      <c r="B43"/>
    </row>
    <row r="44" spans="1:9" x14ac:dyDescent="0.25">
      <c r="B44"/>
    </row>
    <row r="45" spans="1:9" x14ac:dyDescent="0.25">
      <c r="B45"/>
    </row>
    <row r="46" spans="1:9" x14ac:dyDescent="0.25">
      <c r="B46"/>
    </row>
    <row r="47" spans="1:9" x14ac:dyDescent="0.25">
      <c r="B47"/>
    </row>
    <row r="48" spans="1:9" x14ac:dyDescent="0.25">
      <c r="B48"/>
    </row>
    <row r="49" spans="2:2" x14ac:dyDescent="0.25">
      <c r="B49"/>
    </row>
    <row r="50" spans="2:2" x14ac:dyDescent="0.25">
      <c r="B50"/>
    </row>
    <row r="51" spans="2:2" x14ac:dyDescent="0.25">
      <c r="B51"/>
    </row>
    <row r="52" spans="2:2" x14ac:dyDescent="0.25">
      <c r="B52"/>
    </row>
    <row r="53" spans="2:2" x14ac:dyDescent="0.25">
      <c r="B53"/>
    </row>
    <row r="54" spans="2:2" x14ac:dyDescent="0.25">
      <c r="B54"/>
    </row>
    <row r="55" spans="2:2" x14ac:dyDescent="0.25">
      <c r="B55"/>
    </row>
    <row r="56" spans="2:2" x14ac:dyDescent="0.25">
      <c r="B56"/>
    </row>
    <row r="57" spans="2:2" x14ac:dyDescent="0.25">
      <c r="B57"/>
    </row>
    <row r="58" spans="2:2" x14ac:dyDescent="0.25">
      <c r="B58"/>
    </row>
    <row r="59" spans="2:2" x14ac:dyDescent="0.25">
      <c r="B59"/>
    </row>
    <row r="60" spans="2:2" x14ac:dyDescent="0.25">
      <c r="B60"/>
    </row>
    <row r="61" spans="2:2" x14ac:dyDescent="0.25">
      <c r="B61"/>
    </row>
    <row r="62" spans="2:2" x14ac:dyDescent="0.25">
      <c r="B62"/>
    </row>
    <row r="63" spans="2:2" x14ac:dyDescent="0.25">
      <c r="B63"/>
    </row>
    <row r="64" spans="2:2" x14ac:dyDescent="0.25">
      <c r="B64"/>
    </row>
    <row r="65" spans="2:2" x14ac:dyDescent="0.25">
      <c r="B65"/>
    </row>
    <row r="66" spans="2:2" x14ac:dyDescent="0.25">
      <c r="B66"/>
    </row>
    <row r="67" spans="2:2" x14ac:dyDescent="0.25">
      <c r="B67"/>
    </row>
    <row r="68" spans="2:2" x14ac:dyDescent="0.25">
      <c r="B68"/>
    </row>
    <row r="69" spans="2:2" x14ac:dyDescent="0.25">
      <c r="B69"/>
    </row>
    <row r="70" spans="2:2" x14ac:dyDescent="0.25">
      <c r="B70"/>
    </row>
    <row r="71" spans="2:2" x14ac:dyDescent="0.25">
      <c r="B71"/>
    </row>
    <row r="72" spans="2:2" x14ac:dyDescent="0.25">
      <c r="B72"/>
    </row>
    <row r="73" spans="2:2" x14ac:dyDescent="0.25">
      <c r="B73"/>
    </row>
    <row r="74" spans="2:2" x14ac:dyDescent="0.25">
      <c r="B74"/>
    </row>
    <row r="75" spans="2:2" x14ac:dyDescent="0.25">
      <c r="B75"/>
    </row>
    <row r="76" spans="2:2" x14ac:dyDescent="0.25">
      <c r="B76"/>
    </row>
    <row r="77" spans="2:2" x14ac:dyDescent="0.25">
      <c r="B77"/>
    </row>
    <row r="78" spans="2:2" x14ac:dyDescent="0.25">
      <c r="B78"/>
    </row>
    <row r="79" spans="2:2" x14ac:dyDescent="0.25">
      <c r="B79"/>
    </row>
    <row r="80" spans="2:2" x14ac:dyDescent="0.25">
      <c r="B80"/>
    </row>
    <row r="81" spans="2:2" x14ac:dyDescent="0.25">
      <c r="B81"/>
    </row>
    <row r="82" spans="2:2" x14ac:dyDescent="0.25">
      <c r="B82"/>
    </row>
    <row r="83" spans="2:2" x14ac:dyDescent="0.25">
      <c r="B83"/>
    </row>
    <row r="84" spans="2:2" x14ac:dyDescent="0.25">
      <c r="B84"/>
    </row>
    <row r="85" spans="2:2" x14ac:dyDescent="0.25">
      <c r="B85"/>
    </row>
    <row r="86" spans="2:2" x14ac:dyDescent="0.25">
      <c r="B86"/>
    </row>
    <row r="87" spans="2:2" x14ac:dyDescent="0.25">
      <c r="B87"/>
    </row>
    <row r="88" spans="2:2" x14ac:dyDescent="0.25">
      <c r="B88"/>
    </row>
    <row r="89" spans="2:2" x14ac:dyDescent="0.25">
      <c r="B89"/>
    </row>
    <row r="90" spans="2:2" x14ac:dyDescent="0.25">
      <c r="B90"/>
    </row>
    <row r="91" spans="2:2" x14ac:dyDescent="0.25">
      <c r="B91"/>
    </row>
    <row r="92" spans="2:2" x14ac:dyDescent="0.25">
      <c r="B92"/>
    </row>
    <row r="93" spans="2:2" x14ac:dyDescent="0.25">
      <c r="B93"/>
    </row>
    <row r="94" spans="2:2" x14ac:dyDescent="0.25">
      <c r="B94"/>
    </row>
    <row r="95" spans="2:2" x14ac:dyDescent="0.25">
      <c r="B95"/>
    </row>
    <row r="96" spans="2:2" x14ac:dyDescent="0.25">
      <c r="B96"/>
    </row>
    <row r="97" spans="2:2" x14ac:dyDescent="0.25">
      <c r="B97"/>
    </row>
    <row r="98" spans="2:2" x14ac:dyDescent="0.25">
      <c r="B98"/>
    </row>
    <row r="99" spans="2:2" x14ac:dyDescent="0.25">
      <c r="B99"/>
    </row>
    <row r="100" spans="2:2" x14ac:dyDescent="0.25">
      <c r="B100"/>
    </row>
    <row r="101" spans="2:2" x14ac:dyDescent="0.25">
      <c r="B101"/>
    </row>
    <row r="102" spans="2:2" x14ac:dyDescent="0.25">
      <c r="B102"/>
    </row>
    <row r="103" spans="2:2" x14ac:dyDescent="0.25">
      <c r="B103"/>
    </row>
    <row r="104" spans="2:2" x14ac:dyDescent="0.25">
      <c r="B104"/>
    </row>
    <row r="105" spans="2:2" x14ac:dyDescent="0.25">
      <c r="B105"/>
    </row>
    <row r="106" spans="2:2" x14ac:dyDescent="0.25">
      <c r="B106"/>
    </row>
    <row r="107" spans="2:2" x14ac:dyDescent="0.25">
      <c r="B107"/>
    </row>
    <row r="108" spans="2:2" x14ac:dyDescent="0.25">
      <c r="B108"/>
    </row>
    <row r="109" spans="2:2" x14ac:dyDescent="0.25">
      <c r="B109"/>
    </row>
    <row r="110" spans="2:2" x14ac:dyDescent="0.25">
      <c r="B110"/>
    </row>
    <row r="111" spans="2:2" x14ac:dyDescent="0.25">
      <c r="B111"/>
    </row>
    <row r="112" spans="2:2" x14ac:dyDescent="0.25">
      <c r="B112"/>
    </row>
    <row r="113" spans="2:2" x14ac:dyDescent="0.25">
      <c r="B113"/>
    </row>
    <row r="114" spans="2:2" x14ac:dyDescent="0.25">
      <c r="B114"/>
    </row>
    <row r="115" spans="2:2" x14ac:dyDescent="0.25">
      <c r="B115"/>
    </row>
    <row r="116" spans="2:2" x14ac:dyDescent="0.25">
      <c r="B116"/>
    </row>
    <row r="117" spans="2:2" x14ac:dyDescent="0.25">
      <c r="B117"/>
    </row>
    <row r="118" spans="2:2" x14ac:dyDescent="0.25">
      <c r="B118"/>
    </row>
    <row r="119" spans="2:2" x14ac:dyDescent="0.25">
      <c r="B119"/>
    </row>
    <row r="120" spans="2:2" x14ac:dyDescent="0.25">
      <c r="B120"/>
    </row>
    <row r="121" spans="2:2" x14ac:dyDescent="0.25">
      <c r="B121"/>
    </row>
    <row r="122" spans="2:2" x14ac:dyDescent="0.25">
      <c r="B122"/>
    </row>
    <row r="123" spans="2:2" x14ac:dyDescent="0.25">
      <c r="B123"/>
    </row>
    <row r="124" spans="2:2" x14ac:dyDescent="0.25">
      <c r="B124"/>
    </row>
    <row r="125" spans="2:2" x14ac:dyDescent="0.25">
      <c r="B125"/>
    </row>
    <row r="126" spans="2:2" x14ac:dyDescent="0.25">
      <c r="B126"/>
    </row>
    <row r="127" spans="2:2" x14ac:dyDescent="0.25">
      <c r="B127"/>
    </row>
    <row r="128" spans="2:2" x14ac:dyDescent="0.25">
      <c r="B128"/>
    </row>
    <row r="129" spans="2:2" x14ac:dyDescent="0.25">
      <c r="B129"/>
    </row>
    <row r="130" spans="2:2" x14ac:dyDescent="0.25">
      <c r="B130"/>
    </row>
    <row r="131" spans="2:2" x14ac:dyDescent="0.25">
      <c r="B131"/>
    </row>
    <row r="132" spans="2:2" x14ac:dyDescent="0.25">
      <c r="B132"/>
    </row>
    <row r="133" spans="2:2" x14ac:dyDescent="0.25">
      <c r="B133"/>
    </row>
    <row r="134" spans="2:2" x14ac:dyDescent="0.25">
      <c r="B134"/>
    </row>
    <row r="135" spans="2:2" x14ac:dyDescent="0.25">
      <c r="B135"/>
    </row>
    <row r="136" spans="2:2" x14ac:dyDescent="0.25">
      <c r="B136"/>
    </row>
    <row r="137" spans="2:2" x14ac:dyDescent="0.25">
      <c r="B137"/>
    </row>
    <row r="138" spans="2:2" x14ac:dyDescent="0.25">
      <c r="B138"/>
    </row>
    <row r="139" spans="2:2" x14ac:dyDescent="0.25">
      <c r="B139"/>
    </row>
    <row r="140" spans="2:2" x14ac:dyDescent="0.25">
      <c r="B140"/>
    </row>
    <row r="141" spans="2:2" x14ac:dyDescent="0.25">
      <c r="B141"/>
    </row>
    <row r="142" spans="2:2" x14ac:dyDescent="0.25">
      <c r="B142"/>
    </row>
    <row r="143" spans="2:2" x14ac:dyDescent="0.25">
      <c r="B143"/>
    </row>
    <row r="144" spans="2:2" x14ac:dyDescent="0.25">
      <c r="B144"/>
    </row>
    <row r="145" spans="2:2" x14ac:dyDescent="0.25">
      <c r="B145"/>
    </row>
    <row r="146" spans="2:2" x14ac:dyDescent="0.25">
      <c r="B146"/>
    </row>
    <row r="147" spans="2:2" x14ac:dyDescent="0.25">
      <c r="B147"/>
    </row>
    <row r="148" spans="2:2" x14ac:dyDescent="0.25">
      <c r="B148"/>
    </row>
    <row r="149" spans="2:2" x14ac:dyDescent="0.25">
      <c r="B149"/>
    </row>
    <row r="150" spans="2:2" x14ac:dyDescent="0.25">
      <c r="B150"/>
    </row>
    <row r="151" spans="2:2" x14ac:dyDescent="0.25">
      <c r="B151"/>
    </row>
    <row r="152" spans="2:2" x14ac:dyDescent="0.25">
      <c r="B152"/>
    </row>
    <row r="153" spans="2:2" x14ac:dyDescent="0.25">
      <c r="B153"/>
    </row>
    <row r="154" spans="2:2" x14ac:dyDescent="0.25">
      <c r="B154"/>
    </row>
    <row r="155" spans="2:2" x14ac:dyDescent="0.25">
      <c r="B155"/>
    </row>
    <row r="156" spans="2:2" x14ac:dyDescent="0.25">
      <c r="B156"/>
    </row>
    <row r="157" spans="2:2" x14ac:dyDescent="0.25">
      <c r="B157"/>
    </row>
    <row r="158" spans="2:2" x14ac:dyDescent="0.25">
      <c r="B158"/>
    </row>
    <row r="159" spans="2:2" x14ac:dyDescent="0.25">
      <c r="B159"/>
    </row>
    <row r="160" spans="2:2" x14ac:dyDescent="0.25">
      <c r="B160"/>
    </row>
    <row r="161" spans="2:2" x14ac:dyDescent="0.25">
      <c r="B161"/>
    </row>
    <row r="162" spans="2:2" x14ac:dyDescent="0.25">
      <c r="B162"/>
    </row>
    <row r="163" spans="2:2" x14ac:dyDescent="0.25">
      <c r="B163"/>
    </row>
    <row r="164" spans="2:2" x14ac:dyDescent="0.25">
      <c r="B164"/>
    </row>
    <row r="165" spans="2:2" x14ac:dyDescent="0.25">
      <c r="B165"/>
    </row>
    <row r="166" spans="2:2" x14ac:dyDescent="0.25">
      <c r="B166"/>
    </row>
    <row r="167" spans="2:2" x14ac:dyDescent="0.25">
      <c r="B167"/>
    </row>
    <row r="168" spans="2:2" x14ac:dyDescent="0.25">
      <c r="B168"/>
    </row>
    <row r="169" spans="2:2" x14ac:dyDescent="0.25">
      <c r="B169"/>
    </row>
    <row r="170" spans="2:2" x14ac:dyDescent="0.25">
      <c r="B170"/>
    </row>
    <row r="171" spans="2:2" x14ac:dyDescent="0.25">
      <c r="B171"/>
    </row>
    <row r="172" spans="2:2" x14ac:dyDescent="0.25">
      <c r="B172"/>
    </row>
    <row r="173" spans="2:2" x14ac:dyDescent="0.25">
      <c r="B173"/>
    </row>
    <row r="174" spans="2:2" x14ac:dyDescent="0.25">
      <c r="B174"/>
    </row>
    <row r="175" spans="2:2" x14ac:dyDescent="0.25">
      <c r="B175"/>
    </row>
    <row r="176" spans="2:2" x14ac:dyDescent="0.25">
      <c r="B176"/>
    </row>
    <row r="177" spans="2:2" x14ac:dyDescent="0.25">
      <c r="B177"/>
    </row>
    <row r="178" spans="2:2" x14ac:dyDescent="0.25">
      <c r="B178"/>
    </row>
    <row r="179" spans="2:2" x14ac:dyDescent="0.25">
      <c r="B179"/>
    </row>
    <row r="180" spans="2:2" x14ac:dyDescent="0.25">
      <c r="B180"/>
    </row>
    <row r="181" spans="2:2" x14ac:dyDescent="0.25">
      <c r="B181"/>
    </row>
    <row r="182" spans="2:2" x14ac:dyDescent="0.25">
      <c r="B182"/>
    </row>
    <row r="183" spans="2:2" x14ac:dyDescent="0.25">
      <c r="B183"/>
    </row>
    <row r="184" spans="2:2" x14ac:dyDescent="0.25">
      <c r="B184"/>
    </row>
    <row r="185" spans="2:2" x14ac:dyDescent="0.25">
      <c r="B185"/>
    </row>
    <row r="186" spans="2:2" x14ac:dyDescent="0.25">
      <c r="B186"/>
    </row>
    <row r="187" spans="2:2" x14ac:dyDescent="0.25">
      <c r="B187"/>
    </row>
    <row r="188" spans="2:2" x14ac:dyDescent="0.25">
      <c r="B188"/>
    </row>
    <row r="189" spans="2:2" x14ac:dyDescent="0.25">
      <c r="B189"/>
    </row>
    <row r="190" spans="2:2" x14ac:dyDescent="0.25">
      <c r="B190"/>
    </row>
    <row r="191" spans="2:2" x14ac:dyDescent="0.25">
      <c r="B191"/>
    </row>
    <row r="192" spans="2:2" x14ac:dyDescent="0.25">
      <c r="B192"/>
    </row>
    <row r="193" spans="2:2" x14ac:dyDescent="0.25">
      <c r="B193"/>
    </row>
    <row r="194" spans="2:2" x14ac:dyDescent="0.25">
      <c r="B194"/>
    </row>
    <row r="195" spans="2:2" x14ac:dyDescent="0.25">
      <c r="B195"/>
    </row>
    <row r="196" spans="2:2" x14ac:dyDescent="0.25">
      <c r="B196"/>
    </row>
    <row r="197" spans="2:2" x14ac:dyDescent="0.25">
      <c r="B197"/>
    </row>
    <row r="198" spans="2:2" x14ac:dyDescent="0.25">
      <c r="B198"/>
    </row>
    <row r="199" spans="2:2" x14ac:dyDescent="0.25">
      <c r="B199"/>
    </row>
    <row r="200" spans="2:2" x14ac:dyDescent="0.25">
      <c r="B200"/>
    </row>
    <row r="201" spans="2:2" x14ac:dyDescent="0.25">
      <c r="B201"/>
    </row>
    <row r="202" spans="2:2" x14ac:dyDescent="0.25">
      <c r="B202"/>
    </row>
    <row r="203" spans="2:2" x14ac:dyDescent="0.25">
      <c r="B203"/>
    </row>
    <row r="204" spans="2:2" x14ac:dyDescent="0.25">
      <c r="B204"/>
    </row>
    <row r="205" spans="2:2" x14ac:dyDescent="0.25">
      <c r="B205"/>
    </row>
    <row r="206" spans="2:2" x14ac:dyDescent="0.25">
      <c r="B206"/>
    </row>
    <row r="207" spans="2:2" x14ac:dyDescent="0.25">
      <c r="B207"/>
    </row>
    <row r="208" spans="2:2" x14ac:dyDescent="0.25">
      <c r="B208"/>
    </row>
    <row r="209" spans="2:2" x14ac:dyDescent="0.25">
      <c r="B209"/>
    </row>
    <row r="210" spans="2:2" x14ac:dyDescent="0.25">
      <c r="B210"/>
    </row>
    <row r="211" spans="2:2" x14ac:dyDescent="0.25">
      <c r="B211"/>
    </row>
    <row r="212" spans="2:2" x14ac:dyDescent="0.25">
      <c r="B212"/>
    </row>
    <row r="213" spans="2:2" x14ac:dyDescent="0.25">
      <c r="B213"/>
    </row>
    <row r="214" spans="2:2" x14ac:dyDescent="0.25">
      <c r="B214"/>
    </row>
    <row r="215" spans="2:2" x14ac:dyDescent="0.25">
      <c r="B215"/>
    </row>
    <row r="216" spans="2:2" x14ac:dyDescent="0.25">
      <c r="B216"/>
    </row>
    <row r="217" spans="2:2" x14ac:dyDescent="0.25">
      <c r="B217"/>
    </row>
    <row r="218" spans="2:2" x14ac:dyDescent="0.25">
      <c r="B218"/>
    </row>
    <row r="219" spans="2:2" x14ac:dyDescent="0.25">
      <c r="B219"/>
    </row>
    <row r="220" spans="2:2" x14ac:dyDescent="0.25">
      <c r="B220"/>
    </row>
    <row r="221" spans="2:2" x14ac:dyDescent="0.25">
      <c r="B221"/>
    </row>
    <row r="222" spans="2:2" x14ac:dyDescent="0.25">
      <c r="B222"/>
    </row>
    <row r="223" spans="2:2" x14ac:dyDescent="0.25">
      <c r="B223"/>
    </row>
    <row r="224" spans="2:2" x14ac:dyDescent="0.25">
      <c r="B224"/>
    </row>
    <row r="225" spans="2:2" x14ac:dyDescent="0.25">
      <c r="B225"/>
    </row>
    <row r="226" spans="2:2" x14ac:dyDescent="0.25">
      <c r="B226"/>
    </row>
    <row r="227" spans="2:2" x14ac:dyDescent="0.25">
      <c r="B227"/>
    </row>
    <row r="228" spans="2:2" x14ac:dyDescent="0.25">
      <c r="B228"/>
    </row>
    <row r="229" spans="2:2" x14ac:dyDescent="0.25">
      <c r="B229"/>
    </row>
    <row r="230" spans="2:2" x14ac:dyDescent="0.25">
      <c r="B230"/>
    </row>
    <row r="231" spans="2:2" x14ac:dyDescent="0.25">
      <c r="B231"/>
    </row>
    <row r="232" spans="2:2" x14ac:dyDescent="0.25">
      <c r="B232"/>
    </row>
    <row r="233" spans="2:2" x14ac:dyDescent="0.25">
      <c r="B233"/>
    </row>
    <row r="234" spans="2:2" x14ac:dyDescent="0.25">
      <c r="B234"/>
    </row>
    <row r="235" spans="2:2" x14ac:dyDescent="0.25">
      <c r="B235"/>
    </row>
    <row r="236" spans="2:2" x14ac:dyDescent="0.25">
      <c r="B236"/>
    </row>
    <row r="237" spans="2:2" x14ac:dyDescent="0.25">
      <c r="B237"/>
    </row>
    <row r="238" spans="2:2" x14ac:dyDescent="0.25">
      <c r="B238"/>
    </row>
    <row r="239" spans="2:2" x14ac:dyDescent="0.25">
      <c r="B239"/>
    </row>
    <row r="240" spans="2:2" x14ac:dyDescent="0.25">
      <c r="B240"/>
    </row>
    <row r="241" spans="2:2" x14ac:dyDescent="0.25">
      <c r="B241"/>
    </row>
    <row r="242" spans="2:2" x14ac:dyDescent="0.25">
      <c r="B242"/>
    </row>
    <row r="243" spans="2:2" x14ac:dyDescent="0.25">
      <c r="B243"/>
    </row>
    <row r="244" spans="2:2" x14ac:dyDescent="0.25">
      <c r="B244"/>
    </row>
    <row r="245" spans="2:2" x14ac:dyDescent="0.25">
      <c r="B245"/>
    </row>
    <row r="246" spans="2:2" x14ac:dyDescent="0.25">
      <c r="B246"/>
    </row>
    <row r="247" spans="2:2" x14ac:dyDescent="0.25">
      <c r="B247"/>
    </row>
    <row r="248" spans="2:2" x14ac:dyDescent="0.25">
      <c r="B248"/>
    </row>
    <row r="249" spans="2:2" x14ac:dyDescent="0.25">
      <c r="B249"/>
    </row>
    <row r="250" spans="2:2" x14ac:dyDescent="0.25">
      <c r="B250"/>
    </row>
    <row r="251" spans="2:2" x14ac:dyDescent="0.25">
      <c r="B251"/>
    </row>
    <row r="252" spans="2:2" x14ac:dyDescent="0.25">
      <c r="B252"/>
    </row>
    <row r="253" spans="2:2" x14ac:dyDescent="0.25">
      <c r="B253"/>
    </row>
    <row r="254" spans="2:2" x14ac:dyDescent="0.25">
      <c r="B254"/>
    </row>
    <row r="255" spans="2:2" x14ac:dyDescent="0.25">
      <c r="B255"/>
    </row>
    <row r="256" spans="2:2" x14ac:dyDescent="0.25">
      <c r="B256"/>
    </row>
    <row r="257" spans="2:2" x14ac:dyDescent="0.25">
      <c r="B257"/>
    </row>
    <row r="258" spans="2:2" x14ac:dyDescent="0.25">
      <c r="B258"/>
    </row>
    <row r="259" spans="2:2" x14ac:dyDescent="0.25">
      <c r="B259"/>
    </row>
    <row r="260" spans="2:2" x14ac:dyDescent="0.25">
      <c r="B260"/>
    </row>
    <row r="261" spans="2:2" x14ac:dyDescent="0.25">
      <c r="B261"/>
    </row>
    <row r="262" spans="2:2" x14ac:dyDescent="0.25">
      <c r="B262"/>
    </row>
    <row r="263" spans="2:2" x14ac:dyDescent="0.25">
      <c r="B263"/>
    </row>
    <row r="264" spans="2:2" x14ac:dyDescent="0.25">
      <c r="B264"/>
    </row>
    <row r="265" spans="2:2" x14ac:dyDescent="0.25">
      <c r="B265"/>
    </row>
    <row r="266" spans="2:2" x14ac:dyDescent="0.25">
      <c r="B266"/>
    </row>
    <row r="267" spans="2:2" x14ac:dyDescent="0.25">
      <c r="B267"/>
    </row>
    <row r="268" spans="2:2" x14ac:dyDescent="0.25">
      <c r="B268"/>
    </row>
    <row r="269" spans="2:2" x14ac:dyDescent="0.25">
      <c r="B269"/>
    </row>
    <row r="270" spans="2:2" x14ac:dyDescent="0.25">
      <c r="B270"/>
    </row>
    <row r="271" spans="2:2" x14ac:dyDescent="0.25">
      <c r="B271"/>
    </row>
    <row r="272" spans="2:2" x14ac:dyDescent="0.25">
      <c r="B272"/>
    </row>
    <row r="273" spans="2:2" x14ac:dyDescent="0.25">
      <c r="B273"/>
    </row>
    <row r="274" spans="2:2" x14ac:dyDescent="0.25">
      <c r="B274"/>
    </row>
    <row r="275" spans="2:2" x14ac:dyDescent="0.25">
      <c r="B275"/>
    </row>
    <row r="276" spans="2:2" x14ac:dyDescent="0.25">
      <c r="B276"/>
    </row>
    <row r="277" spans="2:2" x14ac:dyDescent="0.25">
      <c r="B277"/>
    </row>
    <row r="278" spans="2:2" x14ac:dyDescent="0.25">
      <c r="B278"/>
    </row>
    <row r="279" spans="2:2" x14ac:dyDescent="0.25">
      <c r="B279"/>
    </row>
    <row r="280" spans="2:2" x14ac:dyDescent="0.25">
      <c r="B280"/>
    </row>
    <row r="281" spans="2:2" x14ac:dyDescent="0.25">
      <c r="B281"/>
    </row>
    <row r="282" spans="2:2" x14ac:dyDescent="0.25">
      <c r="B282"/>
    </row>
    <row r="283" spans="2:2" x14ac:dyDescent="0.25">
      <c r="B283"/>
    </row>
    <row r="284" spans="2:2" x14ac:dyDescent="0.25">
      <c r="B284"/>
    </row>
    <row r="285" spans="2:2" x14ac:dyDescent="0.25">
      <c r="B285"/>
    </row>
    <row r="286" spans="2:2" x14ac:dyDescent="0.25">
      <c r="B286"/>
    </row>
    <row r="287" spans="2:2" x14ac:dyDescent="0.25">
      <c r="B287"/>
    </row>
    <row r="288" spans="2:2" x14ac:dyDescent="0.25">
      <c r="B288"/>
    </row>
    <row r="289" spans="2:2" x14ac:dyDescent="0.25">
      <c r="B289"/>
    </row>
    <row r="290" spans="2:2" x14ac:dyDescent="0.25">
      <c r="B290"/>
    </row>
    <row r="291" spans="2:2" x14ac:dyDescent="0.25">
      <c r="B291"/>
    </row>
    <row r="292" spans="2:2" x14ac:dyDescent="0.25">
      <c r="B292"/>
    </row>
    <row r="293" spans="2:2" x14ac:dyDescent="0.25">
      <c r="B293"/>
    </row>
    <row r="294" spans="2:2" x14ac:dyDescent="0.25">
      <c r="B294"/>
    </row>
    <row r="295" spans="2:2" x14ac:dyDescent="0.25">
      <c r="B295"/>
    </row>
    <row r="296" spans="2:2" x14ac:dyDescent="0.25">
      <c r="B296"/>
    </row>
    <row r="297" spans="2:2" x14ac:dyDescent="0.25">
      <c r="B297"/>
    </row>
    <row r="298" spans="2:2" x14ac:dyDescent="0.25">
      <c r="B298"/>
    </row>
    <row r="299" spans="2:2" x14ac:dyDescent="0.25">
      <c r="B299"/>
    </row>
    <row r="300" spans="2:2" x14ac:dyDescent="0.25">
      <c r="B300"/>
    </row>
    <row r="301" spans="2:2" x14ac:dyDescent="0.25">
      <c r="B301"/>
    </row>
    <row r="302" spans="2:2" x14ac:dyDescent="0.25">
      <c r="B302"/>
    </row>
    <row r="303" spans="2:2" x14ac:dyDescent="0.25">
      <c r="B303"/>
    </row>
    <row r="304" spans="2:2" x14ac:dyDescent="0.25">
      <c r="B304"/>
    </row>
    <row r="305" spans="2:2" x14ac:dyDescent="0.25">
      <c r="B305"/>
    </row>
    <row r="306" spans="2:2" x14ac:dyDescent="0.25">
      <c r="B306"/>
    </row>
    <row r="307" spans="2:2" x14ac:dyDescent="0.25">
      <c r="B307"/>
    </row>
    <row r="308" spans="2:2" x14ac:dyDescent="0.25">
      <c r="B308"/>
    </row>
    <row r="309" spans="2:2" x14ac:dyDescent="0.25">
      <c r="B309"/>
    </row>
    <row r="310" spans="2:2" x14ac:dyDescent="0.25">
      <c r="B310"/>
    </row>
    <row r="311" spans="2:2" x14ac:dyDescent="0.25">
      <c r="B311"/>
    </row>
    <row r="312" spans="2:2" x14ac:dyDescent="0.25">
      <c r="B312"/>
    </row>
    <row r="313" spans="2:2" x14ac:dyDescent="0.25">
      <c r="B313"/>
    </row>
    <row r="314" spans="2:2" x14ac:dyDescent="0.25">
      <c r="B314"/>
    </row>
    <row r="315" spans="2:2" x14ac:dyDescent="0.25">
      <c r="B315"/>
    </row>
    <row r="316" spans="2:2" x14ac:dyDescent="0.25">
      <c r="B316"/>
    </row>
    <row r="317" spans="2:2" x14ac:dyDescent="0.25">
      <c r="B317"/>
    </row>
    <row r="318" spans="2:2" x14ac:dyDescent="0.25">
      <c r="B318"/>
    </row>
    <row r="319" spans="2:2" x14ac:dyDescent="0.25">
      <c r="B319"/>
    </row>
    <row r="320" spans="2:2" x14ac:dyDescent="0.25">
      <c r="B320"/>
    </row>
    <row r="321" spans="2:2" x14ac:dyDescent="0.25">
      <c r="B321"/>
    </row>
    <row r="322" spans="2:2" x14ac:dyDescent="0.25">
      <c r="B322"/>
    </row>
    <row r="323" spans="2:2" x14ac:dyDescent="0.25">
      <c r="B323"/>
    </row>
    <row r="324" spans="2:2" x14ac:dyDescent="0.25">
      <c r="B324"/>
    </row>
    <row r="325" spans="2:2" x14ac:dyDescent="0.25">
      <c r="B325"/>
    </row>
    <row r="326" spans="2:2" x14ac:dyDescent="0.25">
      <c r="B326"/>
    </row>
    <row r="327" spans="2:2" x14ac:dyDescent="0.25">
      <c r="B327"/>
    </row>
    <row r="328" spans="2:2" x14ac:dyDescent="0.25">
      <c r="B328"/>
    </row>
    <row r="329" spans="2:2" x14ac:dyDescent="0.25">
      <c r="B329"/>
    </row>
    <row r="330" spans="2:2" x14ac:dyDescent="0.25">
      <c r="B330"/>
    </row>
    <row r="331" spans="2:2" x14ac:dyDescent="0.25">
      <c r="B331"/>
    </row>
    <row r="332" spans="2:2" x14ac:dyDescent="0.25">
      <c r="B332"/>
    </row>
    <row r="333" spans="2:2" x14ac:dyDescent="0.25">
      <c r="B333"/>
    </row>
    <row r="334" spans="2:2" x14ac:dyDescent="0.25">
      <c r="B334"/>
    </row>
    <row r="335" spans="2:2" x14ac:dyDescent="0.25">
      <c r="B335"/>
    </row>
    <row r="336" spans="2:2" x14ac:dyDescent="0.25">
      <c r="B336"/>
    </row>
    <row r="337" spans="2:2" x14ac:dyDescent="0.25">
      <c r="B337"/>
    </row>
    <row r="338" spans="2:2" x14ac:dyDescent="0.25">
      <c r="B338"/>
    </row>
    <row r="339" spans="2:2" x14ac:dyDescent="0.25">
      <c r="B339"/>
    </row>
    <row r="340" spans="2:2" x14ac:dyDescent="0.25">
      <c r="B340"/>
    </row>
    <row r="341" spans="2:2" x14ac:dyDescent="0.25">
      <c r="B341"/>
    </row>
    <row r="342" spans="2:2" x14ac:dyDescent="0.25">
      <c r="B342"/>
    </row>
    <row r="343" spans="2:2" x14ac:dyDescent="0.25">
      <c r="B343"/>
    </row>
    <row r="344" spans="2:2" x14ac:dyDescent="0.25">
      <c r="B344"/>
    </row>
    <row r="345" spans="2:2" x14ac:dyDescent="0.25">
      <c r="B345"/>
    </row>
    <row r="346" spans="2:2" x14ac:dyDescent="0.25">
      <c r="B346"/>
    </row>
    <row r="347" spans="2:2" x14ac:dyDescent="0.25">
      <c r="B347"/>
    </row>
    <row r="348" spans="2:2" x14ac:dyDescent="0.25">
      <c r="B348"/>
    </row>
    <row r="349" spans="2:2" x14ac:dyDescent="0.25">
      <c r="B349"/>
    </row>
    <row r="350" spans="2:2" x14ac:dyDescent="0.25">
      <c r="B350"/>
    </row>
    <row r="351" spans="2:2" x14ac:dyDescent="0.25">
      <c r="B351"/>
    </row>
    <row r="352" spans="2:2" x14ac:dyDescent="0.25">
      <c r="B352"/>
    </row>
    <row r="353" spans="2:2" x14ac:dyDescent="0.25">
      <c r="B353"/>
    </row>
    <row r="354" spans="2:2" x14ac:dyDescent="0.25">
      <c r="B354"/>
    </row>
    <row r="355" spans="2:2" x14ac:dyDescent="0.25">
      <c r="B355"/>
    </row>
    <row r="356" spans="2:2" x14ac:dyDescent="0.25">
      <c r="B356"/>
    </row>
    <row r="357" spans="2:2" x14ac:dyDescent="0.25">
      <c r="B357"/>
    </row>
    <row r="358" spans="2:2" x14ac:dyDescent="0.25">
      <c r="B358"/>
    </row>
    <row r="359" spans="2:2" x14ac:dyDescent="0.25">
      <c r="B359"/>
    </row>
    <row r="360" spans="2:2" x14ac:dyDescent="0.25">
      <c r="B360"/>
    </row>
    <row r="361" spans="2:2" x14ac:dyDescent="0.25">
      <c r="B361"/>
    </row>
    <row r="362" spans="2:2" x14ac:dyDescent="0.25">
      <c r="B362"/>
    </row>
    <row r="363" spans="2:2" x14ac:dyDescent="0.25">
      <c r="B363"/>
    </row>
    <row r="364" spans="2:2" x14ac:dyDescent="0.25">
      <c r="B364"/>
    </row>
    <row r="365" spans="2:2" x14ac:dyDescent="0.25">
      <c r="B365"/>
    </row>
    <row r="366" spans="2:2" x14ac:dyDescent="0.25">
      <c r="B366"/>
    </row>
    <row r="367" spans="2:2" x14ac:dyDescent="0.25">
      <c r="B367"/>
    </row>
    <row r="368" spans="2:2" x14ac:dyDescent="0.25">
      <c r="B368"/>
    </row>
    <row r="369" spans="2:2" x14ac:dyDescent="0.25">
      <c r="B369"/>
    </row>
    <row r="370" spans="2:2" x14ac:dyDescent="0.25">
      <c r="B370"/>
    </row>
    <row r="371" spans="2:2" x14ac:dyDescent="0.25">
      <c r="B371"/>
    </row>
    <row r="372" spans="2:2" x14ac:dyDescent="0.25">
      <c r="B372"/>
    </row>
    <row r="373" spans="2:2" x14ac:dyDescent="0.25">
      <c r="B373"/>
    </row>
    <row r="374" spans="2:2" x14ac:dyDescent="0.25">
      <c r="B374"/>
    </row>
    <row r="375" spans="2:2" x14ac:dyDescent="0.25">
      <c r="B375"/>
    </row>
    <row r="376" spans="2:2" x14ac:dyDescent="0.25">
      <c r="B376"/>
    </row>
    <row r="377" spans="2:2" x14ac:dyDescent="0.25">
      <c r="B377"/>
    </row>
    <row r="378" spans="2:2" x14ac:dyDescent="0.25">
      <c r="B378"/>
    </row>
    <row r="379" spans="2:2" x14ac:dyDescent="0.25">
      <c r="B379"/>
    </row>
    <row r="380" spans="2:2" x14ac:dyDescent="0.25">
      <c r="B380"/>
    </row>
    <row r="381" spans="2:2" x14ac:dyDescent="0.25">
      <c r="B381"/>
    </row>
    <row r="382" spans="2:2" x14ac:dyDescent="0.25">
      <c r="B382"/>
    </row>
    <row r="383" spans="2:2" x14ac:dyDescent="0.25">
      <c r="B383"/>
    </row>
    <row r="384" spans="2:2" x14ac:dyDescent="0.25">
      <c r="B384"/>
    </row>
    <row r="385" spans="2:2" x14ac:dyDescent="0.25">
      <c r="B385"/>
    </row>
    <row r="386" spans="2:2" x14ac:dyDescent="0.25">
      <c r="B386"/>
    </row>
    <row r="387" spans="2:2" x14ac:dyDescent="0.25">
      <c r="B387"/>
    </row>
    <row r="388" spans="2:2" x14ac:dyDescent="0.25">
      <c r="B388"/>
    </row>
    <row r="389" spans="2:2" x14ac:dyDescent="0.25">
      <c r="B389"/>
    </row>
    <row r="390" spans="2:2" x14ac:dyDescent="0.25">
      <c r="B390"/>
    </row>
    <row r="391" spans="2:2" x14ac:dyDescent="0.25">
      <c r="B391"/>
    </row>
    <row r="392" spans="2:2" x14ac:dyDescent="0.25">
      <c r="B392"/>
    </row>
    <row r="393" spans="2:2" x14ac:dyDescent="0.25">
      <c r="B393"/>
    </row>
    <row r="394" spans="2:2" x14ac:dyDescent="0.25">
      <c r="B394"/>
    </row>
    <row r="395" spans="2:2" x14ac:dyDescent="0.25">
      <c r="B395"/>
    </row>
    <row r="396" spans="2:2" x14ac:dyDescent="0.25">
      <c r="B396"/>
    </row>
    <row r="397" spans="2:2" x14ac:dyDescent="0.25">
      <c r="B397"/>
    </row>
    <row r="398" spans="2:2" x14ac:dyDescent="0.25">
      <c r="B398"/>
    </row>
    <row r="399" spans="2:2" x14ac:dyDescent="0.25">
      <c r="B399"/>
    </row>
    <row r="400" spans="2:2" x14ac:dyDescent="0.25">
      <c r="B400"/>
    </row>
    <row r="401" spans="2:2" x14ac:dyDescent="0.25">
      <c r="B401"/>
    </row>
    <row r="402" spans="2:2" x14ac:dyDescent="0.25">
      <c r="B402"/>
    </row>
    <row r="403" spans="2:2" x14ac:dyDescent="0.25">
      <c r="B403"/>
    </row>
    <row r="404" spans="2:2" x14ac:dyDescent="0.25">
      <c r="B404"/>
    </row>
    <row r="405" spans="2:2" x14ac:dyDescent="0.25">
      <c r="B405"/>
    </row>
    <row r="406" spans="2:2" x14ac:dyDescent="0.25">
      <c r="B406"/>
    </row>
    <row r="407" spans="2:2" x14ac:dyDescent="0.25">
      <c r="B407"/>
    </row>
    <row r="408" spans="2:2" x14ac:dyDescent="0.25">
      <c r="B408"/>
    </row>
    <row r="409" spans="2:2" x14ac:dyDescent="0.25">
      <c r="B409"/>
    </row>
    <row r="410" spans="2:2" x14ac:dyDescent="0.25">
      <c r="B410"/>
    </row>
    <row r="411" spans="2:2" x14ac:dyDescent="0.25">
      <c r="B411"/>
    </row>
    <row r="412" spans="2:2" x14ac:dyDescent="0.25">
      <c r="B412"/>
    </row>
    <row r="413" spans="2:2" x14ac:dyDescent="0.25">
      <c r="B413"/>
    </row>
    <row r="414" spans="2:2" x14ac:dyDescent="0.25">
      <c r="B414"/>
    </row>
    <row r="415" spans="2:2" x14ac:dyDescent="0.25">
      <c r="B415"/>
    </row>
    <row r="416" spans="2:2" x14ac:dyDescent="0.25">
      <c r="B416"/>
    </row>
    <row r="417" spans="2:2" x14ac:dyDescent="0.25">
      <c r="B417"/>
    </row>
    <row r="418" spans="2:2" x14ac:dyDescent="0.25">
      <c r="B418"/>
    </row>
    <row r="419" spans="2:2" x14ac:dyDescent="0.25">
      <c r="B419"/>
    </row>
    <row r="420" spans="2:2" x14ac:dyDescent="0.25">
      <c r="B420"/>
    </row>
    <row r="421" spans="2:2" x14ac:dyDescent="0.25">
      <c r="B421"/>
    </row>
    <row r="422" spans="2:2" x14ac:dyDescent="0.25">
      <c r="B422"/>
    </row>
    <row r="423" spans="2:2" x14ac:dyDescent="0.25">
      <c r="B423"/>
    </row>
    <row r="424" spans="2:2" x14ac:dyDescent="0.25">
      <c r="B424"/>
    </row>
    <row r="425" spans="2:2" x14ac:dyDescent="0.25">
      <c r="B425"/>
    </row>
    <row r="426" spans="2:2" x14ac:dyDescent="0.25">
      <c r="B426"/>
    </row>
    <row r="427" spans="2:2" x14ac:dyDescent="0.25">
      <c r="B427"/>
    </row>
    <row r="428" spans="2:2" x14ac:dyDescent="0.25">
      <c r="B428"/>
    </row>
    <row r="429" spans="2:2" x14ac:dyDescent="0.25">
      <c r="B429"/>
    </row>
    <row r="430" spans="2:2" x14ac:dyDescent="0.25">
      <c r="B430"/>
    </row>
    <row r="431" spans="2:2" x14ac:dyDescent="0.25">
      <c r="B431"/>
    </row>
    <row r="432" spans="2:2" x14ac:dyDescent="0.25">
      <c r="B432"/>
    </row>
    <row r="433" spans="2:2" x14ac:dyDescent="0.25">
      <c r="B433"/>
    </row>
    <row r="434" spans="2:2" x14ac:dyDescent="0.25">
      <c r="B434"/>
    </row>
    <row r="435" spans="2:2" x14ac:dyDescent="0.25">
      <c r="B435"/>
    </row>
    <row r="436" spans="2:2" x14ac:dyDescent="0.25">
      <c r="B436"/>
    </row>
    <row r="437" spans="2:2" x14ac:dyDescent="0.25">
      <c r="B437"/>
    </row>
    <row r="438" spans="2:2" x14ac:dyDescent="0.25">
      <c r="B438"/>
    </row>
    <row r="439" spans="2:2" x14ac:dyDescent="0.25">
      <c r="B439"/>
    </row>
    <row r="440" spans="2:2" x14ac:dyDescent="0.25">
      <c r="B440"/>
    </row>
    <row r="441" spans="2:2" x14ac:dyDescent="0.25">
      <c r="B441"/>
    </row>
    <row r="442" spans="2:2" x14ac:dyDescent="0.25">
      <c r="B442"/>
    </row>
    <row r="443" spans="2:2" x14ac:dyDescent="0.25">
      <c r="B443"/>
    </row>
    <row r="444" spans="2:2" x14ac:dyDescent="0.25">
      <c r="B444"/>
    </row>
    <row r="445" spans="2:2" x14ac:dyDescent="0.25">
      <c r="B445"/>
    </row>
    <row r="446" spans="2:2" x14ac:dyDescent="0.25">
      <c r="B446"/>
    </row>
    <row r="447" spans="2:2" x14ac:dyDescent="0.25">
      <c r="B447"/>
    </row>
    <row r="448" spans="2:2" x14ac:dyDescent="0.25">
      <c r="B448"/>
    </row>
    <row r="449" spans="2:2" x14ac:dyDescent="0.25">
      <c r="B449"/>
    </row>
    <row r="450" spans="2:2" x14ac:dyDescent="0.25">
      <c r="B450"/>
    </row>
    <row r="451" spans="2:2" x14ac:dyDescent="0.25">
      <c r="B451"/>
    </row>
    <row r="452" spans="2:2" x14ac:dyDescent="0.25">
      <c r="B452"/>
    </row>
    <row r="453" spans="2:2" x14ac:dyDescent="0.25">
      <c r="B453"/>
    </row>
    <row r="454" spans="2:2" x14ac:dyDescent="0.25">
      <c r="B454"/>
    </row>
    <row r="455" spans="2:2" x14ac:dyDescent="0.25">
      <c r="B455"/>
    </row>
    <row r="456" spans="2:2" x14ac:dyDescent="0.25">
      <c r="B456"/>
    </row>
    <row r="457" spans="2:2" x14ac:dyDescent="0.25">
      <c r="B457"/>
    </row>
    <row r="458" spans="2:2" x14ac:dyDescent="0.25">
      <c r="B458"/>
    </row>
    <row r="459" spans="2:2" x14ac:dyDescent="0.25">
      <c r="B459"/>
    </row>
    <row r="460" spans="2:2" x14ac:dyDescent="0.25">
      <c r="B460"/>
    </row>
    <row r="461" spans="2:2" x14ac:dyDescent="0.25">
      <c r="B461"/>
    </row>
    <row r="462" spans="2:2" x14ac:dyDescent="0.25">
      <c r="B462"/>
    </row>
    <row r="463" spans="2:2" x14ac:dyDescent="0.25">
      <c r="B463"/>
    </row>
    <row r="464" spans="2:2" x14ac:dyDescent="0.25">
      <c r="B464"/>
    </row>
    <row r="465" spans="2:2" x14ac:dyDescent="0.25">
      <c r="B465"/>
    </row>
    <row r="466" spans="2:2" x14ac:dyDescent="0.25">
      <c r="B466"/>
    </row>
    <row r="467" spans="2:2" x14ac:dyDescent="0.25">
      <c r="B467"/>
    </row>
    <row r="468" spans="2:2" x14ac:dyDescent="0.25">
      <c r="B468"/>
    </row>
    <row r="469" spans="2:2" x14ac:dyDescent="0.25">
      <c r="B469"/>
    </row>
    <row r="470" spans="2:2" x14ac:dyDescent="0.25">
      <c r="B470"/>
    </row>
    <row r="471" spans="2:2" x14ac:dyDescent="0.25">
      <c r="B471"/>
    </row>
    <row r="472" spans="2:2" x14ac:dyDescent="0.25">
      <c r="B472"/>
    </row>
    <row r="473" spans="2:2" x14ac:dyDescent="0.25">
      <c r="B473"/>
    </row>
    <row r="474" spans="2:2" x14ac:dyDescent="0.25">
      <c r="B474"/>
    </row>
    <row r="475" spans="2:2" x14ac:dyDescent="0.25">
      <c r="B475"/>
    </row>
    <row r="476" spans="2:2" x14ac:dyDescent="0.25">
      <c r="B476"/>
    </row>
    <row r="477" spans="2:2" x14ac:dyDescent="0.25">
      <c r="B477"/>
    </row>
    <row r="478" spans="2:2" x14ac:dyDescent="0.25">
      <c r="B478"/>
    </row>
    <row r="479" spans="2:2" x14ac:dyDescent="0.25">
      <c r="B479"/>
    </row>
    <row r="480" spans="2:2" x14ac:dyDescent="0.25">
      <c r="B480"/>
    </row>
    <row r="481" spans="2:2" x14ac:dyDescent="0.25">
      <c r="B481"/>
    </row>
    <row r="482" spans="2:2" x14ac:dyDescent="0.25">
      <c r="B482"/>
    </row>
    <row r="483" spans="2:2" x14ac:dyDescent="0.25">
      <c r="B483"/>
    </row>
    <row r="484" spans="2:2" x14ac:dyDescent="0.25">
      <c r="B484"/>
    </row>
    <row r="485" spans="2:2" x14ac:dyDescent="0.25">
      <c r="B485"/>
    </row>
    <row r="486" spans="2:2" x14ac:dyDescent="0.25">
      <c r="B486"/>
    </row>
    <row r="487" spans="2:2" x14ac:dyDescent="0.25">
      <c r="B487"/>
    </row>
    <row r="488" spans="2:2" x14ac:dyDescent="0.25">
      <c r="B488"/>
    </row>
    <row r="489" spans="2:2" x14ac:dyDescent="0.25">
      <c r="B489"/>
    </row>
    <row r="490" spans="2:2" x14ac:dyDescent="0.25">
      <c r="B490"/>
    </row>
    <row r="491" spans="2:2" x14ac:dyDescent="0.25">
      <c r="B491"/>
    </row>
    <row r="492" spans="2:2" x14ac:dyDescent="0.25">
      <c r="B492"/>
    </row>
    <row r="493" spans="2:2" x14ac:dyDescent="0.25">
      <c r="B493"/>
    </row>
    <row r="494" spans="2:2" x14ac:dyDescent="0.25">
      <c r="B494"/>
    </row>
    <row r="495" spans="2:2" x14ac:dyDescent="0.25">
      <c r="B495"/>
    </row>
    <row r="496" spans="2:2" x14ac:dyDescent="0.25">
      <c r="B496"/>
    </row>
    <row r="497" spans="2:2" x14ac:dyDescent="0.25">
      <c r="B497"/>
    </row>
    <row r="498" spans="2:2" x14ac:dyDescent="0.25">
      <c r="B498"/>
    </row>
    <row r="499" spans="2:2" x14ac:dyDescent="0.25">
      <c r="B499"/>
    </row>
    <row r="500" spans="2:2" x14ac:dyDescent="0.25">
      <c r="B500"/>
    </row>
    <row r="501" spans="2:2" x14ac:dyDescent="0.25">
      <c r="B501"/>
    </row>
    <row r="502" spans="2:2" x14ac:dyDescent="0.25">
      <c r="B502"/>
    </row>
    <row r="503" spans="2:2" x14ac:dyDescent="0.25">
      <c r="B503"/>
    </row>
    <row r="504" spans="2:2" x14ac:dyDescent="0.25">
      <c r="B504"/>
    </row>
    <row r="505" spans="2:2" x14ac:dyDescent="0.25">
      <c r="B505"/>
    </row>
    <row r="506" spans="2:2" x14ac:dyDescent="0.25">
      <c r="B506"/>
    </row>
    <row r="507" spans="2:2" x14ac:dyDescent="0.25">
      <c r="B507"/>
    </row>
    <row r="508" spans="2:2" x14ac:dyDescent="0.25">
      <c r="B508"/>
    </row>
    <row r="509" spans="2:2" x14ac:dyDescent="0.25">
      <c r="B509"/>
    </row>
    <row r="510" spans="2:2" x14ac:dyDescent="0.25">
      <c r="B510"/>
    </row>
    <row r="511" spans="2:2" x14ac:dyDescent="0.25">
      <c r="B511"/>
    </row>
    <row r="512" spans="2:2" x14ac:dyDescent="0.25">
      <c r="B512"/>
    </row>
    <row r="513" spans="2:2" x14ac:dyDescent="0.25">
      <c r="B513"/>
    </row>
    <row r="514" spans="2:2" x14ac:dyDescent="0.25">
      <c r="B514"/>
    </row>
    <row r="515" spans="2:2" x14ac:dyDescent="0.25">
      <c r="B515"/>
    </row>
    <row r="516" spans="2:2" x14ac:dyDescent="0.25">
      <c r="B516"/>
    </row>
    <row r="517" spans="2:2" x14ac:dyDescent="0.25">
      <c r="B517"/>
    </row>
    <row r="518" spans="2:2" x14ac:dyDescent="0.25">
      <c r="B518"/>
    </row>
    <row r="519" spans="2:2" x14ac:dyDescent="0.25">
      <c r="B519"/>
    </row>
    <row r="520" spans="2:2" x14ac:dyDescent="0.25">
      <c r="B520"/>
    </row>
    <row r="521" spans="2:2" x14ac:dyDescent="0.25">
      <c r="B521"/>
    </row>
    <row r="522" spans="2:2" x14ac:dyDescent="0.25">
      <c r="B522"/>
    </row>
    <row r="523" spans="2:2" x14ac:dyDescent="0.25">
      <c r="B523"/>
    </row>
    <row r="524" spans="2:2" x14ac:dyDescent="0.25">
      <c r="B524"/>
    </row>
    <row r="525" spans="2:2" x14ac:dyDescent="0.25">
      <c r="B525"/>
    </row>
    <row r="526" spans="2:2" x14ac:dyDescent="0.25">
      <c r="B526"/>
    </row>
    <row r="527" spans="2:2" x14ac:dyDescent="0.25">
      <c r="B527"/>
    </row>
    <row r="528" spans="2:2" x14ac:dyDescent="0.25">
      <c r="B528"/>
    </row>
    <row r="529" spans="2:2" x14ac:dyDescent="0.25">
      <c r="B529"/>
    </row>
    <row r="530" spans="2:2" x14ac:dyDescent="0.25">
      <c r="B530"/>
    </row>
    <row r="531" spans="2:2" x14ac:dyDescent="0.25">
      <c r="B531"/>
    </row>
    <row r="532" spans="2:2" x14ac:dyDescent="0.25">
      <c r="B532"/>
    </row>
    <row r="533" spans="2:2" x14ac:dyDescent="0.25">
      <c r="B533"/>
    </row>
    <row r="534" spans="2:2" x14ac:dyDescent="0.25">
      <c r="B534"/>
    </row>
    <row r="535" spans="2:2" x14ac:dyDescent="0.25">
      <c r="B535"/>
    </row>
    <row r="536" spans="2:2" x14ac:dyDescent="0.25">
      <c r="B536"/>
    </row>
    <row r="537" spans="2:2" x14ac:dyDescent="0.25">
      <c r="B537"/>
    </row>
    <row r="538" spans="2:2" x14ac:dyDescent="0.25">
      <c r="B538"/>
    </row>
    <row r="539" spans="2:2" x14ac:dyDescent="0.25">
      <c r="B539"/>
    </row>
    <row r="540" spans="2:2" x14ac:dyDescent="0.25">
      <c r="B540"/>
    </row>
    <row r="541" spans="2:2" x14ac:dyDescent="0.25">
      <c r="B541"/>
    </row>
    <row r="542" spans="2:2" x14ac:dyDescent="0.25">
      <c r="B542"/>
    </row>
    <row r="543" spans="2:2" x14ac:dyDescent="0.25">
      <c r="B543"/>
    </row>
    <row r="544" spans="2:2" x14ac:dyDescent="0.25">
      <c r="B544"/>
    </row>
    <row r="545" spans="2:2" x14ac:dyDescent="0.25">
      <c r="B545"/>
    </row>
    <row r="546" spans="2:2" x14ac:dyDescent="0.25">
      <c r="B546"/>
    </row>
    <row r="547" spans="2:2" x14ac:dyDescent="0.25">
      <c r="B547"/>
    </row>
    <row r="548" spans="2:2" x14ac:dyDescent="0.25">
      <c r="B548"/>
    </row>
    <row r="549" spans="2:2" x14ac:dyDescent="0.25">
      <c r="B549"/>
    </row>
    <row r="550" spans="2:2" x14ac:dyDescent="0.25">
      <c r="B550"/>
    </row>
    <row r="551" spans="2:2" x14ac:dyDescent="0.25">
      <c r="B551"/>
    </row>
    <row r="552" spans="2:2" x14ac:dyDescent="0.25">
      <c r="B552"/>
    </row>
    <row r="553" spans="2:2" x14ac:dyDescent="0.25">
      <c r="B553"/>
    </row>
    <row r="554" spans="2:2" x14ac:dyDescent="0.25">
      <c r="B554"/>
    </row>
    <row r="555" spans="2:2" x14ac:dyDescent="0.25">
      <c r="B555"/>
    </row>
    <row r="556" spans="2:2" x14ac:dyDescent="0.25">
      <c r="B556"/>
    </row>
    <row r="557" spans="2:2" x14ac:dyDescent="0.25">
      <c r="B557"/>
    </row>
    <row r="558" spans="2:2" x14ac:dyDescent="0.25">
      <c r="B558"/>
    </row>
    <row r="559" spans="2:2" x14ac:dyDescent="0.25">
      <c r="B559"/>
    </row>
    <row r="560" spans="2:2" x14ac:dyDescent="0.25">
      <c r="B560"/>
    </row>
    <row r="561" spans="2:2" x14ac:dyDescent="0.25">
      <c r="B561"/>
    </row>
    <row r="562" spans="2:2" x14ac:dyDescent="0.25">
      <c r="B562"/>
    </row>
    <row r="563" spans="2:2" x14ac:dyDescent="0.25">
      <c r="B563"/>
    </row>
    <row r="564" spans="2:2" x14ac:dyDescent="0.25">
      <c r="B564"/>
    </row>
    <row r="565" spans="2:2" x14ac:dyDescent="0.25">
      <c r="B565"/>
    </row>
    <row r="566" spans="2:2" x14ac:dyDescent="0.25">
      <c r="B566"/>
    </row>
    <row r="567" spans="2:2" x14ac:dyDescent="0.25">
      <c r="B567"/>
    </row>
    <row r="568" spans="2:2" x14ac:dyDescent="0.25">
      <c r="B568"/>
    </row>
    <row r="569" spans="2:2" x14ac:dyDescent="0.25">
      <c r="B569"/>
    </row>
    <row r="570" spans="2:2" x14ac:dyDescent="0.25">
      <c r="B570"/>
    </row>
    <row r="571" spans="2:2" x14ac:dyDescent="0.25">
      <c r="B571"/>
    </row>
    <row r="572" spans="2:2" x14ac:dyDescent="0.25">
      <c r="B572"/>
    </row>
    <row r="573" spans="2:2" x14ac:dyDescent="0.25">
      <c r="B573"/>
    </row>
    <row r="574" spans="2:2" x14ac:dyDescent="0.25">
      <c r="B574"/>
    </row>
    <row r="575" spans="2:2" x14ac:dyDescent="0.25">
      <c r="B575"/>
    </row>
    <row r="576" spans="2:2" x14ac:dyDescent="0.25">
      <c r="B576"/>
    </row>
    <row r="577" spans="2:2" x14ac:dyDescent="0.25">
      <c r="B577"/>
    </row>
    <row r="578" spans="2:2" x14ac:dyDescent="0.25">
      <c r="B578"/>
    </row>
    <row r="579" spans="2:2" x14ac:dyDescent="0.25">
      <c r="B579"/>
    </row>
    <row r="580" spans="2:2" x14ac:dyDescent="0.25">
      <c r="B580"/>
    </row>
    <row r="581" spans="2:2" x14ac:dyDescent="0.25">
      <c r="B581"/>
    </row>
    <row r="582" spans="2:2" x14ac:dyDescent="0.25">
      <c r="B582"/>
    </row>
    <row r="583" spans="2:2" x14ac:dyDescent="0.25">
      <c r="B583"/>
    </row>
    <row r="584" spans="2:2" x14ac:dyDescent="0.25">
      <c r="B584"/>
    </row>
    <row r="585" spans="2:2" x14ac:dyDescent="0.25">
      <c r="B585"/>
    </row>
    <row r="586" spans="2:2" x14ac:dyDescent="0.25">
      <c r="B586"/>
    </row>
    <row r="587" spans="2:2" x14ac:dyDescent="0.25">
      <c r="B587"/>
    </row>
    <row r="588" spans="2:2" x14ac:dyDescent="0.25">
      <c r="B588"/>
    </row>
    <row r="589" spans="2:2" x14ac:dyDescent="0.25">
      <c r="B589"/>
    </row>
    <row r="590" spans="2:2" x14ac:dyDescent="0.25">
      <c r="B590"/>
    </row>
    <row r="591" spans="2:2" x14ac:dyDescent="0.25">
      <c r="B591"/>
    </row>
    <row r="592" spans="2:2" x14ac:dyDescent="0.25">
      <c r="B592"/>
    </row>
    <row r="593" spans="2:2" x14ac:dyDescent="0.25">
      <c r="B593"/>
    </row>
    <row r="594" spans="2:2" x14ac:dyDescent="0.25">
      <c r="B594"/>
    </row>
    <row r="595" spans="2:2" x14ac:dyDescent="0.25">
      <c r="B595"/>
    </row>
    <row r="596" spans="2:2" x14ac:dyDescent="0.25">
      <c r="B596"/>
    </row>
    <row r="597" spans="2:2" x14ac:dyDescent="0.25">
      <c r="B597"/>
    </row>
    <row r="598" spans="2:2" x14ac:dyDescent="0.25">
      <c r="B598"/>
    </row>
    <row r="599" spans="2:2" x14ac:dyDescent="0.25">
      <c r="B599"/>
    </row>
    <row r="600" spans="2:2" x14ac:dyDescent="0.25">
      <c r="B600"/>
    </row>
    <row r="601" spans="2:2" x14ac:dyDescent="0.25">
      <c r="B601"/>
    </row>
    <row r="602" spans="2:2" x14ac:dyDescent="0.25">
      <c r="B602"/>
    </row>
    <row r="603" spans="2:2" x14ac:dyDescent="0.25">
      <c r="B603"/>
    </row>
    <row r="604" spans="2:2" x14ac:dyDescent="0.25">
      <c r="B604"/>
    </row>
    <row r="605" spans="2:2" x14ac:dyDescent="0.25">
      <c r="B605"/>
    </row>
    <row r="606" spans="2:2" x14ac:dyDescent="0.25">
      <c r="B606"/>
    </row>
    <row r="607" spans="2:2" x14ac:dyDescent="0.25">
      <c r="B607"/>
    </row>
    <row r="608" spans="2:2" x14ac:dyDescent="0.25">
      <c r="B608"/>
    </row>
    <row r="609" spans="2:2" x14ac:dyDescent="0.25">
      <c r="B609"/>
    </row>
    <row r="610" spans="2:2" x14ac:dyDescent="0.25">
      <c r="B610"/>
    </row>
    <row r="611" spans="2:2" x14ac:dyDescent="0.25">
      <c r="B611"/>
    </row>
    <row r="612" spans="2:2" x14ac:dyDescent="0.25">
      <c r="B612"/>
    </row>
    <row r="613" spans="2:2" x14ac:dyDescent="0.25">
      <c r="B613"/>
    </row>
    <row r="614" spans="2:2" x14ac:dyDescent="0.25">
      <c r="B614"/>
    </row>
    <row r="615" spans="2:2" x14ac:dyDescent="0.25">
      <c r="B615"/>
    </row>
    <row r="616" spans="2:2" x14ac:dyDescent="0.25">
      <c r="B616"/>
    </row>
    <row r="617" spans="2:2" x14ac:dyDescent="0.25">
      <c r="B617"/>
    </row>
    <row r="618" spans="2:2" x14ac:dyDescent="0.25">
      <c r="B618"/>
    </row>
    <row r="619" spans="2:2" x14ac:dyDescent="0.25">
      <c r="B619"/>
    </row>
    <row r="620" spans="2:2" x14ac:dyDescent="0.25">
      <c r="B620"/>
    </row>
    <row r="621" spans="2:2" x14ac:dyDescent="0.25">
      <c r="B621"/>
    </row>
    <row r="622" spans="2:2" x14ac:dyDescent="0.25">
      <c r="B622"/>
    </row>
    <row r="623" spans="2:2" x14ac:dyDescent="0.25">
      <c r="B623"/>
    </row>
    <row r="624" spans="2:2" x14ac:dyDescent="0.25">
      <c r="B624"/>
    </row>
    <row r="625" spans="2:2" x14ac:dyDescent="0.25">
      <c r="B625"/>
    </row>
    <row r="626" spans="2:2" x14ac:dyDescent="0.25">
      <c r="B626"/>
    </row>
    <row r="627" spans="2:2" x14ac:dyDescent="0.25">
      <c r="B627"/>
    </row>
    <row r="628" spans="2:2" x14ac:dyDescent="0.25">
      <c r="B628"/>
    </row>
    <row r="629" spans="2:2" x14ac:dyDescent="0.25">
      <c r="B629"/>
    </row>
    <row r="630" spans="2:2" x14ac:dyDescent="0.25">
      <c r="B630"/>
    </row>
    <row r="631" spans="2:2" x14ac:dyDescent="0.25">
      <c r="B631"/>
    </row>
    <row r="632" spans="2:2" x14ac:dyDescent="0.25">
      <c r="B632"/>
    </row>
    <row r="633" spans="2:2" x14ac:dyDescent="0.25">
      <c r="B633"/>
    </row>
    <row r="634" spans="2:2" x14ac:dyDescent="0.25">
      <c r="B634"/>
    </row>
    <row r="635" spans="2:2" x14ac:dyDescent="0.25">
      <c r="B635"/>
    </row>
    <row r="636" spans="2:2" x14ac:dyDescent="0.25">
      <c r="B636"/>
    </row>
    <row r="637" spans="2:2" x14ac:dyDescent="0.25">
      <c r="B637"/>
    </row>
    <row r="638" spans="2:2" x14ac:dyDescent="0.25">
      <c r="B638"/>
    </row>
    <row r="639" spans="2:2" x14ac:dyDescent="0.25">
      <c r="B639"/>
    </row>
    <row r="640" spans="2:2" x14ac:dyDescent="0.25">
      <c r="B640"/>
    </row>
    <row r="641" spans="2:2" x14ac:dyDescent="0.25">
      <c r="B641"/>
    </row>
    <row r="642" spans="2:2" x14ac:dyDescent="0.25">
      <c r="B642"/>
    </row>
    <row r="643" spans="2:2" x14ac:dyDescent="0.25">
      <c r="B643"/>
    </row>
    <row r="644" spans="2:2" x14ac:dyDescent="0.25">
      <c r="B644"/>
    </row>
    <row r="645" spans="2:2" x14ac:dyDescent="0.25">
      <c r="B645"/>
    </row>
    <row r="646" spans="2:2" x14ac:dyDescent="0.25">
      <c r="B646"/>
    </row>
    <row r="647" spans="2:2" x14ac:dyDescent="0.25">
      <c r="B647"/>
    </row>
    <row r="648" spans="2:2" x14ac:dyDescent="0.25">
      <c r="B648"/>
    </row>
    <row r="649" spans="2:2" x14ac:dyDescent="0.25">
      <c r="B649"/>
    </row>
    <row r="650" spans="2:2" x14ac:dyDescent="0.25">
      <c r="B650"/>
    </row>
    <row r="651" spans="2:2" x14ac:dyDescent="0.25">
      <c r="B651"/>
    </row>
    <row r="652" spans="2:2" x14ac:dyDescent="0.25">
      <c r="B652"/>
    </row>
    <row r="653" spans="2:2" x14ac:dyDescent="0.25">
      <c r="B653"/>
    </row>
    <row r="654" spans="2:2" x14ac:dyDescent="0.25">
      <c r="B654"/>
    </row>
    <row r="655" spans="2:2" x14ac:dyDescent="0.25">
      <c r="B655"/>
    </row>
    <row r="656" spans="2:2" x14ac:dyDescent="0.25">
      <c r="B656"/>
    </row>
    <row r="657" spans="2:2" x14ac:dyDescent="0.25">
      <c r="B657"/>
    </row>
    <row r="658" spans="2:2" x14ac:dyDescent="0.25">
      <c r="B658"/>
    </row>
    <row r="659" spans="2:2" x14ac:dyDescent="0.25">
      <c r="B659"/>
    </row>
    <row r="660" spans="2:2" x14ac:dyDescent="0.25">
      <c r="B660"/>
    </row>
    <row r="661" spans="2:2" x14ac:dyDescent="0.25">
      <c r="B661"/>
    </row>
    <row r="662" spans="2:2" x14ac:dyDescent="0.25">
      <c r="B662"/>
    </row>
    <row r="663" spans="2:2" x14ac:dyDescent="0.25">
      <c r="B663"/>
    </row>
    <row r="664" spans="2:2" x14ac:dyDescent="0.25">
      <c r="B664"/>
    </row>
    <row r="665" spans="2:2" x14ac:dyDescent="0.25">
      <c r="B665"/>
    </row>
    <row r="666" spans="2:2" x14ac:dyDescent="0.25">
      <c r="B666"/>
    </row>
    <row r="667" spans="2:2" x14ac:dyDescent="0.25">
      <c r="B667"/>
    </row>
    <row r="668" spans="2:2" x14ac:dyDescent="0.25">
      <c r="B668"/>
    </row>
    <row r="669" spans="2:2" x14ac:dyDescent="0.25">
      <c r="B669"/>
    </row>
    <row r="670" spans="2:2" x14ac:dyDescent="0.25">
      <c r="B670"/>
    </row>
    <row r="671" spans="2:2" x14ac:dyDescent="0.25">
      <c r="B671"/>
    </row>
    <row r="672" spans="2:2" x14ac:dyDescent="0.25">
      <c r="B672"/>
    </row>
    <row r="673" spans="2:2" x14ac:dyDescent="0.25">
      <c r="B673"/>
    </row>
    <row r="674" spans="2:2" x14ac:dyDescent="0.25">
      <c r="B674"/>
    </row>
    <row r="675" spans="2:2" x14ac:dyDescent="0.25">
      <c r="B675"/>
    </row>
    <row r="676" spans="2:2" x14ac:dyDescent="0.25">
      <c r="B676"/>
    </row>
    <row r="677" spans="2:2" x14ac:dyDescent="0.25">
      <c r="B677"/>
    </row>
    <row r="678" spans="2:2" x14ac:dyDescent="0.25">
      <c r="B678"/>
    </row>
    <row r="679" spans="2:2" x14ac:dyDescent="0.25">
      <c r="B679"/>
    </row>
    <row r="680" spans="2:2" x14ac:dyDescent="0.25">
      <c r="B680"/>
    </row>
    <row r="681" spans="2:2" x14ac:dyDescent="0.25">
      <c r="B681"/>
    </row>
    <row r="682" spans="2:2" x14ac:dyDescent="0.25">
      <c r="B682"/>
    </row>
    <row r="683" spans="2:2" x14ac:dyDescent="0.25">
      <c r="B683"/>
    </row>
    <row r="684" spans="2:2" x14ac:dyDescent="0.25">
      <c r="B684"/>
    </row>
    <row r="685" spans="2:2" x14ac:dyDescent="0.25">
      <c r="B685"/>
    </row>
    <row r="686" spans="2:2" x14ac:dyDescent="0.25">
      <c r="B686"/>
    </row>
    <row r="687" spans="2:2" x14ac:dyDescent="0.25">
      <c r="B687"/>
    </row>
    <row r="688" spans="2:2" x14ac:dyDescent="0.25">
      <c r="B688"/>
    </row>
    <row r="689" spans="2:2" x14ac:dyDescent="0.25">
      <c r="B689"/>
    </row>
    <row r="690" spans="2:2" x14ac:dyDescent="0.25">
      <c r="B690"/>
    </row>
    <row r="691" spans="2:2" x14ac:dyDescent="0.25">
      <c r="B691"/>
    </row>
    <row r="692" spans="2:2" x14ac:dyDescent="0.25">
      <c r="B692"/>
    </row>
    <row r="693" spans="2:2" x14ac:dyDescent="0.25">
      <c r="B693"/>
    </row>
    <row r="694" spans="2:2" x14ac:dyDescent="0.25">
      <c r="B694"/>
    </row>
    <row r="695" spans="2:2" x14ac:dyDescent="0.25">
      <c r="B695"/>
    </row>
    <row r="696" spans="2:2" x14ac:dyDescent="0.25">
      <c r="B696"/>
    </row>
    <row r="697" spans="2:2" x14ac:dyDescent="0.25">
      <c r="B697"/>
    </row>
    <row r="698" spans="2:2" x14ac:dyDescent="0.25">
      <c r="B698"/>
    </row>
    <row r="699" spans="2:2" x14ac:dyDescent="0.25">
      <c r="B699"/>
    </row>
    <row r="700" spans="2:2" x14ac:dyDescent="0.25">
      <c r="B700"/>
    </row>
    <row r="701" spans="2:2" x14ac:dyDescent="0.25">
      <c r="B701"/>
    </row>
    <row r="702" spans="2:2" x14ac:dyDescent="0.25">
      <c r="B702"/>
    </row>
    <row r="703" spans="2:2" x14ac:dyDescent="0.25">
      <c r="B703"/>
    </row>
    <row r="704" spans="2:2" x14ac:dyDescent="0.25">
      <c r="B704"/>
    </row>
    <row r="705" spans="2:2" x14ac:dyDescent="0.25">
      <c r="B705"/>
    </row>
    <row r="706" spans="2:2" x14ac:dyDescent="0.25">
      <c r="B706"/>
    </row>
    <row r="707" spans="2:2" x14ac:dyDescent="0.25">
      <c r="B707"/>
    </row>
    <row r="708" spans="2:2" x14ac:dyDescent="0.25">
      <c r="B708"/>
    </row>
    <row r="709" spans="2:2" x14ac:dyDescent="0.25">
      <c r="B709"/>
    </row>
    <row r="710" spans="2:2" x14ac:dyDescent="0.25">
      <c r="B710"/>
    </row>
    <row r="711" spans="2:2" x14ac:dyDescent="0.25">
      <c r="B711"/>
    </row>
    <row r="712" spans="2:2" x14ac:dyDescent="0.25">
      <c r="B712"/>
    </row>
    <row r="713" spans="2:2" x14ac:dyDescent="0.25">
      <c r="B713"/>
    </row>
    <row r="714" spans="2:2" x14ac:dyDescent="0.25">
      <c r="B714"/>
    </row>
    <row r="715" spans="2:2" x14ac:dyDescent="0.25">
      <c r="B715"/>
    </row>
    <row r="716" spans="2:2" x14ac:dyDescent="0.25">
      <c r="B716"/>
    </row>
    <row r="717" spans="2:2" x14ac:dyDescent="0.25">
      <c r="B717"/>
    </row>
    <row r="718" spans="2:2" x14ac:dyDescent="0.25">
      <c r="B718"/>
    </row>
    <row r="719" spans="2:2" x14ac:dyDescent="0.25">
      <c r="B719"/>
    </row>
    <row r="720" spans="2:2" x14ac:dyDescent="0.25">
      <c r="B720"/>
    </row>
    <row r="721" spans="2:2" x14ac:dyDescent="0.25">
      <c r="B721"/>
    </row>
    <row r="722" spans="2:2" x14ac:dyDescent="0.25">
      <c r="B722"/>
    </row>
    <row r="723" spans="2:2" x14ac:dyDescent="0.25">
      <c r="B723"/>
    </row>
    <row r="724" spans="2:2" x14ac:dyDescent="0.25">
      <c r="B724"/>
    </row>
    <row r="725" spans="2:2" x14ac:dyDescent="0.25">
      <c r="B725"/>
    </row>
    <row r="726" spans="2:2" x14ac:dyDescent="0.25">
      <c r="B726"/>
    </row>
    <row r="727" spans="2:2" x14ac:dyDescent="0.25">
      <c r="B727"/>
    </row>
    <row r="728" spans="2:2" x14ac:dyDescent="0.25">
      <c r="B728"/>
    </row>
    <row r="729" spans="2:2" x14ac:dyDescent="0.25">
      <c r="B729"/>
    </row>
    <row r="730" spans="2:2" x14ac:dyDescent="0.25">
      <c r="B730"/>
    </row>
    <row r="731" spans="2:2" x14ac:dyDescent="0.25">
      <c r="B731"/>
    </row>
    <row r="732" spans="2:2" x14ac:dyDescent="0.25">
      <c r="B732"/>
    </row>
    <row r="733" spans="2:2" x14ac:dyDescent="0.25">
      <c r="B733"/>
    </row>
    <row r="734" spans="2:2" x14ac:dyDescent="0.25">
      <c r="B734"/>
    </row>
    <row r="735" spans="2:2" x14ac:dyDescent="0.25">
      <c r="B735"/>
    </row>
    <row r="736" spans="2:2" x14ac:dyDescent="0.25">
      <c r="B736"/>
    </row>
    <row r="737" spans="2:2" x14ac:dyDescent="0.25">
      <c r="B737"/>
    </row>
    <row r="738" spans="2:2" x14ac:dyDescent="0.25">
      <c r="B738"/>
    </row>
    <row r="739" spans="2:2" x14ac:dyDescent="0.25">
      <c r="B739"/>
    </row>
    <row r="740" spans="2:2" x14ac:dyDescent="0.25">
      <c r="B740"/>
    </row>
    <row r="741" spans="2:2" x14ac:dyDescent="0.25">
      <c r="B741"/>
    </row>
    <row r="742" spans="2:2" x14ac:dyDescent="0.25">
      <c r="B742"/>
    </row>
    <row r="743" spans="2:2" x14ac:dyDescent="0.25">
      <c r="B743"/>
    </row>
    <row r="744" spans="2:2" x14ac:dyDescent="0.25">
      <c r="B744"/>
    </row>
    <row r="745" spans="2:2" x14ac:dyDescent="0.25">
      <c r="B745"/>
    </row>
    <row r="746" spans="2:2" x14ac:dyDescent="0.25">
      <c r="B746"/>
    </row>
    <row r="747" spans="2:2" x14ac:dyDescent="0.25">
      <c r="B747"/>
    </row>
    <row r="748" spans="2:2" x14ac:dyDescent="0.25">
      <c r="B748"/>
    </row>
    <row r="749" spans="2:2" x14ac:dyDescent="0.25">
      <c r="B749"/>
    </row>
    <row r="750" spans="2:2" x14ac:dyDescent="0.25">
      <c r="B750"/>
    </row>
    <row r="751" spans="2:2" x14ac:dyDescent="0.25">
      <c r="B751"/>
    </row>
    <row r="752" spans="2:2" x14ac:dyDescent="0.25">
      <c r="B752"/>
    </row>
    <row r="753" spans="2:2" x14ac:dyDescent="0.25">
      <c r="B753"/>
    </row>
    <row r="754" spans="2:2" x14ac:dyDescent="0.25">
      <c r="B754"/>
    </row>
    <row r="755" spans="2:2" x14ac:dyDescent="0.25">
      <c r="B755"/>
    </row>
    <row r="756" spans="2:2" x14ac:dyDescent="0.25">
      <c r="B756"/>
    </row>
    <row r="757" spans="2:2" x14ac:dyDescent="0.25">
      <c r="B757"/>
    </row>
    <row r="758" spans="2:2" x14ac:dyDescent="0.25">
      <c r="B758"/>
    </row>
    <row r="759" spans="2:2" x14ac:dyDescent="0.25">
      <c r="B759"/>
    </row>
    <row r="760" spans="2:2" x14ac:dyDescent="0.25">
      <c r="B760"/>
    </row>
    <row r="761" spans="2:2" x14ac:dyDescent="0.25">
      <c r="B761"/>
    </row>
    <row r="762" spans="2:2" x14ac:dyDescent="0.25">
      <c r="B762"/>
    </row>
    <row r="763" spans="2:2" x14ac:dyDescent="0.25">
      <c r="B763"/>
    </row>
    <row r="764" spans="2:2" x14ac:dyDescent="0.25">
      <c r="B764"/>
    </row>
    <row r="765" spans="2:2" x14ac:dyDescent="0.25">
      <c r="B765"/>
    </row>
    <row r="766" spans="2:2" x14ac:dyDescent="0.25">
      <c r="B766"/>
    </row>
    <row r="767" spans="2:2" x14ac:dyDescent="0.25">
      <c r="B767"/>
    </row>
    <row r="768" spans="2:2" x14ac:dyDescent="0.25">
      <c r="B768"/>
    </row>
    <row r="769" spans="2:2" x14ac:dyDescent="0.25">
      <c r="B769"/>
    </row>
    <row r="770" spans="2:2" x14ac:dyDescent="0.25">
      <c r="B770"/>
    </row>
    <row r="771" spans="2:2" x14ac:dyDescent="0.25">
      <c r="B771"/>
    </row>
    <row r="772" spans="2:2" x14ac:dyDescent="0.25">
      <c r="B772"/>
    </row>
    <row r="773" spans="2:2" x14ac:dyDescent="0.25">
      <c r="B773"/>
    </row>
    <row r="774" spans="2:2" x14ac:dyDescent="0.25">
      <c r="B774"/>
    </row>
    <row r="775" spans="2:2" x14ac:dyDescent="0.25">
      <c r="B775"/>
    </row>
    <row r="776" spans="2:2" x14ac:dyDescent="0.25">
      <c r="B776"/>
    </row>
    <row r="777" spans="2:2" x14ac:dyDescent="0.25">
      <c r="B777"/>
    </row>
    <row r="778" spans="2:2" x14ac:dyDescent="0.25">
      <c r="B778"/>
    </row>
    <row r="779" spans="2:2" x14ac:dyDescent="0.25">
      <c r="B779"/>
    </row>
    <row r="780" spans="2:2" x14ac:dyDescent="0.25">
      <c r="B780"/>
    </row>
    <row r="781" spans="2:2" x14ac:dyDescent="0.25">
      <c r="B781"/>
    </row>
    <row r="782" spans="2:2" x14ac:dyDescent="0.25">
      <c r="B782"/>
    </row>
    <row r="783" spans="2:2" x14ac:dyDescent="0.25">
      <c r="B783"/>
    </row>
    <row r="784" spans="2:2" x14ac:dyDescent="0.25">
      <c r="B784"/>
    </row>
    <row r="785" spans="2:2" x14ac:dyDescent="0.25">
      <c r="B785"/>
    </row>
    <row r="786" spans="2:2" x14ac:dyDescent="0.25">
      <c r="B786"/>
    </row>
    <row r="787" spans="2:2" x14ac:dyDescent="0.25">
      <c r="B787"/>
    </row>
    <row r="788" spans="2:2" x14ac:dyDescent="0.25">
      <c r="B788"/>
    </row>
    <row r="789" spans="2:2" x14ac:dyDescent="0.25">
      <c r="B789"/>
    </row>
    <row r="790" spans="2:2" x14ac:dyDescent="0.25">
      <c r="B790"/>
    </row>
    <row r="791" spans="2:2" x14ac:dyDescent="0.25">
      <c r="B791"/>
    </row>
    <row r="792" spans="2:2" x14ac:dyDescent="0.25">
      <c r="B792"/>
    </row>
    <row r="793" spans="2:2" x14ac:dyDescent="0.25">
      <c r="B793"/>
    </row>
    <row r="794" spans="2:2" x14ac:dyDescent="0.25">
      <c r="B794"/>
    </row>
    <row r="795" spans="2:2" x14ac:dyDescent="0.25">
      <c r="B795"/>
    </row>
    <row r="796" spans="2:2" x14ac:dyDescent="0.25">
      <c r="B796"/>
    </row>
    <row r="797" spans="2:2" x14ac:dyDescent="0.25">
      <c r="B797"/>
    </row>
    <row r="798" spans="2:2" x14ac:dyDescent="0.25">
      <c r="B798"/>
    </row>
    <row r="799" spans="2:2" x14ac:dyDescent="0.25">
      <c r="B799"/>
    </row>
    <row r="800" spans="2:2" x14ac:dyDescent="0.25">
      <c r="B800"/>
    </row>
    <row r="801" spans="2:2" x14ac:dyDescent="0.25">
      <c r="B801"/>
    </row>
    <row r="802" spans="2:2" x14ac:dyDescent="0.25">
      <c r="B802"/>
    </row>
    <row r="803" spans="2:2" x14ac:dyDescent="0.25">
      <c r="B803"/>
    </row>
    <row r="804" spans="2:2" x14ac:dyDescent="0.25">
      <c r="B804"/>
    </row>
    <row r="805" spans="2:2" x14ac:dyDescent="0.25">
      <c r="B805"/>
    </row>
    <row r="806" spans="2:2" x14ac:dyDescent="0.25">
      <c r="B806"/>
    </row>
    <row r="807" spans="2:2" x14ac:dyDescent="0.25">
      <c r="B807"/>
    </row>
    <row r="808" spans="2:2" x14ac:dyDescent="0.25">
      <c r="B808"/>
    </row>
    <row r="809" spans="2:2" x14ac:dyDescent="0.25">
      <c r="B809"/>
    </row>
    <row r="810" spans="2:2" x14ac:dyDescent="0.25">
      <c r="B810"/>
    </row>
    <row r="811" spans="2:2" x14ac:dyDescent="0.25">
      <c r="B811"/>
    </row>
    <row r="812" spans="2:2" x14ac:dyDescent="0.25">
      <c r="B812"/>
    </row>
    <row r="813" spans="2:2" x14ac:dyDescent="0.25">
      <c r="B813"/>
    </row>
    <row r="814" spans="2:2" x14ac:dyDescent="0.25">
      <c r="B814"/>
    </row>
    <row r="815" spans="2:2" x14ac:dyDescent="0.25">
      <c r="B815"/>
    </row>
    <row r="816" spans="2:2" x14ac:dyDescent="0.25">
      <c r="B816"/>
    </row>
    <row r="817" spans="2:2" x14ac:dyDescent="0.25">
      <c r="B817"/>
    </row>
    <row r="818" spans="2:2" x14ac:dyDescent="0.25">
      <c r="B818"/>
    </row>
    <row r="819" spans="2:2" x14ac:dyDescent="0.25">
      <c r="B819"/>
    </row>
    <row r="820" spans="2:2" x14ac:dyDescent="0.25">
      <c r="B820"/>
    </row>
    <row r="821" spans="2:2" x14ac:dyDescent="0.25">
      <c r="B821"/>
    </row>
    <row r="822" spans="2:2" x14ac:dyDescent="0.25">
      <c r="B822"/>
    </row>
    <row r="823" spans="2:2" x14ac:dyDescent="0.25">
      <c r="B823"/>
    </row>
    <row r="824" spans="2:2" x14ac:dyDescent="0.25">
      <c r="B824"/>
    </row>
    <row r="825" spans="2:2" x14ac:dyDescent="0.25">
      <c r="B825"/>
    </row>
    <row r="826" spans="2:2" x14ac:dyDescent="0.25">
      <c r="B826"/>
    </row>
    <row r="827" spans="2:2" x14ac:dyDescent="0.25">
      <c r="B827"/>
    </row>
    <row r="828" spans="2:2" x14ac:dyDescent="0.25">
      <c r="B828"/>
    </row>
    <row r="829" spans="2:2" x14ac:dyDescent="0.25">
      <c r="B829"/>
    </row>
    <row r="830" spans="2:2" x14ac:dyDescent="0.25">
      <c r="B830"/>
    </row>
    <row r="831" spans="2:2" x14ac:dyDescent="0.25">
      <c r="B831"/>
    </row>
    <row r="832" spans="2:2" x14ac:dyDescent="0.25">
      <c r="B832"/>
    </row>
    <row r="833" spans="2:2" x14ac:dyDescent="0.25">
      <c r="B833"/>
    </row>
    <row r="834" spans="2:2" x14ac:dyDescent="0.25">
      <c r="B834"/>
    </row>
    <row r="835" spans="2:2" x14ac:dyDescent="0.25">
      <c r="B835"/>
    </row>
    <row r="836" spans="2:2" x14ac:dyDescent="0.25">
      <c r="B836"/>
    </row>
    <row r="837" spans="2:2" x14ac:dyDescent="0.25">
      <c r="B837"/>
    </row>
    <row r="838" spans="2:2" x14ac:dyDescent="0.25">
      <c r="B838"/>
    </row>
    <row r="839" spans="2:2" x14ac:dyDescent="0.25">
      <c r="B839"/>
    </row>
    <row r="840" spans="2:2" x14ac:dyDescent="0.25">
      <c r="B840"/>
    </row>
    <row r="841" spans="2:2" x14ac:dyDescent="0.25">
      <c r="B841"/>
    </row>
    <row r="842" spans="2:2" x14ac:dyDescent="0.25">
      <c r="B842"/>
    </row>
    <row r="843" spans="2:2" x14ac:dyDescent="0.25">
      <c r="B843"/>
    </row>
    <row r="844" spans="2:2" x14ac:dyDescent="0.25">
      <c r="B844"/>
    </row>
    <row r="845" spans="2:2" x14ac:dyDescent="0.25">
      <c r="B845"/>
    </row>
    <row r="846" spans="2:2" x14ac:dyDescent="0.25">
      <c r="B846"/>
    </row>
    <row r="847" spans="2:2" x14ac:dyDescent="0.25">
      <c r="B847"/>
    </row>
    <row r="848" spans="2:2" x14ac:dyDescent="0.25">
      <c r="B848"/>
    </row>
    <row r="849" spans="2:2" x14ac:dyDescent="0.25">
      <c r="B849"/>
    </row>
    <row r="850" spans="2:2" x14ac:dyDescent="0.25">
      <c r="B850"/>
    </row>
    <row r="851" spans="2:2" x14ac:dyDescent="0.25">
      <c r="B851"/>
    </row>
    <row r="852" spans="2:2" x14ac:dyDescent="0.25">
      <c r="B852"/>
    </row>
    <row r="853" spans="2:2" x14ac:dyDescent="0.25">
      <c r="B853"/>
    </row>
    <row r="854" spans="2:2" x14ac:dyDescent="0.25">
      <c r="B854"/>
    </row>
    <row r="855" spans="2:2" x14ac:dyDescent="0.25">
      <c r="B855"/>
    </row>
    <row r="856" spans="2:2" x14ac:dyDescent="0.25">
      <c r="B856"/>
    </row>
    <row r="857" spans="2:2" x14ac:dyDescent="0.25">
      <c r="B857"/>
    </row>
    <row r="858" spans="2:2" x14ac:dyDescent="0.25">
      <c r="B858"/>
    </row>
    <row r="859" spans="2:2" x14ac:dyDescent="0.25">
      <c r="B859"/>
    </row>
    <row r="860" spans="2:2" x14ac:dyDescent="0.25">
      <c r="B860"/>
    </row>
    <row r="861" spans="2:2" x14ac:dyDescent="0.25">
      <c r="B861"/>
    </row>
    <row r="862" spans="2:2" x14ac:dyDescent="0.25">
      <c r="B862"/>
    </row>
    <row r="863" spans="2:2" x14ac:dyDescent="0.25">
      <c r="B863"/>
    </row>
    <row r="864" spans="2:2" x14ac:dyDescent="0.25">
      <c r="B864"/>
    </row>
    <row r="865" spans="2:2" x14ac:dyDescent="0.25">
      <c r="B865"/>
    </row>
    <row r="866" spans="2:2" x14ac:dyDescent="0.25">
      <c r="B866"/>
    </row>
    <row r="867" spans="2:2" x14ac:dyDescent="0.25">
      <c r="B867"/>
    </row>
    <row r="868" spans="2:2" x14ac:dyDescent="0.25">
      <c r="B868"/>
    </row>
    <row r="869" spans="2:2" x14ac:dyDescent="0.25">
      <c r="B869"/>
    </row>
    <row r="870" spans="2:2" x14ac:dyDescent="0.25">
      <c r="B870"/>
    </row>
    <row r="871" spans="2:2" x14ac:dyDescent="0.25">
      <c r="B871"/>
    </row>
    <row r="872" spans="2:2" x14ac:dyDescent="0.25">
      <c r="B872"/>
    </row>
    <row r="873" spans="2:2" x14ac:dyDescent="0.25">
      <c r="B873"/>
    </row>
    <row r="874" spans="2:2" x14ac:dyDescent="0.25">
      <c r="B874"/>
    </row>
    <row r="875" spans="2:2" x14ac:dyDescent="0.25">
      <c r="B875"/>
    </row>
    <row r="876" spans="2:2" x14ac:dyDescent="0.25">
      <c r="B876"/>
    </row>
    <row r="877" spans="2:2" x14ac:dyDescent="0.25">
      <c r="B877"/>
    </row>
    <row r="878" spans="2:2" x14ac:dyDescent="0.25">
      <c r="B878"/>
    </row>
    <row r="879" spans="2:2" x14ac:dyDescent="0.25">
      <c r="B879"/>
    </row>
    <row r="880" spans="2:2" x14ac:dyDescent="0.25">
      <c r="B880"/>
    </row>
    <row r="881" spans="2:2" x14ac:dyDescent="0.25">
      <c r="B881"/>
    </row>
    <row r="882" spans="2:2" x14ac:dyDescent="0.25">
      <c r="B882"/>
    </row>
    <row r="883" spans="2:2" x14ac:dyDescent="0.25">
      <c r="B883"/>
    </row>
    <row r="884" spans="2:2" x14ac:dyDescent="0.25">
      <c r="B884"/>
    </row>
    <row r="885" spans="2:2" x14ac:dyDescent="0.25">
      <c r="B885"/>
    </row>
    <row r="886" spans="2:2" x14ac:dyDescent="0.25">
      <c r="B886"/>
    </row>
    <row r="887" spans="2:2" x14ac:dyDescent="0.25">
      <c r="B887"/>
    </row>
    <row r="888" spans="2:2" x14ac:dyDescent="0.25">
      <c r="B888"/>
    </row>
    <row r="889" spans="2:2" x14ac:dyDescent="0.25">
      <c r="B889"/>
    </row>
    <row r="890" spans="2:2" x14ac:dyDescent="0.25">
      <c r="B890"/>
    </row>
    <row r="891" spans="2:2" x14ac:dyDescent="0.25">
      <c r="B891"/>
    </row>
    <row r="892" spans="2:2" x14ac:dyDescent="0.25">
      <c r="B892"/>
    </row>
    <row r="893" spans="2:2" x14ac:dyDescent="0.25">
      <c r="B893"/>
    </row>
    <row r="894" spans="2:2" x14ac:dyDescent="0.25">
      <c r="B894"/>
    </row>
    <row r="895" spans="2:2" x14ac:dyDescent="0.25">
      <c r="B895"/>
    </row>
    <row r="896" spans="2:2" x14ac:dyDescent="0.25">
      <c r="B896"/>
    </row>
    <row r="897" spans="2:2" x14ac:dyDescent="0.25">
      <c r="B897"/>
    </row>
    <row r="898" spans="2:2" x14ac:dyDescent="0.25">
      <c r="B898"/>
    </row>
    <row r="899" spans="2:2" x14ac:dyDescent="0.25">
      <c r="B899"/>
    </row>
    <row r="900" spans="2:2" x14ac:dyDescent="0.25">
      <c r="B900"/>
    </row>
    <row r="901" spans="2:2" x14ac:dyDescent="0.25">
      <c r="B901"/>
    </row>
    <row r="902" spans="2:2" x14ac:dyDescent="0.25">
      <c r="B902"/>
    </row>
    <row r="903" spans="2:2" x14ac:dyDescent="0.25">
      <c r="B903"/>
    </row>
    <row r="904" spans="2:2" x14ac:dyDescent="0.25">
      <c r="B904"/>
    </row>
    <row r="905" spans="2:2" x14ac:dyDescent="0.25">
      <c r="B905"/>
    </row>
    <row r="906" spans="2:2" x14ac:dyDescent="0.25">
      <c r="B906"/>
    </row>
    <row r="907" spans="2:2" x14ac:dyDescent="0.25">
      <c r="B907"/>
    </row>
    <row r="908" spans="2:2" x14ac:dyDescent="0.25">
      <c r="B908"/>
    </row>
    <row r="909" spans="2:2" x14ac:dyDescent="0.25">
      <c r="B909"/>
    </row>
    <row r="910" spans="2:2" x14ac:dyDescent="0.25">
      <c r="B910"/>
    </row>
    <row r="911" spans="2:2" x14ac:dyDescent="0.25">
      <c r="B911"/>
    </row>
    <row r="912" spans="2:2" x14ac:dyDescent="0.25">
      <c r="B912"/>
    </row>
    <row r="913" spans="2:2" x14ac:dyDescent="0.25">
      <c r="B913"/>
    </row>
    <row r="914" spans="2:2" x14ac:dyDescent="0.25">
      <c r="B914"/>
    </row>
    <row r="915" spans="2:2" x14ac:dyDescent="0.25">
      <c r="B915"/>
    </row>
    <row r="916" spans="2:2" x14ac:dyDescent="0.25">
      <c r="B916"/>
    </row>
    <row r="917" spans="2:2" x14ac:dyDescent="0.25">
      <c r="B917"/>
    </row>
    <row r="918" spans="2:2" x14ac:dyDescent="0.25">
      <c r="B918"/>
    </row>
    <row r="919" spans="2:2" x14ac:dyDescent="0.25">
      <c r="B919"/>
    </row>
    <row r="920" spans="2:2" x14ac:dyDescent="0.25">
      <c r="B920"/>
    </row>
    <row r="921" spans="2:2" x14ac:dyDescent="0.25">
      <c r="B921"/>
    </row>
    <row r="922" spans="2:2" x14ac:dyDescent="0.25">
      <c r="B922"/>
    </row>
    <row r="923" spans="2:2" x14ac:dyDescent="0.25">
      <c r="B923"/>
    </row>
    <row r="924" spans="2:2" x14ac:dyDescent="0.25">
      <c r="B924"/>
    </row>
    <row r="925" spans="2:2" x14ac:dyDescent="0.25">
      <c r="B925"/>
    </row>
    <row r="926" spans="2:2" x14ac:dyDescent="0.25">
      <c r="B926"/>
    </row>
    <row r="927" spans="2:2" x14ac:dyDescent="0.25">
      <c r="B927"/>
    </row>
    <row r="928" spans="2:2" x14ac:dyDescent="0.25">
      <c r="B928"/>
    </row>
    <row r="929" spans="2:2" x14ac:dyDescent="0.25">
      <c r="B929"/>
    </row>
    <row r="930" spans="2:2" x14ac:dyDescent="0.25">
      <c r="B930"/>
    </row>
    <row r="931" spans="2:2" x14ac:dyDescent="0.25">
      <c r="B931"/>
    </row>
    <row r="932" spans="2:2" x14ac:dyDescent="0.25">
      <c r="B932"/>
    </row>
    <row r="933" spans="2:2" x14ac:dyDescent="0.25">
      <c r="B933"/>
    </row>
    <row r="934" spans="2:2" x14ac:dyDescent="0.25">
      <c r="B934"/>
    </row>
    <row r="935" spans="2:2" x14ac:dyDescent="0.25">
      <c r="B935"/>
    </row>
    <row r="936" spans="2:2" x14ac:dyDescent="0.25">
      <c r="B936"/>
    </row>
    <row r="937" spans="2:2" x14ac:dyDescent="0.25">
      <c r="B937"/>
    </row>
    <row r="938" spans="2:2" x14ac:dyDescent="0.25">
      <c r="B938"/>
    </row>
    <row r="939" spans="2:2" x14ac:dyDescent="0.25">
      <c r="B939"/>
    </row>
    <row r="940" spans="2:2" x14ac:dyDescent="0.25">
      <c r="B940"/>
    </row>
    <row r="941" spans="2:2" x14ac:dyDescent="0.25">
      <c r="B941"/>
    </row>
    <row r="942" spans="2:2" x14ac:dyDescent="0.25">
      <c r="B942"/>
    </row>
    <row r="943" spans="2:2" x14ac:dyDescent="0.25">
      <c r="B943"/>
    </row>
    <row r="944" spans="2:2" x14ac:dyDescent="0.25">
      <c r="B944"/>
    </row>
    <row r="945" spans="2:2" x14ac:dyDescent="0.25">
      <c r="B945"/>
    </row>
    <row r="946" spans="2:2" x14ac:dyDescent="0.25">
      <c r="B946"/>
    </row>
    <row r="947" spans="2:2" x14ac:dyDescent="0.25">
      <c r="B947"/>
    </row>
    <row r="948" spans="2:2" x14ac:dyDescent="0.25">
      <c r="B948"/>
    </row>
    <row r="949" spans="2:2" x14ac:dyDescent="0.25">
      <c r="B949"/>
    </row>
    <row r="950" spans="2:2" x14ac:dyDescent="0.25">
      <c r="B950"/>
    </row>
    <row r="951" spans="2:2" x14ac:dyDescent="0.25">
      <c r="B951"/>
    </row>
    <row r="952" spans="2:2" x14ac:dyDescent="0.25">
      <c r="B952"/>
    </row>
    <row r="953" spans="2:2" x14ac:dyDescent="0.25">
      <c r="B953"/>
    </row>
    <row r="954" spans="2:2" x14ac:dyDescent="0.25">
      <c r="B954"/>
    </row>
    <row r="955" spans="2:2" x14ac:dyDescent="0.25">
      <c r="B955"/>
    </row>
    <row r="956" spans="2:2" x14ac:dyDescent="0.25">
      <c r="B956"/>
    </row>
    <row r="957" spans="2:2" x14ac:dyDescent="0.25">
      <c r="B957"/>
    </row>
    <row r="958" spans="2:2" x14ac:dyDescent="0.25">
      <c r="B958"/>
    </row>
    <row r="959" spans="2:2" x14ac:dyDescent="0.25">
      <c r="B959"/>
    </row>
    <row r="960" spans="2:2" x14ac:dyDescent="0.25">
      <c r="B960"/>
    </row>
    <row r="961" spans="2:2" x14ac:dyDescent="0.25">
      <c r="B961"/>
    </row>
    <row r="962" spans="2:2" x14ac:dyDescent="0.25">
      <c r="B962"/>
    </row>
    <row r="963" spans="2:2" x14ac:dyDescent="0.25">
      <c r="B963"/>
    </row>
    <row r="964" spans="2:2" x14ac:dyDescent="0.25">
      <c r="B964"/>
    </row>
    <row r="965" spans="2:2" x14ac:dyDescent="0.25">
      <c r="B965"/>
    </row>
    <row r="966" spans="2:2" x14ac:dyDescent="0.25">
      <c r="B966"/>
    </row>
    <row r="967" spans="2:2" x14ac:dyDescent="0.25">
      <c r="B967"/>
    </row>
    <row r="968" spans="2:2" x14ac:dyDescent="0.25">
      <c r="B968"/>
    </row>
    <row r="969" spans="2:2" x14ac:dyDescent="0.25">
      <c r="B969"/>
    </row>
    <row r="970" spans="2:2" x14ac:dyDescent="0.25">
      <c r="B970"/>
    </row>
    <row r="971" spans="2:2" x14ac:dyDescent="0.25">
      <c r="B971"/>
    </row>
    <row r="972" spans="2:2" x14ac:dyDescent="0.25">
      <c r="B972"/>
    </row>
    <row r="973" spans="2:2" x14ac:dyDescent="0.25">
      <c r="B973"/>
    </row>
    <row r="974" spans="2:2" x14ac:dyDescent="0.25">
      <c r="B974"/>
    </row>
    <row r="975" spans="2:2" x14ac:dyDescent="0.25">
      <c r="B975"/>
    </row>
    <row r="976" spans="2:2" x14ac:dyDescent="0.25">
      <c r="B976"/>
    </row>
    <row r="977" spans="2:2" x14ac:dyDescent="0.25">
      <c r="B977"/>
    </row>
    <row r="978" spans="2:2" x14ac:dyDescent="0.25">
      <c r="B978"/>
    </row>
    <row r="979" spans="2:2" x14ac:dyDescent="0.25">
      <c r="B979"/>
    </row>
    <row r="980" spans="2:2" x14ac:dyDescent="0.25">
      <c r="B980"/>
    </row>
    <row r="981" spans="2:2" x14ac:dyDescent="0.25">
      <c r="B981"/>
    </row>
    <row r="982" spans="2:2" x14ac:dyDescent="0.25">
      <c r="B982"/>
    </row>
    <row r="983" spans="2:2" x14ac:dyDescent="0.25">
      <c r="B983"/>
    </row>
    <row r="984" spans="2:2" x14ac:dyDescent="0.25">
      <c r="B984"/>
    </row>
    <row r="985" spans="2:2" x14ac:dyDescent="0.25">
      <c r="B985"/>
    </row>
    <row r="986" spans="2:2" x14ac:dyDescent="0.25">
      <c r="B986"/>
    </row>
    <row r="987" spans="2:2" x14ac:dyDescent="0.25">
      <c r="B987"/>
    </row>
    <row r="988" spans="2:2" x14ac:dyDescent="0.25">
      <c r="B988"/>
    </row>
    <row r="989" spans="2:2" x14ac:dyDescent="0.25">
      <c r="B989"/>
    </row>
    <row r="990" spans="2:2" x14ac:dyDescent="0.25">
      <c r="B990"/>
    </row>
    <row r="991" spans="2:2" x14ac:dyDescent="0.25">
      <c r="B991"/>
    </row>
    <row r="992" spans="2:2" x14ac:dyDescent="0.25">
      <c r="B992"/>
    </row>
    <row r="993" spans="2:2" x14ac:dyDescent="0.25">
      <c r="B993"/>
    </row>
    <row r="994" spans="2:2" x14ac:dyDescent="0.25">
      <c r="B994"/>
    </row>
    <row r="995" spans="2:2" x14ac:dyDescent="0.25">
      <c r="B995"/>
    </row>
    <row r="996" spans="2:2" x14ac:dyDescent="0.25">
      <c r="B996"/>
    </row>
    <row r="997" spans="2:2" x14ac:dyDescent="0.25">
      <c r="B997"/>
    </row>
    <row r="998" spans="2:2" x14ac:dyDescent="0.25">
      <c r="B998"/>
    </row>
    <row r="999" spans="2:2" x14ac:dyDescent="0.25">
      <c r="B999"/>
    </row>
    <row r="1000" spans="2:2" x14ac:dyDescent="0.25">
      <c r="B1000"/>
    </row>
    <row r="1001" spans="2:2" x14ac:dyDescent="0.25">
      <c r="B1001"/>
    </row>
    <row r="1002" spans="2:2" x14ac:dyDescent="0.25">
      <c r="B1002"/>
    </row>
    <row r="1003" spans="2:2" x14ac:dyDescent="0.25">
      <c r="B1003"/>
    </row>
    <row r="1004" spans="2:2" x14ac:dyDescent="0.25">
      <c r="B1004"/>
    </row>
    <row r="1005" spans="2:2" x14ac:dyDescent="0.25">
      <c r="B1005"/>
    </row>
    <row r="1006" spans="2:2" x14ac:dyDescent="0.25">
      <c r="B1006"/>
    </row>
    <row r="1007" spans="2:2" x14ac:dyDescent="0.25">
      <c r="B1007"/>
    </row>
    <row r="1008" spans="2:2" x14ac:dyDescent="0.25">
      <c r="B1008"/>
    </row>
    <row r="1009" spans="2:2" x14ac:dyDescent="0.25">
      <c r="B1009"/>
    </row>
    <row r="1010" spans="2:2" x14ac:dyDescent="0.25">
      <c r="B1010"/>
    </row>
    <row r="1011" spans="2:2" x14ac:dyDescent="0.25">
      <c r="B1011"/>
    </row>
    <row r="1012" spans="2:2" x14ac:dyDescent="0.25">
      <c r="B1012"/>
    </row>
    <row r="1013" spans="2:2" x14ac:dyDescent="0.25">
      <c r="B1013"/>
    </row>
    <row r="1014" spans="2:2" x14ac:dyDescent="0.25">
      <c r="B1014"/>
    </row>
    <row r="1015" spans="2:2" x14ac:dyDescent="0.25">
      <c r="B1015"/>
    </row>
    <row r="1016" spans="2:2" x14ac:dyDescent="0.25">
      <c r="B1016"/>
    </row>
    <row r="1017" spans="2:2" x14ac:dyDescent="0.25">
      <c r="B1017"/>
    </row>
    <row r="1018" spans="2:2" x14ac:dyDescent="0.25">
      <c r="B1018"/>
    </row>
    <row r="1019" spans="2:2" x14ac:dyDescent="0.25">
      <c r="B1019"/>
    </row>
    <row r="1020" spans="2:2" x14ac:dyDescent="0.25">
      <c r="B1020"/>
    </row>
    <row r="1021" spans="2:2" x14ac:dyDescent="0.25">
      <c r="B1021"/>
    </row>
    <row r="1022" spans="2:2" x14ac:dyDescent="0.25">
      <c r="B1022"/>
    </row>
    <row r="1023" spans="2:2" x14ac:dyDescent="0.25">
      <c r="B1023"/>
    </row>
    <row r="1024" spans="2:2" x14ac:dyDescent="0.25">
      <c r="B1024"/>
    </row>
    <row r="1025" spans="2:2" x14ac:dyDescent="0.25">
      <c r="B1025"/>
    </row>
    <row r="1026" spans="2:2" x14ac:dyDescent="0.25">
      <c r="B1026"/>
    </row>
    <row r="1027" spans="2:2" x14ac:dyDescent="0.25">
      <c r="B1027"/>
    </row>
    <row r="1028" spans="2:2" x14ac:dyDescent="0.25">
      <c r="B1028"/>
    </row>
    <row r="1029" spans="2:2" x14ac:dyDescent="0.25">
      <c r="B1029"/>
    </row>
    <row r="1030" spans="2:2" x14ac:dyDescent="0.25">
      <c r="B1030"/>
    </row>
    <row r="1031" spans="2:2" x14ac:dyDescent="0.25">
      <c r="B1031"/>
    </row>
    <row r="1032" spans="2:2" x14ac:dyDescent="0.25">
      <c r="B1032"/>
    </row>
    <row r="1033" spans="2:2" x14ac:dyDescent="0.25">
      <c r="B1033"/>
    </row>
    <row r="1034" spans="2:2" x14ac:dyDescent="0.25">
      <c r="B1034"/>
    </row>
    <row r="1035" spans="2:2" x14ac:dyDescent="0.25">
      <c r="B1035"/>
    </row>
    <row r="1036" spans="2:2" x14ac:dyDescent="0.25">
      <c r="B1036"/>
    </row>
    <row r="1037" spans="2:2" x14ac:dyDescent="0.25">
      <c r="B1037"/>
    </row>
    <row r="1038" spans="2:2" x14ac:dyDescent="0.25">
      <c r="B1038"/>
    </row>
    <row r="1039" spans="2:2" x14ac:dyDescent="0.25">
      <c r="B1039"/>
    </row>
    <row r="1040" spans="2:2" x14ac:dyDescent="0.25">
      <c r="B1040"/>
    </row>
    <row r="1041" spans="2:2" x14ac:dyDescent="0.25">
      <c r="B1041"/>
    </row>
    <row r="1042" spans="2:2" x14ac:dyDescent="0.25">
      <c r="B1042"/>
    </row>
    <row r="1043" spans="2:2" x14ac:dyDescent="0.25">
      <c r="B1043"/>
    </row>
    <row r="1044" spans="2:2" x14ac:dyDescent="0.25">
      <c r="B1044"/>
    </row>
    <row r="1045" spans="2:2" x14ac:dyDescent="0.25">
      <c r="B1045"/>
    </row>
    <row r="1046" spans="2:2" x14ac:dyDescent="0.25">
      <c r="B1046"/>
    </row>
    <row r="1047" spans="2:2" x14ac:dyDescent="0.25">
      <c r="B1047"/>
    </row>
    <row r="1048" spans="2:2" x14ac:dyDescent="0.25">
      <c r="B1048"/>
    </row>
    <row r="1049" spans="2:2" x14ac:dyDescent="0.25">
      <c r="B1049"/>
    </row>
    <row r="1050" spans="2:2" x14ac:dyDescent="0.25">
      <c r="B1050"/>
    </row>
    <row r="1051" spans="2:2" x14ac:dyDescent="0.25">
      <c r="B1051"/>
    </row>
    <row r="1052" spans="2:2" x14ac:dyDescent="0.25">
      <c r="B1052"/>
    </row>
    <row r="1053" spans="2:2" x14ac:dyDescent="0.25">
      <c r="B1053"/>
    </row>
    <row r="1054" spans="2:2" x14ac:dyDescent="0.25">
      <c r="B1054"/>
    </row>
    <row r="1055" spans="2:2" x14ac:dyDescent="0.25">
      <c r="B1055"/>
    </row>
    <row r="1056" spans="2:2" x14ac:dyDescent="0.25">
      <c r="B1056"/>
    </row>
    <row r="1057" spans="2:2" x14ac:dyDescent="0.25">
      <c r="B1057"/>
    </row>
    <row r="1058" spans="2:2" x14ac:dyDescent="0.25">
      <c r="B1058"/>
    </row>
    <row r="1059" spans="2:2" x14ac:dyDescent="0.25">
      <c r="B1059"/>
    </row>
    <row r="1060" spans="2:2" x14ac:dyDescent="0.25">
      <c r="B1060"/>
    </row>
    <row r="1061" spans="2:2" x14ac:dyDescent="0.25">
      <c r="B1061"/>
    </row>
    <row r="1062" spans="2:2" x14ac:dyDescent="0.25">
      <c r="B1062"/>
    </row>
    <row r="1063" spans="2:2" x14ac:dyDescent="0.25">
      <c r="B1063"/>
    </row>
    <row r="1064" spans="2:2" x14ac:dyDescent="0.25">
      <c r="B1064"/>
    </row>
    <row r="1065" spans="2:2" x14ac:dyDescent="0.25">
      <c r="B1065"/>
    </row>
    <row r="1066" spans="2:2" x14ac:dyDescent="0.25">
      <c r="B1066"/>
    </row>
    <row r="1067" spans="2:2" x14ac:dyDescent="0.25">
      <c r="B1067"/>
    </row>
    <row r="1068" spans="2:2" x14ac:dyDescent="0.25">
      <c r="B1068"/>
    </row>
    <row r="1069" spans="2:2" x14ac:dyDescent="0.25">
      <c r="B1069"/>
    </row>
    <row r="1070" spans="2:2" x14ac:dyDescent="0.25">
      <c r="B1070"/>
    </row>
    <row r="1071" spans="2:2" x14ac:dyDescent="0.25">
      <c r="B1071"/>
    </row>
    <row r="1072" spans="2:2" x14ac:dyDescent="0.25">
      <c r="B1072"/>
    </row>
    <row r="1073" spans="2:2" x14ac:dyDescent="0.25">
      <c r="B1073"/>
    </row>
    <row r="1074" spans="2:2" x14ac:dyDescent="0.25">
      <c r="B1074"/>
    </row>
    <row r="1075" spans="2:2" x14ac:dyDescent="0.25">
      <c r="B1075"/>
    </row>
    <row r="1076" spans="2:2" x14ac:dyDescent="0.25">
      <c r="B1076"/>
    </row>
    <row r="1077" spans="2:2" x14ac:dyDescent="0.25">
      <c r="B1077"/>
    </row>
    <row r="1078" spans="2:2" x14ac:dyDescent="0.25">
      <c r="B1078"/>
    </row>
    <row r="1079" spans="2:2" x14ac:dyDescent="0.25">
      <c r="B1079"/>
    </row>
    <row r="1080" spans="2:2" x14ac:dyDescent="0.25">
      <c r="B1080"/>
    </row>
    <row r="1081" spans="2:2" x14ac:dyDescent="0.25">
      <c r="B1081"/>
    </row>
    <row r="1082" spans="2:2" x14ac:dyDescent="0.25">
      <c r="B1082"/>
    </row>
    <row r="1083" spans="2:2" x14ac:dyDescent="0.25">
      <c r="B1083"/>
    </row>
    <row r="1084" spans="2:2" x14ac:dyDescent="0.25">
      <c r="B1084"/>
    </row>
    <row r="1085" spans="2:2" x14ac:dyDescent="0.25">
      <c r="B1085"/>
    </row>
    <row r="1086" spans="2:2" x14ac:dyDescent="0.25">
      <c r="B1086"/>
    </row>
    <row r="1087" spans="2:2" x14ac:dyDescent="0.25">
      <c r="B1087"/>
    </row>
    <row r="1088" spans="2:2" x14ac:dyDescent="0.25">
      <c r="B1088"/>
    </row>
    <row r="1089" spans="2:2" x14ac:dyDescent="0.25">
      <c r="B1089"/>
    </row>
    <row r="1090" spans="2:2" x14ac:dyDescent="0.25">
      <c r="B1090"/>
    </row>
    <row r="1091" spans="2:2" x14ac:dyDescent="0.25">
      <c r="B1091"/>
    </row>
    <row r="1092" spans="2:2" x14ac:dyDescent="0.25">
      <c r="B1092"/>
    </row>
    <row r="1093" spans="2:2" x14ac:dyDescent="0.25">
      <c r="B1093"/>
    </row>
    <row r="1094" spans="2:2" x14ac:dyDescent="0.25">
      <c r="B1094"/>
    </row>
    <row r="1095" spans="2:2" x14ac:dyDescent="0.25">
      <c r="B1095"/>
    </row>
    <row r="1096" spans="2:2" x14ac:dyDescent="0.25">
      <c r="B1096"/>
    </row>
    <row r="1097" spans="2:2" x14ac:dyDescent="0.25">
      <c r="B1097"/>
    </row>
    <row r="1098" spans="2:2" x14ac:dyDescent="0.25">
      <c r="B1098"/>
    </row>
    <row r="1099" spans="2:2" x14ac:dyDescent="0.25">
      <c r="B1099"/>
    </row>
    <row r="1100" spans="2:2" x14ac:dyDescent="0.25">
      <c r="B1100"/>
    </row>
    <row r="1101" spans="2:2" x14ac:dyDescent="0.25">
      <c r="B1101"/>
    </row>
    <row r="1102" spans="2:2" x14ac:dyDescent="0.25">
      <c r="B1102"/>
    </row>
    <row r="1103" spans="2:2" x14ac:dyDescent="0.25">
      <c r="B1103"/>
    </row>
    <row r="1104" spans="2:2" x14ac:dyDescent="0.25">
      <c r="B1104"/>
    </row>
    <row r="1105" spans="2:2" x14ac:dyDescent="0.25">
      <c r="B1105"/>
    </row>
    <row r="1106" spans="2:2" x14ac:dyDescent="0.25">
      <c r="B1106"/>
    </row>
    <row r="1107" spans="2:2" x14ac:dyDescent="0.25">
      <c r="B1107"/>
    </row>
    <row r="1108" spans="2:2" x14ac:dyDescent="0.25">
      <c r="B1108"/>
    </row>
    <row r="1109" spans="2:2" x14ac:dyDescent="0.25">
      <c r="B1109"/>
    </row>
    <row r="1110" spans="2:2" x14ac:dyDescent="0.25">
      <c r="B1110"/>
    </row>
    <row r="1111" spans="2:2" x14ac:dyDescent="0.25">
      <c r="B1111"/>
    </row>
    <row r="1112" spans="2:2" x14ac:dyDescent="0.25">
      <c r="B1112"/>
    </row>
    <row r="1113" spans="2:2" x14ac:dyDescent="0.25">
      <c r="B1113"/>
    </row>
    <row r="1114" spans="2:2" x14ac:dyDescent="0.25">
      <c r="B1114"/>
    </row>
    <row r="1115" spans="2:2" x14ac:dyDescent="0.25">
      <c r="B1115"/>
    </row>
    <row r="1116" spans="2:2" x14ac:dyDescent="0.25">
      <c r="B1116"/>
    </row>
    <row r="1117" spans="2:2" x14ac:dyDescent="0.25">
      <c r="B1117"/>
    </row>
    <row r="1118" spans="2:2" x14ac:dyDescent="0.25">
      <c r="B1118"/>
    </row>
    <row r="1119" spans="2:2" x14ac:dyDescent="0.25">
      <c r="B1119"/>
    </row>
    <row r="1120" spans="2:2" x14ac:dyDescent="0.25">
      <c r="B1120"/>
    </row>
    <row r="1121" spans="2:2" x14ac:dyDescent="0.25">
      <c r="B1121"/>
    </row>
    <row r="1122" spans="2:2" x14ac:dyDescent="0.25">
      <c r="B1122"/>
    </row>
    <row r="1123" spans="2:2" x14ac:dyDescent="0.25">
      <c r="B1123"/>
    </row>
    <row r="1124" spans="2:2" x14ac:dyDescent="0.25">
      <c r="B1124"/>
    </row>
    <row r="1125" spans="2:2" x14ac:dyDescent="0.25">
      <c r="B1125"/>
    </row>
    <row r="1126" spans="2:2" x14ac:dyDescent="0.25">
      <c r="B1126"/>
    </row>
    <row r="1127" spans="2:2" x14ac:dyDescent="0.25">
      <c r="B1127"/>
    </row>
    <row r="1128" spans="2:2" x14ac:dyDescent="0.25">
      <c r="B1128"/>
    </row>
    <row r="1129" spans="2:2" x14ac:dyDescent="0.25">
      <c r="B1129"/>
    </row>
    <row r="1130" spans="2:2" x14ac:dyDescent="0.25">
      <c r="B1130"/>
    </row>
    <row r="1131" spans="2:2" x14ac:dyDescent="0.25">
      <c r="B1131"/>
    </row>
    <row r="1132" spans="2:2" x14ac:dyDescent="0.25">
      <c r="B1132"/>
    </row>
    <row r="1133" spans="2:2" x14ac:dyDescent="0.25">
      <c r="B1133"/>
    </row>
    <row r="1134" spans="2:2" x14ac:dyDescent="0.25">
      <c r="B1134"/>
    </row>
    <row r="1135" spans="2:2" x14ac:dyDescent="0.25">
      <c r="B1135"/>
    </row>
    <row r="1136" spans="2:2" x14ac:dyDescent="0.25">
      <c r="B1136"/>
    </row>
    <row r="1137" spans="2:2" x14ac:dyDescent="0.25">
      <c r="B1137"/>
    </row>
    <row r="1138" spans="2:2" x14ac:dyDescent="0.25">
      <c r="B1138"/>
    </row>
    <row r="1139" spans="2:2" x14ac:dyDescent="0.25">
      <c r="B1139"/>
    </row>
    <row r="1140" spans="2:2" x14ac:dyDescent="0.25">
      <c r="B1140"/>
    </row>
    <row r="1141" spans="2:2" x14ac:dyDescent="0.25">
      <c r="B1141"/>
    </row>
    <row r="1142" spans="2:2" x14ac:dyDescent="0.25">
      <c r="B1142"/>
    </row>
    <row r="1143" spans="2:2" x14ac:dyDescent="0.25">
      <c r="B1143"/>
    </row>
    <row r="1144" spans="2:2" x14ac:dyDescent="0.25">
      <c r="B1144"/>
    </row>
    <row r="1145" spans="2:2" x14ac:dyDescent="0.25">
      <c r="B1145"/>
    </row>
    <row r="1146" spans="2:2" x14ac:dyDescent="0.25">
      <c r="B1146"/>
    </row>
    <row r="1147" spans="2:2" x14ac:dyDescent="0.25">
      <c r="B1147"/>
    </row>
    <row r="1148" spans="2:2" x14ac:dyDescent="0.25">
      <c r="B1148"/>
    </row>
    <row r="1149" spans="2:2" x14ac:dyDescent="0.25">
      <c r="B1149"/>
    </row>
    <row r="1150" spans="2:2" x14ac:dyDescent="0.25">
      <c r="B1150"/>
    </row>
    <row r="1151" spans="2:2" x14ac:dyDescent="0.25">
      <c r="B1151"/>
    </row>
    <row r="1152" spans="2:2" x14ac:dyDescent="0.25">
      <c r="B1152"/>
    </row>
    <row r="1153" spans="2:2" x14ac:dyDescent="0.25">
      <c r="B1153"/>
    </row>
    <row r="1154" spans="2:2" x14ac:dyDescent="0.25">
      <c r="B1154"/>
    </row>
    <row r="1155" spans="2:2" x14ac:dyDescent="0.25">
      <c r="B1155"/>
    </row>
    <row r="1156" spans="2:2" x14ac:dyDescent="0.25">
      <c r="B1156"/>
    </row>
    <row r="1157" spans="2:2" x14ac:dyDescent="0.25">
      <c r="B1157"/>
    </row>
    <row r="1158" spans="2:2" x14ac:dyDescent="0.25">
      <c r="B1158"/>
    </row>
    <row r="1159" spans="2:2" x14ac:dyDescent="0.25">
      <c r="B1159"/>
    </row>
    <row r="1160" spans="2:2" x14ac:dyDescent="0.25">
      <c r="B1160"/>
    </row>
    <row r="1161" spans="2:2" x14ac:dyDescent="0.25">
      <c r="B1161"/>
    </row>
    <row r="1162" spans="2:2" x14ac:dyDescent="0.25">
      <c r="B1162"/>
    </row>
    <row r="1163" spans="2:2" x14ac:dyDescent="0.25">
      <c r="B1163"/>
    </row>
    <row r="1164" spans="2:2" x14ac:dyDescent="0.25">
      <c r="B1164"/>
    </row>
    <row r="1165" spans="2:2" x14ac:dyDescent="0.25">
      <c r="B1165"/>
    </row>
    <row r="1166" spans="2:2" x14ac:dyDescent="0.25">
      <c r="B1166"/>
    </row>
    <row r="1167" spans="2:2" x14ac:dyDescent="0.25">
      <c r="B1167"/>
    </row>
    <row r="1168" spans="2:2" x14ac:dyDescent="0.25">
      <c r="B1168"/>
    </row>
    <row r="1169" spans="2:2" x14ac:dyDescent="0.25">
      <c r="B1169"/>
    </row>
    <row r="1170" spans="2:2" x14ac:dyDescent="0.25">
      <c r="B1170"/>
    </row>
    <row r="1171" spans="2:2" x14ac:dyDescent="0.25">
      <c r="B1171"/>
    </row>
    <row r="1172" spans="2:2" x14ac:dyDescent="0.25">
      <c r="B1172"/>
    </row>
    <row r="1173" spans="2:2" x14ac:dyDescent="0.25">
      <c r="B1173"/>
    </row>
    <row r="1174" spans="2:2" x14ac:dyDescent="0.25">
      <c r="B1174"/>
    </row>
    <row r="1175" spans="2:2" x14ac:dyDescent="0.25">
      <c r="B1175"/>
    </row>
    <row r="1176" spans="2:2" x14ac:dyDescent="0.25">
      <c r="B1176"/>
    </row>
    <row r="1177" spans="2:2" x14ac:dyDescent="0.25">
      <c r="B1177"/>
    </row>
    <row r="1178" spans="2:2" x14ac:dyDescent="0.25">
      <c r="B1178"/>
    </row>
    <row r="1179" spans="2:2" x14ac:dyDescent="0.25">
      <c r="B1179"/>
    </row>
    <row r="1180" spans="2:2" x14ac:dyDescent="0.25">
      <c r="B1180"/>
    </row>
    <row r="1181" spans="2:2" x14ac:dyDescent="0.25">
      <c r="B1181"/>
    </row>
    <row r="1182" spans="2:2" x14ac:dyDescent="0.25">
      <c r="B1182"/>
    </row>
    <row r="1183" spans="2:2" x14ac:dyDescent="0.25">
      <c r="B1183"/>
    </row>
    <row r="1184" spans="2:2" x14ac:dyDescent="0.25">
      <c r="B1184"/>
    </row>
    <row r="1185" spans="2:2" x14ac:dyDescent="0.25">
      <c r="B1185"/>
    </row>
    <row r="1186" spans="2:2" x14ac:dyDescent="0.25">
      <c r="B1186"/>
    </row>
    <row r="1187" spans="2:2" x14ac:dyDescent="0.25">
      <c r="B1187"/>
    </row>
    <row r="1188" spans="2:2" x14ac:dyDescent="0.25">
      <c r="B1188"/>
    </row>
    <row r="1189" spans="2:2" x14ac:dyDescent="0.25">
      <c r="B1189"/>
    </row>
    <row r="1190" spans="2:2" x14ac:dyDescent="0.25">
      <c r="B1190"/>
    </row>
    <row r="1191" spans="2:2" x14ac:dyDescent="0.25">
      <c r="B1191"/>
    </row>
    <row r="1192" spans="2:2" x14ac:dyDescent="0.25">
      <c r="B1192"/>
    </row>
    <row r="1193" spans="2:2" x14ac:dyDescent="0.25">
      <c r="B1193"/>
    </row>
    <row r="1194" spans="2:2" x14ac:dyDescent="0.25">
      <c r="B1194"/>
    </row>
    <row r="1195" spans="2:2" x14ac:dyDescent="0.25">
      <c r="B1195"/>
    </row>
    <row r="1196" spans="2:2" x14ac:dyDescent="0.25">
      <c r="B1196"/>
    </row>
    <row r="1197" spans="2:2" x14ac:dyDescent="0.25">
      <c r="B1197"/>
    </row>
    <row r="1198" spans="2:2" x14ac:dyDescent="0.25">
      <c r="B1198"/>
    </row>
    <row r="1199" spans="2:2" x14ac:dyDescent="0.25">
      <c r="B1199"/>
    </row>
    <row r="1200" spans="2:2" x14ac:dyDescent="0.25">
      <c r="B1200"/>
    </row>
    <row r="1201" spans="2:2" x14ac:dyDescent="0.25">
      <c r="B1201"/>
    </row>
    <row r="1202" spans="2:2" x14ac:dyDescent="0.25">
      <c r="B1202"/>
    </row>
    <row r="1203" spans="2:2" x14ac:dyDescent="0.25">
      <c r="B1203"/>
    </row>
    <row r="1204" spans="2:2" x14ac:dyDescent="0.25">
      <c r="B1204"/>
    </row>
    <row r="1205" spans="2:2" x14ac:dyDescent="0.25">
      <c r="B1205"/>
    </row>
    <row r="1206" spans="2:2" x14ac:dyDescent="0.25">
      <c r="B1206"/>
    </row>
    <row r="1207" spans="2:2" x14ac:dyDescent="0.25">
      <c r="B1207"/>
    </row>
    <row r="1208" spans="2:2" x14ac:dyDescent="0.25">
      <c r="B1208"/>
    </row>
    <row r="1209" spans="2:2" x14ac:dyDescent="0.25">
      <c r="B1209"/>
    </row>
    <row r="1210" spans="2:2" x14ac:dyDescent="0.25">
      <c r="B1210"/>
    </row>
    <row r="1211" spans="2:2" x14ac:dyDescent="0.25">
      <c r="B1211"/>
    </row>
    <row r="1212" spans="2:2" x14ac:dyDescent="0.25">
      <c r="B1212"/>
    </row>
    <row r="1213" spans="2:2" x14ac:dyDescent="0.25">
      <c r="B1213"/>
    </row>
    <row r="1214" spans="2:2" x14ac:dyDescent="0.25">
      <c r="B1214"/>
    </row>
    <row r="1215" spans="2:2" x14ac:dyDescent="0.25">
      <c r="B1215"/>
    </row>
    <row r="1216" spans="2:2" x14ac:dyDescent="0.25">
      <c r="B1216"/>
    </row>
    <row r="1217" spans="2:2" x14ac:dyDescent="0.25">
      <c r="B1217"/>
    </row>
    <row r="1218" spans="2:2" x14ac:dyDescent="0.25">
      <c r="B1218"/>
    </row>
    <row r="1219" spans="2:2" x14ac:dyDescent="0.25">
      <c r="B1219"/>
    </row>
    <row r="1220" spans="2:2" x14ac:dyDescent="0.25">
      <c r="B1220"/>
    </row>
    <row r="1221" spans="2:2" x14ac:dyDescent="0.25">
      <c r="B1221"/>
    </row>
    <row r="1222" spans="2:2" x14ac:dyDescent="0.25">
      <c r="B1222"/>
    </row>
    <row r="1223" spans="2:2" x14ac:dyDescent="0.25">
      <c r="B1223"/>
    </row>
    <row r="1224" spans="2:2" x14ac:dyDescent="0.25">
      <c r="B1224"/>
    </row>
    <row r="1225" spans="2:2" x14ac:dyDescent="0.25">
      <c r="B1225"/>
    </row>
    <row r="1226" spans="2:2" x14ac:dyDescent="0.25">
      <c r="B1226"/>
    </row>
    <row r="1227" spans="2:2" x14ac:dyDescent="0.25">
      <c r="B1227"/>
    </row>
    <row r="1228" spans="2:2" x14ac:dyDescent="0.25">
      <c r="B1228"/>
    </row>
    <row r="1229" spans="2:2" x14ac:dyDescent="0.25">
      <c r="B1229"/>
    </row>
    <row r="1230" spans="2:2" x14ac:dyDescent="0.25">
      <c r="B1230"/>
    </row>
    <row r="1231" spans="2:2" x14ac:dyDescent="0.25">
      <c r="B1231"/>
    </row>
    <row r="1232" spans="2:2" x14ac:dyDescent="0.25">
      <c r="B1232"/>
    </row>
    <row r="1233" spans="2:2" x14ac:dyDescent="0.25">
      <c r="B1233"/>
    </row>
    <row r="1234" spans="2:2" x14ac:dyDescent="0.25">
      <c r="B1234"/>
    </row>
    <row r="1235" spans="2:2" x14ac:dyDescent="0.25">
      <c r="B1235"/>
    </row>
    <row r="1236" spans="2:2" x14ac:dyDescent="0.25">
      <c r="B1236"/>
    </row>
    <row r="1237" spans="2:2" x14ac:dyDescent="0.25">
      <c r="B1237"/>
    </row>
    <row r="1238" spans="2:2" x14ac:dyDescent="0.25">
      <c r="B1238"/>
    </row>
    <row r="1239" spans="2:2" x14ac:dyDescent="0.25">
      <c r="B1239"/>
    </row>
    <row r="1240" spans="2:2" x14ac:dyDescent="0.25">
      <c r="B1240"/>
    </row>
    <row r="1241" spans="2:2" x14ac:dyDescent="0.25">
      <c r="B1241"/>
    </row>
    <row r="1242" spans="2:2" x14ac:dyDescent="0.25">
      <c r="B1242"/>
    </row>
    <row r="1243" spans="2:2" x14ac:dyDescent="0.25">
      <c r="B1243"/>
    </row>
    <row r="1244" spans="2:2" x14ac:dyDescent="0.25">
      <c r="B1244"/>
    </row>
    <row r="1245" spans="2:2" x14ac:dyDescent="0.25">
      <c r="B1245"/>
    </row>
    <row r="1246" spans="2:2" x14ac:dyDescent="0.25">
      <c r="B1246"/>
    </row>
    <row r="1247" spans="2:2" x14ac:dyDescent="0.25">
      <c r="B1247"/>
    </row>
    <row r="1248" spans="2:2" x14ac:dyDescent="0.25">
      <c r="B1248"/>
    </row>
    <row r="1249" spans="2:2" x14ac:dyDescent="0.25">
      <c r="B1249"/>
    </row>
    <row r="1250" spans="2:2" x14ac:dyDescent="0.25">
      <c r="B1250"/>
    </row>
    <row r="1251" spans="2:2" x14ac:dyDescent="0.25">
      <c r="B1251"/>
    </row>
    <row r="1252" spans="2:2" x14ac:dyDescent="0.25">
      <c r="B1252"/>
    </row>
    <row r="1253" spans="2:2" x14ac:dyDescent="0.25">
      <c r="B1253"/>
    </row>
    <row r="1254" spans="2:2" x14ac:dyDescent="0.25">
      <c r="B1254"/>
    </row>
    <row r="1255" spans="2:2" x14ac:dyDescent="0.25">
      <c r="B1255"/>
    </row>
    <row r="1256" spans="2:2" x14ac:dyDescent="0.25">
      <c r="B1256"/>
    </row>
    <row r="1257" spans="2:2" x14ac:dyDescent="0.25">
      <c r="B1257"/>
    </row>
    <row r="1258" spans="2:2" x14ac:dyDescent="0.25">
      <c r="B1258"/>
    </row>
    <row r="1259" spans="2:2" x14ac:dyDescent="0.25">
      <c r="B1259"/>
    </row>
    <row r="1260" spans="2:2" x14ac:dyDescent="0.25">
      <c r="B1260"/>
    </row>
    <row r="1261" spans="2:2" x14ac:dyDescent="0.25">
      <c r="B1261"/>
    </row>
    <row r="1262" spans="2:2" x14ac:dyDescent="0.25">
      <c r="B1262"/>
    </row>
    <row r="1263" spans="2:2" x14ac:dyDescent="0.25">
      <c r="B1263"/>
    </row>
    <row r="1264" spans="2:2" x14ac:dyDescent="0.25">
      <c r="B1264"/>
    </row>
    <row r="1265" spans="2:2" x14ac:dyDescent="0.25">
      <c r="B1265"/>
    </row>
    <row r="1266" spans="2:2" x14ac:dyDescent="0.25">
      <c r="B1266"/>
    </row>
    <row r="1267" spans="2:2" x14ac:dyDescent="0.25">
      <c r="B1267"/>
    </row>
    <row r="1268" spans="2:2" x14ac:dyDescent="0.25">
      <c r="B1268"/>
    </row>
    <row r="1269" spans="2:2" x14ac:dyDescent="0.25">
      <c r="B1269"/>
    </row>
    <row r="1270" spans="2:2" x14ac:dyDescent="0.25">
      <c r="B1270"/>
    </row>
    <row r="1271" spans="2:2" x14ac:dyDescent="0.25">
      <c r="B1271"/>
    </row>
    <row r="1272" spans="2:2" x14ac:dyDescent="0.25">
      <c r="B1272"/>
    </row>
    <row r="1273" spans="2:2" x14ac:dyDescent="0.25">
      <c r="B1273"/>
    </row>
    <row r="1274" spans="2:2" x14ac:dyDescent="0.25">
      <c r="B1274"/>
    </row>
    <row r="1275" spans="2:2" x14ac:dyDescent="0.25">
      <c r="B1275"/>
    </row>
    <row r="1276" spans="2:2" x14ac:dyDescent="0.25">
      <c r="B1276"/>
    </row>
    <row r="1277" spans="2:2" x14ac:dyDescent="0.25">
      <c r="B1277"/>
    </row>
    <row r="1278" spans="2:2" x14ac:dyDescent="0.25">
      <c r="B1278"/>
    </row>
    <row r="1279" spans="2:2" x14ac:dyDescent="0.25">
      <c r="B1279"/>
    </row>
    <row r="1280" spans="2:2" x14ac:dyDescent="0.25">
      <c r="B1280"/>
    </row>
    <row r="1281" spans="2:2" x14ac:dyDescent="0.25">
      <c r="B1281"/>
    </row>
    <row r="1282" spans="2:2" x14ac:dyDescent="0.25">
      <c r="B1282"/>
    </row>
    <row r="1283" spans="2:2" x14ac:dyDescent="0.25">
      <c r="B1283"/>
    </row>
    <row r="1284" spans="2:2" x14ac:dyDescent="0.25">
      <c r="B1284"/>
    </row>
    <row r="1285" spans="2:2" x14ac:dyDescent="0.25">
      <c r="B1285"/>
    </row>
    <row r="1286" spans="2:2" x14ac:dyDescent="0.25">
      <c r="B1286"/>
    </row>
    <row r="1287" spans="2:2" x14ac:dyDescent="0.25">
      <c r="B1287"/>
    </row>
    <row r="1288" spans="2:2" x14ac:dyDescent="0.25">
      <c r="B1288"/>
    </row>
    <row r="1289" spans="2:2" x14ac:dyDescent="0.25">
      <c r="B1289"/>
    </row>
    <row r="1290" spans="2:2" x14ac:dyDescent="0.25">
      <c r="B1290"/>
    </row>
    <row r="1291" spans="2:2" x14ac:dyDescent="0.25">
      <c r="B1291"/>
    </row>
    <row r="1292" spans="2:2" x14ac:dyDescent="0.25">
      <c r="B1292"/>
    </row>
    <row r="1293" spans="2:2" x14ac:dyDescent="0.25">
      <c r="B1293"/>
    </row>
    <row r="1294" spans="2:2" x14ac:dyDescent="0.25">
      <c r="B1294"/>
    </row>
    <row r="1295" spans="2:2" x14ac:dyDescent="0.25">
      <c r="B1295"/>
    </row>
    <row r="1296" spans="2:2" x14ac:dyDescent="0.25">
      <c r="B1296"/>
    </row>
    <row r="1297" spans="2:2" x14ac:dyDescent="0.25">
      <c r="B1297"/>
    </row>
    <row r="1298" spans="2:2" x14ac:dyDescent="0.25">
      <c r="B1298"/>
    </row>
    <row r="1299" spans="2:2" x14ac:dyDescent="0.25">
      <c r="B1299"/>
    </row>
    <row r="1300" spans="2:2" x14ac:dyDescent="0.25">
      <c r="B1300"/>
    </row>
    <row r="1301" spans="2:2" x14ac:dyDescent="0.25">
      <c r="B1301"/>
    </row>
    <row r="1302" spans="2:2" x14ac:dyDescent="0.25">
      <c r="B1302"/>
    </row>
    <row r="1303" spans="2:2" x14ac:dyDescent="0.25">
      <c r="B1303"/>
    </row>
    <row r="1304" spans="2:2" x14ac:dyDescent="0.25">
      <c r="B1304"/>
    </row>
    <row r="1305" spans="2:2" x14ac:dyDescent="0.25">
      <c r="B1305"/>
    </row>
    <row r="1306" spans="2:2" x14ac:dyDescent="0.25">
      <c r="B1306"/>
    </row>
    <row r="1307" spans="2:2" x14ac:dyDescent="0.25">
      <c r="B1307"/>
    </row>
    <row r="1308" spans="2:2" x14ac:dyDescent="0.25">
      <c r="B1308"/>
    </row>
    <row r="1309" spans="2:2" x14ac:dyDescent="0.25">
      <c r="B1309"/>
    </row>
    <row r="1310" spans="2:2" x14ac:dyDescent="0.25">
      <c r="B1310"/>
    </row>
    <row r="1311" spans="2:2" x14ac:dyDescent="0.25">
      <c r="B1311"/>
    </row>
    <row r="1312" spans="2:2" x14ac:dyDescent="0.25">
      <c r="B1312"/>
    </row>
    <row r="1313" spans="2:2" x14ac:dyDescent="0.25">
      <c r="B1313"/>
    </row>
    <row r="1314" spans="2:2" x14ac:dyDescent="0.25">
      <c r="B1314"/>
    </row>
    <row r="1315" spans="2:2" x14ac:dyDescent="0.25">
      <c r="B1315"/>
    </row>
    <row r="1316" spans="2:2" x14ac:dyDescent="0.25">
      <c r="B1316"/>
    </row>
    <row r="1317" spans="2:2" x14ac:dyDescent="0.25">
      <c r="B1317"/>
    </row>
    <row r="1318" spans="2:2" x14ac:dyDescent="0.25">
      <c r="B1318"/>
    </row>
    <row r="1319" spans="2:2" x14ac:dyDescent="0.25">
      <c r="B1319"/>
    </row>
    <row r="1320" spans="2:2" x14ac:dyDescent="0.25">
      <c r="B1320"/>
    </row>
    <row r="1321" spans="2:2" x14ac:dyDescent="0.25">
      <c r="B1321"/>
    </row>
    <row r="1322" spans="2:2" x14ac:dyDescent="0.25">
      <c r="B1322"/>
    </row>
    <row r="1323" spans="2:2" x14ac:dyDescent="0.25">
      <c r="B1323"/>
    </row>
    <row r="1324" spans="2:2" x14ac:dyDescent="0.25">
      <c r="B1324"/>
    </row>
    <row r="1325" spans="2:2" x14ac:dyDescent="0.25">
      <c r="B1325"/>
    </row>
    <row r="1326" spans="2:2" x14ac:dyDescent="0.25">
      <c r="B1326"/>
    </row>
    <row r="1327" spans="2:2" x14ac:dyDescent="0.25">
      <c r="B1327"/>
    </row>
    <row r="1328" spans="2:2" x14ac:dyDescent="0.25">
      <c r="B1328"/>
    </row>
    <row r="1329" spans="2:2" x14ac:dyDescent="0.25">
      <c r="B1329"/>
    </row>
    <row r="1330" spans="2:2" x14ac:dyDescent="0.25">
      <c r="B1330"/>
    </row>
    <row r="1331" spans="2:2" x14ac:dyDescent="0.25">
      <c r="B1331"/>
    </row>
    <row r="1332" spans="2:2" x14ac:dyDescent="0.25">
      <c r="B1332"/>
    </row>
    <row r="1333" spans="2:2" x14ac:dyDescent="0.25">
      <c r="B1333"/>
    </row>
    <row r="1334" spans="2:2" x14ac:dyDescent="0.25">
      <c r="B1334"/>
    </row>
    <row r="1335" spans="2:2" x14ac:dyDescent="0.25">
      <c r="B1335"/>
    </row>
    <row r="1336" spans="2:2" x14ac:dyDescent="0.25">
      <c r="B1336"/>
    </row>
    <row r="1337" spans="2:2" x14ac:dyDescent="0.25">
      <c r="B1337"/>
    </row>
    <row r="1338" spans="2:2" x14ac:dyDescent="0.25">
      <c r="B1338"/>
    </row>
    <row r="1339" spans="2:2" x14ac:dyDescent="0.25">
      <c r="B1339"/>
    </row>
    <row r="1340" spans="2:2" x14ac:dyDescent="0.25">
      <c r="B1340"/>
    </row>
    <row r="1341" spans="2:2" x14ac:dyDescent="0.25">
      <c r="B1341"/>
    </row>
    <row r="1342" spans="2:2" x14ac:dyDescent="0.25">
      <c r="B1342"/>
    </row>
    <row r="1343" spans="2:2" x14ac:dyDescent="0.25">
      <c r="B1343"/>
    </row>
    <row r="1344" spans="2:2" x14ac:dyDescent="0.25">
      <c r="B1344"/>
    </row>
    <row r="1345" spans="2:2" x14ac:dyDescent="0.25">
      <c r="B1345"/>
    </row>
    <row r="1346" spans="2:2" x14ac:dyDescent="0.25">
      <c r="B1346"/>
    </row>
    <row r="1347" spans="2:2" x14ac:dyDescent="0.25">
      <c r="B1347"/>
    </row>
    <row r="1348" spans="2:2" x14ac:dyDescent="0.25">
      <c r="B1348"/>
    </row>
    <row r="1349" spans="2:2" x14ac:dyDescent="0.25">
      <c r="B1349"/>
    </row>
    <row r="1350" spans="2:2" x14ac:dyDescent="0.25">
      <c r="B1350"/>
    </row>
    <row r="1351" spans="2:2" x14ac:dyDescent="0.25">
      <c r="B1351"/>
    </row>
    <row r="1352" spans="2:2" x14ac:dyDescent="0.25">
      <c r="B1352"/>
    </row>
    <row r="1353" spans="2:2" x14ac:dyDescent="0.25">
      <c r="B1353"/>
    </row>
    <row r="1354" spans="2:2" x14ac:dyDescent="0.25">
      <c r="B1354"/>
    </row>
    <row r="1355" spans="2:2" x14ac:dyDescent="0.25">
      <c r="B1355"/>
    </row>
    <row r="1356" spans="2:2" x14ac:dyDescent="0.25">
      <c r="B1356"/>
    </row>
    <row r="1357" spans="2:2" x14ac:dyDescent="0.25">
      <c r="B1357"/>
    </row>
    <row r="1358" spans="2:2" x14ac:dyDescent="0.25">
      <c r="B1358"/>
    </row>
    <row r="1359" spans="2:2" x14ac:dyDescent="0.25">
      <c r="B1359"/>
    </row>
    <row r="1360" spans="2:2" x14ac:dyDescent="0.25">
      <c r="B1360"/>
    </row>
    <row r="1361" spans="2:2" x14ac:dyDescent="0.25">
      <c r="B1361"/>
    </row>
    <row r="1362" spans="2:2" x14ac:dyDescent="0.25">
      <c r="B1362"/>
    </row>
    <row r="1363" spans="2:2" x14ac:dyDescent="0.25">
      <c r="B1363"/>
    </row>
    <row r="1364" spans="2:2" x14ac:dyDescent="0.25">
      <c r="B1364"/>
    </row>
    <row r="1365" spans="2:2" x14ac:dyDescent="0.25">
      <c r="B1365"/>
    </row>
    <row r="1366" spans="2:2" x14ac:dyDescent="0.25">
      <c r="B1366"/>
    </row>
    <row r="1367" spans="2:2" x14ac:dyDescent="0.25">
      <c r="B1367"/>
    </row>
    <row r="1368" spans="2:2" x14ac:dyDescent="0.25">
      <c r="B1368"/>
    </row>
    <row r="1369" spans="2:2" x14ac:dyDescent="0.25">
      <c r="B1369"/>
    </row>
    <row r="1370" spans="2:2" x14ac:dyDescent="0.25">
      <c r="B1370"/>
    </row>
    <row r="1371" spans="2:2" x14ac:dyDescent="0.25">
      <c r="B1371"/>
    </row>
    <row r="1372" spans="2:2" x14ac:dyDescent="0.25">
      <c r="B1372"/>
    </row>
    <row r="1373" spans="2:2" x14ac:dyDescent="0.25">
      <c r="B1373"/>
    </row>
    <row r="1374" spans="2:2" x14ac:dyDescent="0.25">
      <c r="B1374"/>
    </row>
    <row r="1375" spans="2:2" x14ac:dyDescent="0.25">
      <c r="B1375"/>
    </row>
    <row r="1376" spans="2:2" x14ac:dyDescent="0.25">
      <c r="B1376"/>
    </row>
    <row r="1377" spans="2:2" x14ac:dyDescent="0.25">
      <c r="B1377"/>
    </row>
    <row r="1378" spans="2:2" x14ac:dyDescent="0.25">
      <c r="B1378"/>
    </row>
    <row r="1379" spans="2:2" x14ac:dyDescent="0.25">
      <c r="B1379"/>
    </row>
    <row r="1380" spans="2:2" x14ac:dyDescent="0.25">
      <c r="B1380"/>
    </row>
    <row r="1381" spans="2:2" x14ac:dyDescent="0.25">
      <c r="B1381"/>
    </row>
    <row r="1382" spans="2:2" x14ac:dyDescent="0.25">
      <c r="B1382"/>
    </row>
    <row r="1383" spans="2:2" x14ac:dyDescent="0.25">
      <c r="B1383"/>
    </row>
  </sheetData>
  <autoFilter ref="B2:G36" xr:uid="{198D6318-09BC-4831-B7C6-B3B2BFA8DB46}">
    <filterColumn colId="3">
      <filters>
        <filter val="~10000"/>
        <filter val="~17,000"/>
        <filter val="~24M (~10m dwellings)"/>
        <filter val="1.4M enrolments (3,188 services)*"/>
        <filter val="10,579 (1,909*)"/>
        <filter val="1094*"/>
        <filter val="11,178"/>
        <filter val="12,536 adults, 2,505 children*"/>
        <filter val="13,300 (26,000 dwellings)"/>
        <filter val="21,000 (4,412*)"/>
        <filter val="21,242"/>
        <filter val="22,368"/>
        <filter val="28,436 (5,881*)"/>
        <filter val="3,691 children (72 schools)"/>
        <filter val="36,597"/>
        <filter val="61,700"/>
        <filter val="65,805"/>
        <filter val="7,300"/>
        <filter val="78 stores (68 food items)*"/>
        <filter val="9,709 (4,701 households)*"/>
      </filters>
    </filterColumn>
  </autoFilter>
  <sortState ref="C3:C35">
    <sortCondition ref="C3:C35"/>
  </sortState>
  <mergeCells count="2">
    <mergeCell ref="A36:G36"/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8D92-AA27-435F-8BFB-C04BD64695E5}">
  <dimension ref="A1:AW54"/>
  <sheetViews>
    <sheetView zoomScale="65" zoomScaleNormal="65" workbookViewId="0">
      <pane xSplit="1" topLeftCell="B1" activePane="topRight" state="frozen"/>
      <selection pane="topRight" activeCell="I18" sqref="I18"/>
    </sheetView>
  </sheetViews>
  <sheetFormatPr defaultColWidth="8.85546875" defaultRowHeight="15" x14ac:dyDescent="0.25"/>
  <cols>
    <col min="1" max="1" width="15.28515625" customWidth="1"/>
    <col min="2" max="2" width="49" customWidth="1"/>
    <col min="3" max="3" width="8.42578125" bestFit="1" customWidth="1"/>
    <col min="4" max="4" width="7.140625" bestFit="1" customWidth="1"/>
    <col min="5" max="5" width="5.85546875" bestFit="1" customWidth="1"/>
    <col min="6" max="6" width="5.28515625" bestFit="1" customWidth="1"/>
    <col min="7" max="7" width="5.7109375" bestFit="1" customWidth="1"/>
    <col min="8" max="9" width="10.140625" bestFit="1" customWidth="1"/>
    <col min="10" max="10" width="8.42578125" bestFit="1" customWidth="1"/>
    <col min="11" max="11" width="7.28515625" bestFit="1" customWidth="1"/>
    <col min="12" max="12" width="10.7109375" bestFit="1" customWidth="1"/>
    <col min="13" max="13" width="8.140625" bestFit="1" customWidth="1"/>
    <col min="14" max="14" width="5.7109375" bestFit="1" customWidth="1"/>
    <col min="15" max="15" width="4.42578125" bestFit="1" customWidth="1"/>
    <col min="16" max="16" width="11.85546875" customWidth="1"/>
    <col min="17" max="17" width="1.42578125" customWidth="1"/>
    <col min="18" max="18" width="5.7109375" bestFit="1" customWidth="1"/>
    <col min="19" max="19" width="8.42578125" bestFit="1" customWidth="1"/>
    <col min="20" max="20" width="9.140625" bestFit="1" customWidth="1"/>
    <col min="21" max="21" width="11.140625" bestFit="1" customWidth="1"/>
    <col min="22" max="22" width="6.85546875" bestFit="1" customWidth="1"/>
    <col min="23" max="23" width="13" bestFit="1" customWidth="1"/>
    <col min="24" max="24" width="9.7109375" bestFit="1" customWidth="1"/>
    <col min="25" max="25" width="6.85546875" bestFit="1" customWidth="1"/>
    <col min="26" max="26" width="6" bestFit="1" customWidth="1"/>
    <col min="27" max="27" width="13.140625" bestFit="1" customWidth="1"/>
    <col min="28" max="28" width="8.28515625" bestFit="1" customWidth="1"/>
    <col min="29" max="29" width="7.85546875" bestFit="1" customWidth="1"/>
    <col min="30" max="30" width="10.42578125" bestFit="1" customWidth="1"/>
    <col min="31" max="31" width="6.7109375" bestFit="1" customWidth="1"/>
    <col min="32" max="32" width="5.7109375" bestFit="1" customWidth="1"/>
    <col min="33" max="33" width="5.85546875" bestFit="1" customWidth="1"/>
    <col min="34" max="34" width="10.28515625" bestFit="1" customWidth="1"/>
    <col min="35" max="35" width="14.28515625" bestFit="1" customWidth="1"/>
    <col min="36" max="36" width="10" bestFit="1" customWidth="1"/>
    <col min="37" max="37" width="1.42578125" style="22" customWidth="1"/>
    <col min="38" max="38" width="6.7109375" customWidth="1"/>
    <col min="39" max="39" width="8" customWidth="1"/>
    <col min="40" max="40" width="8.7109375" customWidth="1"/>
    <col min="41" max="41" width="6.7109375" bestFit="1" customWidth="1"/>
    <col min="42" max="42" width="6.42578125" bestFit="1" customWidth="1"/>
    <col min="43" max="43" width="12.85546875" customWidth="1"/>
    <col min="44" max="44" width="10.85546875" customWidth="1"/>
  </cols>
  <sheetData>
    <row r="1" spans="1:48" ht="31.5" customHeight="1" x14ac:dyDescent="0.25">
      <c r="A1" s="86" t="s">
        <v>84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</row>
    <row r="2" spans="1:48" ht="25.5" customHeight="1" x14ac:dyDescent="0.25">
      <c r="C2" s="83" t="s">
        <v>85</v>
      </c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74"/>
      <c r="AB2" s="74"/>
      <c r="AC2" s="74"/>
      <c r="AD2" s="74"/>
      <c r="AE2" s="74"/>
      <c r="AF2" s="74"/>
      <c r="AG2" s="74"/>
      <c r="AH2" s="74"/>
      <c r="AI2" s="74"/>
      <c r="AJ2" s="74"/>
      <c r="AL2" s="83" t="s">
        <v>86</v>
      </c>
      <c r="AM2" s="83"/>
      <c r="AN2" s="83"/>
      <c r="AO2" s="83"/>
      <c r="AP2" s="83"/>
    </row>
    <row r="3" spans="1:48" s="58" customFormat="1" ht="23.25" customHeight="1" x14ac:dyDescent="0.25">
      <c r="A3" s="59"/>
      <c r="B3" s="60"/>
      <c r="C3" s="84" t="s">
        <v>87</v>
      </c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0" t="s">
        <v>88</v>
      </c>
      <c r="AB3" s="80"/>
      <c r="AC3" s="79" t="s">
        <v>89</v>
      </c>
      <c r="AD3" s="79"/>
      <c r="AE3" s="79"/>
      <c r="AF3" s="79"/>
      <c r="AG3" s="79"/>
      <c r="AH3" s="79"/>
      <c r="AI3" s="79"/>
      <c r="AJ3" s="79"/>
      <c r="AK3" s="61"/>
      <c r="AL3" s="24"/>
      <c r="AM3" s="24"/>
      <c r="AN3" s="24"/>
      <c r="AO3" s="24"/>
      <c r="AP3" s="25"/>
    </row>
    <row r="4" spans="1:48" ht="30" x14ac:dyDescent="0.25">
      <c r="A4" s="88" t="s">
        <v>90</v>
      </c>
      <c r="B4" s="89"/>
      <c r="C4" s="81" t="s">
        <v>91</v>
      </c>
      <c r="D4" s="81" t="s">
        <v>92</v>
      </c>
      <c r="E4" s="81" t="s">
        <v>93</v>
      </c>
      <c r="F4" s="81" t="s">
        <v>94</v>
      </c>
      <c r="G4" s="81" t="s">
        <v>95</v>
      </c>
      <c r="H4" s="81" t="s">
        <v>210</v>
      </c>
      <c r="I4" s="81" t="s">
        <v>96</v>
      </c>
      <c r="J4" s="81" t="s">
        <v>97</v>
      </c>
      <c r="K4" s="81" t="s">
        <v>98</v>
      </c>
      <c r="L4" s="81" t="s">
        <v>99</v>
      </c>
      <c r="M4" s="81" t="s">
        <v>100</v>
      </c>
      <c r="N4" s="81" t="s">
        <v>101</v>
      </c>
      <c r="O4" s="81" t="s">
        <v>102</v>
      </c>
      <c r="P4" s="82" t="s">
        <v>103</v>
      </c>
      <c r="Q4" s="62"/>
      <c r="R4" s="81" t="s">
        <v>104</v>
      </c>
      <c r="S4" s="81" t="s">
        <v>105</v>
      </c>
      <c r="T4" s="81" t="s">
        <v>106</v>
      </c>
      <c r="U4" s="81" t="s">
        <v>107</v>
      </c>
      <c r="V4" s="81" t="s">
        <v>108</v>
      </c>
      <c r="W4" s="81" t="s">
        <v>109</v>
      </c>
      <c r="X4" s="81" t="s">
        <v>110</v>
      </c>
      <c r="Y4" s="81" t="s">
        <v>111</v>
      </c>
      <c r="Z4" s="85" t="s">
        <v>112</v>
      </c>
      <c r="AA4" s="80" t="s">
        <v>113</v>
      </c>
      <c r="AB4" s="80" t="s">
        <v>114</v>
      </c>
      <c r="AC4" s="81" t="s">
        <v>115</v>
      </c>
      <c r="AD4" s="81" t="s">
        <v>116</v>
      </c>
      <c r="AE4" s="81" t="s">
        <v>117</v>
      </c>
      <c r="AF4" s="81" t="s">
        <v>118</v>
      </c>
      <c r="AG4" s="81" t="s">
        <v>119</v>
      </c>
      <c r="AH4" s="81" t="s">
        <v>120</v>
      </c>
      <c r="AI4" s="81" t="s">
        <v>121</v>
      </c>
      <c r="AJ4" s="81" t="s">
        <v>122</v>
      </c>
      <c r="AK4" s="62"/>
      <c r="AL4" s="82" t="s">
        <v>123</v>
      </c>
      <c r="AM4" s="82" t="s">
        <v>124</v>
      </c>
      <c r="AN4" s="82" t="s">
        <v>125</v>
      </c>
      <c r="AO4" s="82" t="s">
        <v>126</v>
      </c>
      <c r="AP4" s="82" t="s">
        <v>127</v>
      </c>
      <c r="AQ4" s="18" t="s">
        <v>128</v>
      </c>
      <c r="AR4" t="s">
        <v>129</v>
      </c>
    </row>
    <row r="5" spans="1:48" ht="30" customHeight="1" x14ac:dyDescent="0.25">
      <c r="A5" s="30" t="s">
        <v>130</v>
      </c>
      <c r="B5" s="31" t="s">
        <v>131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2"/>
      <c r="Q5" s="58"/>
      <c r="R5" s="81"/>
      <c r="S5" s="81"/>
      <c r="T5" s="81"/>
      <c r="U5" s="81"/>
      <c r="V5" s="81"/>
      <c r="W5" s="81"/>
      <c r="X5" s="81"/>
      <c r="Y5" s="81"/>
      <c r="Z5" s="85"/>
      <c r="AA5" s="80"/>
      <c r="AB5" s="80"/>
      <c r="AC5" s="81"/>
      <c r="AD5" s="81"/>
      <c r="AE5" s="81"/>
      <c r="AF5" s="81"/>
      <c r="AG5" s="81"/>
      <c r="AH5" s="81"/>
      <c r="AI5" s="81"/>
      <c r="AJ5" s="81"/>
      <c r="AK5" s="61"/>
      <c r="AL5" s="82"/>
      <c r="AM5" s="82"/>
      <c r="AN5" s="82"/>
      <c r="AO5" s="82"/>
      <c r="AP5" s="82"/>
    </row>
    <row r="6" spans="1:48" ht="15" customHeight="1" x14ac:dyDescent="0.25">
      <c r="A6" s="32" t="s">
        <v>132</v>
      </c>
      <c r="B6" s="33" t="s">
        <v>133</v>
      </c>
      <c r="C6" s="34" t="s">
        <v>134</v>
      </c>
      <c r="D6" s="34" t="s">
        <v>134</v>
      </c>
      <c r="E6" s="12" t="s">
        <v>135</v>
      </c>
      <c r="F6" s="12" t="s">
        <v>135</v>
      </c>
      <c r="G6" s="12" t="s">
        <v>135</v>
      </c>
      <c r="H6" s="12" t="s">
        <v>135</v>
      </c>
      <c r="I6" s="34" t="s">
        <v>134</v>
      </c>
      <c r="J6" s="12" t="s">
        <v>135</v>
      </c>
      <c r="K6" s="12" t="s">
        <v>135</v>
      </c>
      <c r="L6" s="12" t="s">
        <v>135</v>
      </c>
      <c r="M6" s="12" t="s">
        <v>135</v>
      </c>
      <c r="N6" s="12" t="s">
        <v>135</v>
      </c>
      <c r="O6" s="3" t="s">
        <v>135</v>
      </c>
      <c r="P6" s="12" t="s">
        <v>135</v>
      </c>
      <c r="Q6" s="35"/>
      <c r="R6" t="s">
        <v>134</v>
      </c>
      <c r="S6" t="s">
        <v>134</v>
      </c>
      <c r="T6" t="s">
        <v>135</v>
      </c>
      <c r="U6" t="s">
        <v>134</v>
      </c>
      <c r="V6" t="s">
        <v>135</v>
      </c>
      <c r="W6" t="s">
        <v>135</v>
      </c>
      <c r="X6" t="s">
        <v>135</v>
      </c>
      <c r="Y6" t="s">
        <v>134</v>
      </c>
      <c r="Z6" t="s">
        <v>135</v>
      </c>
      <c r="AA6" t="s">
        <v>135</v>
      </c>
      <c r="AB6" t="s">
        <v>135</v>
      </c>
      <c r="AC6" t="s">
        <v>135</v>
      </c>
      <c r="AD6" t="s">
        <v>135</v>
      </c>
      <c r="AE6" t="s">
        <v>135</v>
      </c>
      <c r="AF6" t="s">
        <v>135</v>
      </c>
      <c r="AG6" t="s">
        <v>135</v>
      </c>
      <c r="AH6" t="s">
        <v>134</v>
      </c>
      <c r="AI6" t="s">
        <v>135</v>
      </c>
      <c r="AJ6" t="s">
        <v>135</v>
      </c>
      <c r="AL6" t="s">
        <v>134</v>
      </c>
      <c r="AM6" t="s">
        <v>135</v>
      </c>
      <c r="AN6" t="s">
        <v>135</v>
      </c>
      <c r="AO6" t="s">
        <v>135</v>
      </c>
      <c r="AP6" s="36" t="s">
        <v>135</v>
      </c>
      <c r="AQ6" s="77" t="s">
        <v>136</v>
      </c>
      <c r="AR6">
        <v>8</v>
      </c>
    </row>
    <row r="7" spans="1:48" x14ac:dyDescent="0.25">
      <c r="A7" s="32"/>
      <c r="B7" s="37" t="s">
        <v>137</v>
      </c>
      <c r="C7" s="34" t="s">
        <v>134</v>
      </c>
      <c r="D7" s="12" t="s">
        <v>135</v>
      </c>
      <c r="E7" s="12" t="s">
        <v>135</v>
      </c>
      <c r="F7" s="12" t="s">
        <v>135</v>
      </c>
      <c r="G7" s="12" t="s">
        <v>135</v>
      </c>
      <c r="H7" s="12" t="s">
        <v>135</v>
      </c>
      <c r="I7" s="34" t="s">
        <v>134</v>
      </c>
      <c r="J7" s="12" t="s">
        <v>135</v>
      </c>
      <c r="K7" s="12" t="s">
        <v>135</v>
      </c>
      <c r="L7" s="12" t="s">
        <v>135</v>
      </c>
      <c r="M7" s="12" t="s">
        <v>135</v>
      </c>
      <c r="N7" s="12" t="s">
        <v>135</v>
      </c>
      <c r="O7" s="3" t="s">
        <v>135</v>
      </c>
      <c r="P7" s="12" t="s">
        <v>135</v>
      </c>
      <c r="Q7" s="21"/>
      <c r="R7" s="12" t="s">
        <v>135</v>
      </c>
      <c r="S7" s="12" t="s">
        <v>135</v>
      </c>
      <c r="T7" t="s">
        <v>135</v>
      </c>
      <c r="U7" s="12" t="s">
        <v>135</v>
      </c>
      <c r="V7" t="s">
        <v>135</v>
      </c>
      <c r="W7" t="s">
        <v>135</v>
      </c>
      <c r="X7" t="s">
        <v>134</v>
      </c>
      <c r="Y7" t="s">
        <v>134</v>
      </c>
      <c r="Z7" t="s">
        <v>135</v>
      </c>
      <c r="AA7" t="s">
        <v>134</v>
      </c>
      <c r="AB7" t="s">
        <v>135</v>
      </c>
      <c r="AC7" t="s">
        <v>135</v>
      </c>
      <c r="AD7" t="s">
        <v>135</v>
      </c>
      <c r="AE7" t="s">
        <v>135</v>
      </c>
      <c r="AF7" t="s">
        <v>135</v>
      </c>
      <c r="AG7" t="s">
        <v>135</v>
      </c>
      <c r="AH7" t="s">
        <v>135</v>
      </c>
      <c r="AI7" t="s">
        <v>135</v>
      </c>
      <c r="AJ7" t="s">
        <v>135</v>
      </c>
      <c r="AL7" t="s">
        <v>134</v>
      </c>
      <c r="AM7" t="s">
        <v>135</v>
      </c>
      <c r="AN7" t="s">
        <v>135</v>
      </c>
      <c r="AO7" t="s">
        <v>135</v>
      </c>
      <c r="AP7" s="36" t="s">
        <v>135</v>
      </c>
      <c r="AQ7" s="77"/>
      <c r="AR7">
        <v>6</v>
      </c>
    </row>
    <row r="8" spans="1:48" x14ac:dyDescent="0.25">
      <c r="A8" s="32"/>
      <c r="B8" s="37" t="s">
        <v>138</v>
      </c>
      <c r="C8" s="34" t="s">
        <v>134</v>
      </c>
      <c r="D8" s="12" t="s">
        <v>135</v>
      </c>
      <c r="E8" s="12" t="s">
        <v>135</v>
      </c>
      <c r="F8" s="12" t="s">
        <v>135</v>
      </c>
      <c r="G8" s="12" t="s">
        <v>135</v>
      </c>
      <c r="H8" s="12" t="s">
        <v>135</v>
      </c>
      <c r="I8" s="12" t="s">
        <v>135</v>
      </c>
      <c r="J8" s="12" t="s">
        <v>135</v>
      </c>
      <c r="K8" s="12" t="s">
        <v>135</v>
      </c>
      <c r="L8" s="12" t="s">
        <v>135</v>
      </c>
      <c r="M8" s="12" t="s">
        <v>135</v>
      </c>
      <c r="N8" s="12" t="s">
        <v>135</v>
      </c>
      <c r="O8" s="3" t="s">
        <v>135</v>
      </c>
      <c r="P8" s="12" t="s">
        <v>135</v>
      </c>
      <c r="Q8" s="21"/>
      <c r="R8" s="12" t="s">
        <v>135</v>
      </c>
      <c r="S8" t="s">
        <v>134</v>
      </c>
      <c r="T8" t="s">
        <v>135</v>
      </c>
      <c r="U8" s="12" t="s">
        <v>135</v>
      </c>
      <c r="V8" t="s">
        <v>135</v>
      </c>
      <c r="W8" t="s">
        <v>135</v>
      </c>
      <c r="X8" t="s">
        <v>134</v>
      </c>
      <c r="Y8" t="s">
        <v>134</v>
      </c>
      <c r="Z8" t="s">
        <v>135</v>
      </c>
      <c r="AA8" t="s">
        <v>134</v>
      </c>
      <c r="AB8" t="s">
        <v>135</v>
      </c>
      <c r="AC8" t="s">
        <v>135</v>
      </c>
      <c r="AD8" t="s">
        <v>135</v>
      </c>
      <c r="AE8" t="s">
        <v>135</v>
      </c>
      <c r="AF8" t="s">
        <v>134</v>
      </c>
      <c r="AG8" t="s">
        <v>135</v>
      </c>
      <c r="AH8" t="s">
        <v>135</v>
      </c>
      <c r="AI8" t="s">
        <v>135</v>
      </c>
      <c r="AJ8" t="s">
        <v>135</v>
      </c>
      <c r="AL8" t="s">
        <v>134</v>
      </c>
      <c r="AM8" t="s">
        <v>135</v>
      </c>
      <c r="AN8" t="s">
        <v>135</v>
      </c>
      <c r="AO8" t="s">
        <v>135</v>
      </c>
      <c r="AP8" s="36" t="s">
        <v>135</v>
      </c>
      <c r="AQ8" s="77"/>
      <c r="AR8">
        <v>7</v>
      </c>
    </row>
    <row r="9" spans="1:48" x14ac:dyDescent="0.25">
      <c r="A9" s="32"/>
      <c r="B9" s="37" t="s">
        <v>139</v>
      </c>
      <c r="C9" s="34" t="s">
        <v>134</v>
      </c>
      <c r="D9" s="12" t="s">
        <v>135</v>
      </c>
      <c r="E9" s="12" t="s">
        <v>135</v>
      </c>
      <c r="F9" s="12" t="s">
        <v>135</v>
      </c>
      <c r="G9" s="12" t="s">
        <v>135</v>
      </c>
      <c r="H9" s="12" t="s">
        <v>135</v>
      </c>
      <c r="I9" s="34" t="s">
        <v>134</v>
      </c>
      <c r="J9" s="12" t="s">
        <v>134</v>
      </c>
      <c r="K9" s="12" t="s">
        <v>135</v>
      </c>
      <c r="L9" s="12" t="s">
        <v>134</v>
      </c>
      <c r="M9" s="12" t="s">
        <v>135</v>
      </c>
      <c r="N9" s="12" t="s">
        <v>134</v>
      </c>
      <c r="O9" s="3" t="s">
        <v>135</v>
      </c>
      <c r="P9" s="12" t="s">
        <v>134</v>
      </c>
      <c r="Q9" s="21"/>
      <c r="R9" t="s">
        <v>134</v>
      </c>
      <c r="S9" t="s">
        <v>134</v>
      </c>
      <c r="T9" t="s">
        <v>135</v>
      </c>
      <c r="U9" s="12" t="s">
        <v>134</v>
      </c>
      <c r="V9" t="s">
        <v>135</v>
      </c>
      <c r="W9" t="s">
        <v>134</v>
      </c>
      <c r="X9" t="s">
        <v>134</v>
      </c>
      <c r="Y9" t="s">
        <v>134</v>
      </c>
      <c r="Z9" t="s">
        <v>134</v>
      </c>
      <c r="AA9" t="s">
        <v>134</v>
      </c>
      <c r="AB9" t="s">
        <v>134</v>
      </c>
      <c r="AC9" t="s">
        <v>135</v>
      </c>
      <c r="AD9" t="s">
        <v>135</v>
      </c>
      <c r="AE9" t="s">
        <v>135</v>
      </c>
      <c r="AF9" t="s">
        <v>134</v>
      </c>
      <c r="AG9" t="s">
        <v>134</v>
      </c>
      <c r="AH9" t="s">
        <v>135</v>
      </c>
      <c r="AI9" t="s">
        <v>134</v>
      </c>
      <c r="AJ9" t="s">
        <v>135</v>
      </c>
      <c r="AL9" t="s">
        <v>134</v>
      </c>
      <c r="AM9" t="s">
        <v>135</v>
      </c>
      <c r="AN9" t="s">
        <v>135</v>
      </c>
      <c r="AO9" t="s">
        <v>135</v>
      </c>
      <c r="AP9" s="36" t="s">
        <v>135</v>
      </c>
      <c r="AQ9" s="77"/>
      <c r="AR9">
        <v>19</v>
      </c>
    </row>
    <row r="10" spans="1:48" x14ac:dyDescent="0.25">
      <c r="A10" s="32"/>
      <c r="B10" s="33" t="s">
        <v>140</v>
      </c>
      <c r="C10" s="12" t="s">
        <v>135</v>
      </c>
      <c r="D10" s="12" t="s">
        <v>135</v>
      </c>
      <c r="E10" s="12" t="s">
        <v>135</v>
      </c>
      <c r="F10" s="12" t="s">
        <v>135</v>
      </c>
      <c r="G10" s="12" t="s">
        <v>135</v>
      </c>
      <c r="H10" s="12" t="s">
        <v>135</v>
      </c>
      <c r="I10" s="12" t="s">
        <v>135</v>
      </c>
      <c r="J10" s="12" t="s">
        <v>135</v>
      </c>
      <c r="K10" s="12" t="s">
        <v>135</v>
      </c>
      <c r="L10" s="12" t="s">
        <v>135</v>
      </c>
      <c r="M10" s="12" t="s">
        <v>135</v>
      </c>
      <c r="N10" s="12" t="s">
        <v>135</v>
      </c>
      <c r="O10" s="3" t="s">
        <v>135</v>
      </c>
      <c r="P10" s="12" t="s">
        <v>135</v>
      </c>
      <c r="Q10" s="21"/>
      <c r="R10" s="12" t="s">
        <v>135</v>
      </c>
      <c r="S10" s="12" t="s">
        <v>135</v>
      </c>
      <c r="T10" t="s">
        <v>135</v>
      </c>
      <c r="U10" s="12" t="s">
        <v>135</v>
      </c>
      <c r="V10" t="s">
        <v>134</v>
      </c>
      <c r="W10" t="s">
        <v>135</v>
      </c>
      <c r="X10" t="s">
        <v>135</v>
      </c>
      <c r="Y10" t="s">
        <v>134</v>
      </c>
      <c r="Z10" t="s">
        <v>135</v>
      </c>
      <c r="AA10" t="s">
        <v>135</v>
      </c>
      <c r="AB10" t="s">
        <v>135</v>
      </c>
      <c r="AC10" t="s">
        <v>135</v>
      </c>
      <c r="AD10" t="s">
        <v>135</v>
      </c>
      <c r="AE10" t="s">
        <v>135</v>
      </c>
      <c r="AF10" t="s">
        <v>135</v>
      </c>
      <c r="AG10" t="s">
        <v>135</v>
      </c>
      <c r="AH10" t="s">
        <v>135</v>
      </c>
      <c r="AI10" t="s">
        <v>135</v>
      </c>
      <c r="AJ10" t="s">
        <v>135</v>
      </c>
      <c r="AL10" t="s">
        <v>135</v>
      </c>
      <c r="AM10" t="s">
        <v>135</v>
      </c>
      <c r="AN10" t="s">
        <v>135</v>
      </c>
      <c r="AO10" t="s">
        <v>135</v>
      </c>
      <c r="AP10" s="36" t="s">
        <v>135</v>
      </c>
      <c r="AQ10" s="77"/>
      <c r="AR10">
        <v>2</v>
      </c>
    </row>
    <row r="11" spans="1:48" x14ac:dyDescent="0.25">
      <c r="A11" s="32"/>
      <c r="B11" s="37" t="s">
        <v>141</v>
      </c>
      <c r="C11" s="34" t="s">
        <v>134</v>
      </c>
      <c r="D11" s="12" t="s">
        <v>135</v>
      </c>
      <c r="E11" s="34" t="s">
        <v>134</v>
      </c>
      <c r="F11" s="34" t="s">
        <v>134</v>
      </c>
      <c r="G11" s="12" t="s">
        <v>135</v>
      </c>
      <c r="H11" s="12" t="s">
        <v>135</v>
      </c>
      <c r="I11" s="34" t="s">
        <v>134</v>
      </c>
      <c r="J11" s="12" t="s">
        <v>134</v>
      </c>
      <c r="K11" s="12" t="s">
        <v>134</v>
      </c>
      <c r="L11" s="12" t="s">
        <v>135</v>
      </c>
      <c r="M11" s="12" t="s">
        <v>135</v>
      </c>
      <c r="N11" s="12" t="s">
        <v>134</v>
      </c>
      <c r="O11" s="3" t="s">
        <v>135</v>
      </c>
      <c r="P11" s="12" t="s">
        <v>135</v>
      </c>
      <c r="Q11" s="21"/>
      <c r="R11" s="12" t="s">
        <v>135</v>
      </c>
      <c r="S11" s="12" t="s">
        <v>135</v>
      </c>
      <c r="T11" t="s">
        <v>135</v>
      </c>
      <c r="U11" s="12" t="s">
        <v>135</v>
      </c>
      <c r="V11" t="s">
        <v>135</v>
      </c>
      <c r="W11" t="s">
        <v>135</v>
      </c>
      <c r="X11" t="s">
        <v>135</v>
      </c>
      <c r="Y11" t="s">
        <v>134</v>
      </c>
      <c r="Z11" t="s">
        <v>135</v>
      </c>
      <c r="AA11" t="s">
        <v>134</v>
      </c>
      <c r="AB11" t="s">
        <v>134</v>
      </c>
      <c r="AC11" t="s">
        <v>135</v>
      </c>
      <c r="AD11" t="s">
        <v>135</v>
      </c>
      <c r="AE11" t="s">
        <v>134</v>
      </c>
      <c r="AF11" t="s">
        <v>135</v>
      </c>
      <c r="AG11" t="s">
        <v>135</v>
      </c>
      <c r="AH11" t="s">
        <v>135</v>
      </c>
      <c r="AI11" t="s">
        <v>134</v>
      </c>
      <c r="AJ11" t="s">
        <v>135</v>
      </c>
      <c r="AL11" t="s">
        <v>134</v>
      </c>
      <c r="AM11" t="s">
        <v>135</v>
      </c>
      <c r="AN11" t="s">
        <v>135</v>
      </c>
      <c r="AO11" t="s">
        <v>135</v>
      </c>
      <c r="AP11" s="36" t="s">
        <v>135</v>
      </c>
      <c r="AQ11" s="77"/>
      <c r="AR11">
        <v>13</v>
      </c>
    </row>
    <row r="12" spans="1:48" x14ac:dyDescent="0.25">
      <c r="A12" s="32"/>
      <c r="B12" s="37" t="s">
        <v>142</v>
      </c>
      <c r="C12" s="34" t="s">
        <v>134</v>
      </c>
      <c r="D12" s="12" t="s">
        <v>135</v>
      </c>
      <c r="E12" s="34" t="s">
        <v>134</v>
      </c>
      <c r="F12" s="12" t="s">
        <v>135</v>
      </c>
      <c r="G12" s="12" t="s">
        <v>135</v>
      </c>
      <c r="H12" s="12" t="s">
        <v>135</v>
      </c>
      <c r="I12" s="34" t="s">
        <v>134</v>
      </c>
      <c r="J12" s="12" t="s">
        <v>135</v>
      </c>
      <c r="K12" s="12" t="s">
        <v>135</v>
      </c>
      <c r="L12" s="12" t="s">
        <v>135</v>
      </c>
      <c r="M12" s="12" t="s">
        <v>135</v>
      </c>
      <c r="N12" s="12" t="s">
        <v>135</v>
      </c>
      <c r="O12" s="3" t="s">
        <v>135</v>
      </c>
      <c r="P12" s="34" t="s">
        <v>134</v>
      </c>
      <c r="Q12" s="35"/>
      <c r="R12" s="12" t="s">
        <v>135</v>
      </c>
      <c r="S12" s="12" t="s">
        <v>135</v>
      </c>
      <c r="T12" t="s">
        <v>135</v>
      </c>
      <c r="U12" s="12" t="s">
        <v>135</v>
      </c>
      <c r="V12" t="s">
        <v>135</v>
      </c>
      <c r="W12" s="12" t="s">
        <v>134</v>
      </c>
      <c r="X12" t="s">
        <v>135</v>
      </c>
      <c r="Y12" t="s">
        <v>134</v>
      </c>
      <c r="Z12" t="s">
        <v>135</v>
      </c>
      <c r="AA12" t="s">
        <v>134</v>
      </c>
      <c r="AB12" t="s">
        <v>134</v>
      </c>
      <c r="AC12" t="s">
        <v>135</v>
      </c>
      <c r="AD12" t="s">
        <v>135</v>
      </c>
      <c r="AE12" t="s">
        <v>134</v>
      </c>
      <c r="AF12" t="s">
        <v>135</v>
      </c>
      <c r="AG12" t="s">
        <v>134</v>
      </c>
      <c r="AH12" t="s">
        <v>135</v>
      </c>
      <c r="AI12" t="s">
        <v>134</v>
      </c>
      <c r="AJ12" t="s">
        <v>135</v>
      </c>
      <c r="AL12" t="s">
        <v>134</v>
      </c>
      <c r="AM12" t="s">
        <v>135</v>
      </c>
      <c r="AN12" t="s">
        <v>135</v>
      </c>
      <c r="AO12" t="s">
        <v>135</v>
      </c>
      <c r="AP12" s="36" t="s">
        <v>135</v>
      </c>
      <c r="AQ12" s="77"/>
      <c r="AR12">
        <v>12</v>
      </c>
    </row>
    <row r="13" spans="1:48" x14ac:dyDescent="0.25">
      <c r="A13" s="32"/>
      <c r="B13" s="37" t="s">
        <v>143</v>
      </c>
      <c r="C13" s="34" t="s">
        <v>134</v>
      </c>
      <c r="D13" s="12" t="s">
        <v>135</v>
      </c>
      <c r="E13" s="12" t="s">
        <v>135</v>
      </c>
      <c r="F13" s="12" t="s">
        <v>135</v>
      </c>
      <c r="G13" s="12" t="s">
        <v>135</v>
      </c>
      <c r="H13" s="12" t="s">
        <v>135</v>
      </c>
      <c r="I13" s="12" t="s">
        <v>135</v>
      </c>
      <c r="J13" s="12" t="s">
        <v>134</v>
      </c>
      <c r="K13" s="12" t="s">
        <v>135</v>
      </c>
      <c r="L13" s="12" t="s">
        <v>135</v>
      </c>
      <c r="M13" s="12" t="s">
        <v>135</v>
      </c>
      <c r="N13" s="12" t="s">
        <v>135</v>
      </c>
      <c r="O13" s="3" t="s">
        <v>135</v>
      </c>
      <c r="P13" s="12" t="s">
        <v>135</v>
      </c>
      <c r="Q13" s="21"/>
      <c r="R13" s="12" t="s">
        <v>135</v>
      </c>
      <c r="S13" s="12" t="s">
        <v>135</v>
      </c>
      <c r="T13" t="s">
        <v>135</v>
      </c>
      <c r="U13" s="12" t="s">
        <v>135</v>
      </c>
      <c r="V13" t="s">
        <v>135</v>
      </c>
      <c r="W13" s="12" t="s">
        <v>135</v>
      </c>
      <c r="X13" t="s">
        <v>135</v>
      </c>
      <c r="Y13" t="s">
        <v>134</v>
      </c>
      <c r="Z13" t="s">
        <v>135</v>
      </c>
      <c r="AA13" t="s">
        <v>134</v>
      </c>
      <c r="AB13" t="s">
        <v>135</v>
      </c>
      <c r="AC13" t="s">
        <v>135</v>
      </c>
      <c r="AD13" t="s">
        <v>135</v>
      </c>
      <c r="AE13" t="s">
        <v>135</v>
      </c>
      <c r="AF13" t="s">
        <v>135</v>
      </c>
      <c r="AG13" t="s">
        <v>135</v>
      </c>
      <c r="AH13" t="s">
        <v>134</v>
      </c>
      <c r="AI13" t="s">
        <v>135</v>
      </c>
      <c r="AJ13" t="s">
        <v>135</v>
      </c>
      <c r="AL13" t="s">
        <v>135</v>
      </c>
      <c r="AM13" t="s">
        <v>135</v>
      </c>
      <c r="AN13" t="s">
        <v>135</v>
      </c>
      <c r="AO13" t="s">
        <v>135</v>
      </c>
      <c r="AP13" s="36" t="s">
        <v>135</v>
      </c>
      <c r="AQ13" s="77"/>
      <c r="AR13">
        <v>5</v>
      </c>
    </row>
    <row r="14" spans="1:48" x14ac:dyDescent="0.25">
      <c r="A14" s="32"/>
      <c r="B14" s="37" t="s">
        <v>144</v>
      </c>
      <c r="C14" s="34" t="s">
        <v>134</v>
      </c>
      <c r="D14" s="12" t="s">
        <v>135</v>
      </c>
      <c r="E14" s="12" t="s">
        <v>135</v>
      </c>
      <c r="F14" s="12" t="s">
        <v>135</v>
      </c>
      <c r="G14" s="12" t="s">
        <v>135</v>
      </c>
      <c r="H14" s="12" t="s">
        <v>135</v>
      </c>
      <c r="I14" s="12" t="s">
        <v>135</v>
      </c>
      <c r="J14" s="12" t="s">
        <v>135</v>
      </c>
      <c r="K14" s="12" t="s">
        <v>135</v>
      </c>
      <c r="L14" s="12" t="s">
        <v>135</v>
      </c>
      <c r="M14" s="12" t="s">
        <v>135</v>
      </c>
      <c r="N14" s="12" t="s">
        <v>135</v>
      </c>
      <c r="O14" s="3" t="s">
        <v>135</v>
      </c>
      <c r="P14" s="12" t="s">
        <v>135</v>
      </c>
      <c r="Q14" s="21"/>
      <c r="R14" s="12" t="s">
        <v>135</v>
      </c>
      <c r="S14" s="12" t="s">
        <v>135</v>
      </c>
      <c r="T14" t="s">
        <v>135</v>
      </c>
      <c r="U14" s="12" t="s">
        <v>135</v>
      </c>
      <c r="V14" t="s">
        <v>135</v>
      </c>
      <c r="W14" s="12" t="s">
        <v>135</v>
      </c>
      <c r="X14" t="s">
        <v>135</v>
      </c>
      <c r="Y14" t="s">
        <v>134</v>
      </c>
      <c r="Z14" t="s">
        <v>135</v>
      </c>
      <c r="AA14" t="s">
        <v>134</v>
      </c>
      <c r="AB14" t="s">
        <v>135</v>
      </c>
      <c r="AC14" t="s">
        <v>135</v>
      </c>
      <c r="AD14" t="s">
        <v>135</v>
      </c>
      <c r="AE14" t="s">
        <v>135</v>
      </c>
      <c r="AF14" t="s">
        <v>135</v>
      </c>
      <c r="AG14" t="s">
        <v>135</v>
      </c>
      <c r="AH14" t="s">
        <v>135</v>
      </c>
      <c r="AI14" t="s">
        <v>135</v>
      </c>
      <c r="AJ14" t="s">
        <v>135</v>
      </c>
      <c r="AL14" t="s">
        <v>134</v>
      </c>
      <c r="AM14" t="s">
        <v>135</v>
      </c>
      <c r="AN14" t="s">
        <v>135</v>
      </c>
      <c r="AO14" t="s">
        <v>135</v>
      </c>
      <c r="AP14" s="36" t="s">
        <v>135</v>
      </c>
      <c r="AQ14" s="77"/>
      <c r="AR14">
        <v>4</v>
      </c>
    </row>
    <row r="15" spans="1:48" s="9" customFormat="1" ht="15" customHeight="1" x14ac:dyDescent="0.25">
      <c r="A15" s="38"/>
      <c r="B15" s="4" t="s">
        <v>145</v>
      </c>
      <c r="C15" s="5" t="s">
        <v>135</v>
      </c>
      <c r="D15" s="5" t="s">
        <v>135</v>
      </c>
      <c r="E15" s="5" t="s">
        <v>135</v>
      </c>
      <c r="F15" s="5" t="s">
        <v>135</v>
      </c>
      <c r="G15" s="5" t="s">
        <v>135</v>
      </c>
      <c r="H15" s="5" t="s">
        <v>135</v>
      </c>
      <c r="I15" s="5" t="s">
        <v>134</v>
      </c>
      <c r="J15" s="5" t="s">
        <v>135</v>
      </c>
      <c r="K15" s="5" t="s">
        <v>135</v>
      </c>
      <c r="L15" s="6" t="s">
        <v>134</v>
      </c>
      <c r="M15" s="6" t="s">
        <v>134</v>
      </c>
      <c r="N15" s="6" t="s">
        <v>134</v>
      </c>
      <c r="O15" s="7" t="s">
        <v>135</v>
      </c>
      <c r="P15" s="5" t="s">
        <v>135</v>
      </c>
      <c r="Q15" s="8"/>
      <c r="R15" s="9" t="s">
        <v>134</v>
      </c>
      <c r="S15" s="5" t="s">
        <v>135</v>
      </c>
      <c r="T15" s="9" t="s">
        <v>135</v>
      </c>
      <c r="U15" s="9" t="s">
        <v>134</v>
      </c>
      <c r="V15" s="9" t="s">
        <v>135</v>
      </c>
      <c r="W15" s="5" t="s">
        <v>135</v>
      </c>
      <c r="X15" s="9" t="s">
        <v>135</v>
      </c>
      <c r="Y15" s="9" t="s">
        <v>134</v>
      </c>
      <c r="Z15" s="9" t="s">
        <v>135</v>
      </c>
      <c r="AA15" s="9" t="s">
        <v>135</v>
      </c>
      <c r="AB15" s="9" t="s">
        <v>135</v>
      </c>
      <c r="AC15" s="9" t="s">
        <v>135</v>
      </c>
      <c r="AD15" s="9" t="s">
        <v>135</v>
      </c>
      <c r="AE15" s="9" t="s">
        <v>135</v>
      </c>
      <c r="AF15" s="9" t="s">
        <v>135</v>
      </c>
      <c r="AG15" s="9" t="s">
        <v>135</v>
      </c>
      <c r="AH15" s="9" t="s">
        <v>135</v>
      </c>
      <c r="AI15" s="9" t="s">
        <v>135</v>
      </c>
      <c r="AJ15" s="9" t="s">
        <v>135</v>
      </c>
      <c r="AK15" s="23"/>
      <c r="AL15" s="9" t="s">
        <v>134</v>
      </c>
      <c r="AM15" s="9" t="s">
        <v>135</v>
      </c>
      <c r="AN15" s="9" t="s">
        <v>135</v>
      </c>
      <c r="AO15" s="9" t="s">
        <v>135</v>
      </c>
      <c r="AP15" s="39" t="s">
        <v>135</v>
      </c>
      <c r="AQ15" s="78"/>
      <c r="AR15" s="9">
        <v>8</v>
      </c>
      <c r="AS15"/>
      <c r="AT15"/>
      <c r="AU15"/>
      <c r="AV15"/>
    </row>
    <row r="16" spans="1:48" x14ac:dyDescent="0.25">
      <c r="A16" s="40" t="s">
        <v>146</v>
      </c>
      <c r="B16" s="41" t="s">
        <v>147</v>
      </c>
      <c r="C16" s="34" t="s">
        <v>134</v>
      </c>
      <c r="D16" s="3" t="s">
        <v>134</v>
      </c>
      <c r="E16" s="3" t="s">
        <v>134</v>
      </c>
      <c r="F16" s="3" t="s">
        <v>134</v>
      </c>
      <c r="G16" s="3" t="s">
        <v>134</v>
      </c>
      <c r="H16" s="3" t="s">
        <v>134</v>
      </c>
      <c r="I16" s="3" t="s">
        <v>134</v>
      </c>
      <c r="J16" s="3" t="s">
        <v>134</v>
      </c>
      <c r="K16" s="3" t="s">
        <v>134</v>
      </c>
      <c r="L16" s="3" t="s">
        <v>134</v>
      </c>
      <c r="M16" s="3" t="s">
        <v>134</v>
      </c>
      <c r="N16" s="3" t="s">
        <v>134</v>
      </c>
      <c r="O16" s="3" t="s">
        <v>135</v>
      </c>
      <c r="P16" s="3" t="s">
        <v>135</v>
      </c>
      <c r="Q16" s="19"/>
      <c r="R16" t="s">
        <v>134</v>
      </c>
      <c r="S16" t="s">
        <v>134</v>
      </c>
      <c r="T16" t="s">
        <v>135</v>
      </c>
      <c r="U16" t="s">
        <v>135</v>
      </c>
      <c r="V16" t="s">
        <v>135</v>
      </c>
      <c r="W16" s="12" t="s">
        <v>135</v>
      </c>
      <c r="X16" t="s">
        <v>134</v>
      </c>
      <c r="Y16" t="s">
        <v>134</v>
      </c>
      <c r="Z16" t="s">
        <v>135</v>
      </c>
      <c r="AA16" t="s">
        <v>134</v>
      </c>
      <c r="AB16" t="s">
        <v>134</v>
      </c>
      <c r="AC16" t="s">
        <v>135</v>
      </c>
      <c r="AD16" t="s">
        <v>134</v>
      </c>
      <c r="AE16" t="s">
        <v>135</v>
      </c>
      <c r="AF16" t="s">
        <v>134</v>
      </c>
      <c r="AG16" t="s">
        <v>134</v>
      </c>
      <c r="AH16" t="s">
        <v>134</v>
      </c>
      <c r="AI16" t="s">
        <v>135</v>
      </c>
      <c r="AJ16" t="s">
        <v>135</v>
      </c>
      <c r="AL16" t="s">
        <v>134</v>
      </c>
      <c r="AM16" t="s">
        <v>134</v>
      </c>
      <c r="AN16" t="s">
        <v>135</v>
      </c>
      <c r="AO16" t="s">
        <v>135</v>
      </c>
      <c r="AP16" s="36" t="s">
        <v>135</v>
      </c>
      <c r="AQ16" s="75" t="s">
        <v>148</v>
      </c>
      <c r="AR16">
        <v>24</v>
      </c>
    </row>
    <row r="17" spans="1:48" ht="17.25" x14ac:dyDescent="0.25">
      <c r="A17" s="40"/>
      <c r="B17" s="41" t="s">
        <v>149</v>
      </c>
      <c r="C17" t="s">
        <v>135</v>
      </c>
      <c r="D17" s="12" t="s">
        <v>135</v>
      </c>
      <c r="E17" s="12" t="s">
        <v>135</v>
      </c>
      <c r="F17" s="12" t="s">
        <v>135</v>
      </c>
      <c r="G17" s="12" t="s">
        <v>134</v>
      </c>
      <c r="H17" s="12" t="s">
        <v>134</v>
      </c>
      <c r="I17" s="12" t="s">
        <v>135</v>
      </c>
      <c r="J17" s="12" t="s">
        <v>135</v>
      </c>
      <c r="K17" s="12" t="s">
        <v>135</v>
      </c>
      <c r="L17" s="12" t="s">
        <v>135</v>
      </c>
      <c r="M17" s="12" t="s">
        <v>135</v>
      </c>
      <c r="N17" t="s">
        <v>135</v>
      </c>
      <c r="O17" s="3" t="s">
        <v>135</v>
      </c>
      <c r="P17" s="3" t="s">
        <v>135</v>
      </c>
      <c r="Q17" s="19"/>
      <c r="R17" s="3" t="s">
        <v>135</v>
      </c>
      <c r="S17" s="12" t="s">
        <v>135</v>
      </c>
      <c r="T17" t="s">
        <v>135</v>
      </c>
      <c r="U17" t="s">
        <v>135</v>
      </c>
      <c r="V17" t="s">
        <v>135</v>
      </c>
      <c r="W17" s="12" t="s">
        <v>135</v>
      </c>
      <c r="X17" t="s">
        <v>135</v>
      </c>
      <c r="Y17" t="s">
        <v>134</v>
      </c>
      <c r="Z17" t="s">
        <v>135</v>
      </c>
      <c r="AA17" t="s">
        <v>134</v>
      </c>
      <c r="AB17" t="s">
        <v>135</v>
      </c>
      <c r="AC17" t="s">
        <v>135</v>
      </c>
      <c r="AD17" t="s">
        <v>134</v>
      </c>
      <c r="AE17" t="s">
        <v>135</v>
      </c>
      <c r="AF17" t="s">
        <v>134</v>
      </c>
      <c r="AG17" t="s">
        <v>134</v>
      </c>
      <c r="AH17" t="s">
        <v>135</v>
      </c>
      <c r="AI17" t="s">
        <v>135</v>
      </c>
      <c r="AJ17" t="s">
        <v>135</v>
      </c>
      <c r="AL17" t="s">
        <v>134</v>
      </c>
      <c r="AM17" t="s">
        <v>134</v>
      </c>
      <c r="AN17" t="s">
        <v>135</v>
      </c>
      <c r="AO17" t="s">
        <v>135</v>
      </c>
      <c r="AP17" s="36" t="s">
        <v>135</v>
      </c>
      <c r="AQ17" s="77"/>
      <c r="AR17">
        <v>9</v>
      </c>
    </row>
    <row r="18" spans="1:48" x14ac:dyDescent="0.25">
      <c r="A18" s="40"/>
      <c r="B18" s="41" t="s">
        <v>150</v>
      </c>
      <c r="C18" t="s">
        <v>135</v>
      </c>
      <c r="D18" s="12" t="s">
        <v>135</v>
      </c>
      <c r="E18" s="12" t="s">
        <v>135</v>
      </c>
      <c r="F18" s="12" t="s">
        <v>135</v>
      </c>
      <c r="G18" t="s">
        <v>135</v>
      </c>
      <c r="H18" s="12" t="s">
        <v>135</v>
      </c>
      <c r="I18" s="12" t="s">
        <v>135</v>
      </c>
      <c r="J18" s="12" t="s">
        <v>135</v>
      </c>
      <c r="K18" s="12" t="s">
        <v>135</v>
      </c>
      <c r="L18" s="12" t="s">
        <v>135</v>
      </c>
      <c r="M18" s="12" t="s">
        <v>135</v>
      </c>
      <c r="N18" t="s">
        <v>135</v>
      </c>
      <c r="O18" s="3" t="s">
        <v>135</v>
      </c>
      <c r="P18" s="3" t="s">
        <v>135</v>
      </c>
      <c r="Q18" s="19"/>
      <c r="R18" s="3" t="s">
        <v>135</v>
      </c>
      <c r="S18" s="12" t="s">
        <v>135</v>
      </c>
      <c r="T18" t="s">
        <v>135</v>
      </c>
      <c r="U18" t="s">
        <v>135</v>
      </c>
      <c r="V18" t="s">
        <v>135</v>
      </c>
      <c r="W18" s="12" t="s">
        <v>135</v>
      </c>
      <c r="X18" t="s">
        <v>135</v>
      </c>
      <c r="Y18" t="s">
        <v>134</v>
      </c>
      <c r="Z18" t="s">
        <v>135</v>
      </c>
      <c r="AA18" t="s">
        <v>135</v>
      </c>
      <c r="AB18" t="s">
        <v>135</v>
      </c>
      <c r="AC18" t="s">
        <v>135</v>
      </c>
      <c r="AD18" t="s">
        <v>135</v>
      </c>
      <c r="AE18" t="s">
        <v>135</v>
      </c>
      <c r="AF18" t="s">
        <v>135</v>
      </c>
      <c r="AG18" t="s">
        <v>134</v>
      </c>
      <c r="AH18" t="s">
        <v>135</v>
      </c>
      <c r="AI18" t="s">
        <v>135</v>
      </c>
      <c r="AJ18" t="s">
        <v>135</v>
      </c>
      <c r="AL18" t="s">
        <v>135</v>
      </c>
      <c r="AM18" t="s">
        <v>135</v>
      </c>
      <c r="AN18" t="s">
        <v>135</v>
      </c>
      <c r="AO18" t="s">
        <v>135</v>
      </c>
      <c r="AP18" s="36" t="s">
        <v>135</v>
      </c>
      <c r="AQ18" s="77"/>
      <c r="AR18">
        <v>2</v>
      </c>
    </row>
    <row r="19" spans="1:48" x14ac:dyDescent="0.25">
      <c r="A19" s="40"/>
      <c r="B19" s="41" t="s">
        <v>151</v>
      </c>
      <c r="C19" t="s">
        <v>134</v>
      </c>
      <c r="D19" s="12" t="s">
        <v>134</v>
      </c>
      <c r="E19" s="12" t="s">
        <v>135</v>
      </c>
      <c r="F19" s="12" t="s">
        <v>135</v>
      </c>
      <c r="G19" t="s">
        <v>135</v>
      </c>
      <c r="H19" s="12" t="s">
        <v>134</v>
      </c>
      <c r="I19" s="12" t="s">
        <v>135</v>
      </c>
      <c r="J19" s="12" t="s">
        <v>135</v>
      </c>
      <c r="K19" s="12" t="s">
        <v>135</v>
      </c>
      <c r="L19" s="12" t="s">
        <v>135</v>
      </c>
      <c r="M19" s="12" t="s">
        <v>135</v>
      </c>
      <c r="N19" t="s">
        <v>134</v>
      </c>
      <c r="O19" s="3" t="s">
        <v>135</v>
      </c>
      <c r="P19" s="3" t="s">
        <v>135</v>
      </c>
      <c r="Q19" s="19"/>
      <c r="R19" s="3" t="s">
        <v>135</v>
      </c>
      <c r="S19" s="12" t="s">
        <v>135</v>
      </c>
      <c r="T19" t="s">
        <v>135</v>
      </c>
      <c r="U19" t="s">
        <v>135</v>
      </c>
      <c r="V19" t="s">
        <v>135</v>
      </c>
      <c r="W19" s="12" t="s">
        <v>135</v>
      </c>
      <c r="X19" t="s">
        <v>135</v>
      </c>
      <c r="Y19" t="s">
        <v>134</v>
      </c>
      <c r="Z19" t="s">
        <v>134</v>
      </c>
      <c r="AA19" t="s">
        <v>134</v>
      </c>
      <c r="AB19" t="s">
        <v>134</v>
      </c>
      <c r="AC19" t="s">
        <v>135</v>
      </c>
      <c r="AD19" t="s">
        <v>135</v>
      </c>
      <c r="AE19" t="s">
        <v>135</v>
      </c>
      <c r="AF19" t="s">
        <v>135</v>
      </c>
      <c r="AG19" t="s">
        <v>135</v>
      </c>
      <c r="AH19" t="s">
        <v>135</v>
      </c>
      <c r="AI19" t="s">
        <v>134</v>
      </c>
      <c r="AJ19" t="s">
        <v>135</v>
      </c>
      <c r="AL19" t="s">
        <v>134</v>
      </c>
      <c r="AM19" t="s">
        <v>135</v>
      </c>
      <c r="AN19" t="s">
        <v>135</v>
      </c>
      <c r="AO19" t="s">
        <v>135</v>
      </c>
      <c r="AP19" s="36" t="s">
        <v>134</v>
      </c>
      <c r="AQ19" s="77"/>
      <c r="AR19">
        <v>11</v>
      </c>
    </row>
    <row r="20" spans="1:48" ht="17.25" x14ac:dyDescent="0.25">
      <c r="A20" s="40"/>
      <c r="B20" s="41" t="s">
        <v>152</v>
      </c>
      <c r="C20" t="s">
        <v>135</v>
      </c>
      <c r="D20" s="12" t="s">
        <v>135</v>
      </c>
      <c r="E20" s="12" t="s">
        <v>135</v>
      </c>
      <c r="F20" s="12" t="s">
        <v>135</v>
      </c>
      <c r="G20" t="s">
        <v>135</v>
      </c>
      <c r="H20" s="12" t="s">
        <v>135</v>
      </c>
      <c r="I20" s="12" t="s">
        <v>135</v>
      </c>
      <c r="J20" s="12" t="s">
        <v>135</v>
      </c>
      <c r="K20" s="12" t="s">
        <v>135</v>
      </c>
      <c r="L20" s="12" t="s">
        <v>135</v>
      </c>
      <c r="M20" s="12" t="s">
        <v>135</v>
      </c>
      <c r="N20" s="12" t="s">
        <v>135</v>
      </c>
      <c r="O20" s="3" t="s">
        <v>135</v>
      </c>
      <c r="P20" s="3" t="s">
        <v>135</v>
      </c>
      <c r="Q20" s="19"/>
      <c r="R20" s="3" t="s">
        <v>135</v>
      </c>
      <c r="S20" s="12" t="s">
        <v>135</v>
      </c>
      <c r="T20" t="s">
        <v>135</v>
      </c>
      <c r="U20" t="s">
        <v>135</v>
      </c>
      <c r="V20" t="s">
        <v>135</v>
      </c>
      <c r="W20" s="12" t="s">
        <v>135</v>
      </c>
      <c r="X20" t="s">
        <v>135</v>
      </c>
      <c r="Y20" t="s">
        <v>134</v>
      </c>
      <c r="Z20" t="s">
        <v>135</v>
      </c>
      <c r="AA20" t="s">
        <v>134</v>
      </c>
      <c r="AB20" t="s">
        <v>135</v>
      </c>
      <c r="AC20" t="s">
        <v>135</v>
      </c>
      <c r="AD20" t="s">
        <v>135</v>
      </c>
      <c r="AE20" t="s">
        <v>135</v>
      </c>
      <c r="AF20" t="s">
        <v>134</v>
      </c>
      <c r="AG20" t="s">
        <v>135</v>
      </c>
      <c r="AH20" t="s">
        <v>135</v>
      </c>
      <c r="AI20" t="s">
        <v>135</v>
      </c>
      <c r="AJ20" t="s">
        <v>135</v>
      </c>
      <c r="AL20" t="s">
        <v>134</v>
      </c>
      <c r="AM20" t="s">
        <v>135</v>
      </c>
      <c r="AN20" t="s">
        <v>135</v>
      </c>
      <c r="AO20" t="s">
        <v>135</v>
      </c>
      <c r="AP20" s="36" t="s">
        <v>135</v>
      </c>
      <c r="AQ20" s="77"/>
      <c r="AR20">
        <v>4</v>
      </c>
    </row>
    <row r="21" spans="1:48" ht="17.25" x14ac:dyDescent="0.25">
      <c r="A21" s="40"/>
      <c r="B21" s="41" t="s">
        <v>153</v>
      </c>
      <c r="C21" t="s">
        <v>135</v>
      </c>
      <c r="D21" s="12" t="s">
        <v>135</v>
      </c>
      <c r="E21" s="12" t="s">
        <v>135</v>
      </c>
      <c r="F21" s="12" t="s">
        <v>135</v>
      </c>
      <c r="G21" s="12" t="s">
        <v>135</v>
      </c>
      <c r="H21" t="s">
        <v>135</v>
      </c>
      <c r="I21" s="12" t="s">
        <v>135</v>
      </c>
      <c r="J21" s="12" t="s">
        <v>135</v>
      </c>
      <c r="K21" s="12" t="s">
        <v>135</v>
      </c>
      <c r="L21" s="12" t="s">
        <v>135</v>
      </c>
      <c r="M21" s="12" t="s">
        <v>135</v>
      </c>
      <c r="N21" s="12" t="s">
        <v>135</v>
      </c>
      <c r="O21" s="3" t="s">
        <v>135</v>
      </c>
      <c r="P21" s="3" t="s">
        <v>135</v>
      </c>
      <c r="Q21" s="19"/>
      <c r="R21" s="3" t="s">
        <v>135</v>
      </c>
      <c r="S21" s="12" t="s">
        <v>135</v>
      </c>
      <c r="T21" t="s">
        <v>135</v>
      </c>
      <c r="U21" t="s">
        <v>135</v>
      </c>
      <c r="V21" t="s">
        <v>135</v>
      </c>
      <c r="W21" s="12" t="s">
        <v>135</v>
      </c>
      <c r="X21" t="s">
        <v>135</v>
      </c>
      <c r="Y21" t="s">
        <v>135</v>
      </c>
      <c r="Z21" t="s">
        <v>135</v>
      </c>
      <c r="AA21" t="s">
        <v>135</v>
      </c>
      <c r="AB21" t="s">
        <v>135</v>
      </c>
      <c r="AC21" t="s">
        <v>135</v>
      </c>
      <c r="AD21" t="s">
        <v>135</v>
      </c>
      <c r="AE21" t="s">
        <v>135</v>
      </c>
      <c r="AF21" t="s">
        <v>135</v>
      </c>
      <c r="AG21" t="s">
        <v>135</v>
      </c>
      <c r="AH21" t="s">
        <v>135</v>
      </c>
      <c r="AI21" t="s">
        <v>135</v>
      </c>
      <c r="AJ21" t="s">
        <v>135</v>
      </c>
      <c r="AL21" t="s">
        <v>134</v>
      </c>
      <c r="AM21" t="s">
        <v>135</v>
      </c>
      <c r="AN21" t="s">
        <v>135</v>
      </c>
      <c r="AO21" t="s">
        <v>135</v>
      </c>
      <c r="AP21" s="36" t="s">
        <v>135</v>
      </c>
      <c r="AQ21" s="77"/>
      <c r="AR21">
        <v>1</v>
      </c>
    </row>
    <row r="22" spans="1:48" x14ac:dyDescent="0.25">
      <c r="A22" s="40"/>
      <c r="B22" s="41" t="s">
        <v>154</v>
      </c>
      <c r="C22" t="s">
        <v>135</v>
      </c>
      <c r="D22" s="12" t="s">
        <v>135</v>
      </c>
      <c r="E22" s="12" t="s">
        <v>135</v>
      </c>
      <c r="F22" s="12" t="s">
        <v>135</v>
      </c>
      <c r="G22" t="s">
        <v>135</v>
      </c>
      <c r="H22" t="s">
        <v>135</v>
      </c>
      <c r="I22" s="12" t="s">
        <v>135</v>
      </c>
      <c r="J22" s="12" t="s">
        <v>135</v>
      </c>
      <c r="K22" s="12" t="s">
        <v>135</v>
      </c>
      <c r="L22" s="12" t="s">
        <v>135</v>
      </c>
      <c r="M22" s="12" t="s">
        <v>135</v>
      </c>
      <c r="N22" s="12" t="s">
        <v>135</v>
      </c>
      <c r="O22" s="3" t="s">
        <v>135</v>
      </c>
      <c r="P22" s="3" t="s">
        <v>135</v>
      </c>
      <c r="Q22" s="19"/>
      <c r="R22" s="3" t="s">
        <v>135</v>
      </c>
      <c r="S22" s="12" t="s">
        <v>135</v>
      </c>
      <c r="T22" t="s">
        <v>135</v>
      </c>
      <c r="U22" t="s">
        <v>135</v>
      </c>
      <c r="V22" t="s">
        <v>135</v>
      </c>
      <c r="W22" s="12" t="s">
        <v>135</v>
      </c>
      <c r="X22" t="s">
        <v>135</v>
      </c>
      <c r="Y22" t="s">
        <v>135</v>
      </c>
      <c r="Z22" t="s">
        <v>135</v>
      </c>
      <c r="AA22" t="s">
        <v>135</v>
      </c>
      <c r="AB22" t="s">
        <v>135</v>
      </c>
      <c r="AC22" t="s">
        <v>135</v>
      </c>
      <c r="AD22" t="s">
        <v>135</v>
      </c>
      <c r="AE22" t="s">
        <v>135</v>
      </c>
      <c r="AF22" t="s">
        <v>135</v>
      </c>
      <c r="AG22" t="s">
        <v>135</v>
      </c>
      <c r="AH22" t="s">
        <v>135</v>
      </c>
      <c r="AI22" t="s">
        <v>135</v>
      </c>
      <c r="AJ22" t="s">
        <v>135</v>
      </c>
      <c r="AL22" t="s">
        <v>134</v>
      </c>
      <c r="AM22" t="s">
        <v>135</v>
      </c>
      <c r="AN22" t="s">
        <v>135</v>
      </c>
      <c r="AO22" t="s">
        <v>135</v>
      </c>
      <c r="AP22" s="36" t="s">
        <v>135</v>
      </c>
      <c r="AQ22" s="77"/>
      <c r="AR22">
        <v>1</v>
      </c>
    </row>
    <row r="23" spans="1:48" x14ac:dyDescent="0.25">
      <c r="A23" s="40"/>
      <c r="B23" s="27" t="s">
        <v>155</v>
      </c>
      <c r="C23" t="s">
        <v>135</v>
      </c>
      <c r="D23" s="12" t="s">
        <v>135</v>
      </c>
      <c r="E23" s="12" t="s">
        <v>135</v>
      </c>
      <c r="F23" s="12" t="s">
        <v>135</v>
      </c>
      <c r="G23" s="12" t="s">
        <v>134</v>
      </c>
      <c r="H23" t="s">
        <v>134</v>
      </c>
      <c r="I23" s="12" t="s">
        <v>135</v>
      </c>
      <c r="J23" s="12" t="s">
        <v>135</v>
      </c>
      <c r="K23" s="12" t="s">
        <v>135</v>
      </c>
      <c r="L23" s="12" t="s">
        <v>135</v>
      </c>
      <c r="M23" s="12" t="s">
        <v>135</v>
      </c>
      <c r="N23" s="12" t="s">
        <v>135</v>
      </c>
      <c r="O23" s="3" t="s">
        <v>135</v>
      </c>
      <c r="P23" s="3" t="s">
        <v>135</v>
      </c>
      <c r="Q23" s="19"/>
      <c r="R23" s="3" t="s">
        <v>135</v>
      </c>
      <c r="S23" s="12" t="s">
        <v>135</v>
      </c>
      <c r="T23" t="s">
        <v>135</v>
      </c>
      <c r="U23" t="s">
        <v>135</v>
      </c>
      <c r="V23" t="s">
        <v>135</v>
      </c>
      <c r="W23" s="12" t="s">
        <v>135</v>
      </c>
      <c r="X23" t="s">
        <v>135</v>
      </c>
      <c r="Y23" t="s">
        <v>135</v>
      </c>
      <c r="Z23" t="s">
        <v>135</v>
      </c>
      <c r="AA23" t="s">
        <v>135</v>
      </c>
      <c r="AB23" t="s">
        <v>135</v>
      </c>
      <c r="AC23" t="s">
        <v>135</v>
      </c>
      <c r="AD23" t="s">
        <v>135</v>
      </c>
      <c r="AE23" t="s">
        <v>135</v>
      </c>
      <c r="AF23" t="s">
        <v>135</v>
      </c>
      <c r="AG23" t="s">
        <v>135</v>
      </c>
      <c r="AH23" t="s">
        <v>135</v>
      </c>
      <c r="AI23" t="s">
        <v>135</v>
      </c>
      <c r="AJ23" t="s">
        <v>135</v>
      </c>
      <c r="AL23" t="s">
        <v>134</v>
      </c>
      <c r="AM23" t="s">
        <v>135</v>
      </c>
      <c r="AN23" t="s">
        <v>135</v>
      </c>
      <c r="AO23" t="s">
        <v>135</v>
      </c>
      <c r="AP23" s="36" t="s">
        <v>134</v>
      </c>
      <c r="AQ23" s="77"/>
      <c r="AR23">
        <v>4</v>
      </c>
    </row>
    <row r="24" spans="1:48" x14ac:dyDescent="0.25">
      <c r="A24" s="40"/>
      <c r="B24" s="41" t="s">
        <v>156</v>
      </c>
      <c r="C24" t="s">
        <v>134</v>
      </c>
      <c r="D24" s="12" t="s">
        <v>134</v>
      </c>
      <c r="E24" s="12" t="s">
        <v>134</v>
      </c>
      <c r="F24" s="12" t="s">
        <v>135</v>
      </c>
      <c r="G24" t="s">
        <v>135</v>
      </c>
      <c r="H24" t="s">
        <v>134</v>
      </c>
      <c r="I24" s="12" t="s">
        <v>135</v>
      </c>
      <c r="J24" s="12" t="s">
        <v>134</v>
      </c>
      <c r="K24" s="12" t="s">
        <v>135</v>
      </c>
      <c r="L24" s="12" t="s">
        <v>134</v>
      </c>
      <c r="M24" t="s">
        <v>134</v>
      </c>
      <c r="N24" t="s">
        <v>134</v>
      </c>
      <c r="O24" s="3" t="s">
        <v>135</v>
      </c>
      <c r="P24" t="s">
        <v>134</v>
      </c>
      <c r="Q24" s="19"/>
      <c r="R24" t="s">
        <v>134</v>
      </c>
      <c r="S24" s="12" t="s">
        <v>135</v>
      </c>
      <c r="T24" t="s">
        <v>134</v>
      </c>
      <c r="U24" t="s">
        <v>134</v>
      </c>
      <c r="V24" t="s">
        <v>135</v>
      </c>
      <c r="W24" s="12" t="s">
        <v>135</v>
      </c>
      <c r="X24" t="s">
        <v>134</v>
      </c>
      <c r="Y24" t="s">
        <v>134</v>
      </c>
      <c r="Z24" t="s">
        <v>134</v>
      </c>
      <c r="AA24" t="s">
        <v>134</v>
      </c>
      <c r="AB24" t="s">
        <v>134</v>
      </c>
      <c r="AC24" t="s">
        <v>135</v>
      </c>
      <c r="AD24" t="s">
        <v>134</v>
      </c>
      <c r="AE24" t="s">
        <v>134</v>
      </c>
      <c r="AF24" t="s">
        <v>134</v>
      </c>
      <c r="AG24" t="s">
        <v>134</v>
      </c>
      <c r="AH24" t="s">
        <v>134</v>
      </c>
      <c r="AI24" t="s">
        <v>134</v>
      </c>
      <c r="AJ24" t="s">
        <v>135</v>
      </c>
      <c r="AL24" t="s">
        <v>134</v>
      </c>
      <c r="AM24" t="s">
        <v>134</v>
      </c>
      <c r="AN24" t="s">
        <v>135</v>
      </c>
      <c r="AO24" t="s">
        <v>135</v>
      </c>
      <c r="AP24" s="36" t="s">
        <v>135</v>
      </c>
      <c r="AQ24" s="77"/>
      <c r="AR24">
        <v>25</v>
      </c>
    </row>
    <row r="25" spans="1:48" ht="17.25" x14ac:dyDescent="0.25">
      <c r="A25" s="40"/>
      <c r="B25" s="41" t="s">
        <v>157</v>
      </c>
      <c r="C25" t="s">
        <v>135</v>
      </c>
      <c r="D25" s="12" t="s">
        <v>135</v>
      </c>
      <c r="E25" s="12" t="s">
        <v>135</v>
      </c>
      <c r="F25" s="12" t="s">
        <v>135</v>
      </c>
      <c r="G25" s="12" t="s">
        <v>134</v>
      </c>
      <c r="H25" t="s">
        <v>134</v>
      </c>
      <c r="I25" s="12" t="s">
        <v>135</v>
      </c>
      <c r="J25" s="12" t="s">
        <v>135</v>
      </c>
      <c r="K25" s="12" t="s">
        <v>135</v>
      </c>
      <c r="L25" s="12" t="s">
        <v>135</v>
      </c>
      <c r="M25" s="12" t="s">
        <v>135</v>
      </c>
      <c r="N25" s="12" t="s">
        <v>135</v>
      </c>
      <c r="O25" s="3" t="s">
        <v>135</v>
      </c>
      <c r="P25" s="3" t="s">
        <v>135</v>
      </c>
      <c r="Q25" s="19"/>
      <c r="R25" s="3" t="s">
        <v>135</v>
      </c>
      <c r="S25" s="12" t="s">
        <v>135</v>
      </c>
      <c r="T25" t="s">
        <v>135</v>
      </c>
      <c r="U25" t="s">
        <v>135</v>
      </c>
      <c r="V25" t="s">
        <v>135</v>
      </c>
      <c r="W25" s="12" t="s">
        <v>135</v>
      </c>
      <c r="X25" t="s">
        <v>135</v>
      </c>
      <c r="Y25" t="s">
        <v>134</v>
      </c>
      <c r="Z25" t="s">
        <v>135</v>
      </c>
      <c r="AA25" t="s">
        <v>134</v>
      </c>
      <c r="AB25" t="s">
        <v>135</v>
      </c>
      <c r="AC25" t="s">
        <v>135</v>
      </c>
      <c r="AD25" t="s">
        <v>134</v>
      </c>
      <c r="AE25" t="s">
        <v>135</v>
      </c>
      <c r="AF25" t="s">
        <v>135</v>
      </c>
      <c r="AG25" t="s">
        <v>134</v>
      </c>
      <c r="AH25" t="s">
        <v>135</v>
      </c>
      <c r="AI25" t="s">
        <v>135</v>
      </c>
      <c r="AJ25" t="s">
        <v>135</v>
      </c>
      <c r="AL25" t="s">
        <v>134</v>
      </c>
      <c r="AM25" t="s">
        <v>134</v>
      </c>
      <c r="AN25" t="s">
        <v>135</v>
      </c>
      <c r="AO25" t="s">
        <v>135</v>
      </c>
      <c r="AP25" s="36" t="s">
        <v>135</v>
      </c>
      <c r="AQ25" s="77"/>
      <c r="AR25">
        <v>8</v>
      </c>
    </row>
    <row r="26" spans="1:48" ht="17.25" x14ac:dyDescent="0.25">
      <c r="A26" s="40"/>
      <c r="B26" s="41" t="s">
        <v>158</v>
      </c>
      <c r="C26" t="s">
        <v>135</v>
      </c>
      <c r="D26" s="12" t="s">
        <v>135</v>
      </c>
      <c r="E26" s="12" t="s">
        <v>135</v>
      </c>
      <c r="F26" s="12" t="s">
        <v>135</v>
      </c>
      <c r="G26" s="12" t="s">
        <v>134</v>
      </c>
      <c r="H26" t="s">
        <v>134</v>
      </c>
      <c r="I26" s="12" t="s">
        <v>135</v>
      </c>
      <c r="J26" s="12" t="s">
        <v>135</v>
      </c>
      <c r="K26" s="12" t="s">
        <v>135</v>
      </c>
      <c r="L26" s="12" t="s">
        <v>135</v>
      </c>
      <c r="M26" s="12" t="s">
        <v>135</v>
      </c>
      <c r="N26" s="12" t="s">
        <v>135</v>
      </c>
      <c r="O26" s="3" t="s">
        <v>135</v>
      </c>
      <c r="P26" s="3" t="s">
        <v>135</v>
      </c>
      <c r="Q26" s="19"/>
      <c r="R26" s="3" t="s">
        <v>135</v>
      </c>
      <c r="S26" s="12" t="s">
        <v>135</v>
      </c>
      <c r="T26" t="s">
        <v>135</v>
      </c>
      <c r="U26" t="s">
        <v>135</v>
      </c>
      <c r="V26" t="s">
        <v>135</v>
      </c>
      <c r="W26" s="12" t="s">
        <v>135</v>
      </c>
      <c r="X26" t="s">
        <v>135</v>
      </c>
      <c r="Y26" t="s">
        <v>134</v>
      </c>
      <c r="Z26" t="s">
        <v>135</v>
      </c>
      <c r="AA26" t="s">
        <v>135</v>
      </c>
      <c r="AB26" t="s">
        <v>135</v>
      </c>
      <c r="AC26" t="s">
        <v>135</v>
      </c>
      <c r="AD26" t="s">
        <v>135</v>
      </c>
      <c r="AE26" t="s">
        <v>135</v>
      </c>
      <c r="AF26" t="s">
        <v>135</v>
      </c>
      <c r="AG26" t="s">
        <v>135</v>
      </c>
      <c r="AH26" t="s">
        <v>135</v>
      </c>
      <c r="AI26" t="s">
        <v>135</v>
      </c>
      <c r="AJ26" t="s">
        <v>135</v>
      </c>
      <c r="AL26" t="s">
        <v>134</v>
      </c>
      <c r="AM26" t="s">
        <v>134</v>
      </c>
      <c r="AN26" t="s">
        <v>135</v>
      </c>
      <c r="AO26" t="s">
        <v>135</v>
      </c>
      <c r="AP26" s="36" t="s">
        <v>134</v>
      </c>
      <c r="AQ26" s="77"/>
      <c r="AR26">
        <v>6</v>
      </c>
    </row>
    <row r="27" spans="1:48" ht="17.25" x14ac:dyDescent="0.25">
      <c r="A27" s="40"/>
      <c r="B27" s="41" t="s">
        <v>159</v>
      </c>
      <c r="C27" t="s">
        <v>135</v>
      </c>
      <c r="D27" s="12" t="s">
        <v>135</v>
      </c>
      <c r="E27" s="12" t="s">
        <v>135</v>
      </c>
      <c r="F27" s="12" t="s">
        <v>135</v>
      </c>
      <c r="G27" t="s">
        <v>135</v>
      </c>
      <c r="H27" t="s">
        <v>135</v>
      </c>
      <c r="I27" s="12" t="s">
        <v>135</v>
      </c>
      <c r="J27" s="12" t="s">
        <v>135</v>
      </c>
      <c r="K27" s="12" t="s">
        <v>135</v>
      </c>
      <c r="L27" s="12" t="s">
        <v>135</v>
      </c>
      <c r="M27" s="12" t="s">
        <v>135</v>
      </c>
      <c r="N27" s="12" t="s">
        <v>135</v>
      </c>
      <c r="O27" s="3" t="s">
        <v>135</v>
      </c>
      <c r="P27" s="3" t="s">
        <v>135</v>
      </c>
      <c r="Q27" s="19"/>
      <c r="R27" s="3" t="s">
        <v>135</v>
      </c>
      <c r="S27" s="12" t="s">
        <v>135</v>
      </c>
      <c r="T27" t="s">
        <v>135</v>
      </c>
      <c r="U27" t="s">
        <v>135</v>
      </c>
      <c r="V27" t="s">
        <v>135</v>
      </c>
      <c r="W27" s="12" t="s">
        <v>135</v>
      </c>
      <c r="X27" t="s">
        <v>135</v>
      </c>
      <c r="Y27" t="s">
        <v>135</v>
      </c>
      <c r="Z27" t="s">
        <v>135</v>
      </c>
      <c r="AA27" t="s">
        <v>135</v>
      </c>
      <c r="AB27" t="s">
        <v>135</v>
      </c>
      <c r="AC27" t="s">
        <v>135</v>
      </c>
      <c r="AD27" t="s">
        <v>135</v>
      </c>
      <c r="AE27" t="s">
        <v>135</v>
      </c>
      <c r="AF27" t="s">
        <v>134</v>
      </c>
      <c r="AG27" t="s">
        <v>135</v>
      </c>
      <c r="AH27" t="s">
        <v>135</v>
      </c>
      <c r="AI27" t="s">
        <v>135</v>
      </c>
      <c r="AJ27" t="s">
        <v>135</v>
      </c>
      <c r="AL27" t="s">
        <v>134</v>
      </c>
      <c r="AM27" t="s">
        <v>135</v>
      </c>
      <c r="AN27" t="s">
        <v>135</v>
      </c>
      <c r="AO27" t="s">
        <v>135</v>
      </c>
      <c r="AP27" s="36" t="s">
        <v>135</v>
      </c>
      <c r="AQ27" s="77"/>
      <c r="AR27">
        <v>2</v>
      </c>
    </row>
    <row r="28" spans="1:48" x14ac:dyDescent="0.25">
      <c r="A28" s="40"/>
      <c r="B28" s="41" t="s">
        <v>160</v>
      </c>
      <c r="C28" t="s">
        <v>135</v>
      </c>
      <c r="D28" s="12" t="s">
        <v>135</v>
      </c>
      <c r="E28" s="12" t="s">
        <v>135</v>
      </c>
      <c r="F28" s="12" t="s">
        <v>135</v>
      </c>
      <c r="G28" t="s">
        <v>134</v>
      </c>
      <c r="H28" t="s">
        <v>134</v>
      </c>
      <c r="I28" s="12" t="s">
        <v>135</v>
      </c>
      <c r="J28" s="12" t="s">
        <v>135</v>
      </c>
      <c r="K28" s="12" t="s">
        <v>135</v>
      </c>
      <c r="L28" s="12" t="s">
        <v>135</v>
      </c>
      <c r="M28" s="12" t="s">
        <v>135</v>
      </c>
      <c r="N28" s="12" t="s">
        <v>135</v>
      </c>
      <c r="O28" s="3" t="s">
        <v>135</v>
      </c>
      <c r="P28" s="3" t="s">
        <v>135</v>
      </c>
      <c r="Q28" s="19"/>
      <c r="R28" t="s">
        <v>134</v>
      </c>
      <c r="S28" s="12" t="s">
        <v>135</v>
      </c>
      <c r="T28" t="s">
        <v>135</v>
      </c>
      <c r="U28" t="s">
        <v>135</v>
      </c>
      <c r="V28" t="s">
        <v>135</v>
      </c>
      <c r="W28" s="12" t="s">
        <v>135</v>
      </c>
      <c r="X28" t="s">
        <v>135</v>
      </c>
      <c r="Y28" t="s">
        <v>134</v>
      </c>
      <c r="Z28" t="s">
        <v>135</v>
      </c>
      <c r="AA28" t="s">
        <v>134</v>
      </c>
      <c r="AB28" t="s">
        <v>135</v>
      </c>
      <c r="AC28" t="s">
        <v>135</v>
      </c>
      <c r="AD28" t="s">
        <v>134</v>
      </c>
      <c r="AE28" t="s">
        <v>135</v>
      </c>
      <c r="AF28" t="s">
        <v>135</v>
      </c>
      <c r="AG28" t="s">
        <v>135</v>
      </c>
      <c r="AH28" t="s">
        <v>135</v>
      </c>
      <c r="AI28" t="s">
        <v>135</v>
      </c>
      <c r="AJ28" t="s">
        <v>135</v>
      </c>
      <c r="AL28" t="s">
        <v>134</v>
      </c>
      <c r="AM28" t="s">
        <v>135</v>
      </c>
      <c r="AN28" t="s">
        <v>135</v>
      </c>
      <c r="AO28" t="s">
        <v>135</v>
      </c>
      <c r="AP28" s="36" t="s">
        <v>134</v>
      </c>
      <c r="AQ28" s="77"/>
      <c r="AR28">
        <v>8</v>
      </c>
    </row>
    <row r="29" spans="1:48" s="9" customFormat="1" x14ac:dyDescent="0.25">
      <c r="A29" s="42"/>
      <c r="B29" s="10" t="s">
        <v>161</v>
      </c>
      <c r="C29" s="9" t="s">
        <v>135</v>
      </c>
      <c r="D29" s="5" t="s">
        <v>135</v>
      </c>
      <c r="E29" s="9" t="s">
        <v>135</v>
      </c>
      <c r="F29" s="9" t="s">
        <v>135</v>
      </c>
      <c r="G29" s="9" t="s">
        <v>135</v>
      </c>
      <c r="H29" s="9" t="s">
        <v>135</v>
      </c>
      <c r="I29" s="5" t="s">
        <v>135</v>
      </c>
      <c r="J29" s="9" t="s">
        <v>135</v>
      </c>
      <c r="K29" s="5" t="s">
        <v>135</v>
      </c>
      <c r="L29" s="5" t="s">
        <v>135</v>
      </c>
      <c r="M29" s="5" t="s">
        <v>135</v>
      </c>
      <c r="N29" s="5" t="s">
        <v>135</v>
      </c>
      <c r="O29" s="7" t="s">
        <v>135</v>
      </c>
      <c r="P29" s="7" t="s">
        <v>135</v>
      </c>
      <c r="Q29" s="11"/>
      <c r="R29" s="7" t="s">
        <v>135</v>
      </c>
      <c r="S29" s="5" t="s">
        <v>135</v>
      </c>
      <c r="T29" s="9" t="s">
        <v>135</v>
      </c>
      <c r="U29" s="9" t="s">
        <v>135</v>
      </c>
      <c r="V29" s="9" t="s">
        <v>135</v>
      </c>
      <c r="W29" s="5" t="s">
        <v>135</v>
      </c>
      <c r="X29" s="9" t="s">
        <v>135</v>
      </c>
      <c r="Y29" s="9" t="s">
        <v>134</v>
      </c>
      <c r="Z29" s="9" t="s">
        <v>135</v>
      </c>
      <c r="AA29" s="9" t="s">
        <v>135</v>
      </c>
      <c r="AB29" s="9" t="s">
        <v>135</v>
      </c>
      <c r="AC29" s="9" t="s">
        <v>135</v>
      </c>
      <c r="AD29" s="9" t="s">
        <v>135</v>
      </c>
      <c r="AE29" s="9" t="s">
        <v>135</v>
      </c>
      <c r="AF29" s="9" t="s">
        <v>135</v>
      </c>
      <c r="AG29" s="9" t="s">
        <v>135</v>
      </c>
      <c r="AH29" s="9" t="s">
        <v>135</v>
      </c>
      <c r="AI29" s="9" t="s">
        <v>135</v>
      </c>
      <c r="AJ29" s="9" t="s">
        <v>135</v>
      </c>
      <c r="AK29" s="23"/>
      <c r="AL29" s="9" t="s">
        <v>134</v>
      </c>
      <c r="AM29" s="9" t="s">
        <v>135</v>
      </c>
      <c r="AN29" s="9" t="s">
        <v>135</v>
      </c>
      <c r="AO29" s="9" t="s">
        <v>135</v>
      </c>
      <c r="AP29" s="39" t="s">
        <v>134</v>
      </c>
      <c r="AQ29" s="78"/>
      <c r="AR29" s="9">
        <v>3</v>
      </c>
      <c r="AS29"/>
      <c r="AT29"/>
      <c r="AU29"/>
      <c r="AV29"/>
    </row>
    <row r="30" spans="1:48" ht="15" customHeight="1" x14ac:dyDescent="0.25">
      <c r="A30" s="43" t="s">
        <v>162</v>
      </c>
      <c r="B30" s="44" t="s">
        <v>163</v>
      </c>
      <c r="C30" t="s">
        <v>135</v>
      </c>
      <c r="D30" s="12" t="s">
        <v>135</v>
      </c>
      <c r="E30" s="12" t="s">
        <v>135</v>
      </c>
      <c r="F30" s="12" t="s">
        <v>135</v>
      </c>
      <c r="G30" t="s">
        <v>134</v>
      </c>
      <c r="H30" t="s">
        <v>134</v>
      </c>
      <c r="I30" s="12" t="s">
        <v>135</v>
      </c>
      <c r="J30" s="12" t="s">
        <v>135</v>
      </c>
      <c r="K30" s="12" t="s">
        <v>135</v>
      </c>
      <c r="L30" s="12" t="s">
        <v>135</v>
      </c>
      <c r="M30" s="12" t="s">
        <v>135</v>
      </c>
      <c r="N30" s="12" t="s">
        <v>135</v>
      </c>
      <c r="O30" s="3" t="s">
        <v>135</v>
      </c>
      <c r="P30" s="3" t="s">
        <v>135</v>
      </c>
      <c r="Q30" s="19"/>
      <c r="R30" s="3" t="s">
        <v>135</v>
      </c>
      <c r="S30" s="12" t="s">
        <v>135</v>
      </c>
      <c r="T30" t="s">
        <v>134</v>
      </c>
      <c r="U30" t="s">
        <v>135</v>
      </c>
      <c r="V30" t="s">
        <v>135</v>
      </c>
      <c r="W30" s="12" t="s">
        <v>135</v>
      </c>
      <c r="X30" t="s">
        <v>135</v>
      </c>
      <c r="Y30" t="s">
        <v>134</v>
      </c>
      <c r="Z30" t="s">
        <v>135</v>
      </c>
      <c r="AA30" t="s">
        <v>134</v>
      </c>
      <c r="AB30" t="s">
        <v>135</v>
      </c>
      <c r="AC30" t="s">
        <v>135</v>
      </c>
      <c r="AD30" t="s">
        <v>134</v>
      </c>
      <c r="AE30" t="s">
        <v>134</v>
      </c>
      <c r="AF30" t="s">
        <v>135</v>
      </c>
      <c r="AG30" t="s">
        <v>134</v>
      </c>
      <c r="AH30" t="s">
        <v>135</v>
      </c>
      <c r="AI30" t="s">
        <v>135</v>
      </c>
      <c r="AJ30" t="s">
        <v>135</v>
      </c>
      <c r="AL30" t="s">
        <v>135</v>
      </c>
      <c r="AM30" t="s">
        <v>135</v>
      </c>
      <c r="AN30" t="s">
        <v>135</v>
      </c>
      <c r="AO30" t="s">
        <v>135</v>
      </c>
      <c r="AP30" s="36" t="s">
        <v>135</v>
      </c>
      <c r="AQ30" s="75" t="s">
        <v>164</v>
      </c>
      <c r="AR30">
        <v>8</v>
      </c>
    </row>
    <row r="31" spans="1:48" x14ac:dyDescent="0.25">
      <c r="A31" s="43"/>
      <c r="B31" s="44" t="s">
        <v>165</v>
      </c>
      <c r="C31" t="s">
        <v>135</v>
      </c>
      <c r="D31" s="12" t="s">
        <v>135</v>
      </c>
      <c r="E31" s="12" t="s">
        <v>135</v>
      </c>
      <c r="F31" s="12" t="s">
        <v>135</v>
      </c>
      <c r="G31" s="12" t="s">
        <v>135</v>
      </c>
      <c r="H31" s="12" t="s">
        <v>135</v>
      </c>
      <c r="I31" s="12" t="s">
        <v>135</v>
      </c>
      <c r="J31" s="12" t="s">
        <v>135</v>
      </c>
      <c r="K31" s="12" t="s">
        <v>135</v>
      </c>
      <c r="L31" s="12" t="s">
        <v>135</v>
      </c>
      <c r="M31" s="12" t="s">
        <v>135</v>
      </c>
      <c r="N31" s="12" t="s">
        <v>135</v>
      </c>
      <c r="O31" s="3" t="s">
        <v>135</v>
      </c>
      <c r="P31" s="3" t="s">
        <v>135</v>
      </c>
      <c r="Q31" s="19"/>
      <c r="R31" s="3" t="s">
        <v>135</v>
      </c>
      <c r="S31" s="12" t="s">
        <v>135</v>
      </c>
      <c r="T31" t="s">
        <v>134</v>
      </c>
      <c r="U31" t="s">
        <v>135</v>
      </c>
      <c r="V31" t="s">
        <v>135</v>
      </c>
      <c r="W31" s="12" t="s">
        <v>135</v>
      </c>
      <c r="X31" t="s">
        <v>135</v>
      </c>
      <c r="Y31" t="s">
        <v>134</v>
      </c>
      <c r="Z31" t="s">
        <v>135</v>
      </c>
      <c r="AA31" t="s">
        <v>135</v>
      </c>
      <c r="AB31" t="s">
        <v>135</v>
      </c>
      <c r="AC31" t="s">
        <v>135</v>
      </c>
      <c r="AD31" t="s">
        <v>135</v>
      </c>
      <c r="AE31" t="s">
        <v>134</v>
      </c>
      <c r="AF31" t="s">
        <v>134</v>
      </c>
      <c r="AG31" t="s">
        <v>135</v>
      </c>
      <c r="AH31" t="s">
        <v>135</v>
      </c>
      <c r="AI31" t="s">
        <v>135</v>
      </c>
      <c r="AJ31" t="s">
        <v>135</v>
      </c>
      <c r="AL31" t="s">
        <v>134</v>
      </c>
      <c r="AM31" t="s">
        <v>135</v>
      </c>
      <c r="AN31" t="s">
        <v>135</v>
      </c>
      <c r="AO31" t="s">
        <v>135</v>
      </c>
      <c r="AP31" s="36" t="s">
        <v>135</v>
      </c>
      <c r="AQ31" s="77"/>
      <c r="AR31">
        <v>5</v>
      </c>
    </row>
    <row r="32" spans="1:48" x14ac:dyDescent="0.25">
      <c r="A32" s="43"/>
      <c r="B32" s="44" t="s">
        <v>166</v>
      </c>
      <c r="C32" t="s">
        <v>135</v>
      </c>
      <c r="D32" s="12" t="s">
        <v>135</v>
      </c>
      <c r="E32" s="12" t="s">
        <v>135</v>
      </c>
      <c r="F32" s="12" t="s">
        <v>135</v>
      </c>
      <c r="G32" t="s">
        <v>135</v>
      </c>
      <c r="H32" s="12" t="s">
        <v>135</v>
      </c>
      <c r="I32" s="12" t="s">
        <v>135</v>
      </c>
      <c r="J32" s="12" t="s">
        <v>135</v>
      </c>
      <c r="K32" s="12" t="s">
        <v>135</v>
      </c>
      <c r="L32" s="12" t="s">
        <v>135</v>
      </c>
      <c r="M32" s="12" t="s">
        <v>135</v>
      </c>
      <c r="N32" s="12" t="s">
        <v>135</v>
      </c>
      <c r="O32" s="3" t="s">
        <v>135</v>
      </c>
      <c r="P32" s="3" t="s">
        <v>135</v>
      </c>
      <c r="Q32" s="19"/>
      <c r="R32" s="3" t="s">
        <v>135</v>
      </c>
      <c r="S32" s="12" t="s">
        <v>135</v>
      </c>
      <c r="T32" t="s">
        <v>135</v>
      </c>
      <c r="U32" t="s">
        <v>135</v>
      </c>
      <c r="V32" t="s">
        <v>135</v>
      </c>
      <c r="W32" s="12" t="s">
        <v>135</v>
      </c>
      <c r="X32" t="s">
        <v>135</v>
      </c>
      <c r="Y32" t="s">
        <v>134</v>
      </c>
      <c r="Z32" t="s">
        <v>135</v>
      </c>
      <c r="AA32" t="s">
        <v>134</v>
      </c>
      <c r="AB32" t="s">
        <v>135</v>
      </c>
      <c r="AC32" t="s">
        <v>135</v>
      </c>
      <c r="AD32" t="s">
        <v>135</v>
      </c>
      <c r="AE32" t="s">
        <v>135</v>
      </c>
      <c r="AF32" t="s">
        <v>135</v>
      </c>
      <c r="AG32" t="s">
        <v>135</v>
      </c>
      <c r="AH32" t="s">
        <v>135</v>
      </c>
      <c r="AI32" t="s">
        <v>135</v>
      </c>
      <c r="AJ32" t="s">
        <v>135</v>
      </c>
      <c r="AL32" t="s">
        <v>134</v>
      </c>
      <c r="AM32" t="s">
        <v>134</v>
      </c>
      <c r="AN32" t="s">
        <v>135</v>
      </c>
      <c r="AO32" t="s">
        <v>135</v>
      </c>
      <c r="AP32" s="36" t="s">
        <v>135</v>
      </c>
      <c r="AQ32" s="77"/>
      <c r="AR32">
        <v>4</v>
      </c>
    </row>
    <row r="33" spans="1:48" x14ac:dyDescent="0.25">
      <c r="A33" s="43"/>
      <c r="B33" s="29" t="s">
        <v>167</v>
      </c>
      <c r="C33" t="s">
        <v>135</v>
      </c>
      <c r="D33" s="12" t="s">
        <v>135</v>
      </c>
      <c r="E33" s="12" t="s">
        <v>135</v>
      </c>
      <c r="F33" s="12" t="s">
        <v>135</v>
      </c>
      <c r="G33" t="s">
        <v>135</v>
      </c>
      <c r="H33" s="12" t="s">
        <v>135</v>
      </c>
      <c r="I33" s="12" t="s">
        <v>135</v>
      </c>
      <c r="J33" s="12" t="s">
        <v>135</v>
      </c>
      <c r="K33" s="12" t="s">
        <v>135</v>
      </c>
      <c r="L33" s="12" t="s">
        <v>135</v>
      </c>
      <c r="M33" s="12" t="s">
        <v>135</v>
      </c>
      <c r="N33" s="12" t="s">
        <v>135</v>
      </c>
      <c r="O33" s="3" t="s">
        <v>135</v>
      </c>
      <c r="P33" s="3" t="s">
        <v>135</v>
      </c>
      <c r="Q33" s="19"/>
      <c r="R33" s="3" t="s">
        <v>135</v>
      </c>
      <c r="S33" s="12" t="s">
        <v>135</v>
      </c>
      <c r="T33" t="s">
        <v>135</v>
      </c>
      <c r="U33" t="s">
        <v>135</v>
      </c>
      <c r="V33" t="s">
        <v>135</v>
      </c>
      <c r="W33" s="12" t="s">
        <v>135</v>
      </c>
      <c r="X33" t="s">
        <v>135</v>
      </c>
      <c r="Y33" t="s">
        <v>134</v>
      </c>
      <c r="Z33" t="s">
        <v>135</v>
      </c>
      <c r="AA33" t="s">
        <v>135</v>
      </c>
      <c r="AB33" t="s">
        <v>135</v>
      </c>
      <c r="AC33" t="s">
        <v>135</v>
      </c>
      <c r="AD33" t="s">
        <v>135</v>
      </c>
      <c r="AE33" t="s">
        <v>135</v>
      </c>
      <c r="AF33" t="s">
        <v>135</v>
      </c>
      <c r="AG33" t="s">
        <v>135</v>
      </c>
      <c r="AH33" t="s">
        <v>135</v>
      </c>
      <c r="AI33" t="s">
        <v>135</v>
      </c>
      <c r="AJ33" t="s">
        <v>135</v>
      </c>
      <c r="AL33" t="s">
        <v>135</v>
      </c>
      <c r="AM33" t="s">
        <v>135</v>
      </c>
      <c r="AN33" t="s">
        <v>135</v>
      </c>
      <c r="AO33" t="s">
        <v>135</v>
      </c>
      <c r="AP33" s="36" t="s">
        <v>135</v>
      </c>
      <c r="AQ33" s="77"/>
      <c r="AR33">
        <v>1</v>
      </c>
    </row>
    <row r="34" spans="1:48" x14ac:dyDescent="0.25">
      <c r="A34" s="43"/>
      <c r="B34" s="44" t="s">
        <v>168</v>
      </c>
      <c r="C34" t="s">
        <v>135</v>
      </c>
      <c r="D34" s="12" t="s">
        <v>135</v>
      </c>
      <c r="E34" s="12" t="s">
        <v>135</v>
      </c>
      <c r="F34" s="12" t="s">
        <v>135</v>
      </c>
      <c r="G34" t="s">
        <v>134</v>
      </c>
      <c r="H34" t="s">
        <v>134</v>
      </c>
      <c r="I34" s="12" t="s">
        <v>135</v>
      </c>
      <c r="J34" s="12" t="s">
        <v>134</v>
      </c>
      <c r="K34" s="12" t="s">
        <v>135</v>
      </c>
      <c r="L34" s="12" t="s">
        <v>135</v>
      </c>
      <c r="M34" s="12" t="s">
        <v>135</v>
      </c>
      <c r="N34" s="12" t="s">
        <v>135</v>
      </c>
      <c r="O34" s="3" t="s">
        <v>135</v>
      </c>
      <c r="P34" s="3" t="s">
        <v>135</v>
      </c>
      <c r="Q34" s="19"/>
      <c r="R34" s="3" t="s">
        <v>135</v>
      </c>
      <c r="S34" s="12" t="s">
        <v>135</v>
      </c>
      <c r="T34" t="s">
        <v>135</v>
      </c>
      <c r="U34" t="s">
        <v>135</v>
      </c>
      <c r="V34" t="s">
        <v>135</v>
      </c>
      <c r="W34" s="12" t="s">
        <v>135</v>
      </c>
      <c r="X34" t="s">
        <v>135</v>
      </c>
      <c r="Y34" t="s">
        <v>134</v>
      </c>
      <c r="Z34" t="s">
        <v>135</v>
      </c>
      <c r="AA34" t="s">
        <v>134</v>
      </c>
      <c r="AB34" t="s">
        <v>135</v>
      </c>
      <c r="AC34" t="s">
        <v>135</v>
      </c>
      <c r="AD34" t="s">
        <v>134</v>
      </c>
      <c r="AE34" t="s">
        <v>135</v>
      </c>
      <c r="AF34" t="s">
        <v>135</v>
      </c>
      <c r="AG34" t="s">
        <v>134</v>
      </c>
      <c r="AH34" t="s">
        <v>135</v>
      </c>
      <c r="AI34" t="s">
        <v>135</v>
      </c>
      <c r="AJ34" t="s">
        <v>135</v>
      </c>
      <c r="AL34" t="s">
        <v>134</v>
      </c>
      <c r="AM34" t="s">
        <v>134</v>
      </c>
      <c r="AN34" t="s">
        <v>135</v>
      </c>
      <c r="AO34" t="s">
        <v>135</v>
      </c>
      <c r="AP34" s="36" t="s">
        <v>135</v>
      </c>
      <c r="AQ34" s="77"/>
      <c r="AR34">
        <v>9</v>
      </c>
    </row>
    <row r="35" spans="1:48" x14ac:dyDescent="0.25">
      <c r="A35" s="43"/>
      <c r="B35" s="44" t="s">
        <v>169</v>
      </c>
      <c r="C35" t="s">
        <v>135</v>
      </c>
      <c r="D35" s="12" t="s">
        <v>135</v>
      </c>
      <c r="E35" s="12" t="s">
        <v>135</v>
      </c>
      <c r="F35" s="12" t="s">
        <v>135</v>
      </c>
      <c r="G35" t="s">
        <v>134</v>
      </c>
      <c r="H35" t="s">
        <v>134</v>
      </c>
      <c r="I35" s="12" t="s">
        <v>135</v>
      </c>
      <c r="J35" s="12" t="s">
        <v>135</v>
      </c>
      <c r="K35" s="12" t="s">
        <v>135</v>
      </c>
      <c r="L35" s="12" t="s">
        <v>135</v>
      </c>
      <c r="M35" s="12" t="s">
        <v>135</v>
      </c>
      <c r="N35" s="12" t="s">
        <v>135</v>
      </c>
      <c r="O35" s="3" t="s">
        <v>135</v>
      </c>
      <c r="P35" s="3" t="s">
        <v>135</v>
      </c>
      <c r="Q35" s="19"/>
      <c r="R35" s="3" t="s">
        <v>135</v>
      </c>
      <c r="S35" s="12" t="s">
        <v>135</v>
      </c>
      <c r="T35" t="s">
        <v>135</v>
      </c>
      <c r="U35" t="s">
        <v>135</v>
      </c>
      <c r="V35" t="s">
        <v>135</v>
      </c>
      <c r="W35" s="12" t="s">
        <v>135</v>
      </c>
      <c r="X35" t="s">
        <v>135</v>
      </c>
      <c r="Y35" t="s">
        <v>134</v>
      </c>
      <c r="Z35" t="s">
        <v>135</v>
      </c>
      <c r="AA35" t="s">
        <v>134</v>
      </c>
      <c r="AB35" t="s">
        <v>135</v>
      </c>
      <c r="AC35" t="s">
        <v>135</v>
      </c>
      <c r="AD35" t="s">
        <v>134</v>
      </c>
      <c r="AE35" t="s">
        <v>134</v>
      </c>
      <c r="AF35" t="s">
        <v>134</v>
      </c>
      <c r="AG35" t="s">
        <v>135</v>
      </c>
      <c r="AH35" t="s">
        <v>135</v>
      </c>
      <c r="AI35" t="s">
        <v>135</v>
      </c>
      <c r="AJ35" t="s">
        <v>135</v>
      </c>
      <c r="AL35" t="s">
        <v>134</v>
      </c>
      <c r="AM35" t="s">
        <v>135</v>
      </c>
      <c r="AN35" t="s">
        <v>135</v>
      </c>
      <c r="AO35" t="s">
        <v>135</v>
      </c>
      <c r="AP35" s="36" t="s">
        <v>134</v>
      </c>
      <c r="AQ35" s="77"/>
      <c r="AR35">
        <v>9</v>
      </c>
    </row>
    <row r="36" spans="1:48" x14ac:dyDescent="0.25">
      <c r="A36" s="43"/>
      <c r="B36" s="44" t="s">
        <v>170</v>
      </c>
      <c r="C36" t="s">
        <v>135</v>
      </c>
      <c r="D36" s="12" t="s">
        <v>135</v>
      </c>
      <c r="E36" s="12" t="s">
        <v>135</v>
      </c>
      <c r="F36" s="12" t="s">
        <v>135</v>
      </c>
      <c r="G36" t="s">
        <v>134</v>
      </c>
      <c r="H36" t="s">
        <v>134</v>
      </c>
      <c r="I36" s="12" t="s">
        <v>135</v>
      </c>
      <c r="J36" s="12" t="s">
        <v>135</v>
      </c>
      <c r="K36" s="12" t="s">
        <v>135</v>
      </c>
      <c r="L36" s="12" t="s">
        <v>135</v>
      </c>
      <c r="M36" s="12" t="s">
        <v>135</v>
      </c>
      <c r="N36" s="12" t="s">
        <v>135</v>
      </c>
      <c r="O36" s="3" t="s">
        <v>135</v>
      </c>
      <c r="P36" s="3" t="s">
        <v>135</v>
      </c>
      <c r="Q36" s="19"/>
      <c r="R36" t="s">
        <v>134</v>
      </c>
      <c r="S36" s="12" t="s">
        <v>135</v>
      </c>
      <c r="T36" t="s">
        <v>135</v>
      </c>
      <c r="U36" t="s">
        <v>135</v>
      </c>
      <c r="V36" t="s">
        <v>135</v>
      </c>
      <c r="W36" s="12" t="s">
        <v>135</v>
      </c>
      <c r="X36" t="s">
        <v>135</v>
      </c>
      <c r="Y36" t="s">
        <v>134</v>
      </c>
      <c r="Z36" t="s">
        <v>135</v>
      </c>
      <c r="AA36" t="s">
        <v>134</v>
      </c>
      <c r="AB36" t="s">
        <v>135</v>
      </c>
      <c r="AC36" t="s">
        <v>135</v>
      </c>
      <c r="AD36" t="s">
        <v>134</v>
      </c>
      <c r="AE36" t="s">
        <v>135</v>
      </c>
      <c r="AF36" t="s">
        <v>134</v>
      </c>
      <c r="AG36" t="s">
        <v>135</v>
      </c>
      <c r="AH36" t="s">
        <v>135</v>
      </c>
      <c r="AI36" t="s">
        <v>135</v>
      </c>
      <c r="AJ36" t="s">
        <v>135</v>
      </c>
      <c r="AL36" t="s">
        <v>134</v>
      </c>
      <c r="AM36" t="s">
        <v>135</v>
      </c>
      <c r="AN36" t="s">
        <v>135</v>
      </c>
      <c r="AO36" t="s">
        <v>135</v>
      </c>
      <c r="AP36" s="36" t="s">
        <v>135</v>
      </c>
      <c r="AQ36" s="77"/>
      <c r="AR36">
        <v>8</v>
      </c>
    </row>
    <row r="37" spans="1:48" s="9" customFormat="1" x14ac:dyDescent="0.25">
      <c r="A37" s="45"/>
      <c r="B37" s="14" t="s">
        <v>171</v>
      </c>
      <c r="C37" s="9" t="s">
        <v>135</v>
      </c>
      <c r="D37" s="5" t="s">
        <v>135</v>
      </c>
      <c r="E37" s="9" t="s">
        <v>135</v>
      </c>
      <c r="F37" s="9" t="s">
        <v>135</v>
      </c>
      <c r="G37" s="9" t="s">
        <v>135</v>
      </c>
      <c r="H37" s="9" t="s">
        <v>135</v>
      </c>
      <c r="I37" s="5" t="s">
        <v>135</v>
      </c>
      <c r="J37" s="9" t="s">
        <v>135</v>
      </c>
      <c r="K37" s="5" t="s">
        <v>135</v>
      </c>
      <c r="L37" s="5" t="s">
        <v>135</v>
      </c>
      <c r="M37" s="5" t="s">
        <v>135</v>
      </c>
      <c r="N37" s="5" t="s">
        <v>135</v>
      </c>
      <c r="O37" s="7" t="s">
        <v>135</v>
      </c>
      <c r="P37" s="7" t="s">
        <v>135</v>
      </c>
      <c r="Q37" s="11"/>
      <c r="R37" s="7" t="s">
        <v>135</v>
      </c>
      <c r="S37" s="5" t="s">
        <v>135</v>
      </c>
      <c r="T37" s="9" t="s">
        <v>135</v>
      </c>
      <c r="U37" s="9" t="s">
        <v>135</v>
      </c>
      <c r="V37" s="9" t="s">
        <v>135</v>
      </c>
      <c r="W37" s="5" t="s">
        <v>135</v>
      </c>
      <c r="X37" s="9" t="s">
        <v>135</v>
      </c>
      <c r="Y37" s="9" t="s">
        <v>135</v>
      </c>
      <c r="Z37" s="9" t="s">
        <v>135</v>
      </c>
      <c r="AA37" s="9" t="s">
        <v>135</v>
      </c>
      <c r="AB37" s="9" t="s">
        <v>135</v>
      </c>
      <c r="AC37" s="20" t="s">
        <v>135</v>
      </c>
      <c r="AD37" s="9" t="s">
        <v>135</v>
      </c>
      <c r="AE37" s="9" t="s">
        <v>135</v>
      </c>
      <c r="AF37" s="9" t="s">
        <v>135</v>
      </c>
      <c r="AG37" s="9" t="s">
        <v>135</v>
      </c>
      <c r="AH37" s="9" t="s">
        <v>135</v>
      </c>
      <c r="AI37" s="9" t="s">
        <v>135</v>
      </c>
      <c r="AJ37" s="9" t="s">
        <v>135</v>
      </c>
      <c r="AK37" s="23"/>
      <c r="AL37" s="9" t="s">
        <v>135</v>
      </c>
      <c r="AM37" s="9" t="s">
        <v>135</v>
      </c>
      <c r="AN37" s="9" t="s">
        <v>135</v>
      </c>
      <c r="AO37" s="9" t="s">
        <v>135</v>
      </c>
      <c r="AP37" s="39" t="s">
        <v>135</v>
      </c>
      <c r="AQ37" s="78"/>
      <c r="AR37" s="9">
        <v>0</v>
      </c>
      <c r="AS37"/>
      <c r="AT37"/>
      <c r="AU37"/>
      <c r="AV37"/>
    </row>
    <row r="38" spans="1:48" ht="15" customHeight="1" x14ac:dyDescent="0.25">
      <c r="A38" s="46" t="s">
        <v>172</v>
      </c>
      <c r="B38" s="47" t="s">
        <v>173</v>
      </c>
      <c r="C38" t="s">
        <v>134</v>
      </c>
      <c r="D38" s="12" t="s">
        <v>134</v>
      </c>
      <c r="E38" s="12" t="s">
        <v>134</v>
      </c>
      <c r="F38" s="12" t="s">
        <v>135</v>
      </c>
      <c r="G38" t="s">
        <v>135</v>
      </c>
      <c r="H38" t="s">
        <v>135</v>
      </c>
      <c r="I38" t="s">
        <v>135</v>
      </c>
      <c r="J38" s="12" t="s">
        <v>135</v>
      </c>
      <c r="K38" t="s">
        <v>135</v>
      </c>
      <c r="L38" s="12" t="s">
        <v>135</v>
      </c>
      <c r="M38" s="12" t="s">
        <v>135</v>
      </c>
      <c r="N38" s="12" t="s">
        <v>135</v>
      </c>
      <c r="O38" s="3" t="s">
        <v>135</v>
      </c>
      <c r="P38" t="s">
        <v>134</v>
      </c>
      <c r="Q38" s="19"/>
      <c r="R38" s="3" t="s">
        <v>135</v>
      </c>
      <c r="S38" s="12" t="s">
        <v>135</v>
      </c>
      <c r="T38" t="s">
        <v>135</v>
      </c>
      <c r="U38" t="s">
        <v>135</v>
      </c>
      <c r="V38" t="s">
        <v>134</v>
      </c>
      <c r="W38" s="12" t="s">
        <v>135</v>
      </c>
      <c r="X38" t="s">
        <v>135</v>
      </c>
      <c r="Y38" t="s">
        <v>134</v>
      </c>
      <c r="Z38" t="s">
        <v>134</v>
      </c>
      <c r="AA38" t="s">
        <v>134</v>
      </c>
      <c r="AB38" t="s">
        <v>134</v>
      </c>
      <c r="AC38" t="s">
        <v>135</v>
      </c>
      <c r="AD38" t="s">
        <v>134</v>
      </c>
      <c r="AE38" t="s">
        <v>134</v>
      </c>
      <c r="AF38" t="s">
        <v>134</v>
      </c>
      <c r="AG38" t="s">
        <v>134</v>
      </c>
      <c r="AH38" t="s">
        <v>134</v>
      </c>
      <c r="AI38" t="s">
        <v>134</v>
      </c>
      <c r="AJ38" t="s">
        <v>134</v>
      </c>
      <c r="AL38" t="s">
        <v>134</v>
      </c>
      <c r="AM38" t="s">
        <v>135</v>
      </c>
      <c r="AN38" t="s">
        <v>134</v>
      </c>
      <c r="AO38" t="s">
        <v>135</v>
      </c>
      <c r="AP38" s="36" t="s">
        <v>135</v>
      </c>
      <c r="AQ38" s="75" t="s">
        <v>174</v>
      </c>
      <c r="AR38">
        <v>18</v>
      </c>
    </row>
    <row r="39" spans="1:48" x14ac:dyDescent="0.25">
      <c r="A39" s="46"/>
      <c r="B39" s="47" t="s">
        <v>175</v>
      </c>
      <c r="C39" t="s">
        <v>135</v>
      </c>
      <c r="D39" s="12" t="s">
        <v>135</v>
      </c>
      <c r="E39" s="12" t="s">
        <v>135</v>
      </c>
      <c r="F39" s="12" t="s">
        <v>135</v>
      </c>
      <c r="G39" t="s">
        <v>135</v>
      </c>
      <c r="H39" t="s">
        <v>135</v>
      </c>
      <c r="I39" t="s">
        <v>135</v>
      </c>
      <c r="J39" s="12" t="s">
        <v>135</v>
      </c>
      <c r="K39" t="s">
        <v>135</v>
      </c>
      <c r="L39" s="12" t="s">
        <v>135</v>
      </c>
      <c r="M39" s="12" t="s">
        <v>135</v>
      </c>
      <c r="N39" s="12" t="s">
        <v>135</v>
      </c>
      <c r="O39" s="3" t="s">
        <v>135</v>
      </c>
      <c r="P39" s="3" t="s">
        <v>135</v>
      </c>
      <c r="Q39" s="19"/>
      <c r="R39" s="3" t="s">
        <v>135</v>
      </c>
      <c r="S39" s="12" t="s">
        <v>135</v>
      </c>
      <c r="T39" t="s">
        <v>135</v>
      </c>
      <c r="U39" t="s">
        <v>135</v>
      </c>
      <c r="V39" t="s">
        <v>135</v>
      </c>
      <c r="W39" s="12" t="s">
        <v>135</v>
      </c>
      <c r="X39" t="s">
        <v>135</v>
      </c>
      <c r="Y39" t="s">
        <v>134</v>
      </c>
      <c r="Z39" t="s">
        <v>135</v>
      </c>
      <c r="AA39" t="s">
        <v>135</v>
      </c>
      <c r="AB39" t="s">
        <v>135</v>
      </c>
      <c r="AC39" t="s">
        <v>135</v>
      </c>
      <c r="AD39" t="s">
        <v>135</v>
      </c>
      <c r="AE39" t="s">
        <v>135</v>
      </c>
      <c r="AF39" t="s">
        <v>135</v>
      </c>
      <c r="AG39" t="s">
        <v>135</v>
      </c>
      <c r="AH39" t="s">
        <v>135</v>
      </c>
      <c r="AI39" t="s">
        <v>135</v>
      </c>
      <c r="AJ39" t="s">
        <v>135</v>
      </c>
      <c r="AL39" t="s">
        <v>135</v>
      </c>
      <c r="AM39" t="s">
        <v>135</v>
      </c>
      <c r="AN39" t="s">
        <v>134</v>
      </c>
      <c r="AO39" t="s">
        <v>135</v>
      </c>
      <c r="AP39" s="36" t="s">
        <v>135</v>
      </c>
      <c r="AQ39" s="77"/>
      <c r="AR39">
        <v>2</v>
      </c>
    </row>
    <row r="40" spans="1:48" x14ac:dyDescent="0.25">
      <c r="A40" s="48"/>
      <c r="B40" s="47" t="s">
        <v>176</v>
      </c>
      <c r="C40" t="s">
        <v>134</v>
      </c>
      <c r="D40" s="12" t="s">
        <v>135</v>
      </c>
      <c r="E40" t="s">
        <v>135</v>
      </c>
      <c r="F40" t="s">
        <v>135</v>
      </c>
      <c r="G40" t="s">
        <v>135</v>
      </c>
      <c r="H40" t="s">
        <v>135</v>
      </c>
      <c r="I40" t="s">
        <v>135</v>
      </c>
      <c r="J40" t="s">
        <v>134</v>
      </c>
      <c r="K40" t="s">
        <v>135</v>
      </c>
      <c r="L40" s="12" t="s">
        <v>135</v>
      </c>
      <c r="M40" s="12" t="s">
        <v>135</v>
      </c>
      <c r="N40" s="12" t="s">
        <v>135</v>
      </c>
      <c r="O40" s="3" t="s">
        <v>135</v>
      </c>
      <c r="P40" s="3" t="s">
        <v>135</v>
      </c>
      <c r="Q40" s="19"/>
      <c r="R40" s="3" t="s">
        <v>135</v>
      </c>
      <c r="S40" s="12" t="s">
        <v>135</v>
      </c>
      <c r="T40" t="s">
        <v>135</v>
      </c>
      <c r="U40" t="s">
        <v>135</v>
      </c>
      <c r="V40" t="s">
        <v>135</v>
      </c>
      <c r="W40" s="12" t="s">
        <v>135</v>
      </c>
      <c r="X40" t="s">
        <v>135</v>
      </c>
      <c r="Y40" t="s">
        <v>135</v>
      </c>
      <c r="Z40" t="s">
        <v>135</v>
      </c>
      <c r="AA40" t="s">
        <v>135</v>
      </c>
      <c r="AB40" t="s">
        <v>135</v>
      </c>
      <c r="AC40" t="s">
        <v>135</v>
      </c>
      <c r="AD40" t="s">
        <v>135</v>
      </c>
      <c r="AE40" t="s">
        <v>135</v>
      </c>
      <c r="AF40" t="s">
        <v>135</v>
      </c>
      <c r="AG40" t="s">
        <v>135</v>
      </c>
      <c r="AH40" t="s">
        <v>135</v>
      </c>
      <c r="AI40" t="s">
        <v>135</v>
      </c>
      <c r="AJ40" t="s">
        <v>135</v>
      </c>
      <c r="AL40" t="s">
        <v>135</v>
      </c>
      <c r="AM40" t="s">
        <v>135</v>
      </c>
      <c r="AN40" t="s">
        <v>135</v>
      </c>
      <c r="AO40" t="s">
        <v>135</v>
      </c>
      <c r="AP40" s="36" t="s">
        <v>135</v>
      </c>
      <c r="AQ40" s="77"/>
      <c r="AR40">
        <v>2</v>
      </c>
    </row>
    <row r="41" spans="1:48" x14ac:dyDescent="0.25">
      <c r="A41" s="46"/>
      <c r="B41" s="47" t="s">
        <v>177</v>
      </c>
      <c r="C41" t="s">
        <v>135</v>
      </c>
      <c r="D41" s="12" t="s">
        <v>135</v>
      </c>
      <c r="E41" t="s">
        <v>135</v>
      </c>
      <c r="F41" t="s">
        <v>135</v>
      </c>
      <c r="G41" t="s">
        <v>135</v>
      </c>
      <c r="H41" t="s">
        <v>135</v>
      </c>
      <c r="I41" t="s">
        <v>135</v>
      </c>
      <c r="J41" t="s">
        <v>135</v>
      </c>
      <c r="K41" t="s">
        <v>135</v>
      </c>
      <c r="L41" s="12" t="s">
        <v>135</v>
      </c>
      <c r="M41" s="12" t="s">
        <v>135</v>
      </c>
      <c r="N41" s="12" t="s">
        <v>135</v>
      </c>
      <c r="O41" s="3" t="s">
        <v>135</v>
      </c>
      <c r="P41" s="3" t="s">
        <v>135</v>
      </c>
      <c r="Q41" s="19"/>
      <c r="R41" s="3" t="s">
        <v>135</v>
      </c>
      <c r="S41" s="12" t="s">
        <v>135</v>
      </c>
      <c r="T41" t="s">
        <v>135</v>
      </c>
      <c r="U41" t="s">
        <v>135</v>
      </c>
      <c r="V41" t="s">
        <v>135</v>
      </c>
      <c r="W41" s="12" t="s">
        <v>135</v>
      </c>
      <c r="X41" t="s">
        <v>135</v>
      </c>
      <c r="Y41" t="s">
        <v>134</v>
      </c>
      <c r="Z41" t="s">
        <v>135</v>
      </c>
      <c r="AA41" t="s">
        <v>135</v>
      </c>
      <c r="AB41" t="s">
        <v>135</v>
      </c>
      <c r="AC41" t="s">
        <v>135</v>
      </c>
      <c r="AD41" t="s">
        <v>135</v>
      </c>
      <c r="AE41" t="s">
        <v>135</v>
      </c>
      <c r="AF41" t="s">
        <v>135</v>
      </c>
      <c r="AG41" t="s">
        <v>135</v>
      </c>
      <c r="AH41" t="s">
        <v>135</v>
      </c>
      <c r="AI41" t="s">
        <v>135</v>
      </c>
      <c r="AJ41" t="s">
        <v>135</v>
      </c>
      <c r="AL41" t="s">
        <v>135</v>
      </c>
      <c r="AM41" t="s">
        <v>135</v>
      </c>
      <c r="AN41" t="s">
        <v>134</v>
      </c>
      <c r="AO41" t="s">
        <v>135</v>
      </c>
      <c r="AP41" s="36" t="s">
        <v>135</v>
      </c>
      <c r="AQ41" s="77"/>
      <c r="AR41">
        <v>2</v>
      </c>
    </row>
    <row r="42" spans="1:48" x14ac:dyDescent="0.25">
      <c r="A42" s="46"/>
      <c r="B42" s="49" t="s">
        <v>178</v>
      </c>
      <c r="C42" t="s">
        <v>135</v>
      </c>
      <c r="D42" s="12" t="s">
        <v>135</v>
      </c>
      <c r="E42" t="s">
        <v>135</v>
      </c>
      <c r="F42" t="s">
        <v>135</v>
      </c>
      <c r="G42" t="s">
        <v>135</v>
      </c>
      <c r="H42" t="s">
        <v>135</v>
      </c>
      <c r="I42" t="s">
        <v>135</v>
      </c>
      <c r="J42" t="s">
        <v>135</v>
      </c>
      <c r="K42" t="s">
        <v>135</v>
      </c>
      <c r="L42" s="12" t="s">
        <v>135</v>
      </c>
      <c r="M42" s="12" t="s">
        <v>135</v>
      </c>
      <c r="N42" s="12" t="s">
        <v>135</v>
      </c>
      <c r="O42" s="3" t="s">
        <v>135</v>
      </c>
      <c r="P42" s="3" t="s">
        <v>135</v>
      </c>
      <c r="Q42" s="19"/>
      <c r="R42" s="3" t="s">
        <v>135</v>
      </c>
      <c r="S42" s="12" t="s">
        <v>135</v>
      </c>
      <c r="T42" t="s">
        <v>135</v>
      </c>
      <c r="U42" t="s">
        <v>135</v>
      </c>
      <c r="V42" t="s">
        <v>135</v>
      </c>
      <c r="W42" s="12" t="s">
        <v>135</v>
      </c>
      <c r="X42" t="s">
        <v>135</v>
      </c>
      <c r="Y42" t="s">
        <v>135</v>
      </c>
      <c r="Z42" t="s">
        <v>135</v>
      </c>
      <c r="AA42" t="s">
        <v>135</v>
      </c>
      <c r="AB42" t="s">
        <v>135</v>
      </c>
      <c r="AC42" t="s">
        <v>135</v>
      </c>
      <c r="AD42" t="s">
        <v>135</v>
      </c>
      <c r="AE42" t="s">
        <v>135</v>
      </c>
      <c r="AF42" t="s">
        <v>135</v>
      </c>
      <c r="AG42" t="s">
        <v>135</v>
      </c>
      <c r="AH42" t="s">
        <v>135</v>
      </c>
      <c r="AI42" t="s">
        <v>135</v>
      </c>
      <c r="AJ42" t="s">
        <v>135</v>
      </c>
      <c r="AL42" t="s">
        <v>135</v>
      </c>
      <c r="AM42" t="s">
        <v>135</v>
      </c>
      <c r="AN42" t="s">
        <v>135</v>
      </c>
      <c r="AO42" t="s">
        <v>135</v>
      </c>
      <c r="AP42" s="36" t="s">
        <v>135</v>
      </c>
      <c r="AQ42" s="77"/>
      <c r="AR42">
        <v>0</v>
      </c>
    </row>
    <row r="43" spans="1:48" x14ac:dyDescent="0.25">
      <c r="A43" s="46"/>
      <c r="B43" s="47" t="s">
        <v>179</v>
      </c>
      <c r="C43" t="s">
        <v>134</v>
      </c>
      <c r="D43" s="12" t="s">
        <v>135</v>
      </c>
      <c r="E43" t="s">
        <v>135</v>
      </c>
      <c r="F43" t="s">
        <v>135</v>
      </c>
      <c r="G43" t="s">
        <v>135</v>
      </c>
      <c r="H43" t="s">
        <v>135</v>
      </c>
      <c r="I43" t="s">
        <v>135</v>
      </c>
      <c r="J43" t="s">
        <v>135</v>
      </c>
      <c r="K43" t="s">
        <v>135</v>
      </c>
      <c r="L43" s="12" t="s">
        <v>135</v>
      </c>
      <c r="M43" s="12" t="s">
        <v>135</v>
      </c>
      <c r="N43" s="12" t="s">
        <v>135</v>
      </c>
      <c r="O43" s="3" t="s">
        <v>135</v>
      </c>
      <c r="P43" s="3" t="s">
        <v>135</v>
      </c>
      <c r="Q43" s="19"/>
      <c r="R43" s="3" t="s">
        <v>135</v>
      </c>
      <c r="S43" s="12" t="s">
        <v>135</v>
      </c>
      <c r="T43" t="s">
        <v>135</v>
      </c>
      <c r="U43" t="s">
        <v>135</v>
      </c>
      <c r="V43" t="s">
        <v>135</v>
      </c>
      <c r="W43" s="12" t="s">
        <v>135</v>
      </c>
      <c r="X43" t="s">
        <v>135</v>
      </c>
      <c r="Y43" t="s">
        <v>134</v>
      </c>
      <c r="Z43" t="s">
        <v>135</v>
      </c>
      <c r="AA43" t="s">
        <v>135</v>
      </c>
      <c r="AB43" t="s">
        <v>135</v>
      </c>
      <c r="AC43" t="s">
        <v>135</v>
      </c>
      <c r="AD43" t="s">
        <v>135</v>
      </c>
      <c r="AE43" t="s">
        <v>135</v>
      </c>
      <c r="AF43" t="s">
        <v>135</v>
      </c>
      <c r="AG43" t="s">
        <v>135</v>
      </c>
      <c r="AH43" t="s">
        <v>134</v>
      </c>
      <c r="AI43" t="s">
        <v>135</v>
      </c>
      <c r="AJ43" t="s">
        <v>135</v>
      </c>
      <c r="AL43" t="s">
        <v>135</v>
      </c>
      <c r="AM43" t="s">
        <v>135</v>
      </c>
      <c r="AN43" t="s">
        <v>134</v>
      </c>
      <c r="AO43" t="s">
        <v>135</v>
      </c>
      <c r="AP43" s="36" t="s">
        <v>135</v>
      </c>
      <c r="AQ43" s="77"/>
      <c r="AR43">
        <v>4</v>
      </c>
    </row>
    <row r="44" spans="1:48" x14ac:dyDescent="0.25">
      <c r="A44" s="46"/>
      <c r="B44" s="47" t="s">
        <v>180</v>
      </c>
      <c r="C44" t="s">
        <v>135</v>
      </c>
      <c r="D44" s="12" t="s">
        <v>135</v>
      </c>
      <c r="E44" t="s">
        <v>135</v>
      </c>
      <c r="F44" t="s">
        <v>135</v>
      </c>
      <c r="G44" t="s">
        <v>135</v>
      </c>
      <c r="H44" t="s">
        <v>135</v>
      </c>
      <c r="I44" t="s">
        <v>135</v>
      </c>
      <c r="J44" t="s">
        <v>135</v>
      </c>
      <c r="K44" t="s">
        <v>135</v>
      </c>
      <c r="L44" s="12" t="s">
        <v>135</v>
      </c>
      <c r="M44" s="12" t="s">
        <v>135</v>
      </c>
      <c r="N44" s="12" t="s">
        <v>135</v>
      </c>
      <c r="O44" s="3" t="s">
        <v>135</v>
      </c>
      <c r="P44" s="3" t="s">
        <v>135</v>
      </c>
      <c r="Q44" s="19"/>
      <c r="R44" s="3" t="s">
        <v>135</v>
      </c>
      <c r="S44" s="12" t="s">
        <v>135</v>
      </c>
      <c r="T44" t="s">
        <v>135</v>
      </c>
      <c r="U44" t="s">
        <v>135</v>
      </c>
      <c r="V44" t="s">
        <v>135</v>
      </c>
      <c r="W44" s="12" t="s">
        <v>135</v>
      </c>
      <c r="X44" t="s">
        <v>135</v>
      </c>
      <c r="Y44" t="s">
        <v>135</v>
      </c>
      <c r="Z44" t="s">
        <v>135</v>
      </c>
      <c r="AA44" t="s">
        <v>135</v>
      </c>
      <c r="AB44" t="s">
        <v>135</v>
      </c>
      <c r="AC44" t="s">
        <v>135</v>
      </c>
      <c r="AD44" t="s">
        <v>135</v>
      </c>
      <c r="AE44" t="s">
        <v>135</v>
      </c>
      <c r="AF44" t="s">
        <v>135</v>
      </c>
      <c r="AG44" t="s">
        <v>135</v>
      </c>
      <c r="AH44" t="s">
        <v>134</v>
      </c>
      <c r="AI44" t="s">
        <v>135</v>
      </c>
      <c r="AJ44" t="s">
        <v>135</v>
      </c>
      <c r="AL44" t="s">
        <v>135</v>
      </c>
      <c r="AM44" t="s">
        <v>135</v>
      </c>
      <c r="AN44" t="s">
        <v>135</v>
      </c>
      <c r="AO44" t="s">
        <v>135</v>
      </c>
      <c r="AP44" s="36" t="s">
        <v>135</v>
      </c>
      <c r="AQ44" s="77"/>
      <c r="AR44">
        <v>1</v>
      </c>
    </row>
    <row r="45" spans="1:48" x14ac:dyDescent="0.25">
      <c r="A45" s="46"/>
      <c r="B45" s="47" t="s">
        <v>181</v>
      </c>
      <c r="C45" t="s">
        <v>135</v>
      </c>
      <c r="D45" s="12" t="s">
        <v>135</v>
      </c>
      <c r="E45" t="s">
        <v>135</v>
      </c>
      <c r="F45" t="s">
        <v>135</v>
      </c>
      <c r="G45" t="s">
        <v>135</v>
      </c>
      <c r="H45" t="s">
        <v>135</v>
      </c>
      <c r="I45" t="s">
        <v>135</v>
      </c>
      <c r="J45" t="s">
        <v>135</v>
      </c>
      <c r="K45" t="s">
        <v>135</v>
      </c>
      <c r="L45" s="12" t="s">
        <v>135</v>
      </c>
      <c r="M45" s="12" t="s">
        <v>135</v>
      </c>
      <c r="N45" s="12" t="s">
        <v>135</v>
      </c>
      <c r="O45" s="3" t="s">
        <v>135</v>
      </c>
      <c r="P45" s="3" t="s">
        <v>135</v>
      </c>
      <c r="Q45" s="19"/>
      <c r="R45" s="3" t="s">
        <v>135</v>
      </c>
      <c r="S45" s="12" t="s">
        <v>135</v>
      </c>
      <c r="T45" t="s">
        <v>135</v>
      </c>
      <c r="U45" t="s">
        <v>135</v>
      </c>
      <c r="V45" t="s">
        <v>135</v>
      </c>
      <c r="W45" s="12" t="s">
        <v>135</v>
      </c>
      <c r="X45" t="s">
        <v>135</v>
      </c>
      <c r="Y45" t="s">
        <v>134</v>
      </c>
      <c r="Z45" t="s">
        <v>135</v>
      </c>
      <c r="AA45" t="s">
        <v>135</v>
      </c>
      <c r="AB45" t="s">
        <v>135</v>
      </c>
      <c r="AC45" t="s">
        <v>135</v>
      </c>
      <c r="AD45" t="s">
        <v>135</v>
      </c>
      <c r="AE45" t="s">
        <v>135</v>
      </c>
      <c r="AF45" t="s">
        <v>135</v>
      </c>
      <c r="AG45" t="s">
        <v>135</v>
      </c>
      <c r="AH45" t="s">
        <v>135</v>
      </c>
      <c r="AI45" t="s">
        <v>135</v>
      </c>
      <c r="AJ45" t="s">
        <v>135</v>
      </c>
      <c r="AL45" t="s">
        <v>135</v>
      </c>
      <c r="AM45" t="s">
        <v>135</v>
      </c>
      <c r="AN45" t="s">
        <v>135</v>
      </c>
      <c r="AO45" t="s">
        <v>135</v>
      </c>
      <c r="AP45" s="36" t="s">
        <v>135</v>
      </c>
      <c r="AQ45" s="77"/>
      <c r="AR45">
        <v>1</v>
      </c>
    </row>
    <row r="46" spans="1:48" x14ac:dyDescent="0.25">
      <c r="A46" s="46"/>
      <c r="B46" s="47" t="s">
        <v>182</v>
      </c>
      <c r="C46" t="s">
        <v>135</v>
      </c>
      <c r="D46" s="12" t="s">
        <v>135</v>
      </c>
      <c r="E46" t="s">
        <v>135</v>
      </c>
      <c r="F46" t="s">
        <v>135</v>
      </c>
      <c r="G46" t="s">
        <v>135</v>
      </c>
      <c r="H46" t="s">
        <v>135</v>
      </c>
      <c r="I46" t="s">
        <v>135</v>
      </c>
      <c r="J46" t="s">
        <v>135</v>
      </c>
      <c r="K46" t="s">
        <v>135</v>
      </c>
      <c r="L46" s="12" t="s">
        <v>135</v>
      </c>
      <c r="M46" s="12" t="s">
        <v>135</v>
      </c>
      <c r="N46" s="12" t="s">
        <v>135</v>
      </c>
      <c r="O46" s="3" t="s">
        <v>135</v>
      </c>
      <c r="P46" s="3" t="s">
        <v>135</v>
      </c>
      <c r="Q46" s="19"/>
      <c r="R46" s="3" t="s">
        <v>135</v>
      </c>
      <c r="S46" s="12" t="s">
        <v>135</v>
      </c>
      <c r="T46" t="s">
        <v>135</v>
      </c>
      <c r="U46" t="s">
        <v>135</v>
      </c>
      <c r="V46" t="s">
        <v>135</v>
      </c>
      <c r="W46" s="12" t="s">
        <v>135</v>
      </c>
      <c r="X46" t="s">
        <v>135</v>
      </c>
      <c r="Y46" t="s">
        <v>135</v>
      </c>
      <c r="Z46" t="s">
        <v>135</v>
      </c>
      <c r="AA46" t="s">
        <v>135</v>
      </c>
      <c r="AB46" t="s">
        <v>135</v>
      </c>
      <c r="AC46" t="s">
        <v>135</v>
      </c>
      <c r="AD46" t="s">
        <v>135</v>
      </c>
      <c r="AE46" t="s">
        <v>135</v>
      </c>
      <c r="AF46" t="s">
        <v>135</v>
      </c>
      <c r="AG46" t="s">
        <v>135</v>
      </c>
      <c r="AH46" t="s">
        <v>135</v>
      </c>
      <c r="AI46" t="s">
        <v>135</v>
      </c>
      <c r="AJ46" t="s">
        <v>135</v>
      </c>
      <c r="AL46" t="s">
        <v>135</v>
      </c>
      <c r="AM46" t="s">
        <v>135</v>
      </c>
      <c r="AN46" t="s">
        <v>134</v>
      </c>
      <c r="AO46" t="s">
        <v>135</v>
      </c>
      <c r="AP46" s="36" t="s">
        <v>135</v>
      </c>
      <c r="AQ46" s="77"/>
      <c r="AR46">
        <v>1</v>
      </c>
    </row>
    <row r="47" spans="1:48" s="9" customFormat="1" x14ac:dyDescent="0.25">
      <c r="A47" s="50"/>
      <c r="B47" s="15" t="s">
        <v>183</v>
      </c>
      <c r="C47" s="9" t="s">
        <v>135</v>
      </c>
      <c r="D47" s="5" t="s">
        <v>135</v>
      </c>
      <c r="E47" s="9" t="s">
        <v>135</v>
      </c>
      <c r="F47" s="9" t="s">
        <v>135</v>
      </c>
      <c r="G47" s="9" t="s">
        <v>135</v>
      </c>
      <c r="H47" s="9" t="s">
        <v>135</v>
      </c>
      <c r="I47" s="9" t="s">
        <v>135</v>
      </c>
      <c r="J47" s="9" t="s">
        <v>135</v>
      </c>
      <c r="K47" s="9" t="s">
        <v>135</v>
      </c>
      <c r="L47" s="5" t="s">
        <v>135</v>
      </c>
      <c r="M47" s="9" t="s">
        <v>134</v>
      </c>
      <c r="N47" s="5" t="s">
        <v>135</v>
      </c>
      <c r="O47" s="7" t="s">
        <v>135</v>
      </c>
      <c r="P47" s="7" t="s">
        <v>135</v>
      </c>
      <c r="Q47" s="11"/>
      <c r="R47" s="7" t="s">
        <v>135</v>
      </c>
      <c r="S47" s="5" t="s">
        <v>135</v>
      </c>
      <c r="T47" s="9" t="s">
        <v>135</v>
      </c>
      <c r="U47" s="9" t="s">
        <v>135</v>
      </c>
      <c r="V47" s="9" t="s">
        <v>135</v>
      </c>
      <c r="W47" s="5" t="s">
        <v>135</v>
      </c>
      <c r="X47" s="9" t="s">
        <v>135</v>
      </c>
      <c r="Y47" s="9" t="s">
        <v>135</v>
      </c>
      <c r="Z47" s="9" t="s">
        <v>135</v>
      </c>
      <c r="AA47" s="9" t="s">
        <v>135</v>
      </c>
      <c r="AB47" s="9" t="s">
        <v>135</v>
      </c>
      <c r="AC47" s="9" t="s">
        <v>135</v>
      </c>
      <c r="AD47" s="9" t="s">
        <v>135</v>
      </c>
      <c r="AE47" s="9" t="s">
        <v>135</v>
      </c>
      <c r="AF47" s="9" t="s">
        <v>135</v>
      </c>
      <c r="AG47" s="9" t="s">
        <v>135</v>
      </c>
      <c r="AH47" s="9" t="s">
        <v>135</v>
      </c>
      <c r="AI47" s="9" t="s">
        <v>135</v>
      </c>
      <c r="AJ47" s="9" t="s">
        <v>135</v>
      </c>
      <c r="AK47" s="23"/>
      <c r="AL47" s="9" t="s">
        <v>135</v>
      </c>
      <c r="AM47" s="9" t="s">
        <v>135</v>
      </c>
      <c r="AN47" s="9" t="s">
        <v>135</v>
      </c>
      <c r="AO47" s="9" t="s">
        <v>134</v>
      </c>
      <c r="AP47" s="39" t="s">
        <v>135</v>
      </c>
      <c r="AQ47" s="78"/>
      <c r="AR47" s="9">
        <v>2</v>
      </c>
      <c r="AS47"/>
      <c r="AT47"/>
      <c r="AU47"/>
      <c r="AV47"/>
    </row>
    <row r="48" spans="1:48" ht="15" customHeight="1" x14ac:dyDescent="0.25">
      <c r="A48" s="51" t="s">
        <v>184</v>
      </c>
      <c r="B48" s="26" t="s">
        <v>185</v>
      </c>
      <c r="C48" t="s">
        <v>135</v>
      </c>
      <c r="D48" s="12" t="s">
        <v>135</v>
      </c>
      <c r="E48" t="s">
        <v>135</v>
      </c>
      <c r="F48" t="s">
        <v>135</v>
      </c>
      <c r="G48" t="s">
        <v>135</v>
      </c>
      <c r="H48" t="s">
        <v>135</v>
      </c>
      <c r="I48" s="13" t="s">
        <v>135</v>
      </c>
      <c r="J48" t="s">
        <v>135</v>
      </c>
      <c r="K48" t="s">
        <v>135</v>
      </c>
      <c r="L48" s="12" t="s">
        <v>135</v>
      </c>
      <c r="M48" s="12" t="s">
        <v>135</v>
      </c>
      <c r="N48" s="12" t="s">
        <v>135</v>
      </c>
      <c r="O48" t="s">
        <v>135</v>
      </c>
      <c r="P48" s="3" t="s">
        <v>135</v>
      </c>
      <c r="Q48" s="19"/>
      <c r="R48" s="3" t="s">
        <v>135</v>
      </c>
      <c r="S48" s="12" t="s">
        <v>135</v>
      </c>
      <c r="T48" t="s">
        <v>135</v>
      </c>
      <c r="U48" t="s">
        <v>135</v>
      </c>
      <c r="V48" t="s">
        <v>135</v>
      </c>
      <c r="W48" s="12" t="s">
        <v>135</v>
      </c>
      <c r="X48" t="s">
        <v>135</v>
      </c>
      <c r="Y48" t="s">
        <v>135</v>
      </c>
      <c r="Z48" t="s">
        <v>135</v>
      </c>
      <c r="AA48" t="s">
        <v>135</v>
      </c>
      <c r="AB48" t="s">
        <v>135</v>
      </c>
      <c r="AC48" t="s">
        <v>135</v>
      </c>
      <c r="AD48" t="s">
        <v>135</v>
      </c>
      <c r="AE48" t="s">
        <v>135</v>
      </c>
      <c r="AF48" t="s">
        <v>135</v>
      </c>
      <c r="AG48" t="s">
        <v>135</v>
      </c>
      <c r="AH48" t="s">
        <v>135</v>
      </c>
      <c r="AI48" t="s">
        <v>135</v>
      </c>
      <c r="AJ48" t="s">
        <v>135</v>
      </c>
      <c r="AL48" t="s">
        <v>135</v>
      </c>
      <c r="AM48" t="s">
        <v>135</v>
      </c>
      <c r="AN48" t="s">
        <v>135</v>
      </c>
      <c r="AO48" t="s">
        <v>135</v>
      </c>
      <c r="AP48" s="36" t="s">
        <v>135</v>
      </c>
      <c r="AQ48" s="75" t="s">
        <v>186</v>
      </c>
      <c r="AR48">
        <v>0</v>
      </c>
    </row>
    <row r="49" spans="1:49" x14ac:dyDescent="0.25">
      <c r="A49" s="51"/>
      <c r="B49" s="26" t="s">
        <v>187</v>
      </c>
      <c r="C49" t="s">
        <v>135</v>
      </c>
      <c r="D49" s="12" t="s">
        <v>135</v>
      </c>
      <c r="E49" t="s">
        <v>135</v>
      </c>
      <c r="F49" t="s">
        <v>135</v>
      </c>
      <c r="G49" t="s">
        <v>135</v>
      </c>
      <c r="H49" t="s">
        <v>135</v>
      </c>
      <c r="I49" t="s">
        <v>135</v>
      </c>
      <c r="J49" t="s">
        <v>135</v>
      </c>
      <c r="K49" t="s">
        <v>135</v>
      </c>
      <c r="L49" s="12" t="s">
        <v>135</v>
      </c>
      <c r="M49" s="12" t="s">
        <v>135</v>
      </c>
      <c r="N49" s="12" t="s">
        <v>135</v>
      </c>
      <c r="O49" t="s">
        <v>135</v>
      </c>
      <c r="P49" s="3" t="s">
        <v>135</v>
      </c>
      <c r="Q49" s="19"/>
      <c r="R49" s="3" t="s">
        <v>135</v>
      </c>
      <c r="S49" s="12" t="s">
        <v>135</v>
      </c>
      <c r="T49" t="s">
        <v>135</v>
      </c>
      <c r="U49" t="s">
        <v>135</v>
      </c>
      <c r="V49" t="s">
        <v>135</v>
      </c>
      <c r="W49" s="12" t="s">
        <v>135</v>
      </c>
      <c r="X49" t="s">
        <v>135</v>
      </c>
      <c r="Y49" t="s">
        <v>135</v>
      </c>
      <c r="Z49" t="s">
        <v>135</v>
      </c>
      <c r="AA49" t="s">
        <v>135</v>
      </c>
      <c r="AB49" t="s">
        <v>135</v>
      </c>
      <c r="AC49" t="s">
        <v>135</v>
      </c>
      <c r="AD49" t="s">
        <v>135</v>
      </c>
      <c r="AE49" t="s">
        <v>135</v>
      </c>
      <c r="AF49" t="s">
        <v>135</v>
      </c>
      <c r="AG49" t="s">
        <v>135</v>
      </c>
      <c r="AH49" t="s">
        <v>135</v>
      </c>
      <c r="AI49" t="s">
        <v>135</v>
      </c>
      <c r="AJ49" t="s">
        <v>135</v>
      </c>
      <c r="AL49" t="s">
        <v>135</v>
      </c>
      <c r="AM49" t="s">
        <v>135</v>
      </c>
      <c r="AN49" t="s">
        <v>135</v>
      </c>
      <c r="AO49" t="s">
        <v>135</v>
      </c>
      <c r="AP49" s="36" t="s">
        <v>135</v>
      </c>
      <c r="AQ49" s="77"/>
      <c r="AR49">
        <v>0</v>
      </c>
    </row>
    <row r="50" spans="1:49" x14ac:dyDescent="0.25">
      <c r="A50" s="52"/>
      <c r="B50" s="28" t="s">
        <v>188</v>
      </c>
      <c r="C50" t="s">
        <v>135</v>
      </c>
      <c r="D50" s="12" t="s">
        <v>135</v>
      </c>
      <c r="E50" t="s">
        <v>135</v>
      </c>
      <c r="F50" t="s">
        <v>135</v>
      </c>
      <c r="G50" t="s">
        <v>135</v>
      </c>
      <c r="H50" t="s">
        <v>135</v>
      </c>
      <c r="I50" t="s">
        <v>134</v>
      </c>
      <c r="J50" t="s">
        <v>135</v>
      </c>
      <c r="K50" t="s">
        <v>135</v>
      </c>
      <c r="L50" s="12" t="s">
        <v>135</v>
      </c>
      <c r="M50" s="12" t="s">
        <v>135</v>
      </c>
      <c r="N50" s="12" t="s">
        <v>135</v>
      </c>
      <c r="O50" t="s">
        <v>134</v>
      </c>
      <c r="P50" s="3" t="s">
        <v>135</v>
      </c>
      <c r="Q50" s="19"/>
      <c r="R50" t="s">
        <v>134</v>
      </c>
      <c r="S50" s="12" t="s">
        <v>135</v>
      </c>
      <c r="T50" t="s">
        <v>135</v>
      </c>
      <c r="U50" t="s">
        <v>135</v>
      </c>
      <c r="V50" t="s">
        <v>135</v>
      </c>
      <c r="W50" s="12" t="s">
        <v>135</v>
      </c>
      <c r="X50" t="s">
        <v>135</v>
      </c>
      <c r="Y50" t="s">
        <v>134</v>
      </c>
      <c r="Z50" t="s">
        <v>135</v>
      </c>
      <c r="AA50" t="s">
        <v>135</v>
      </c>
      <c r="AB50" t="s">
        <v>135</v>
      </c>
      <c r="AC50" t="s">
        <v>134</v>
      </c>
      <c r="AD50" t="s">
        <v>135</v>
      </c>
      <c r="AE50" t="s">
        <v>135</v>
      </c>
      <c r="AF50" t="s">
        <v>135</v>
      </c>
      <c r="AG50" t="s">
        <v>135</v>
      </c>
      <c r="AH50" t="s">
        <v>135</v>
      </c>
      <c r="AI50" t="s">
        <v>135</v>
      </c>
      <c r="AJ50" t="s">
        <v>134</v>
      </c>
      <c r="AL50" t="s">
        <v>134</v>
      </c>
      <c r="AM50" t="s">
        <v>135</v>
      </c>
      <c r="AN50" t="s">
        <v>135</v>
      </c>
      <c r="AO50" t="s">
        <v>135</v>
      </c>
      <c r="AP50" s="36" t="s">
        <v>135</v>
      </c>
      <c r="AQ50" s="77"/>
      <c r="AR50">
        <v>7</v>
      </c>
    </row>
    <row r="51" spans="1:49" x14ac:dyDescent="0.25">
      <c r="A51" s="51"/>
      <c r="B51" s="26" t="s">
        <v>189</v>
      </c>
      <c r="C51" t="s">
        <v>135</v>
      </c>
      <c r="D51" s="12" t="s">
        <v>135</v>
      </c>
      <c r="E51" t="s">
        <v>135</v>
      </c>
      <c r="F51" t="s">
        <v>135</v>
      </c>
      <c r="G51" t="s">
        <v>135</v>
      </c>
      <c r="H51" t="s">
        <v>135</v>
      </c>
      <c r="I51" t="s">
        <v>135</v>
      </c>
      <c r="J51" t="s">
        <v>135</v>
      </c>
      <c r="K51" t="s">
        <v>135</v>
      </c>
      <c r="L51" s="12" t="s">
        <v>135</v>
      </c>
      <c r="M51" s="12" t="s">
        <v>135</v>
      </c>
      <c r="N51" s="12" t="s">
        <v>135</v>
      </c>
      <c r="O51" s="12" t="s">
        <v>135</v>
      </c>
      <c r="P51" s="3" t="s">
        <v>135</v>
      </c>
      <c r="Q51" s="19"/>
      <c r="R51" s="3" t="s">
        <v>135</v>
      </c>
      <c r="S51" s="12" t="s">
        <v>135</v>
      </c>
      <c r="T51" t="s">
        <v>135</v>
      </c>
      <c r="U51" t="s">
        <v>135</v>
      </c>
      <c r="V51" t="s">
        <v>135</v>
      </c>
      <c r="W51" s="12" t="s">
        <v>135</v>
      </c>
      <c r="X51" t="s">
        <v>135</v>
      </c>
      <c r="Y51" t="s">
        <v>135</v>
      </c>
      <c r="Z51" t="s">
        <v>135</v>
      </c>
      <c r="AA51" t="s">
        <v>135</v>
      </c>
      <c r="AB51" t="s">
        <v>135</v>
      </c>
      <c r="AC51" t="s">
        <v>135</v>
      </c>
      <c r="AD51" t="s">
        <v>135</v>
      </c>
      <c r="AE51" t="s">
        <v>135</v>
      </c>
      <c r="AF51" t="s">
        <v>135</v>
      </c>
      <c r="AG51" t="s">
        <v>135</v>
      </c>
      <c r="AH51" t="s">
        <v>135</v>
      </c>
      <c r="AI51" t="s">
        <v>135</v>
      </c>
      <c r="AJ51" t="s">
        <v>135</v>
      </c>
      <c r="AL51" t="s">
        <v>135</v>
      </c>
      <c r="AM51" t="s">
        <v>135</v>
      </c>
      <c r="AN51" t="s">
        <v>135</v>
      </c>
      <c r="AO51" t="s">
        <v>135</v>
      </c>
      <c r="AP51" s="36" t="s">
        <v>135</v>
      </c>
      <c r="AQ51" s="77"/>
      <c r="AR51">
        <v>0</v>
      </c>
    </row>
    <row r="52" spans="1:49" x14ac:dyDescent="0.25">
      <c r="A52" s="51"/>
      <c r="B52" s="26" t="s">
        <v>190</v>
      </c>
      <c r="C52" t="s">
        <v>135</v>
      </c>
      <c r="D52" s="12" t="s">
        <v>135</v>
      </c>
      <c r="E52" t="s">
        <v>135</v>
      </c>
      <c r="F52" t="s">
        <v>135</v>
      </c>
      <c r="G52" t="s">
        <v>135</v>
      </c>
      <c r="H52" t="s">
        <v>135</v>
      </c>
      <c r="I52" t="s">
        <v>135</v>
      </c>
      <c r="J52" t="s">
        <v>135</v>
      </c>
      <c r="K52" t="s">
        <v>135</v>
      </c>
      <c r="L52" s="12" t="s">
        <v>135</v>
      </c>
      <c r="M52" s="12" t="s">
        <v>135</v>
      </c>
      <c r="N52" s="12" t="s">
        <v>135</v>
      </c>
      <c r="O52" s="12" t="s">
        <v>135</v>
      </c>
      <c r="P52" s="3" t="s">
        <v>135</v>
      </c>
      <c r="Q52" s="19"/>
      <c r="R52" s="3" t="s">
        <v>135</v>
      </c>
      <c r="S52" s="12" t="s">
        <v>135</v>
      </c>
      <c r="T52" t="s">
        <v>135</v>
      </c>
      <c r="U52" t="s">
        <v>135</v>
      </c>
      <c r="V52" t="s">
        <v>135</v>
      </c>
      <c r="W52" s="12" t="s">
        <v>135</v>
      </c>
      <c r="X52" t="s">
        <v>135</v>
      </c>
      <c r="Y52" t="s">
        <v>135</v>
      </c>
      <c r="Z52" t="s">
        <v>135</v>
      </c>
      <c r="AA52" t="s">
        <v>135</v>
      </c>
      <c r="AB52" t="s">
        <v>135</v>
      </c>
      <c r="AC52" t="s">
        <v>135</v>
      </c>
      <c r="AD52" t="s">
        <v>135</v>
      </c>
      <c r="AE52" t="s">
        <v>135</v>
      </c>
      <c r="AF52" t="s">
        <v>135</v>
      </c>
      <c r="AG52" t="s">
        <v>135</v>
      </c>
      <c r="AH52" t="s">
        <v>135</v>
      </c>
      <c r="AI52" t="s">
        <v>135</v>
      </c>
      <c r="AJ52" t="s">
        <v>135</v>
      </c>
      <c r="AL52" t="s">
        <v>135</v>
      </c>
      <c r="AM52" t="s">
        <v>135</v>
      </c>
      <c r="AN52" t="s">
        <v>135</v>
      </c>
      <c r="AO52" t="s">
        <v>135</v>
      </c>
      <c r="AP52" s="36" t="s">
        <v>135</v>
      </c>
      <c r="AQ52" s="77"/>
      <c r="AR52">
        <v>0</v>
      </c>
    </row>
    <row r="53" spans="1:49" s="9" customFormat="1" x14ac:dyDescent="0.25">
      <c r="A53" s="53"/>
      <c r="B53" s="16" t="s">
        <v>191</v>
      </c>
      <c r="C53" s="9" t="s">
        <v>135</v>
      </c>
      <c r="D53" s="5" t="s">
        <v>135</v>
      </c>
      <c r="E53" s="9" t="s">
        <v>135</v>
      </c>
      <c r="F53" s="9" t="s">
        <v>135</v>
      </c>
      <c r="G53" s="9" t="s">
        <v>135</v>
      </c>
      <c r="H53" s="9" t="s">
        <v>135</v>
      </c>
      <c r="I53" s="9" t="s">
        <v>135</v>
      </c>
      <c r="J53" s="9" t="s">
        <v>135</v>
      </c>
      <c r="K53" s="9" t="s">
        <v>135</v>
      </c>
      <c r="L53" s="5" t="s">
        <v>135</v>
      </c>
      <c r="M53" s="5" t="s">
        <v>135</v>
      </c>
      <c r="N53" s="5" t="s">
        <v>135</v>
      </c>
      <c r="O53" s="9" t="s">
        <v>134</v>
      </c>
      <c r="P53" s="7" t="s">
        <v>135</v>
      </c>
      <c r="Q53" s="11"/>
      <c r="R53" s="7" t="s">
        <v>135</v>
      </c>
      <c r="S53" s="5" t="s">
        <v>135</v>
      </c>
      <c r="T53" s="9" t="s">
        <v>135</v>
      </c>
      <c r="U53" s="9" t="s">
        <v>135</v>
      </c>
      <c r="V53" s="9" t="s">
        <v>135</v>
      </c>
      <c r="W53" s="5" t="s">
        <v>135</v>
      </c>
      <c r="X53" s="9" t="s">
        <v>135</v>
      </c>
      <c r="Y53" s="9" t="s">
        <v>135</v>
      </c>
      <c r="Z53" s="9" t="s">
        <v>135</v>
      </c>
      <c r="AA53" s="9" t="s">
        <v>135</v>
      </c>
      <c r="AB53" s="9" t="s">
        <v>135</v>
      </c>
      <c r="AC53" s="9" t="s">
        <v>135</v>
      </c>
      <c r="AD53" s="9" t="s">
        <v>135</v>
      </c>
      <c r="AE53" s="9" t="s">
        <v>135</v>
      </c>
      <c r="AF53" s="9" t="s">
        <v>135</v>
      </c>
      <c r="AG53" s="9" t="s">
        <v>135</v>
      </c>
      <c r="AH53" s="9" t="s">
        <v>135</v>
      </c>
      <c r="AI53" s="9" t="s">
        <v>135</v>
      </c>
      <c r="AJ53" s="9" t="s">
        <v>134</v>
      </c>
      <c r="AK53" s="23"/>
      <c r="AL53" s="9" t="s">
        <v>135</v>
      </c>
      <c r="AM53" s="9" t="s">
        <v>135</v>
      </c>
      <c r="AN53" s="9" t="s">
        <v>135</v>
      </c>
      <c r="AO53" s="9" t="s">
        <v>135</v>
      </c>
      <c r="AP53" s="39" t="s">
        <v>135</v>
      </c>
      <c r="AQ53" s="78"/>
      <c r="AR53" s="9">
        <v>2</v>
      </c>
      <c r="AS53"/>
      <c r="AT53"/>
      <c r="AU53"/>
      <c r="AV53"/>
      <c r="AW53"/>
    </row>
    <row r="54" spans="1:49" ht="85.5" customHeight="1" x14ac:dyDescent="0.25">
      <c r="B54" s="87" t="s">
        <v>192</v>
      </c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</row>
  </sheetData>
  <mergeCells count="51">
    <mergeCell ref="C4:C5"/>
    <mergeCell ref="I4:I5"/>
    <mergeCell ref="A1:W1"/>
    <mergeCell ref="AL2:AP2"/>
    <mergeCell ref="B54:AJ54"/>
    <mergeCell ref="AI4:AI5"/>
    <mergeCell ref="AJ4:AJ5"/>
    <mergeCell ref="AL4:AL5"/>
    <mergeCell ref="AM4:AM5"/>
    <mergeCell ref="AD4:AD5"/>
    <mergeCell ref="AE4:AE5"/>
    <mergeCell ref="AF4:AF5"/>
    <mergeCell ref="AG4:AG5"/>
    <mergeCell ref="AH4:AH5"/>
    <mergeCell ref="Y4:Y5"/>
    <mergeCell ref="AA4:AA5"/>
    <mergeCell ref="A4:B4"/>
    <mergeCell ref="R4:R5"/>
    <mergeCell ref="S4:S5"/>
    <mergeCell ref="Z4:Z5"/>
    <mergeCell ref="T4:T5"/>
    <mergeCell ref="U4:U5"/>
    <mergeCell ref="V4:V5"/>
    <mergeCell ref="W4:W5"/>
    <mergeCell ref="X4:X5"/>
    <mergeCell ref="C2:Z2"/>
    <mergeCell ref="AQ30:AQ37"/>
    <mergeCell ref="AQ38:AQ47"/>
    <mergeCell ref="J4:J5"/>
    <mergeCell ref="K4:K5"/>
    <mergeCell ref="L4:L5"/>
    <mergeCell ref="M4:M5"/>
    <mergeCell ref="N4:N5"/>
    <mergeCell ref="O4:O5"/>
    <mergeCell ref="D4:D5"/>
    <mergeCell ref="E4:E5"/>
    <mergeCell ref="F4:F5"/>
    <mergeCell ref="G4:G5"/>
    <mergeCell ref="H4:H5"/>
    <mergeCell ref="C3:Z3"/>
    <mergeCell ref="P4:P5"/>
    <mergeCell ref="AQ48:AQ53"/>
    <mergeCell ref="AC3:AJ3"/>
    <mergeCell ref="AB4:AB5"/>
    <mergeCell ref="AC4:AC5"/>
    <mergeCell ref="AQ6:AQ15"/>
    <mergeCell ref="AQ16:AQ29"/>
    <mergeCell ref="AO4:AO5"/>
    <mergeCell ref="AP4:AP5"/>
    <mergeCell ref="AN4:AN5"/>
    <mergeCell ref="AA3:AB3"/>
  </mergeCells>
  <conditionalFormatting sqref="C16">
    <cfRule type="colorScale" priority="21">
      <colorScale>
        <cfvo type="min"/>
        <cfvo type="max"/>
        <color rgb="FFFF7128"/>
        <color rgb="FFFFEF9C"/>
      </colorScale>
    </cfRule>
  </conditionalFormatting>
  <conditionalFormatting sqref="H24">
    <cfRule type="cellIs" dxfId="17" priority="20" operator="equal">
      <formula>$C$16</formula>
    </cfRule>
  </conditionalFormatting>
  <conditionalFormatting sqref="C19">
    <cfRule type="cellIs" dxfId="16" priority="19" operator="equal">
      <formula>"Yes"</formula>
    </cfRule>
  </conditionalFormatting>
  <conditionalFormatting sqref="C6:AJ53">
    <cfRule type="cellIs" dxfId="15" priority="15" operator="equal">
      <formula>"No"</formula>
    </cfRule>
    <cfRule type="cellIs" dxfId="14" priority="16" operator="equal">
      <formula>"Yes"</formula>
    </cfRule>
  </conditionalFormatting>
  <conditionalFormatting sqref="R17:R23">
    <cfRule type="cellIs" dxfId="13" priority="13" operator="equal">
      <formula>"No"</formula>
    </cfRule>
    <cfRule type="cellIs" dxfId="12" priority="14" operator="equal">
      <formula>"Yes"</formula>
    </cfRule>
  </conditionalFormatting>
  <conditionalFormatting sqref="R25:R27">
    <cfRule type="cellIs" dxfId="11" priority="11" operator="equal">
      <formula>"No"</formula>
    </cfRule>
    <cfRule type="cellIs" dxfId="10" priority="12" operator="equal">
      <formula>"Yes"</formula>
    </cfRule>
  </conditionalFormatting>
  <conditionalFormatting sqref="R29">
    <cfRule type="cellIs" dxfId="9" priority="9" operator="equal">
      <formula>"No"</formula>
    </cfRule>
    <cfRule type="cellIs" dxfId="8" priority="10" operator="equal">
      <formula>"Yes"</formula>
    </cfRule>
  </conditionalFormatting>
  <conditionalFormatting sqref="R30:R35">
    <cfRule type="cellIs" dxfId="7" priority="7" operator="equal">
      <formula>"No"</formula>
    </cfRule>
    <cfRule type="cellIs" dxfId="6" priority="8" operator="equal">
      <formula>"Yes"</formula>
    </cfRule>
  </conditionalFormatting>
  <conditionalFormatting sqref="R37:R49">
    <cfRule type="cellIs" dxfId="5" priority="5" operator="equal">
      <formula>"No"</formula>
    </cfRule>
    <cfRule type="cellIs" dxfId="4" priority="6" operator="equal">
      <formula>"Yes"</formula>
    </cfRule>
  </conditionalFormatting>
  <conditionalFormatting sqref="R51:R53">
    <cfRule type="cellIs" dxfId="3" priority="3" operator="equal">
      <formula>"No"</formula>
    </cfRule>
    <cfRule type="cellIs" dxfId="2" priority="4" operator="equal">
      <formula>"Yes"</formula>
    </cfRule>
  </conditionalFormatting>
  <conditionalFormatting sqref="AL6:AP53 AQ6 AQ16 AQ30 AQ38 AQ48">
    <cfRule type="cellIs" dxfId="1" priority="1" operator="equal">
      <formula>"No"</formula>
    </cfRule>
    <cfRule type="cellIs" dxfId="0" priority="2" operator="equal">
      <formula>"Yes"</formula>
    </cfRule>
  </conditionalFormatting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4FA6523-66FD-407C-A034-F8CCC889B99D}">
          <x14:formula1>
            <xm:f>Validation!$A$2:$A$3</xm:f>
          </x14:formula1>
          <xm:sqref>AL6:AP53 AC6:AJ53 C6:AB53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AA69C-5E07-43B9-A71B-84F9F400EA4F}">
  <dimension ref="A1:A19"/>
  <sheetViews>
    <sheetView workbookViewId="0">
      <selection activeCell="A4" sqref="A4"/>
    </sheetView>
  </sheetViews>
  <sheetFormatPr defaultColWidth="8.85546875" defaultRowHeight="15" x14ac:dyDescent="0.25"/>
  <cols>
    <col min="1" max="1" width="27.42578125" customWidth="1"/>
  </cols>
  <sheetData>
    <row r="1" spans="1:1" x14ac:dyDescent="0.25">
      <c r="A1" t="s">
        <v>193</v>
      </c>
    </row>
    <row r="2" spans="1:1" x14ac:dyDescent="0.25">
      <c r="A2" s="2" t="s">
        <v>194</v>
      </c>
    </row>
    <row r="3" spans="1:1" x14ac:dyDescent="0.25">
      <c r="A3" s="1" t="s">
        <v>195</v>
      </c>
    </row>
    <row r="5" spans="1:1" x14ac:dyDescent="0.25">
      <c r="A5" t="s">
        <v>196</v>
      </c>
    </row>
    <row r="6" spans="1:1" x14ac:dyDescent="0.25">
      <c r="A6" t="s">
        <v>197</v>
      </c>
    </row>
    <row r="7" spans="1:1" x14ac:dyDescent="0.25">
      <c r="A7" t="s">
        <v>198</v>
      </c>
    </row>
    <row r="8" spans="1:1" x14ac:dyDescent="0.25">
      <c r="A8" t="s">
        <v>199</v>
      </c>
    </row>
    <row r="9" spans="1:1" x14ac:dyDescent="0.25">
      <c r="A9" t="s">
        <v>200</v>
      </c>
    </row>
    <row r="11" spans="1:1" x14ac:dyDescent="0.25">
      <c r="A11" s="18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6" spans="1:1" x14ac:dyDescent="0.25">
      <c r="A16" t="s">
        <v>205</v>
      </c>
    </row>
    <row r="17" spans="1:1" x14ac:dyDescent="0.25">
      <c r="A17" t="s">
        <v>206</v>
      </c>
    </row>
    <row r="18" spans="1:1" x14ac:dyDescent="0.25">
      <c r="A18" t="s">
        <v>207</v>
      </c>
    </row>
    <row r="19" spans="1:1" x14ac:dyDescent="0.25">
      <c r="A19" t="s">
        <v>208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9E9E12D32B04E9B103797513A241D" ma:contentTypeVersion="8" ma:contentTypeDescription="Create a new document." ma:contentTypeScope="" ma:versionID="7632c4f0e88bebd0e679d920d7832303">
  <xsd:schema xmlns:xsd="http://www.w3.org/2001/XMLSchema" xmlns:xs="http://www.w3.org/2001/XMLSchema" xmlns:p="http://schemas.microsoft.com/office/2006/metadata/properties" xmlns:ns2="c88c1337-18d9-49aa-98f6-dbf283c5db68" targetNamespace="http://schemas.microsoft.com/office/2006/metadata/properties" ma:root="true" ma:fieldsID="73f75f98e3ae141aea500e899e0958ec" ns2:_="">
    <xsd:import namespace="c88c1337-18d9-49aa-98f6-dbf283c5db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8c1337-18d9-49aa-98f6-dbf283c5db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73C443-E2BE-4B51-8694-1C874B73BB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8c1337-18d9-49aa-98f6-dbf283c5db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732E46-3FBA-415E-8C51-E48415B07924}">
  <ds:schemaRefs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c88c1337-18d9-49aa-98f6-dbf283c5db68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5DC1539-2FFF-443B-954A-6C19F18A43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 TABLE 1</vt:lpstr>
      <vt:lpstr>SUPP TABLE 2</vt:lpstr>
      <vt:lpstr>Validation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Kamila Davidson</dc:creator>
  <cp:keywords/>
  <dc:description/>
  <cp:lastModifiedBy>Oliver Canfell</cp:lastModifiedBy>
  <cp:revision/>
  <dcterms:created xsi:type="dcterms:W3CDTF">2021-09-29T23:12:23Z</dcterms:created>
  <dcterms:modified xsi:type="dcterms:W3CDTF">2022-01-25T05:12:56Z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0x0101004D39E9E12D32B04E9B103797513A241D</vt:lpwstr>
  </property>
  <property fmtid="{D5CDD505-2E9C-101B-9397-08002B2CF9AE}" pid="3" name="MSIP_Label_0f488380-630a-4f55-a077-a19445e3f360_Enabled">
    <vt:lpwstr>true</vt:lpwstr>
  </property>
  <property fmtid="{D5CDD505-2E9C-101B-9397-08002B2CF9AE}" pid="4" name="MSIP_Label_0f488380-630a-4f55-a077-a19445e3f360_SetDate">
    <vt:lpwstr>2022-01-24T04:27:36Z</vt:lpwstr>
  </property>
  <property fmtid="{D5CDD505-2E9C-101B-9397-08002B2CF9AE}" pid="5" name="MSIP_Label_0f488380-630a-4f55-a077-a19445e3f360_Method">
    <vt:lpwstr>Privileged</vt:lpwstr>
  </property>
  <property fmtid="{D5CDD505-2E9C-101B-9397-08002B2CF9AE}" pid="6" name="MSIP_Label_0f488380-630a-4f55-a077-a19445e3f360_Name">
    <vt:lpwstr>OFFICIAL - INTERNAL</vt:lpwstr>
  </property>
  <property fmtid="{D5CDD505-2E9C-101B-9397-08002B2CF9AE}" pid="7" name="MSIP_Label_0f488380-630a-4f55-a077-a19445e3f360_SiteId">
    <vt:lpwstr>b6e377cf-9db3-46cb-91a2-fad9605bb15c</vt:lpwstr>
  </property>
  <property fmtid="{D5CDD505-2E9C-101B-9397-08002B2CF9AE}" pid="8" name="MSIP_Label_0f488380-630a-4f55-a077-a19445e3f360_ActionId">
    <vt:lpwstr>0587ed2a-6b56-4601-9684-73f26676ea56</vt:lpwstr>
  </property>
  <property fmtid="{D5CDD505-2E9C-101B-9397-08002B2CF9AE}" pid="9" name="MSIP_Label_0f488380-630a-4f55-a077-a19445e3f360_ContentBits">
    <vt:lpwstr>0</vt:lpwstr>
  </property>
</Properties>
</file>