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113zelfmoordpreventie-my.sharepoint.com/personal/e_balt_113online_nl/Documents/1. OnedriveFiles/Mydocs/1. Onderzoek en projecten/5. PsyAP ProRail/BMC Public health submission/Revisie/Technisch amendement 2/"/>
    </mc:Choice>
  </mc:AlternateContent>
  <xr:revisionPtr revIDLastSave="3" documentId="8_{97E65D53-A5AB-4029-92FB-1EDBD6DFDD15}" xr6:coauthVersionLast="47" xr6:coauthVersionMax="47" xr10:uidLastSave="{0E19110E-57EA-4E51-898D-4624D0438A69}"/>
  <bookViews>
    <workbookView xWindow="-120" yWindow="-120" windowWidth="37800" windowHeight="18360" xr2:uid="{00000000-000D-0000-FFFF-FFFF00000000}"/>
  </bookViews>
  <sheets>
    <sheet name="Blad1" sheetId="1" r:id="rId1"/>
    <sheet name="Blad2" sheetId="2" r:id="rId2"/>
  </sheets>
  <definedNames>
    <definedName name="cor_mat." localSheetId="0">Blad1!$B$1:$L$12</definedName>
    <definedName name="cor_mat._1" localSheetId="0">Blad1!$A$2:$K$13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r_mat" type="6" refreshedVersion="6" background="1" saveData="1">
    <textPr codePage="850" sourceFile="H:\aaa_Elias\cor_mat." decimal="," thousands=".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cor_mat1" type="6" refreshedVersion="6" background="1" saveData="1">
    <textPr codePage="850" sourceFile="H:\aaa_Elias\ProRail studie\Output preparation\CSV exports from R\cor_mat." decimal="," thousands=".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<sst xmlns="http://schemas.openxmlformats.org/spreadsheetml/2006/main" count="15" uniqueCount="15">
  <si>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Sex</t>
  </si>
  <si>
    <t>Age</t>
  </si>
  <si>
    <t>Migrant</t>
  </si>
  <si>
    <t>Urban</t>
  </si>
  <si>
    <t>Benefits</t>
  </si>
  <si>
    <t>Marital_status</t>
  </si>
  <si>
    <t>Education_level</t>
  </si>
  <si>
    <t>HC costs spec</t>
  </si>
  <si>
    <t>HC costs GP</t>
  </si>
  <si>
    <t>Place_household</t>
  </si>
  <si>
    <t>Household_income</t>
  </si>
  <si>
    <t>Mean Cramer's V</t>
  </si>
  <si>
    <t>Min. Cramer's V</t>
  </si>
  <si>
    <t>Max. Cramer's V</t>
  </si>
  <si>
    <t>Additional file 1. Cramer's V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</si>
</sst>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_mat._1" connectionId="2" xr16:uid="{00000000-0016-0000-0000-000001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_mat.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19" sqref="A19"/>
    </sheetView>
  </sheetViews>
  <sheetFormatPr defaultRowHeight="15" x14ac:dyDescent="0.25"/>
  <cols>
    <col min="1" max="11" width="15.7109375" customWidth="1"/>
  </cols>
  <sheetData>
    <row r="1" spans="1:1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3" t="s">
        <v>0</v>
      </c>
      <c r="B2" s="3" t="s">
        <v>1</v>
      </c>
      <c r="C2" s="3" t="s">
        <v>2</v>
      </c>
      <c r="D2" s="3" t="s">
        <v>5</v>
      </c>
      <c r="E2" s="3" t="s">
        <v>3</v>
      </c>
      <c r="F2" s="3" t="s">
        <v>6</v>
      </c>
      <c r="G2" s="3" t="s">
        <v>7</v>
      </c>
      <c r="H2" s="3" t="s">
        <v>8</v>
      </c>
      <c r="I2" s="3" t="s">
        <v>4</v>
      </c>
      <c r="J2" s="3" t="s">
        <v>9</v>
      </c>
      <c r="K2" s="3" t="s">
        <v>10</v>
      </c>
    </row>
    <row r="3" spans="1:11" x14ac:dyDescent="0.25">
      <c r="A3" s="2">
        <v>1</v>
      </c>
      <c r="B3" s="2">
        <v>4.9780287481668101E-2</v>
      </c>
      <c r="C3" s="2">
        <v>8.0042652815944006E-3</v>
      </c>
      <c r="D3" s="2">
        <v>0.112275077666784</v>
      </c>
      <c r="E3" s="2">
        <v>4.9077409529520999E-2</v>
      </c>
      <c r="F3" s="2">
        <v>2.3329392736713601E-2</v>
      </c>
      <c r="G3" s="2">
        <v>0.13564354933961301</v>
      </c>
      <c r="H3" s="2">
        <v>0.18279907890723601</v>
      </c>
      <c r="I3" s="2">
        <v>5.1986681437517702E-2</v>
      </c>
      <c r="J3" s="2">
        <v>0.119218901142292</v>
      </c>
      <c r="K3" s="2">
        <v>5.3713368754447002E-2</v>
      </c>
    </row>
    <row r="4" spans="1:11" x14ac:dyDescent="0.25">
      <c r="A4" s="2">
        <v>4.9780287481668101E-2</v>
      </c>
      <c r="B4" s="2">
        <v>1</v>
      </c>
      <c r="C4" s="2">
        <v>0.17470511717877199</v>
      </c>
      <c r="D4" s="2">
        <v>0.39772864883738202</v>
      </c>
      <c r="E4" s="2">
        <v>2.4338118345858899E-2</v>
      </c>
      <c r="F4" s="2">
        <v>0.343421519077236</v>
      </c>
      <c r="G4" s="2">
        <v>0.218782516887882</v>
      </c>
      <c r="H4" s="2">
        <v>0.156412740625818</v>
      </c>
      <c r="I4" s="2">
        <v>0.35058484818351299</v>
      </c>
      <c r="J4" s="2">
        <v>0.31280772627703501</v>
      </c>
      <c r="K4" s="2">
        <v>0.14223587378755401</v>
      </c>
    </row>
    <row r="5" spans="1:11" x14ac:dyDescent="0.25">
      <c r="A5" s="2">
        <v>8.0042652815944006E-3</v>
      </c>
      <c r="B5" s="2">
        <v>0.17470511717877199</v>
      </c>
      <c r="C5" s="2">
        <v>1</v>
      </c>
      <c r="D5" s="2">
        <v>0.10496488357698</v>
      </c>
      <c r="E5" s="2">
        <v>0.112417717734716</v>
      </c>
      <c r="F5" s="2">
        <v>7.1812473590929099E-2</v>
      </c>
      <c r="G5" s="2">
        <v>1.64348528198748E-2</v>
      </c>
      <c r="H5" s="2">
        <v>6.7183203997257093E-2</v>
      </c>
      <c r="I5" s="2">
        <v>5.3598535857226501E-2</v>
      </c>
      <c r="J5" s="2">
        <v>9.1548343663487505E-2</v>
      </c>
      <c r="K5" s="2">
        <v>9.67554466704275E-2</v>
      </c>
    </row>
    <row r="6" spans="1:11" x14ac:dyDescent="0.25">
      <c r="A6" s="2">
        <v>0.112275077666784</v>
      </c>
      <c r="B6" s="2">
        <v>0.39772864883738202</v>
      </c>
      <c r="C6" s="2">
        <v>0.10496488357698</v>
      </c>
      <c r="D6" s="2">
        <v>1</v>
      </c>
      <c r="E6" s="2">
        <v>6.2605773713128601E-2</v>
      </c>
      <c r="F6" s="2">
        <v>0.214904872978713</v>
      </c>
      <c r="G6" s="2">
        <v>0.14504659543479201</v>
      </c>
      <c r="H6" s="2">
        <v>0.14593467895043299</v>
      </c>
      <c r="I6" s="2">
        <v>0.264541874310457</v>
      </c>
      <c r="J6" s="2">
        <v>0.45553291424851799</v>
      </c>
      <c r="K6" s="2">
        <v>0.215800004471038</v>
      </c>
    </row>
    <row r="7" spans="1:11" x14ac:dyDescent="0.25">
      <c r="A7" s="2">
        <v>4.9077409529520999E-2</v>
      </c>
      <c r="B7" s="2">
        <v>2.4338118345858899E-2</v>
      </c>
      <c r="C7" s="2">
        <v>0.112417717734716</v>
      </c>
      <c r="D7" s="2">
        <v>6.2605773713128601E-2</v>
      </c>
      <c r="E7" s="2">
        <v>1</v>
      </c>
      <c r="F7" s="2">
        <v>3.3605590298648298E-2</v>
      </c>
      <c r="G7" s="2">
        <v>3.1693121954227098E-2</v>
      </c>
      <c r="H7" s="2">
        <v>1.77667258703336E-3</v>
      </c>
      <c r="I7" s="2">
        <v>1.23629855024667E-2</v>
      </c>
      <c r="J7" s="2">
        <v>4.7709504153936301E-2</v>
      </c>
      <c r="K7" s="2">
        <v>3.8127208436689798E-2</v>
      </c>
    </row>
    <row r="8" spans="1:11" x14ac:dyDescent="0.25">
      <c r="A8" s="2">
        <v>2.3329392736713601E-2</v>
      </c>
      <c r="B8" s="2">
        <v>0.343421519077236</v>
      </c>
      <c r="C8" s="2">
        <v>7.1812473590929099E-2</v>
      </c>
      <c r="D8" s="2">
        <v>0.214904872978713</v>
      </c>
      <c r="E8" s="2">
        <v>3.3605590298648298E-2</v>
      </c>
      <c r="F8" s="2">
        <v>1</v>
      </c>
      <c r="G8" s="2">
        <v>0.147117047669065</v>
      </c>
      <c r="H8" s="2">
        <v>6.7662572207860802E-2</v>
      </c>
      <c r="I8" s="2">
        <v>0.25209632383502001</v>
      </c>
      <c r="J8" s="2">
        <v>0.18376479952170899</v>
      </c>
      <c r="K8" s="2">
        <v>0.122979423831166</v>
      </c>
    </row>
    <row r="9" spans="1:11" x14ac:dyDescent="0.25">
      <c r="A9" s="2">
        <v>0.13564354933961301</v>
      </c>
      <c r="B9" s="2">
        <v>0.218782516887882</v>
      </c>
      <c r="C9" s="2">
        <v>1.64348528198748E-2</v>
      </c>
      <c r="D9" s="2">
        <v>0.14504659543479201</v>
      </c>
      <c r="E9" s="2">
        <v>3.1693121954227098E-2</v>
      </c>
      <c r="F9" s="2">
        <v>0.147117047669065</v>
      </c>
      <c r="G9" s="2">
        <v>1</v>
      </c>
      <c r="H9" s="2">
        <v>0.286994011906202</v>
      </c>
      <c r="I9" s="2">
        <v>0.25084192292553598</v>
      </c>
      <c r="J9" s="2">
        <v>0.113373622773006</v>
      </c>
      <c r="K9" s="2">
        <v>0.109152399874492</v>
      </c>
    </row>
    <row r="10" spans="1:11" x14ac:dyDescent="0.25">
      <c r="A10" s="2">
        <v>0.18279907890723601</v>
      </c>
      <c r="B10" s="2">
        <v>0.156412740625818</v>
      </c>
      <c r="C10" s="2">
        <v>6.7183203997257093E-2</v>
      </c>
      <c r="D10" s="2">
        <v>0.14593467895043299</v>
      </c>
      <c r="E10" s="2">
        <v>1.77667258703336E-3</v>
      </c>
      <c r="F10" s="2">
        <v>6.7662572207860802E-2</v>
      </c>
      <c r="G10" s="2">
        <v>0.286994011906202</v>
      </c>
      <c r="H10" s="2">
        <v>1</v>
      </c>
      <c r="I10" s="2">
        <v>6.6404827872468195E-2</v>
      </c>
      <c r="J10" s="2">
        <v>9.8833932062016905E-2</v>
      </c>
      <c r="K10" s="2">
        <v>6.5987213306175893E-2</v>
      </c>
    </row>
    <row r="11" spans="1:11" x14ac:dyDescent="0.25">
      <c r="A11" s="2">
        <v>5.1986681437517702E-2</v>
      </c>
      <c r="B11" s="2">
        <v>0.35058484818351299</v>
      </c>
      <c r="C11" s="2">
        <v>5.3598535857226501E-2</v>
      </c>
      <c r="D11" s="2">
        <v>0.264541874310457</v>
      </c>
      <c r="E11" s="2">
        <v>1.2362985502466801E-2</v>
      </c>
      <c r="F11" s="2">
        <v>0.25209632383502001</v>
      </c>
      <c r="G11" s="2">
        <v>0.25084192292553598</v>
      </c>
      <c r="H11" s="2">
        <v>6.6404827872468195E-2</v>
      </c>
      <c r="I11" s="2">
        <v>1</v>
      </c>
      <c r="J11" s="2">
        <v>0.23613651607768399</v>
      </c>
      <c r="K11" s="2">
        <v>0.33355414611615503</v>
      </c>
    </row>
    <row r="12" spans="1:11" x14ac:dyDescent="0.25">
      <c r="A12" s="2">
        <v>0.119218901142292</v>
      </c>
      <c r="B12" s="2">
        <v>0.31280772627703501</v>
      </c>
      <c r="C12" s="2">
        <v>9.1548343663487505E-2</v>
      </c>
      <c r="D12" s="2">
        <v>0.45553291424851799</v>
      </c>
      <c r="E12" s="2">
        <v>4.7709504153936398E-2</v>
      </c>
      <c r="F12" s="2">
        <v>0.18376479952170899</v>
      </c>
      <c r="G12" s="2">
        <v>0.113373622773005</v>
      </c>
      <c r="H12" s="2">
        <v>9.8833932062017002E-2</v>
      </c>
      <c r="I12" s="2">
        <v>0.23613651607768399</v>
      </c>
      <c r="J12" s="2">
        <v>1</v>
      </c>
      <c r="K12" s="2">
        <v>0.27739545951706301</v>
      </c>
    </row>
    <row r="13" spans="1:11" x14ac:dyDescent="0.25">
      <c r="A13" s="2">
        <v>5.3713368754447002E-2</v>
      </c>
      <c r="B13" s="2">
        <v>0.14223587378755401</v>
      </c>
      <c r="C13" s="2">
        <v>9.6755446670427597E-2</v>
      </c>
      <c r="D13" s="2">
        <v>0.215800004471038</v>
      </c>
      <c r="E13" s="2">
        <v>3.8127208436689902E-2</v>
      </c>
      <c r="F13" s="2">
        <v>0.122979423831166</v>
      </c>
      <c r="G13" s="2">
        <v>0.109152399874492</v>
      </c>
      <c r="H13" s="2">
        <v>6.5987213306175893E-2</v>
      </c>
      <c r="I13" s="2">
        <v>0.33355414611615503</v>
      </c>
      <c r="J13" s="2">
        <v>0.27739545951706301</v>
      </c>
      <c r="K13" s="2">
        <v>1</v>
      </c>
    </row>
    <row r="16" spans="1:11" x14ac:dyDescent="0.25">
      <c r="A16" s="3" t="s">
        <v>12</v>
      </c>
      <c r="B16" s="1">
        <f>MIN(A3:K13)</f>
        <v>1.77667258703336E-3</v>
      </c>
    </row>
    <row r="17" spans="1:2" x14ac:dyDescent="0.25">
      <c r="A17" s="3" t="s">
        <v>13</v>
      </c>
      <c r="B17" s="1">
        <f>MAX(A4:A13,B5:B13,C6:C13,D7:D13,E8:E13,F9:F13,G10:G13,H11:H13,I12:I13,J13)</f>
        <v>0.45553291424851799</v>
      </c>
    </row>
    <row r="18" spans="1:2" x14ac:dyDescent="0.25">
      <c r="A18" s="3" t="s">
        <v>11</v>
      </c>
      <c r="B18" s="2">
        <f>AVERAGE(A4:A13,B5:B13,C6:C13,D7:D13,E8:E13,F9:F13,G10:G13,H11:H13,I12:I13,J13)</f>
        <v>0.14188175628954613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Blad1</vt:lpstr>
      <vt:lpstr>Blad2</vt:lpstr>
      <vt:lpstr>Blad1!cor_mat.</vt:lpstr>
      <vt:lpstr>Blad1!cor_mat._1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gst7970eblt</dc:creator>
  <cp:lastModifiedBy>Elias</cp:lastModifiedBy>
  <dcterms:created xsi:type="dcterms:W3CDTF">2023-03-31T08:51:27Z</dcterms:created>
  <dcterms:modified xsi:type="dcterms:W3CDTF">2023-12-22T09:27:24Z</dcterms:modified>
</cp:coreProperties>
</file>