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tor papers running\mtDNA_HAPE\bmc pulmonary mediline_20210202\"/>
    </mc:Choice>
  </mc:AlternateContent>
  <xr:revisionPtr revIDLastSave="0" documentId="13_ncr:1_{8DF65456-882F-4A56-A963-F10350617A89}" xr6:coauthVersionLast="46" xr6:coauthVersionMax="46" xr10:uidLastSave="{00000000-0000-0000-0000-000000000000}"/>
  <bookViews>
    <workbookView xWindow="-110" yWindow="-110" windowWidth="21820" windowHeight="14020" xr2:uid="{374414F9-A202-4BB1-B6D0-C0A239DB4383}"/>
  </bookViews>
  <sheets>
    <sheet name="addtional file 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  <c r="E8" i="1"/>
  <c r="D8" i="1"/>
  <c r="E7" i="1"/>
  <c r="D7" i="1"/>
  <c r="E6" i="1"/>
  <c r="D6" i="1"/>
  <c r="E5" i="1"/>
  <c r="D5" i="1"/>
  <c r="E4" i="1"/>
  <c r="D4" i="1"/>
  <c r="E3" i="1"/>
  <c r="D3" i="1"/>
</calcChain>
</file>

<file path=xl/sharedStrings.xml><?xml version="1.0" encoding="utf-8"?>
<sst xmlns="http://schemas.openxmlformats.org/spreadsheetml/2006/main" count="14" uniqueCount="14">
  <si>
    <t>HAPE 
(n=1945)</t>
    <phoneticPr fontId="5" type="noConversion"/>
  </si>
  <si>
    <t>HAPE (%)</t>
  </si>
  <si>
    <t>P-value</t>
  </si>
  <si>
    <t>P-adjust</t>
  </si>
  <si>
    <t>Non-coding</t>
  </si>
  <si>
    <t>tRNA</t>
  </si>
  <si>
    <t>rRNA</t>
  </si>
  <si>
    <t>Complex I</t>
  </si>
  <si>
    <t>Complex III</t>
  </si>
  <si>
    <t>Complex IV</t>
  </si>
  <si>
    <t>Complex V</t>
  </si>
  <si>
    <t>non-HAPE
(n=2284)</t>
  </si>
  <si>
    <t>non-HAPE(%)</t>
  </si>
  <si>
    <t>HAPE vs. non-HAPE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</si>
</sst>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1"/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0" fontId="6" fillId="0" borderId="1" xfId="2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0" fontId="6" fillId="0" borderId="0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3">
    <cellStyle name="百分比 2" xfId="2" xr:uid="{C64A6F94-D838-4249-ACE8-5E09A114E4AA}"/>
    <cellStyle name="常规" xfId="0" builtinId="0"/>
    <cellStyle name="常规 2" xfId="1" xr:uid="{990054AF-A64B-42CB-B9CF-4A45261139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3680-EDBC-403D-9D24-D3D7F7D3D5E6}">
  <sheetPr codeName="Sheet4"/>
  <dimension ref="A1:G21"/>
  <sheetViews>
    <sheetView tabSelected="1" workbookViewId="0">
      <selection activeCell="D19" sqref="D19"/>
    </sheetView>
  </sheetViews>
  <sheetFormatPr defaultColWidth="9" defaultRowHeight="14" x14ac:dyDescent="0.3"/>
  <cols>
    <col min="1" max="4" width="9" style="1"/>
    <col min="5" max="5" width="12" style="1" customWidth="1"/>
    <col min="6" max="8" width="9" style="1"/>
    <col min="9" max="9" width="9.25" style="1" customWidth="1"/>
    <col min="10" max="16384" width="9" style="1"/>
  </cols>
  <sheetData>
    <row r="1" spans="1:7" ht="14" customHeight="1" x14ac:dyDescent="0.3">
      <c r="A1" s="8"/>
      <c r="B1" s="9" t="s">
        <v>0</v>
      </c>
      <c r="C1" s="9" t="s">
        <v>11</v>
      </c>
      <c r="D1" s="10" t="s">
        <v>1</v>
      </c>
      <c r="E1" s="10" t="s">
        <v>12</v>
      </c>
      <c r="F1" s="10" t="s">
        <v>13</v>
      </c>
      <c r="G1" s="10"/>
    </row>
    <row r="2" spans="1:7" x14ac:dyDescent="0.3">
      <c r="A2" s="8"/>
      <c r="B2" s="9"/>
      <c r="C2" s="9"/>
      <c r="D2" s="10"/>
      <c r="E2" s="10"/>
      <c r="F2" s="2" t="s">
        <v>2</v>
      </c>
      <c r="G2" s="2" t="s">
        <v>3</v>
      </c>
    </row>
    <row r="3" spans="1:7" x14ac:dyDescent="0.3">
      <c r="A3" s="2" t="s">
        <v>4</v>
      </c>
      <c r="B3" s="3">
        <v>602</v>
      </c>
      <c r="C3" s="3">
        <v>767</v>
      </c>
      <c r="D3" s="4">
        <f>B3/1945</f>
        <v>0.30951156812339331</v>
      </c>
      <c r="E3" s="4">
        <f>C3/2284</f>
        <v>0.33581436077057791</v>
      </c>
      <c r="F3" s="5">
        <v>6.8000000000000005E-2</v>
      </c>
      <c r="G3" s="5">
        <v>7.3999999999999996E-2</v>
      </c>
    </row>
    <row r="4" spans="1:7" x14ac:dyDescent="0.3">
      <c r="A4" s="2" t="s">
        <v>5</v>
      </c>
      <c r="B4" s="3">
        <v>20</v>
      </c>
      <c r="C4" s="3">
        <v>18</v>
      </c>
      <c r="D4" s="4">
        <f t="shared" ref="D4:D9" si="0">B4/1945</f>
        <v>1.0282776349614395E-2</v>
      </c>
      <c r="E4" s="4">
        <f t="shared" ref="E4:E9" si="1">C4/2284</f>
        <v>7.8809106830122592E-3</v>
      </c>
      <c r="F4" s="5">
        <v>0.40899999999999997</v>
      </c>
      <c r="G4" s="5">
        <v>0.50800000000000001</v>
      </c>
    </row>
    <row r="5" spans="1:7" x14ac:dyDescent="0.3">
      <c r="A5" s="2" t="s">
        <v>6</v>
      </c>
      <c r="B5" s="3">
        <v>255</v>
      </c>
      <c r="C5" s="3">
        <v>299</v>
      </c>
      <c r="D5" s="4">
        <f t="shared" si="0"/>
        <v>0.13110539845758354</v>
      </c>
      <c r="E5" s="4">
        <f t="shared" si="1"/>
        <v>0.13091068301225919</v>
      </c>
      <c r="F5" s="5">
        <v>0.98499999999999999</v>
      </c>
      <c r="G5" s="5">
        <v>1</v>
      </c>
    </row>
    <row r="6" spans="1:7" x14ac:dyDescent="0.3">
      <c r="A6" s="2" t="s">
        <v>7</v>
      </c>
      <c r="B6" s="3">
        <v>527</v>
      </c>
      <c r="C6" s="3">
        <v>581</v>
      </c>
      <c r="D6" s="4">
        <f t="shared" si="0"/>
        <v>0.27095115681233933</v>
      </c>
      <c r="E6" s="4">
        <f t="shared" si="1"/>
        <v>0.25437828371278459</v>
      </c>
      <c r="F6" s="5">
        <v>0.222</v>
      </c>
      <c r="G6" s="5">
        <v>0.23499999999999999</v>
      </c>
    </row>
    <row r="7" spans="1:7" x14ac:dyDescent="0.3">
      <c r="A7" s="2" t="s">
        <v>8</v>
      </c>
      <c r="B7" s="3">
        <v>237</v>
      </c>
      <c r="C7" s="3">
        <v>260</v>
      </c>
      <c r="D7" s="4">
        <f t="shared" si="0"/>
        <v>0.12185089974293059</v>
      </c>
      <c r="E7" s="4">
        <f t="shared" si="1"/>
        <v>0.11383537653239929</v>
      </c>
      <c r="F7" s="5">
        <v>0.42</v>
      </c>
      <c r="G7" s="5">
        <v>0.44800000000000001</v>
      </c>
    </row>
    <row r="8" spans="1:7" x14ac:dyDescent="0.3">
      <c r="A8" s="2" t="s">
        <v>9</v>
      </c>
      <c r="B8" s="3">
        <v>173</v>
      </c>
      <c r="C8" s="3">
        <v>214</v>
      </c>
      <c r="D8" s="4">
        <f t="shared" si="0"/>
        <v>8.8946015424164526E-2</v>
      </c>
      <c r="E8" s="4">
        <f t="shared" si="1"/>
        <v>9.369527145359019E-2</v>
      </c>
      <c r="F8" s="5">
        <v>0.59299999999999997</v>
      </c>
      <c r="G8" s="5">
        <v>0.63100000000000001</v>
      </c>
    </row>
    <row r="9" spans="1:7" x14ac:dyDescent="0.3">
      <c r="A9" s="2" t="s">
        <v>10</v>
      </c>
      <c r="B9" s="3">
        <v>131</v>
      </c>
      <c r="C9" s="3">
        <v>145</v>
      </c>
      <c r="D9" s="4">
        <f t="shared" si="0"/>
        <v>6.7352185089974287E-2</v>
      </c>
      <c r="E9" s="4">
        <f t="shared" si="1"/>
        <v>6.3485113835376528E-2</v>
      </c>
      <c r="F9" s="5">
        <v>0.61199999999999999</v>
      </c>
      <c r="G9" s="5">
        <v>0.65600000000000003</v>
      </c>
    </row>
    <row r="13" spans="1:7" x14ac:dyDescent="0.3">
      <c r="B13" s="11"/>
      <c r="C13" s="11"/>
    </row>
    <row r="14" spans="1:7" x14ac:dyDescent="0.3">
      <c r="B14" s="11"/>
      <c r="C14" s="11"/>
    </row>
    <row r="15" spans="1:7" x14ac:dyDescent="0.3">
      <c r="A15" s="6"/>
      <c r="B15" s="7"/>
      <c r="C15" s="7"/>
    </row>
    <row r="16" spans="1:7" x14ac:dyDescent="0.3">
      <c r="A16" s="6"/>
      <c r="B16" s="7"/>
      <c r="C16" s="7"/>
    </row>
    <row r="17" spans="1:3" x14ac:dyDescent="0.3">
      <c r="A17" s="6"/>
      <c r="B17" s="7"/>
      <c r="C17" s="7"/>
    </row>
    <row r="18" spans="1:3" x14ac:dyDescent="0.3">
      <c r="A18" s="6"/>
      <c r="B18" s="7"/>
      <c r="C18" s="7"/>
    </row>
    <row r="19" spans="1:3" x14ac:dyDescent="0.3">
      <c r="A19" s="6"/>
      <c r="B19" s="7"/>
      <c r="C19" s="7"/>
    </row>
    <row r="20" spans="1:3" x14ac:dyDescent="0.3">
      <c r="A20" s="6"/>
      <c r="B20" s="7"/>
      <c r="C20" s="7"/>
    </row>
    <row r="21" spans="1:3" x14ac:dyDescent="0.3">
      <c r="A21" s="6"/>
      <c r="B21" s="7"/>
      <c r="C21" s="7"/>
    </row>
  </sheetData>
  <mergeCells count="8">
    <mergeCell ref="F1:G1"/>
    <mergeCell ref="B13:B14"/>
    <mergeCell ref="C13:C14"/>
    <mergeCell ref="A1:A2"/>
    <mergeCell ref="B1:B2"/>
    <mergeCell ref="C1:C2"/>
    <mergeCell ref="D1:D2"/>
    <mergeCell ref="E1:E2"/>
  </mergeCells>
  <phoneticPr fontId="2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addtional file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pengfujun007</dc:creator>
  <cp:lastModifiedBy>pengfujun007</cp:lastModifiedBy>
  <dcterms:created xsi:type="dcterms:W3CDTF">2020-11-01T14:52:37Z</dcterms:created>
  <dcterms:modified xsi:type="dcterms:W3CDTF">2021-02-05T07:10:49Z</dcterms:modified>
</cp:coreProperties>
</file>