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Workshop\学术\博士课题\2-上下楼髌股关节应力关系\上下楼膝关节生物力学\"/>
    </mc:Choice>
  </mc:AlternateContent>
  <xr:revisionPtr revIDLastSave="0" documentId="13_ncr:1_{E7201492-2E21-4409-B37E-484A1B27FD7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emographic characteristics" sheetId="1" r:id="rId1"/>
    <sheet name="Mechanical characteristic" sheetId="3" r:id="rId2"/>
  </sheets>
  <definedNames>
    <definedName name="_xlnm._FilterDatabase" localSheetId="0" hidden="1">'Demographic characteristics'!$A$1:$AE$8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<sst xmlns="http://schemas.openxmlformats.org/spreadsheetml/2006/main" count="23" uniqueCount="22">
  <si>
    <t>No</t>
  </si>
  <si>
    <t>Age (y)</t>
  </si>
  <si>
    <t>Height (m)</t>
  </si>
  <si>
    <t>Body mass (kg)</t>
  </si>
  <si>
    <r>
      <rPr>
        <sz val="11"/>
        <color theme="1"/>
        <rFont val="Times New Roman"/>
        <family val="1"/>
      </rPr>
      <t>BMI (kg/m</t>
    </r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>)</t>
    </r>
  </si>
  <si>
    <t>Stair ascent</t>
  </si>
  <si>
    <t>Stair descent</t>
  </si>
  <si>
    <r>
      <rPr>
        <sz val="10.5"/>
        <color rgb="FF2A2B2E"/>
        <rFont val="Times New Roman"/>
        <family val="1"/>
      </rPr>
      <t>POPC</t>
    </r>
    <r>
      <rPr>
        <sz val="10"/>
        <color rgb="FF000000"/>
        <rFont val="Times New Roman"/>
        <family val="1"/>
      </rPr>
      <t xml:space="preserve"> (Mise,Mpa)</t>
    </r>
  </si>
  <si>
    <t>PCS</t>
  </si>
  <si>
    <t>POFTC</t>
  </si>
  <si>
    <t>FTCS</t>
  </si>
  <si>
    <t xml:space="preserve">POPC:The pressure of patellar cartilage </t>
  </si>
  <si>
    <t>PCS:Patellar contact stress</t>
  </si>
  <si>
    <t xml:space="preserve">POFTC:The pressure of femoral trochlea cartilage </t>
  </si>
  <si>
    <t>FTCS:Femoral trochlear contact stress</t>
  </si>
  <si>
    <t xml:space="preserve"> </t>
    <phoneticPr fontId="10" type="noConversion"/>
  </si>
  <si>
    <r>
      <t>POPC</t>
    </r>
    <r>
      <rPr>
        <sz val="10"/>
        <color rgb="FF000000"/>
        <rFont val="Times New Roman"/>
        <family val="1"/>
      </rPr>
      <t xml:space="preserve"> (Mise,Mpa)</t>
    </r>
    <phoneticPr fontId="10" type="noConversion"/>
  </si>
  <si>
    <t>PCS</t>
    <phoneticPr fontId="10" type="noConversion"/>
  </si>
  <si>
    <t>POFTC</t>
    <phoneticPr fontId="10" type="noConversion"/>
  </si>
  <si>
    <t>FTCS</t>
    <phoneticPr fontId="10" type="noConversion"/>
  </si>
  <si>
    <r>
      <t>Contact area )(mm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phoneticPr fontId="10" type="noConversion"/>
  </si>
  <si>
    <r>
      <t>Contact area (mm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 xml:space="preserve"> )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</si>
</sst>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_ "/>
    <numFmt numFmtId="178" formatCode="0.00_ "/>
  </numFmts>
  <fonts count="12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.5"/>
      <color rgb="FF2A2B2E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vertAlign val="superscript"/>
      <sz val="10"/>
      <color rgb="FF000000"/>
      <name val="Times New Roman"/>
      <family val="1"/>
    </font>
    <font>
      <vertAlign val="superscript"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9"/>
      <name val="等线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77" fontId="1" fillId="0" borderId="7" xfId="0" applyNumberFormat="1" applyFont="1" applyBorder="1"/>
    <xf numFmtId="0" fontId="1" fillId="0" borderId="9" xfId="0" applyFont="1" applyBorder="1"/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78" fontId="1" fillId="0" borderId="11" xfId="0" applyNumberFormat="1" applyFont="1" applyBorder="1"/>
    <xf numFmtId="0" fontId="1" fillId="0" borderId="12" xfId="0" applyFont="1" applyBorder="1"/>
    <xf numFmtId="0" fontId="1" fillId="0" borderId="9" xfId="0" applyFont="1" applyBorder="1" applyAlignment="1">
      <alignment horizontal="right"/>
    </xf>
    <xf numFmtId="178" fontId="1" fillId="0" borderId="13" xfId="0" applyNumberFormat="1" applyFont="1" applyBorder="1"/>
    <xf numFmtId="0" fontId="6" fillId="0" borderId="0" xfId="0" applyFont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12" xfId="0" applyFont="1" applyBorder="1"/>
    <xf numFmtId="0" fontId="3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176" fontId="1" fillId="0" borderId="0" xfId="0" applyNumberFormat="1" applyFont="1"/>
    <xf numFmtId="178" fontId="1" fillId="0" borderId="0" xfId="0" applyNumberFormat="1" applyFont="1" applyAlignment="1">
      <alignment horizontal="right"/>
    </xf>
    <xf numFmtId="176" fontId="1" fillId="0" borderId="0" xfId="0" applyNumberFormat="1" applyFont="1" applyAlignment="1">
      <alignment horizontal="right"/>
    </xf>
    <xf numFmtId="0" fontId="1" fillId="0" borderId="19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9" xfId="0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workbookViewId="0">
      <selection activeCell="L7" sqref="L7"/>
    </sheetView>
  </sheetViews>
  <sheetFormatPr defaultColWidth="8.6640625" defaultRowHeight="14" x14ac:dyDescent="0.3"/>
  <cols>
    <col min="1" max="1" width="8.6640625" style="9"/>
    <col min="2" max="2" width="9.4140625" style="9" customWidth="1"/>
    <col min="3" max="3" width="9.9140625" style="9" customWidth="1"/>
    <col min="4" max="4" width="18.4140625" style="9" customWidth="1"/>
    <col min="5" max="5" width="15" style="9" customWidth="1"/>
    <col min="6" max="16384" width="8.6640625" style="9"/>
  </cols>
  <sheetData>
    <row r="1" spans="1:31" ht="16" x14ac:dyDescent="0.3">
      <c r="A1" s="10" t="s">
        <v>0</v>
      </c>
      <c r="B1" s="3" t="s">
        <v>1</v>
      </c>
      <c r="C1" s="3" t="s">
        <v>2</v>
      </c>
      <c r="D1" s="3" t="s">
        <v>3</v>
      </c>
      <c r="E1" s="11" t="s">
        <v>4</v>
      </c>
      <c r="F1" s="12"/>
      <c r="H1" s="12"/>
      <c r="I1" s="46"/>
      <c r="J1" s="46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x14ac:dyDescent="0.3">
      <c r="A2" s="4">
        <v>1</v>
      </c>
      <c r="B2" s="13">
        <v>23</v>
      </c>
      <c r="C2" s="1">
        <v>1.78</v>
      </c>
      <c r="D2" s="1">
        <v>75</v>
      </c>
      <c r="E2" s="14">
        <f>D2/(C2*C2)</f>
        <v>23.671253629592222</v>
      </c>
      <c r="F2" s="12"/>
      <c r="H2" s="12"/>
      <c r="I2" s="46"/>
      <c r="J2" s="46"/>
      <c r="K2" s="18"/>
      <c r="L2" s="12"/>
      <c r="M2" s="12"/>
      <c r="N2" s="12"/>
      <c r="O2" s="12"/>
      <c r="P2" s="18"/>
      <c r="Q2" s="12"/>
      <c r="R2" s="12"/>
      <c r="S2" s="12"/>
      <c r="T2" s="12"/>
      <c r="U2" s="18"/>
      <c r="V2" s="12"/>
      <c r="W2" s="12"/>
      <c r="X2" s="12"/>
      <c r="Y2" s="12"/>
      <c r="Z2" s="18"/>
      <c r="AA2" s="12"/>
      <c r="AB2" s="12"/>
      <c r="AC2" s="12"/>
      <c r="AD2" s="12"/>
      <c r="AE2" s="18"/>
    </row>
    <row r="3" spans="1:31" x14ac:dyDescent="0.3">
      <c r="A3" s="4">
        <v>2</v>
      </c>
      <c r="B3" s="13">
        <v>25</v>
      </c>
      <c r="C3" s="1">
        <v>1.83</v>
      </c>
      <c r="D3" s="1">
        <v>78</v>
      </c>
      <c r="E3" s="14">
        <f t="shared" ref="E3:E10" si="0">D3/(C3*C3)</f>
        <v>23.291229956104985</v>
      </c>
      <c r="I3" s="45"/>
      <c r="J3" s="45"/>
      <c r="K3" s="45"/>
      <c r="L3" s="46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x14ac:dyDescent="0.3">
      <c r="A4" s="4">
        <v>3</v>
      </c>
      <c r="B4" s="13">
        <v>23</v>
      </c>
      <c r="C4" s="1">
        <v>1.81</v>
      </c>
      <c r="D4" s="1">
        <v>80</v>
      </c>
      <c r="E4" s="14">
        <f t="shared" si="0"/>
        <v>24.419279020786909</v>
      </c>
      <c r="I4" s="47"/>
      <c r="J4" s="47"/>
      <c r="K4" s="47"/>
      <c r="L4" s="46"/>
      <c r="M4" s="12"/>
      <c r="N4" s="12"/>
      <c r="O4" s="18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x14ac:dyDescent="0.3">
      <c r="A5" s="4">
        <v>4</v>
      </c>
      <c r="B5" s="13">
        <v>27</v>
      </c>
      <c r="C5" s="1">
        <v>1.76</v>
      </c>
      <c r="D5" s="1">
        <v>71</v>
      </c>
      <c r="E5" s="14">
        <f t="shared" si="0"/>
        <v>22.920971074380166</v>
      </c>
      <c r="I5" s="47"/>
      <c r="J5" s="47"/>
      <c r="K5" s="47"/>
      <c r="L5" s="46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x14ac:dyDescent="0.3">
      <c r="A6" s="4">
        <v>5</v>
      </c>
      <c r="B6" s="13">
        <v>23</v>
      </c>
      <c r="C6" s="1">
        <v>1.79</v>
      </c>
      <c r="D6" s="1">
        <v>82</v>
      </c>
      <c r="E6" s="14">
        <f t="shared" si="0"/>
        <v>25.592209980961893</v>
      </c>
      <c r="F6" s="12"/>
      <c r="G6" s="12"/>
      <c r="H6" s="12"/>
      <c r="I6" s="47"/>
      <c r="J6" s="47"/>
      <c r="K6" s="47"/>
      <c r="L6" s="4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x14ac:dyDescent="0.3">
      <c r="A7" s="4">
        <v>6</v>
      </c>
      <c r="B7" s="13">
        <v>25</v>
      </c>
      <c r="C7" s="1">
        <v>1.8</v>
      </c>
      <c r="D7" s="1">
        <v>76</v>
      </c>
      <c r="E7" s="14">
        <f t="shared" si="0"/>
        <v>23.456790123456788</v>
      </c>
      <c r="F7" s="12"/>
      <c r="G7" s="12"/>
      <c r="H7" s="12"/>
      <c r="I7" s="47"/>
      <c r="J7" s="47"/>
      <c r="K7" s="47"/>
      <c r="L7" s="4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8"/>
      <c r="Y7" s="12"/>
      <c r="Z7" s="12"/>
      <c r="AA7" s="12"/>
      <c r="AB7" s="12"/>
      <c r="AC7" s="12"/>
      <c r="AD7" s="12"/>
      <c r="AE7" s="12"/>
    </row>
    <row r="8" spans="1:31" x14ac:dyDescent="0.3">
      <c r="A8" s="4">
        <v>7</v>
      </c>
      <c r="B8" s="13">
        <v>25</v>
      </c>
      <c r="C8" s="1">
        <v>1.81</v>
      </c>
      <c r="D8" s="1">
        <v>79</v>
      </c>
      <c r="E8" s="14">
        <f t="shared" si="0"/>
        <v>24.114038033027075</v>
      </c>
      <c r="F8" s="12"/>
      <c r="G8" s="12"/>
      <c r="H8" s="12"/>
      <c r="I8" s="47"/>
      <c r="J8" s="47"/>
      <c r="K8" s="47"/>
      <c r="L8" s="46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8"/>
      <c r="Y8" s="12"/>
      <c r="Z8" s="12"/>
      <c r="AA8" s="12"/>
      <c r="AB8" s="12"/>
      <c r="AC8" s="12"/>
      <c r="AD8" s="12"/>
      <c r="AE8" s="12"/>
    </row>
    <row r="9" spans="1:31" x14ac:dyDescent="0.3">
      <c r="A9" s="4">
        <v>8</v>
      </c>
      <c r="B9" s="13">
        <v>27</v>
      </c>
      <c r="C9" s="1">
        <v>1.82</v>
      </c>
      <c r="D9" s="1">
        <v>82</v>
      </c>
      <c r="E9" s="14">
        <f t="shared" si="0"/>
        <v>24.755464315903875</v>
      </c>
      <c r="I9" s="48"/>
      <c r="J9" s="48"/>
      <c r="K9" s="48"/>
      <c r="L9" s="48"/>
    </row>
    <row r="10" spans="1:31" ht="14.5" thickBot="1" x14ac:dyDescent="0.35">
      <c r="A10" s="15">
        <v>9</v>
      </c>
      <c r="B10" s="16">
        <v>25</v>
      </c>
      <c r="C10" s="8">
        <v>1.78</v>
      </c>
      <c r="D10" s="8">
        <v>73</v>
      </c>
      <c r="E10" s="17">
        <f t="shared" si="0"/>
        <v>23.040020199469762</v>
      </c>
      <c r="I10" s="48"/>
      <c r="J10" s="48"/>
    </row>
    <row r="11" spans="1:31" x14ac:dyDescent="0.3">
      <c r="I11" s="48"/>
      <c r="J11" s="48"/>
    </row>
    <row r="12" spans="1:31" x14ac:dyDescent="0.3">
      <c r="I12" s="48"/>
      <c r="J12" s="48"/>
    </row>
    <row r="13" spans="1:31" x14ac:dyDescent="0.3">
      <c r="I13" s="48"/>
      <c r="J13" s="48"/>
      <c r="M13" s="9" t="s">
        <v>15</v>
      </c>
    </row>
    <row r="14" spans="1:31" x14ac:dyDescent="0.3">
      <c r="I14" s="48"/>
      <c r="J14" s="48"/>
    </row>
    <row r="15" spans="1:31" x14ac:dyDescent="0.3">
      <c r="I15" s="48"/>
      <c r="J15" s="48"/>
    </row>
    <row r="16" spans="1:31" x14ac:dyDescent="0.3">
      <c r="A16" s="48"/>
      <c r="B16" s="48"/>
      <c r="C16" s="48"/>
      <c r="D16" s="48"/>
      <c r="E16" s="48"/>
      <c r="F16" s="48"/>
      <c r="G16" s="48"/>
      <c r="H16" s="48"/>
      <c r="I16" s="48"/>
    </row>
    <row r="17" spans="1:9" x14ac:dyDescent="0.3">
      <c r="A17" s="48"/>
      <c r="B17" s="48"/>
      <c r="C17" s="48"/>
      <c r="D17" s="48"/>
      <c r="E17" s="48"/>
      <c r="F17" s="48"/>
      <c r="G17" s="48"/>
      <c r="H17" s="48"/>
      <c r="I17" s="48"/>
    </row>
    <row r="18" spans="1:9" x14ac:dyDescent="0.3">
      <c r="A18" s="48"/>
      <c r="B18" s="48"/>
      <c r="C18" s="48"/>
      <c r="D18" s="48"/>
      <c r="E18" s="48"/>
      <c r="F18" s="48"/>
      <c r="G18" s="48"/>
      <c r="H18" s="48"/>
      <c r="I18" s="48"/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7"/>
  <sheetViews>
    <sheetView tabSelected="1" workbookViewId="0">
      <selection activeCell="L13" sqref="L13"/>
    </sheetView>
  </sheetViews>
  <sheetFormatPr defaultColWidth="8.6640625" defaultRowHeight="14" x14ac:dyDescent="0.3"/>
  <cols>
    <col min="1" max="1" width="8.6640625" style="1"/>
    <col min="2" max="2" width="17.4140625" style="1" customWidth="1"/>
    <col min="3" max="3" width="8.83203125" style="1" customWidth="1"/>
    <col min="4" max="5" width="8.6640625" style="1"/>
    <col min="6" max="6" width="24.9140625" style="1" customWidth="1"/>
    <col min="7" max="7" width="14.5" style="1" customWidth="1"/>
    <col min="8" max="10" width="8.6640625" style="1"/>
    <col min="11" max="11" width="21" style="1" customWidth="1"/>
    <col min="12" max="16384" width="8.6640625" style="1"/>
  </cols>
  <sheetData>
    <row r="1" spans="1:12" x14ac:dyDescent="0.3">
      <c r="A1" s="2" t="s">
        <v>0</v>
      </c>
      <c r="B1" s="39" t="s">
        <v>5</v>
      </c>
      <c r="C1" s="40"/>
      <c r="D1" s="40"/>
      <c r="E1" s="40"/>
      <c r="F1" s="41"/>
      <c r="G1" s="42" t="s">
        <v>6</v>
      </c>
      <c r="H1" s="43"/>
      <c r="I1" s="43"/>
      <c r="J1" s="43"/>
      <c r="K1" s="44"/>
    </row>
    <row r="2" spans="1:12" ht="15.5" x14ac:dyDescent="0.3">
      <c r="A2" s="22"/>
      <c r="B2" s="25" t="s">
        <v>16</v>
      </c>
      <c r="C2" s="26" t="s">
        <v>17</v>
      </c>
      <c r="D2" s="26" t="s">
        <v>18</v>
      </c>
      <c r="E2" s="26" t="s">
        <v>19</v>
      </c>
      <c r="F2" s="27" t="s">
        <v>20</v>
      </c>
      <c r="G2" s="25" t="s">
        <v>7</v>
      </c>
      <c r="H2" s="26" t="s">
        <v>8</v>
      </c>
      <c r="I2" s="26" t="s">
        <v>9</v>
      </c>
      <c r="J2" s="26" t="s">
        <v>10</v>
      </c>
      <c r="K2" s="27" t="s">
        <v>21</v>
      </c>
    </row>
    <row r="3" spans="1:12" x14ac:dyDescent="0.3">
      <c r="A3" s="23">
        <v>1</v>
      </c>
      <c r="B3" s="6">
        <v>1.7709999999999999</v>
      </c>
      <c r="C3" s="1">
        <v>2.7730000000000001</v>
      </c>
      <c r="D3" s="1">
        <v>1.78</v>
      </c>
      <c r="E3" s="1">
        <v>2.95</v>
      </c>
      <c r="F3" s="5">
        <v>432.3</v>
      </c>
      <c r="G3" s="19">
        <v>1.667</v>
      </c>
      <c r="H3" s="13">
        <v>2.5369999999999999</v>
      </c>
      <c r="I3" s="13">
        <v>1.5589999999999999</v>
      </c>
      <c r="J3" s="13">
        <v>2.5099999999999998</v>
      </c>
      <c r="K3" s="20">
        <v>248.1</v>
      </c>
    </row>
    <row r="4" spans="1:12" x14ac:dyDescent="0.3">
      <c r="A4" s="23">
        <v>2</v>
      </c>
      <c r="B4" s="6">
        <v>1.835</v>
      </c>
      <c r="C4" s="1">
        <v>2.8639999999999999</v>
      </c>
      <c r="D4" s="1">
        <v>1.8560000000000001</v>
      </c>
      <c r="E4" s="1">
        <v>3.04</v>
      </c>
      <c r="F4" s="5">
        <v>436.2</v>
      </c>
      <c r="G4" s="19">
        <v>1.7190000000000001</v>
      </c>
      <c r="H4" s="13">
        <v>2.6139999999999999</v>
      </c>
      <c r="I4" s="13">
        <v>1.607</v>
      </c>
      <c r="J4" s="13">
        <v>2.59</v>
      </c>
      <c r="K4" s="20">
        <v>251.3</v>
      </c>
    </row>
    <row r="5" spans="1:12" x14ac:dyDescent="0.3">
      <c r="A5" s="23">
        <v>3</v>
      </c>
      <c r="B5" s="6">
        <v>1.8440000000000001</v>
      </c>
      <c r="C5" s="1">
        <v>2.8730000000000002</v>
      </c>
      <c r="D5" s="1">
        <v>1.8640000000000001</v>
      </c>
      <c r="E5" s="1">
        <v>3.12</v>
      </c>
      <c r="F5" s="5">
        <v>435.6</v>
      </c>
      <c r="G5" s="19">
        <v>1.734</v>
      </c>
      <c r="H5" s="13">
        <v>2.6219999999999999</v>
      </c>
      <c r="I5" s="13">
        <v>1.615</v>
      </c>
      <c r="J5" s="13">
        <v>2.61</v>
      </c>
      <c r="K5" s="20">
        <v>250.8</v>
      </c>
    </row>
    <row r="6" spans="1:12" x14ac:dyDescent="0.3">
      <c r="A6" s="23">
        <v>4</v>
      </c>
      <c r="B6" s="6">
        <v>1.677</v>
      </c>
      <c r="C6" s="1">
        <v>2.698</v>
      </c>
      <c r="D6" s="1">
        <v>1.6970000000000001</v>
      </c>
      <c r="E6" s="1">
        <v>2.89</v>
      </c>
      <c r="F6" s="5">
        <v>432.1</v>
      </c>
      <c r="G6" s="19">
        <v>1.6459999999999999</v>
      </c>
      <c r="H6" s="13">
        <v>2.5110000000000001</v>
      </c>
      <c r="I6" s="13">
        <v>1.5429999999999999</v>
      </c>
      <c r="J6" s="13">
        <v>2.4900000000000002</v>
      </c>
      <c r="K6" s="20">
        <v>247.6</v>
      </c>
    </row>
    <row r="7" spans="1:12" x14ac:dyDescent="0.3">
      <c r="A7" s="23">
        <v>5</v>
      </c>
      <c r="B7" s="6">
        <v>1.8520000000000001</v>
      </c>
      <c r="C7" s="1">
        <v>2.8959999999999999</v>
      </c>
      <c r="D7" s="1">
        <v>1.875</v>
      </c>
      <c r="E7" s="1">
        <v>3.17</v>
      </c>
      <c r="F7" s="5">
        <v>435.2</v>
      </c>
      <c r="G7" s="19">
        <v>1.7410000000000001</v>
      </c>
      <c r="H7" s="13">
        <v>2.6549999999999998</v>
      </c>
      <c r="I7" s="13">
        <v>1.6240000000000001</v>
      </c>
      <c r="J7" s="13">
        <v>2.66</v>
      </c>
      <c r="K7" s="20">
        <v>249.4</v>
      </c>
    </row>
    <row r="8" spans="1:12" x14ac:dyDescent="0.3">
      <c r="A8" s="23">
        <v>6</v>
      </c>
      <c r="B8" s="6">
        <v>1.784</v>
      </c>
      <c r="C8" s="1">
        <v>2.7949999999999999</v>
      </c>
      <c r="D8" s="1">
        <v>1.82</v>
      </c>
      <c r="E8" s="1">
        <v>2.99</v>
      </c>
      <c r="F8" s="5">
        <v>434.8</v>
      </c>
      <c r="G8" s="19">
        <v>1.6850000000000001</v>
      </c>
      <c r="H8" s="13">
        <v>2.5489999999999999</v>
      </c>
      <c r="I8" s="13">
        <v>1.5780000000000001</v>
      </c>
      <c r="J8" s="13">
        <v>2.54</v>
      </c>
      <c r="K8" s="20">
        <v>248.3</v>
      </c>
    </row>
    <row r="9" spans="1:12" x14ac:dyDescent="0.3">
      <c r="A9" s="23">
        <v>7</v>
      </c>
      <c r="B9" s="6">
        <v>1.8380000000000001</v>
      </c>
      <c r="C9" s="28">
        <v>2.87</v>
      </c>
      <c r="D9" s="1">
        <v>1.861</v>
      </c>
      <c r="E9" s="1">
        <v>3.08</v>
      </c>
      <c r="F9" s="5">
        <v>434.6</v>
      </c>
      <c r="G9" s="21">
        <v>1.7250000000000001</v>
      </c>
      <c r="H9" s="13">
        <v>2.6179999999999999</v>
      </c>
      <c r="I9" s="13">
        <v>1.611</v>
      </c>
      <c r="J9" s="29">
        <v>2.6</v>
      </c>
      <c r="K9" s="20">
        <v>250.2</v>
      </c>
    </row>
    <row r="10" spans="1:12" x14ac:dyDescent="0.3">
      <c r="A10" s="23">
        <v>8</v>
      </c>
      <c r="B10" s="6">
        <v>1.849</v>
      </c>
      <c r="C10" s="1">
        <v>2.887</v>
      </c>
      <c r="D10" s="1">
        <v>1.873</v>
      </c>
      <c r="E10" s="1">
        <v>3.14</v>
      </c>
      <c r="F10" s="7">
        <v>436</v>
      </c>
      <c r="G10" s="19">
        <v>1.7330000000000001</v>
      </c>
      <c r="H10" s="30">
        <v>2.65</v>
      </c>
      <c r="I10" s="13">
        <v>1.619</v>
      </c>
      <c r="J10" s="13">
        <v>2.63</v>
      </c>
      <c r="K10" s="20">
        <v>249.8</v>
      </c>
    </row>
    <row r="11" spans="1:12" x14ac:dyDescent="0.3">
      <c r="A11" s="24">
        <v>9</v>
      </c>
      <c r="B11" s="31">
        <v>1.665</v>
      </c>
      <c r="C11" s="32">
        <v>2.6840000000000002</v>
      </c>
      <c r="D11" s="32">
        <v>1.6910000000000001</v>
      </c>
      <c r="E11" s="32">
        <v>2.88</v>
      </c>
      <c r="F11" s="33">
        <v>432.1</v>
      </c>
      <c r="G11" s="34">
        <v>1.645</v>
      </c>
      <c r="H11" s="35">
        <v>2.5099999999999998</v>
      </c>
      <c r="I11" s="36">
        <v>1.544</v>
      </c>
      <c r="J11" s="36">
        <v>2.4900000000000002</v>
      </c>
      <c r="K11" s="37">
        <v>247.9</v>
      </c>
    </row>
    <row r="13" spans="1:12" x14ac:dyDescent="0.3">
      <c r="B13" s="1" t="s">
        <v>11</v>
      </c>
    </row>
    <row r="14" spans="1:12" x14ac:dyDescent="0.3">
      <c r="B14" s="1" t="s">
        <v>12</v>
      </c>
    </row>
    <row r="15" spans="1:12" ht="14.5" x14ac:dyDescent="0.3">
      <c r="B15" s="1" t="s">
        <v>13</v>
      </c>
      <c r="G15" s="38"/>
    </row>
    <row r="16" spans="1:12" ht="14.5" x14ac:dyDescent="0.3">
      <c r="B16" s="1" t="s">
        <v>14</v>
      </c>
      <c r="I16" s="38"/>
      <c r="J16" s="38"/>
      <c r="K16" s="38"/>
      <c r="L16" s="38"/>
    </row>
    <row r="18" spans="1:12" ht="14" customHeight="1" x14ac:dyDescent="0.3">
      <c r="C18" s="38"/>
      <c r="D18" s="38"/>
      <c r="E18" s="38"/>
    </row>
    <row r="19" spans="1:12" ht="14.5" x14ac:dyDescent="0.3">
      <c r="A19" s="38"/>
      <c r="F19" s="38"/>
      <c r="I19" s="38"/>
    </row>
    <row r="20" spans="1:12" ht="14.5" x14ac:dyDescent="0.3">
      <c r="A20" s="38"/>
      <c r="F20" s="38"/>
      <c r="I20" s="38"/>
    </row>
    <row r="21" spans="1:12" ht="14.5" x14ac:dyDescent="0.3">
      <c r="A21" s="38"/>
      <c r="F21" s="38"/>
      <c r="I21" s="38"/>
    </row>
    <row r="22" spans="1:12" ht="14.5" x14ac:dyDescent="0.3">
      <c r="C22" s="38"/>
      <c r="D22" s="38"/>
      <c r="E22" s="38"/>
      <c r="H22" s="38"/>
      <c r="I22" s="38"/>
    </row>
    <row r="23" spans="1:12" ht="14.5" x14ac:dyDescent="0.3">
      <c r="A23" s="38"/>
      <c r="F23" s="38"/>
      <c r="I23" s="38"/>
    </row>
    <row r="24" spans="1:12" ht="14.5" x14ac:dyDescent="0.3">
      <c r="A24" s="38"/>
      <c r="F24" s="38"/>
      <c r="I24" s="38"/>
    </row>
    <row r="25" spans="1:12" ht="14.5" x14ac:dyDescent="0.3">
      <c r="A25" s="38"/>
      <c r="F25" s="38"/>
    </row>
    <row r="26" spans="1:12" ht="14.5" x14ac:dyDescent="0.3">
      <c r="C26" s="38"/>
      <c r="D26" s="38"/>
      <c r="E26" s="38"/>
      <c r="I26" s="38"/>
      <c r="J26" s="38"/>
      <c r="K26" s="38"/>
      <c r="L26" s="38"/>
    </row>
    <row r="27" spans="1:12" ht="14.5" x14ac:dyDescent="0.3">
      <c r="A27" s="38"/>
      <c r="F27" s="38"/>
      <c r="I27" s="38"/>
    </row>
    <row r="28" spans="1:12" ht="14.5" x14ac:dyDescent="0.3">
      <c r="A28" s="38"/>
      <c r="F28" s="38"/>
      <c r="I28" s="38"/>
    </row>
    <row r="29" spans="1:12" ht="14.5" x14ac:dyDescent="0.3">
      <c r="A29" s="38"/>
      <c r="H29" s="38"/>
      <c r="I29" s="38"/>
    </row>
    <row r="30" spans="1:12" ht="14.5" x14ac:dyDescent="0.3">
      <c r="A30" s="38"/>
      <c r="I30" s="38"/>
    </row>
    <row r="31" spans="1:12" ht="14.5" x14ac:dyDescent="0.3">
      <c r="H31" s="38"/>
    </row>
    <row r="32" spans="1:12" ht="14.5" x14ac:dyDescent="0.3">
      <c r="A32" s="38"/>
      <c r="B32" s="38"/>
      <c r="C32" s="38"/>
      <c r="J32" s="38"/>
      <c r="K32" s="38"/>
      <c r="L32" s="38"/>
    </row>
    <row r="33" spans="1:12" ht="14.5" x14ac:dyDescent="0.3">
      <c r="C33" s="38"/>
      <c r="D33" s="38"/>
      <c r="E33" s="38"/>
    </row>
    <row r="34" spans="1:12" ht="14.5" x14ac:dyDescent="0.3">
      <c r="A34" s="38"/>
    </row>
    <row r="35" spans="1:12" ht="14.5" x14ac:dyDescent="0.3">
      <c r="A35" s="38"/>
    </row>
    <row r="36" spans="1:12" ht="14.5" x14ac:dyDescent="0.3">
      <c r="A36" s="38"/>
    </row>
    <row r="37" spans="1:12" ht="14.5" x14ac:dyDescent="0.3">
      <c r="A37" s="38"/>
      <c r="H37" s="38"/>
    </row>
    <row r="38" spans="1:12" ht="14.5" x14ac:dyDescent="0.3">
      <c r="A38" s="38"/>
      <c r="J38" s="38"/>
      <c r="K38" s="38"/>
      <c r="L38" s="38"/>
    </row>
    <row r="39" spans="1:12" ht="14.5" x14ac:dyDescent="0.3">
      <c r="A39" s="38"/>
      <c r="B39" s="38"/>
      <c r="C39" s="38"/>
    </row>
    <row r="41" spans="1:12" ht="14.5" x14ac:dyDescent="0.3">
      <c r="A41" s="38"/>
    </row>
    <row r="42" spans="1:12" ht="14.5" x14ac:dyDescent="0.3">
      <c r="C42" s="38"/>
      <c r="I42" s="38"/>
    </row>
    <row r="43" spans="1:12" ht="14.5" x14ac:dyDescent="0.3">
      <c r="C43" s="38"/>
      <c r="D43" s="38"/>
      <c r="E43" s="38"/>
      <c r="F43" s="38"/>
      <c r="H43" s="38"/>
    </row>
    <row r="44" spans="1:12" ht="14.5" x14ac:dyDescent="0.3">
      <c r="F44" s="38"/>
      <c r="G44" s="38"/>
      <c r="J44" s="38"/>
      <c r="K44" s="38"/>
      <c r="L44" s="38"/>
    </row>
    <row r="45" spans="1:12" ht="14.5" x14ac:dyDescent="0.3">
      <c r="A45" s="38"/>
    </row>
    <row r="46" spans="1:12" ht="14.5" x14ac:dyDescent="0.3">
      <c r="A46" s="38"/>
      <c r="B46" s="38"/>
      <c r="C46" s="38"/>
    </row>
    <row r="47" spans="1:12" ht="14.5" x14ac:dyDescent="0.3">
      <c r="A47" s="38"/>
    </row>
    <row r="48" spans="1:12" ht="14.5" x14ac:dyDescent="0.3">
      <c r="A48" s="38"/>
    </row>
    <row r="49" spans="1:12" ht="14.5" x14ac:dyDescent="0.3">
      <c r="A49" s="38"/>
      <c r="H49" s="38"/>
    </row>
    <row r="50" spans="1:12" ht="14.5" x14ac:dyDescent="0.3">
      <c r="J50" s="38"/>
      <c r="K50" s="38"/>
      <c r="L50" s="38"/>
    </row>
    <row r="53" spans="1:12" ht="14.5" x14ac:dyDescent="0.3">
      <c r="A53" s="38"/>
      <c r="B53" s="38"/>
      <c r="C53" s="38"/>
    </row>
    <row r="55" spans="1:12" ht="14.5" x14ac:dyDescent="0.3">
      <c r="H55" s="38"/>
    </row>
    <row r="56" spans="1:12" ht="14.5" x14ac:dyDescent="0.3">
      <c r="J56" s="38"/>
      <c r="K56" s="38"/>
      <c r="L56" s="38"/>
    </row>
    <row r="60" spans="1:12" ht="14.5" x14ac:dyDescent="0.3">
      <c r="A60" s="38"/>
      <c r="B60" s="38"/>
      <c r="C60" s="38"/>
    </row>
    <row r="61" spans="1:12" ht="14.5" x14ac:dyDescent="0.3">
      <c r="H61" s="38"/>
    </row>
    <row r="62" spans="1:12" ht="14.5" x14ac:dyDescent="0.3">
      <c r="J62" s="38"/>
      <c r="K62" s="38"/>
      <c r="L62" s="38"/>
    </row>
    <row r="67" spans="1:12" ht="14.5" x14ac:dyDescent="0.3">
      <c r="A67" s="38"/>
      <c r="B67" s="38"/>
      <c r="C67" s="38"/>
      <c r="H67" s="38"/>
    </row>
    <row r="68" spans="1:12" ht="14.5" x14ac:dyDescent="0.3">
      <c r="J68" s="38"/>
      <c r="K68" s="38"/>
      <c r="L68" s="38"/>
    </row>
    <row r="73" spans="1:12" ht="14.5" x14ac:dyDescent="0.3">
      <c r="H73" s="38"/>
    </row>
    <row r="74" spans="1:12" ht="14.5" x14ac:dyDescent="0.3">
      <c r="A74" s="38"/>
      <c r="B74" s="38"/>
      <c r="C74" s="38"/>
      <c r="J74" s="38"/>
      <c r="K74" s="38"/>
      <c r="L74" s="38"/>
    </row>
    <row r="79" spans="1:12" ht="14.5" x14ac:dyDescent="0.3">
      <c r="H79" s="38"/>
    </row>
    <row r="80" spans="1:12" ht="14.5" x14ac:dyDescent="0.3">
      <c r="J80" s="38"/>
      <c r="K80" s="38"/>
      <c r="L80" s="38"/>
    </row>
    <row r="81" spans="1:12" ht="14.5" x14ac:dyDescent="0.3">
      <c r="A81" s="38"/>
      <c r="B81" s="38"/>
      <c r="C81" s="38"/>
    </row>
    <row r="85" spans="1:12" ht="14.5" x14ac:dyDescent="0.3">
      <c r="H85" s="38"/>
    </row>
    <row r="86" spans="1:12" ht="14.5" x14ac:dyDescent="0.3">
      <c r="J86" s="38"/>
      <c r="K86" s="38"/>
      <c r="L86" s="38"/>
    </row>
    <row r="88" spans="1:12" ht="14.5" x14ac:dyDescent="0.3">
      <c r="A88" s="38"/>
      <c r="B88" s="38"/>
      <c r="C88" s="38"/>
    </row>
    <row r="91" spans="1:12" ht="14.5" x14ac:dyDescent="0.3">
      <c r="B91" s="38"/>
      <c r="H91" s="38"/>
    </row>
    <row r="92" spans="1:12" ht="14.5" x14ac:dyDescent="0.3">
      <c r="D92" s="38"/>
      <c r="E92" s="38"/>
      <c r="F92" s="38"/>
      <c r="J92" s="38"/>
      <c r="K92" s="38"/>
      <c r="L92" s="38"/>
    </row>
    <row r="97" spans="2:8" ht="14.5" x14ac:dyDescent="0.3">
      <c r="B97" s="38"/>
      <c r="H97" s="38"/>
    </row>
  </sheetData>
  <mergeCells count="2">
    <mergeCell ref="B1:F1"/>
    <mergeCell ref="G1:K1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Demographic characteristics</vt:lpstr>
      <vt:lpstr>Mechanical characteristic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18631</dc:creator>
  <cp:lastModifiedBy>18631</cp:lastModifiedBy>
  <cp:lastPrinted>2022-10-02T08:57:00Z</cp:lastPrinted>
  <dcterms:created xsi:type="dcterms:W3CDTF">2015-06-05T18:19:00Z</dcterms:created>
  <dcterms:modified xsi:type="dcterms:W3CDTF">2023-02-10T14:20:42Z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1C8B43CA711E4B17A05DF7628459D2CD</vt:lpwstr>
  </property>
  <property fmtid="{D5CDD505-2E9C-101B-9397-08002B2CF9AE}" pid="3" name="KSOProductBuildVer">
    <vt:lpwstr>2052-11.1.0.12763</vt:lpwstr>
  </property>
</Properties>
</file>