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040"/>
  </bookViews>
  <sheets>
    <sheet name="Part A – Cohort audit" sheetId="1" r:id="rId1"/>
    <sheet name="Part B – Restricted analys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<sst xmlns="http://schemas.openxmlformats.org/spreadsheetml/2006/main" count="70" uniqueCount="57">
  <si>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Supplementary Table 5. Audit and sensitivity analysis of confirmed and suspected overlapping patient cohorts</t>
  </si>
  <si>
    <t>Part A. Cross-publication source-cohort audit</t>
  </si>
  <si>
    <t>Publications</t>
  </si>
  <si>
    <t>Source cohort</t>
  </si>
  <si>
    <t>Overlap status</t>
  </si>
  <si>
    <t>Evidence</t>
  </si>
  <si>
    <t>Narrative handling</t>
  </si>
  <si>
    <t>Meta-analysis handling</t>
  </si>
  <si>
    <t>Chalmers 2015, two reports</t>
  </si>
  <si>
    <t>Alberta brace cohort</t>
  </si>
  <si>
    <t>Confirmed complete overlap</t>
  </si>
  <si>
    <t>Both reports used the same 90-patient brace-treatment cohort: 62 patients in the model-development sample and 28 patients in the test sample.</t>
  </si>
  <si>
    <t>Grouped under one source-cohort cluster and not interpreted as independent replication.</t>
  </si>
  <si>
    <t>Neither report entered the quantitative synthesis.</t>
  </si>
  <si>
    <t>Wang 2021 / Wang 2023</t>
  </si>
  <si>
    <t>Hong Kong institutional imaging programme</t>
  </si>
  <si>
    <t>Linked development cohorts; evaluation-sample overlap unclear</t>
  </si>
  <si>
    <t>Same institutional research programme and core author group; overlapping recruitment periods; closely aligned eligibility criteria and progression definitions; the 2023 study evaluated a previously reported Efficient-CapsNet model in an expanded dataset. Patient-level overlap between the selected Wang 2021 cross-platform sample and Wang 2023 independent test sample was not reported.</t>
  </si>
  <si>
    <t>Grouped as a linked publication cluster and not interpreted as independent external replication.</t>
  </si>
  <si>
    <t>Both publication-level estimates were retained in the original exploratory analyses because overlap of the selected evaluation samples was not confirmed; one Wang estimate per scenario was retained in the source-cohort-restricted sensitivity analysis.</t>
  </si>
  <si>
    <t>Dolan 2019 / Dolan 2024</t>
  </si>
  <si>
    <t>BrAIST-derived modelling programme</t>
  </si>
  <si>
    <t>Confirmed shared development source; validation-sample overlap unclear</t>
  </si>
  <si>
    <t>Both studies used BrAIST-derived data for model development. Dolan 2019 used 115 untreated BrAIST patients and an external validation sample of 152; Dolan 2024 used 269 BrAIST patients and an external validation sample of 299. Both external-validation programmes included University of Iowa patients, but patient-level overlap between the selected validation samples was not reported.</t>
  </si>
  <si>
    <t>Grouped as a BrAIST-derived publication cluster and not interpreted as independent replication.</t>
  </si>
  <si>
    <t>Both publication-level estimates were retained in the original exploratory analyses because overlap of the selected validation samples was not confirmed; one Dolan estimate per scenario was retained in the source-cohort-restricted sensitivity analysis.</t>
  </si>
  <si>
    <t>Part B. Source-cohort-restricted sensitivity analyses</t>
  </si>
  <si>
    <t>Scenario</t>
  </si>
  <si>
    <t>Wang estimate retained</t>
  </si>
  <si>
    <t>Dolan estimate retained</t>
  </si>
  <si>
    <t>Other estimates retained in all scenarios</t>
  </si>
  <si>
    <t>k</t>
  </si>
  <si>
    <t>Combined estimate</t>
  </si>
  <si>
    <t>95% CI</t>
  </si>
  <si>
    <t>I² (%)</t>
  </si>
  <si>
    <t>τ²</t>
  </si>
  <si>
    <t>Q</t>
  </si>
  <si>
    <t>p value</t>
  </si>
  <si>
    <t>Interpretation</t>
  </si>
  <si>
    <t>Scenario 1</t>
  </si>
  <si>
    <t>Wang 2023</t>
  </si>
  <si>
    <t>Dolan 2024</t>
  </si>
  <si>
    <t>Taylor 2026; Takahashi 2025</t>
  </si>
  <si>
    <t>0.781-0.885</t>
  </si>
  <si>
    <t>&lt;0.001</t>
  </si>
  <si>
    <t>Numerically close to the original six-estimate combined value (0.839); substantial heterogeneity persisted.</t>
  </si>
  <si>
    <t>Scenario 2</t>
  </si>
  <si>
    <t>Dolan 2019</t>
  </si>
  <si>
    <t>0.785-0.891</t>
  </si>
  <si>
    <t>Scenario 3</t>
  </si>
  <si>
    <t>Wang 2021</t>
  </si>
  <si>
    <t>0.746-0.883</t>
  </si>
  <si>
    <t>The lowest combined estimate among the four scenarios; still close to the original value, with substantial heterogeneity.</t>
  </si>
  <si>
    <t>Scenario 4</t>
  </si>
  <si>
    <t>0.745-0.894</t>
  </si>
  <si>
    <t>Summary: Across the four source-cohort-restricted scenarios, the combined cross-metric estimate ranged from 0.825 to 0.846; I² ranged from 85.2% to 94.2%; and τ² ranged from 0.128 to 0.238. All four estimates were close to the original six-estimate combined value of 0.839 (95% CI 0.788-0.879), but substantial statistical and conceptual heterogeneity persisted.</t>
  </si>
  <si>
    <t>Note: Each sensitivity scenario retained Taylor et al. 2026 and Takahashi et al. 2025, plus one estimate from the linked Wang publication cluster and one estimate from the BrAIST-derived Dolan cluster. Estimates were pooled on the logit scale using a DerSimonian–Laird random-effects model and conventional Wald-type 95% confidence intervals. Metric-specific cluster-restricted pooling was not performed because only two estimates remained in each metric group.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</si>
</sst>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  <numFmt numFmtId="178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4"/>
      <name val="Carlito"/>
      <charset val="134"/>
    </font>
    <font>
      <b/>
      <sz val="12"/>
      <name val="Carlito"/>
      <charset val="134"/>
    </font>
    <font>
      <b/>
      <sz val="12"/>
      <color rgb="FF17365D"/>
      <name val="Carlito"/>
      <charset val="134"/>
    </font>
    <font>
      <i/>
      <sz val="9"/>
      <color rgb="FF595959"/>
      <name val="Carlito"/>
      <charset val="134"/>
    </font>
    <font>
      <b/>
      <sz val="11"/>
      <color rgb="FFFFFFFF"/>
      <name val="Carlito"/>
      <charset val="134"/>
    </font>
    <font>
      <sz val="10"/>
      <name val="Carli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4C6E7"/>
      </left>
      <right/>
      <top style="thin">
        <color rgb="FFB4C6E7"/>
      </top>
      <bottom style="thin">
        <color rgb="FFB4C6E7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6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2" fillId="0" borderId="0" xfId="49" applyNumberFormat="1" applyFont="1" applyFill="1" applyAlignment="1">
      <alignment horizontal="center" vertical="center" wrapText="1"/>
    </xf>
    <xf numFmtId="176" fontId="2" fillId="0" borderId="0" xfId="49" applyNumberFormat="1" applyFont="1" applyFill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/>
    </xf>
    <xf numFmtId="0" fontId="4" fillId="0" borderId="0" xfId="49" applyNumberFormat="1" applyFont="1" applyFill="1" applyBorder="1" applyAlignment="1">
      <alignment horizontal="left" vertical="center"/>
    </xf>
    <xf numFmtId="176" fontId="4" fillId="0" borderId="0" xfId="49" applyNumberFormat="1" applyFont="1" applyFill="1" applyBorder="1" applyAlignment="1">
      <alignment horizontal="left" vertical="center"/>
    </xf>
    <xf numFmtId="177" fontId="4" fillId="0" borderId="0" xfId="49" applyNumberFormat="1" applyFont="1" applyFill="1" applyBorder="1" applyAlignment="1">
      <alignment horizontal="left" vertical="center"/>
    </xf>
    <xf numFmtId="178" fontId="4" fillId="0" borderId="0" xfId="49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8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49" applyNumberFormat="1" applyFont="1" applyFill="1" applyBorder="1" applyAlignment="1">
      <alignment vertical="top" wrapText="1"/>
    </xf>
    <xf numFmtId="0" fontId="6" fillId="2" borderId="9" xfId="49" applyNumberFormat="1" applyFont="1" applyFill="1" applyBorder="1" applyAlignment="1">
      <alignment horizontal="center" vertical="center" wrapText="1"/>
    </xf>
    <xf numFmtId="0" fontId="6" fillId="2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vertical="top" wrapText="1"/>
    </xf>
    <xf numFmtId="0" fontId="7" fillId="0" borderId="12" xfId="49" applyNumberFormat="1" applyFont="1" applyFill="1" applyBorder="1" applyAlignment="1">
      <alignment vertical="top" wrapText="1"/>
    </xf>
    <xf numFmtId="0" fontId="7" fillId="0" borderId="13" xfId="49" applyNumberFormat="1" applyFont="1" applyFill="1" applyBorder="1" applyAlignment="1">
      <alignment vertical="top" wrapText="1"/>
    </xf>
    <xf numFmtId="0" fontId="7" fillId="0" borderId="0" xfId="49" applyNumberFormat="1" applyFont="1" applyFill="1" applyBorder="1" applyAlignment="1">
      <alignment vertical="top" wrapText="1"/>
    </xf>
    <xf numFmtId="0" fontId="7" fillId="0" borderId="14" xfId="49" applyNumberFormat="1" applyFont="1" applyFill="1" applyBorder="1" applyAlignment="1">
      <alignment vertical="top" wrapText="1"/>
    </xf>
    <xf numFmtId="0" fontId="7" fillId="0" borderId="15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7FBF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D5" sqref="D5"/>
    </sheetView>
  </sheetViews>
  <sheetFormatPr defaultColWidth="9.23076923076923" defaultRowHeight="16.8" outlineLevelRow="5"/>
  <cols>
    <col min="1" max="1" width="18.6538461538462" customWidth="1"/>
    <col min="2" max="2" width="29.6153846153846" customWidth="1"/>
    <col min="3" max="3" width="29.0384615384615" customWidth="1"/>
    <col min="4" max="4" width="38.6153846153846" customWidth="1"/>
    <col min="5" max="5" width="30.125" customWidth="1"/>
    <col min="6" max="6" width="32.8461538461538" customWidth="1"/>
  </cols>
  <sheetData>
    <row r="1" ht="20.4" spans="1:12">
      <c r="A1" s="5" t="s">
        <v>0</v>
      </c>
      <c r="B1" s="5"/>
      <c r="C1" s="5"/>
      <c r="D1" s="5"/>
      <c r="E1" s="5"/>
      <c r="F1" s="5"/>
      <c r="G1" s="5"/>
    </row>
    <row r="2" ht="17.6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17" spans="1:12">
      <c r="A3" s="31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</row>
    <row r="4" ht="61" spans="1:12">
      <c r="A4" s="33" t="s">
        <v>8</v>
      </c>
      <c r="B4" s="34" t="s">
        <v>9</v>
      </c>
      <c r="C4" s="34" t="s">
        <v>10</v>
      </c>
      <c r="D4" s="34" t="s">
        <v>11</v>
      </c>
      <c r="E4" s="34" t="s">
        <v>12</v>
      </c>
      <c r="F4" s="34" t="s">
        <v>13</v>
      </c>
    </row>
    <row r="5" ht="168" spans="1:12">
      <c r="A5" s="35" t="s">
        <v>14</v>
      </c>
      <c r="B5" s="36" t="s">
        <v>15</v>
      </c>
      <c r="C5" s="36" t="s">
        <v>16</v>
      </c>
      <c r="D5" s="36" t="s">
        <v>17</v>
      </c>
      <c r="E5" s="36" t="s">
        <v>18</v>
      </c>
      <c r="F5" s="36" t="s">
        <v>19</v>
      </c>
    </row>
    <row r="6" ht="152" spans="1:12">
      <c r="A6" s="37" t="s">
        <v>20</v>
      </c>
      <c r="B6" s="38" t="s">
        <v>21</v>
      </c>
      <c r="C6" s="38" t="s">
        <v>22</v>
      </c>
      <c r="D6" s="38" t="s">
        <v>23</v>
      </c>
      <c r="E6" s="38" t="s">
        <v>24</v>
      </c>
      <c r="F6" s="38" t="s">
        <v>25</v>
      </c>
    </row>
  </sheetData>
  <mergeCells count="2">
    <mergeCell ref="A1:G1"/>
    <mergeCell ref="A2:L2"/>
  </mergeCells>
  <conditionalFormatting sqref="A4:F6">
    <cfRule type="expression" dxfId="0" priority="1">
      <formula>MOD(ROW(),2)=1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opLeftCell="C1" workbookViewId="0">
      <selection activeCell="C15" sqref="C15"/>
    </sheetView>
  </sheetViews>
  <sheetFormatPr defaultColWidth="9.23076923076923" defaultRowHeight="16.8"/>
  <cols>
    <col min="1" max="1" width="18.6538461538462" customWidth="1"/>
    <col min="2" max="2" width="29.6153846153846" customWidth="1"/>
    <col min="3" max="3" width="29.0384615384615" customWidth="1"/>
    <col min="4" max="4" width="38.6153846153846" customWidth="1"/>
    <col min="5" max="5" width="30.125" customWidth="1"/>
    <col min="6" max="6" width="32.8461538461538" style="2" customWidth="1"/>
    <col min="7" max="7" width="26.75" customWidth="1"/>
    <col min="8" max="8" width="9.23076923076923" style="3"/>
    <col min="9" max="9" width="9.23076923076923" style="2"/>
    <col min="10" max="10" width="9.23076923076923" style="4"/>
    <col min="12" max="12" width="35.8942307692308" customWidth="1"/>
  </cols>
  <sheetData>
    <row r="1" ht="20.4" spans="1:12">
      <c r="A1" s="5" t="s">
        <v>0</v>
      </c>
      <c r="B1" s="5"/>
      <c r="C1" s="5"/>
      <c r="D1" s="5"/>
      <c r="E1" s="5"/>
      <c r="F1" s="6"/>
      <c r="G1" s="5"/>
    </row>
    <row r="2" ht="17.6" spans="1:12">
      <c r="A2" s="7" t="s">
        <v>26</v>
      </c>
      <c r="B2" s="8"/>
      <c r="C2" s="8"/>
      <c r="D2" s="8"/>
      <c r="E2" s="8"/>
      <c r="F2" s="9"/>
      <c r="G2" s="8"/>
      <c r="H2" s="10"/>
      <c r="I2" s="9"/>
      <c r="J2" s="11"/>
      <c r="K2" s="8"/>
      <c r="L2" s="8"/>
    </row>
    <row r="3" s="1" customFormat="1" spans="1:12">
      <c r="A3" s="12" t="s">
        <v>27</v>
      </c>
      <c r="B3" s="13" t="s">
        <v>28</v>
      </c>
      <c r="C3" s="13" t="s">
        <v>29</v>
      </c>
      <c r="D3" s="13" t="s">
        <v>30</v>
      </c>
      <c r="E3" s="13" t="s">
        <v>31</v>
      </c>
      <c r="F3" s="14" t="s">
        <v>32</v>
      </c>
      <c r="G3" s="13" t="s">
        <v>33</v>
      </c>
      <c r="H3" s="15" t="s">
        <v>34</v>
      </c>
      <c r="I3" s="14" t="s">
        <v>35</v>
      </c>
      <c r="J3" s="16" t="s">
        <v>36</v>
      </c>
      <c r="K3" s="13" t="s">
        <v>37</v>
      </c>
      <c r="L3" s="17" t="s">
        <v>38</v>
      </c>
    </row>
    <row r="4" s="1" customFormat="1" ht="51" spans="1:12">
      <c r="A4" s="18" t="s">
        <v>39</v>
      </c>
      <c r="B4" s="1" t="s">
        <v>40</v>
      </c>
      <c r="C4" s="1" t="s">
        <v>41</v>
      </c>
      <c r="D4" s="1" t="s">
        <v>42</v>
      </c>
      <c r="E4" s="1">
        <v>4</v>
      </c>
      <c r="F4" s="19">
        <v>0.8399842644</v>
      </c>
      <c r="G4" s="1" t="s">
        <v>43</v>
      </c>
      <c r="H4" s="20">
        <v>94.21936991</v>
      </c>
      <c r="I4" s="19">
        <v>0.1281161194</v>
      </c>
      <c r="J4" s="21">
        <v>51.8974567</v>
      </c>
      <c r="K4" s="1" t="s">
        <v>44</v>
      </c>
      <c r="L4" s="22" t="s">
        <v>45</v>
      </c>
    </row>
    <row r="5" s="1" customFormat="1" ht="51" spans="1:12">
      <c r="A5" s="18" t="s">
        <v>46</v>
      </c>
      <c r="B5" s="1" t="s">
        <v>40</v>
      </c>
      <c r="C5" s="1" t="s">
        <v>47</v>
      </c>
      <c r="D5" s="1" t="s">
        <v>42</v>
      </c>
      <c r="E5" s="1">
        <v>4</v>
      </c>
      <c r="F5" s="19">
        <v>0.8456150565</v>
      </c>
      <c r="G5" s="1" t="s">
        <v>48</v>
      </c>
      <c r="H5" s="20">
        <v>94.12205729</v>
      </c>
      <c r="I5" s="19">
        <v>0.1345364432</v>
      </c>
      <c r="J5" s="21">
        <v>51.03826543</v>
      </c>
      <c r="K5" s="1" t="s">
        <v>44</v>
      </c>
      <c r="L5" s="22" t="s">
        <v>45</v>
      </c>
    </row>
    <row r="6" s="1" customFormat="1" ht="68" spans="1:12">
      <c r="A6" s="18" t="s">
        <v>49</v>
      </c>
      <c r="B6" s="1" t="s">
        <v>50</v>
      </c>
      <c r="C6" s="1" t="s">
        <v>41</v>
      </c>
      <c r="D6" s="1" t="s">
        <v>42</v>
      </c>
      <c r="E6" s="1">
        <v>4</v>
      </c>
      <c r="F6" s="19">
        <v>0.8248935194</v>
      </c>
      <c r="G6" s="1" t="s">
        <v>51</v>
      </c>
      <c r="H6" s="20">
        <v>86.1610327</v>
      </c>
      <c r="I6" s="19">
        <v>0.1880104371</v>
      </c>
      <c r="J6" s="21">
        <v>21.67791812</v>
      </c>
      <c r="K6" s="1" t="s">
        <v>44</v>
      </c>
      <c r="L6" s="22" t="s">
        <v>52</v>
      </c>
    </row>
    <row r="7" s="1" customFormat="1" ht="51" spans="1:12">
      <c r="A7" s="23" t="s">
        <v>53</v>
      </c>
      <c r="B7" s="24" t="s">
        <v>50</v>
      </c>
      <c r="C7" s="24" t="s">
        <v>47</v>
      </c>
      <c r="D7" s="24" t="s">
        <v>42</v>
      </c>
      <c r="E7" s="24">
        <v>4</v>
      </c>
      <c r="F7" s="25">
        <v>0.8326672092</v>
      </c>
      <c r="G7" s="24" t="s">
        <v>54</v>
      </c>
      <c r="H7" s="26">
        <v>85.2309279</v>
      </c>
      <c r="I7" s="25">
        <v>0.2379527725</v>
      </c>
      <c r="J7" s="27">
        <v>20.31271823</v>
      </c>
      <c r="K7" s="24" t="s">
        <v>44</v>
      </c>
      <c r="L7" s="28" t="s">
        <v>45</v>
      </c>
    </row>
    <row r="9" ht="31" customHeight="1" spans="1:12">
      <c r="A9" s="29" t="s">
        <v>55</v>
      </c>
      <c r="B9" s="29"/>
      <c r="C9" s="29"/>
      <c r="D9" s="29"/>
      <c r="E9" s="29"/>
      <c r="F9" s="29"/>
      <c r="G9" s="29"/>
      <c r="H9" s="29"/>
    </row>
    <row r="11" spans="1:12">
      <c r="A11" s="30" t="s">
        <v>56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</sheetData>
  <mergeCells count="4">
    <mergeCell ref="A1:G1"/>
    <mergeCell ref="A2:L2"/>
    <mergeCell ref="A9:H9"/>
    <mergeCell ref="A11:L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Part A – Cohort audit</vt:lpstr>
      <vt:lpstr>Part B – Restricted analyses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huangjiayuan</dc:creator>
  <cp:lastModifiedBy>Yyy</cp:lastModifiedBy>
  <dcterms:created xsi:type="dcterms:W3CDTF">2026-07-16T01:35:00Z</dcterms:created>
  <dcterms:modified xsi:type="dcterms:W3CDTF">2026-07-16T20:20:26Z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AFF823CD7487152A7754576A44174529_41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1</vt:i4>
  </property>
</Properties>
</file>