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ebbie\Downloads\submission to Biotech for biofuels\"/>
    </mc:Choice>
  </mc:AlternateContent>
  <bookViews>
    <workbookView xWindow="0" yWindow="0" windowWidth="16780" windowHeight="6610" activeTab="1"/>
  </bookViews>
  <sheets>
    <sheet name="level 1-kingdom" sheetId="1" r:id="rId1"/>
    <sheet name="level 2-phylum" sheetId="2" r:id="rId2"/>
    <sheet name="level 3-class" sheetId="3" r:id="rId3"/>
    <sheet name="level 4-order" sheetId="4" r:id="rId4"/>
    <sheet name="level 5-family" sheetId="5" r:id="rId5"/>
    <sheet name="level 6-genus" sheetId="6" r:id="rId6"/>
  </sheets>
  <calcPr calcId="152511"/>
</workbook>
</file>

<file path=xl/calcChain.xml><?xml version="1.0" encoding="utf-8"?>
<calcChain xmlns="http://schemas.openxmlformats.org/spreadsheetml/2006/main">
  <c r="I19" i="2" l="1"/>
  <c r="I18" i="2"/>
  <c r="I17" i="2"/>
  <c r="I16" i="2"/>
  <c r="I15" i="2"/>
  <c r="I14" i="2"/>
  <c r="I13" i="2"/>
  <c r="I12" i="2"/>
  <c r="I11" i="2"/>
  <c r="I10" i="2"/>
  <c r="I9" i="2"/>
  <c r="I8" i="2"/>
  <c r="I7" i="2"/>
  <c r="I6" i="2"/>
  <c r="I5" i="2"/>
  <c r="I4" i="2"/>
  <c r="I3" i="2"/>
  <c r="I2" i="2"/>
  <c r="H3" i="2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" i="2"/>
  <c r="C20" i="2"/>
  <c r="D20" i="2"/>
  <c r="E20" i="2"/>
  <c r="F20" i="2"/>
  <c r="G20" i="2"/>
  <c r="B20" i="2"/>
</calcChain>
</file>

<file path=xl/sharedStrings.xml><?xml version="1.0" encoding="utf-8"?>
<sst xmlns="http://schemas.openxmlformats.org/spreadsheetml/2006/main" count="633" uniqueCount="597">
  <si>
    <t>OTU</t>
  </si>
  <si>
    <t>1-16S</t>
  </si>
  <si>
    <t>2-16S</t>
  </si>
  <si>
    <t>3-16S</t>
  </si>
  <si>
    <t>4-16S</t>
  </si>
  <si>
    <t>5-16S</t>
  </si>
  <si>
    <t>6-16S</t>
  </si>
  <si>
    <t>Bacteria</t>
  </si>
  <si>
    <t>Bacteria;Acidobacteria</t>
  </si>
  <si>
    <t>Bacteria;Actinobacteria</t>
  </si>
  <si>
    <t>Bacteria;Armatimonadetes</t>
  </si>
  <si>
    <t>Bacteria;Bacteroidetes</t>
  </si>
  <si>
    <t>Bacteria;Candidatus Saccharibacteria</t>
  </si>
  <si>
    <t>Bacteria;Chlamydiae</t>
  </si>
  <si>
    <t>Bacteria;Chloroflexi</t>
  </si>
  <si>
    <t>Bacteria;Cyanobacteria/Chloroplast</t>
  </si>
  <si>
    <t>Bacteria;Deinococcus-Thermus</t>
  </si>
  <si>
    <t>Bacteria;Firmicutes</t>
  </si>
  <si>
    <t>Bacteria;Gemmatimonadetes</t>
  </si>
  <si>
    <t>Bacteria;Parcubacteria</t>
  </si>
  <si>
    <t>Bacteria;Planctomycetes</t>
  </si>
  <si>
    <t>Bacteria;Proteobacteria</t>
  </si>
  <si>
    <t>Bacteria;Unclassified</t>
  </si>
  <si>
    <t>Bacteria;Verrucomicrobia</t>
  </si>
  <si>
    <t>Bacteria;candidate division WPS-1</t>
  </si>
  <si>
    <t>Bacteria;candidate division WPS-2</t>
  </si>
  <si>
    <t>Bacteria;Acidobacteria;Acidobacteria_Gp1</t>
  </si>
  <si>
    <t>Bacteria;Acidobacteria;Acidobacteria_Gp16</t>
  </si>
  <si>
    <t>Bacteria;Acidobacteria;Acidobacteria_Gp2</t>
  </si>
  <si>
    <t>Bacteria;Acidobacteria;Acidobacteria_Gp3</t>
  </si>
  <si>
    <t>Bacteria;Acidobacteria;Acidobacteria_Gp4</t>
  </si>
  <si>
    <t>Bacteria;Acidobacteria;Acidobacteria_Gp6</t>
  </si>
  <si>
    <t>Bacteria;Actinobacteria;Actinobacteria</t>
  </si>
  <si>
    <t>Bacteria;Actinobacteria;Unclassified</t>
  </si>
  <si>
    <t>Bacteria;Armatimonadetes;Armatimonadetes_gp5</t>
  </si>
  <si>
    <t>Bacteria;Armatimonadetes;Armatimonadia</t>
  </si>
  <si>
    <t>Bacteria;Armatimonadetes;Chthonomonadetes</t>
  </si>
  <si>
    <t>Bacteria;Armatimonadetes;Fimbriimonadia</t>
  </si>
  <si>
    <t>Bacteria;Armatimonadetes;Unclassified</t>
  </si>
  <si>
    <t>Bacteria;Bacteroidetes;Bacteroidia</t>
  </si>
  <si>
    <t>Bacteria;Bacteroidetes;Cytophagia</t>
  </si>
  <si>
    <t>Bacteria;Bacteroidetes;Flavobacteriia</t>
  </si>
  <si>
    <t>Bacteria;Bacteroidetes;Sphingobacteriia</t>
  </si>
  <si>
    <t>Bacteria;Bacteroidetes;Unclassified</t>
  </si>
  <si>
    <t>Bacteria;Candidatus Saccharibacteria;Saccharibacteria_genera_incertae_sedis</t>
  </si>
  <si>
    <t>Bacteria;Chlamydiae;Chlamydiia</t>
  </si>
  <si>
    <t>Bacteria;Chloroflexi;Chloroflexia</t>
  </si>
  <si>
    <t>Bacteria;Chloroflexi;Ktedonobacteria</t>
  </si>
  <si>
    <t>Bacteria;Chloroflexi;Thermomicrobia</t>
  </si>
  <si>
    <t>Bacteria;Chloroflexi;Unclassified</t>
  </si>
  <si>
    <t>Bacteria;Cyanobacteria/Chloroplast;Chloroplast</t>
  </si>
  <si>
    <t>Bacteria;Deinococcus-Thermus;Deinococci</t>
  </si>
  <si>
    <t>Bacteria;Firmicutes;Bacilli</t>
  </si>
  <si>
    <t>Bacteria;Firmicutes;Clostridia</t>
  </si>
  <si>
    <t>Bacteria;Firmicutes;Unclassified</t>
  </si>
  <si>
    <t>Bacteria;Gemmatimonadetes;Gemmatimonadetes</t>
  </si>
  <si>
    <t>Bacteria;Parcubacteria;Parcubacteria_genera_incertae_sedis</t>
  </si>
  <si>
    <t>Bacteria;Planctomycetes;Phycisphaerae</t>
  </si>
  <si>
    <t>Bacteria;Planctomycetes;Planctomycetia</t>
  </si>
  <si>
    <t>Bacteria;Proteobacteria;Alphaproteobacteria</t>
  </si>
  <si>
    <t>Bacteria;Proteobacteria;Betaproteobacteria</t>
  </si>
  <si>
    <t>Bacteria;Proteobacteria;Deltaproteobacteria</t>
  </si>
  <si>
    <t>Bacteria;Proteobacteria;Gammaproteobacteria</t>
  </si>
  <si>
    <t>Bacteria;Proteobacteria;Oligoflexia</t>
  </si>
  <si>
    <t>Bacteria;Proteobacteria;Unclassified</t>
  </si>
  <si>
    <t>Bacteria;Unclassified;Unclassified</t>
  </si>
  <si>
    <t>Bacteria;Verrucomicrobia;Opitutae</t>
  </si>
  <si>
    <t>Bacteria;Verrucomicrobia;Spartobacteria</t>
  </si>
  <si>
    <t>Bacteria;Verrucomicrobia;Subdivision3</t>
  </si>
  <si>
    <t>Bacteria;Verrucomicrobia;Unclassified</t>
  </si>
  <si>
    <t>Bacteria;Verrucomicrobia;Verrucomicrobiae</t>
  </si>
  <si>
    <t>Bacteria;candidate division WPS-1;WPS-1_genera_incertae_sedis</t>
  </si>
  <si>
    <t>Bacteria;candidate division WPS-2;WPS-2_genera_incertae_sedis</t>
  </si>
  <si>
    <t>Bacteria;Acidobacteria;Acidobacteria_Gp16;Gp16</t>
  </si>
  <si>
    <t>Bacteria;Acidobacteria;Acidobacteria_Gp1;Acidipila</t>
  </si>
  <si>
    <t>Bacteria;Acidobacteria;Acidobacteria_Gp1;Bryocella</t>
  </si>
  <si>
    <t>Bacteria;Acidobacteria;Acidobacteria_Gp1;Edaphobacter</t>
  </si>
  <si>
    <t>Bacteria;Acidobacteria;Acidobacteria_Gp1;Gp1</t>
  </si>
  <si>
    <t>Bacteria;Acidobacteria;Acidobacteria_Gp1;Granulicella</t>
  </si>
  <si>
    <t>Bacteria;Acidobacteria;Acidobacteria_Gp1;Telmatobacter</t>
  </si>
  <si>
    <t>Bacteria;Acidobacteria;Acidobacteria_Gp1;Terriglobus</t>
  </si>
  <si>
    <t>Bacteria;Acidobacteria;Acidobacteria_Gp1;Unclassified</t>
  </si>
  <si>
    <t>Bacteria;Acidobacteria;Acidobacteria_Gp2;Gp2</t>
  </si>
  <si>
    <t>Bacteria;Acidobacteria;Acidobacteria_Gp3;Gp3</t>
  </si>
  <si>
    <t>Bacteria;Acidobacteria;Acidobacteria_Gp3;Unclassified</t>
  </si>
  <si>
    <t>Bacteria;Acidobacteria;Acidobacteria_Gp4;Gp4</t>
  </si>
  <si>
    <t>Bacteria;Acidobacteria;Acidobacteria_Gp4;Unclassified</t>
  </si>
  <si>
    <t>Bacteria;Acidobacteria;Acidobacteria_Gp6;Gp6</t>
  </si>
  <si>
    <t>Bacteria;Actinobacteria;Actinobacteria;Acidimicrobiales</t>
  </si>
  <si>
    <t>Bacteria;Actinobacteria;Actinobacteria;Actinomycetales</t>
  </si>
  <si>
    <t>Bacteria;Actinobacteria;Actinobacteria;Gaiellales</t>
  </si>
  <si>
    <t>Bacteria;Actinobacteria;Actinobacteria;Solirubrobacterales</t>
  </si>
  <si>
    <t>Bacteria;Actinobacteria;Actinobacteria;Unclassified</t>
  </si>
  <si>
    <t>Bacteria;Actinobacteria;Unclassified;Unclassified</t>
  </si>
  <si>
    <t>Bacteria;Armatimonadetes;Armatimonadetes_gp5;Armatimonadetes_gp5</t>
  </si>
  <si>
    <t>Bacteria;Armatimonadetes;Armatimonadia;Armatimonadales</t>
  </si>
  <si>
    <t>Bacteria;Armatimonadetes;Chthonomonadetes;Chthonomonadales</t>
  </si>
  <si>
    <t>Bacteria;Armatimonadetes;Fimbriimonadia;Fimbriimonadales</t>
  </si>
  <si>
    <t>Bacteria;Armatimonadetes;Unclassified;Unclassified</t>
  </si>
  <si>
    <t>Bacteria;Bacteroidetes;Bacteroidia;Bacteroidales</t>
  </si>
  <si>
    <t>Bacteria;Bacteroidetes;Cytophagia;Cytophagales</t>
  </si>
  <si>
    <t>Bacteria;Bacteroidetes;Flavobacteriia;Flavobacteriales</t>
  </si>
  <si>
    <t>Bacteria;Bacteroidetes;Sphingobacteriia;Sphingobacteriales</t>
  </si>
  <si>
    <t>Bacteria;Bacteroidetes;Unclassified;Unclassified</t>
  </si>
  <si>
    <t>Bacteria;Candidatus Saccharibacteria;Saccharibacteria_genera_incertae_sedis;Saccharibacteria_genera_incertae_sedis</t>
  </si>
  <si>
    <t>Bacteria;Chlamydiae;Chlamydiia;Chlamydiales</t>
  </si>
  <si>
    <t>Bacteria;Chloroflexi;Chloroflexia;Kallotenuales</t>
  </si>
  <si>
    <t>Bacteria;Chloroflexi;Chloroflexia;Unclassified</t>
  </si>
  <si>
    <t>Bacteria;Chloroflexi;Ktedonobacteria;Ktedonobacterales</t>
  </si>
  <si>
    <t>Bacteria;Chloroflexi;Ktedonobacteria;Thermogemmatisporales</t>
  </si>
  <si>
    <t>Bacteria;Chloroflexi;Thermomicrobia;Sphaerobacterales</t>
  </si>
  <si>
    <t>Bacteria;Chloroflexi;Thermomicrobia;Thermomicrobiales</t>
  </si>
  <si>
    <t>Bacteria;Chloroflexi;Unclassified;Unclassified</t>
  </si>
  <si>
    <t>Bacteria;Cyanobacteria/Chloroplast;Chloroplast;Chloroplast</t>
  </si>
  <si>
    <t>Bacteria;Deinococcus-Thermus;Deinococci;Deinococcales</t>
  </si>
  <si>
    <t>Bacteria;Deinococcus-Thermus;Deinococci;Thermales</t>
  </si>
  <si>
    <t>Bacteria;Firmicutes;Bacilli;Bacillales</t>
  </si>
  <si>
    <t>Bacteria;Firmicutes;Bacilli;Lactobacillales</t>
  </si>
  <si>
    <t>Bacteria;Firmicutes;Clostridia;Clostridiales</t>
  </si>
  <si>
    <t>Bacteria;Firmicutes;Clostridia;Unclassified</t>
  </si>
  <si>
    <t>Bacteria;Firmicutes;Unclassified;Unclassified</t>
  </si>
  <si>
    <t>Bacteria;Gemmatimonadetes;Gemmatimonadetes;Gemmatimonadales</t>
  </si>
  <si>
    <t>Bacteria;Parcubacteria;Parcubacteria_genera_incertae_sedis;Parcubacteria_genera_incertae_sedis</t>
  </si>
  <si>
    <t>Bacteria;Planctomycetes;Phycisphaerae;Tepidisphaerales</t>
  </si>
  <si>
    <t>Bacteria;Planctomycetes;Planctomycetia;Planctomycetales</t>
  </si>
  <si>
    <t>Bacteria;Planctomycetes;Planctomycetia;Unclassified</t>
  </si>
  <si>
    <t>Bacteria;Proteobacteria;Alphaproteobacteria;Alphaproteobacteria_incertae_sedis</t>
  </si>
  <si>
    <t>Bacteria;Proteobacteria;Alphaproteobacteria;Caulobacterales</t>
  </si>
  <si>
    <t>Bacteria;Proteobacteria;Alphaproteobacteria;Rhizobiales</t>
  </si>
  <si>
    <t>Bacteria;Proteobacteria;Alphaproteobacteria;Rhodobacterales</t>
  </si>
  <si>
    <t>Bacteria;Proteobacteria;Alphaproteobacteria;Rhodospirillales</t>
  </si>
  <si>
    <t>Bacteria;Proteobacteria;Alphaproteobacteria;Rickettsiales</t>
  </si>
  <si>
    <t>Bacteria;Proteobacteria;Alphaproteobacteria;Sphingomonadales</t>
  </si>
  <si>
    <t>Bacteria;Proteobacteria;Alphaproteobacteria;Unclassified</t>
  </si>
  <si>
    <t>Bacteria;Proteobacteria;Betaproteobacteria;Burkholderiales</t>
  </si>
  <si>
    <t>Bacteria;Proteobacteria;Betaproteobacteria;Nitrosomonadales</t>
  </si>
  <si>
    <t>Bacteria;Proteobacteria;Betaproteobacteria;Unclassified</t>
  </si>
  <si>
    <t>Bacteria;Proteobacteria;Deltaproteobacteria;Bdellovibrionales</t>
  </si>
  <si>
    <t>Bacteria;Proteobacteria;Deltaproteobacteria;Myxococcales</t>
  </si>
  <si>
    <t>Bacteria;Proteobacteria;Deltaproteobacteria;Unclassified</t>
  </si>
  <si>
    <t>Bacteria;Proteobacteria;Gammaproteobacteria;Chromatiales</t>
  </si>
  <si>
    <t>Bacteria;Proteobacteria;Gammaproteobacteria;Enterobacteriales</t>
  </si>
  <si>
    <t>Bacteria;Proteobacteria;Gammaproteobacteria;Legionellales</t>
  </si>
  <si>
    <t>Bacteria;Proteobacteria;Gammaproteobacteria;Methylococcales</t>
  </si>
  <si>
    <t>Bacteria;Proteobacteria;Gammaproteobacteria;Pseudomonadales</t>
  </si>
  <si>
    <t>Bacteria;Proteobacteria;Gammaproteobacteria;Unclassified</t>
  </si>
  <si>
    <t>Bacteria;Proteobacteria;Gammaproteobacteria;Xanthomonadales</t>
  </si>
  <si>
    <t>Bacteria;Proteobacteria;Oligoflexia;Oligoflexales</t>
  </si>
  <si>
    <t>Bacteria;Proteobacteria;Unclassified;Unclassified</t>
  </si>
  <si>
    <t>Bacteria;Unclassified;Unclassified;Unclassified</t>
  </si>
  <si>
    <t>Bacteria;Verrucomicrobia;Opitutae;Opitutales</t>
  </si>
  <si>
    <t>Bacteria;Verrucomicrobia;Spartobacteria;Spartobacteria_genera_incertae_sedis</t>
  </si>
  <si>
    <t>Bacteria;Verrucomicrobia;Spartobacteria;Terrimicrobium</t>
  </si>
  <si>
    <t>Bacteria;Verrucomicrobia;Spartobacteria;Unclassified</t>
  </si>
  <si>
    <t>Bacteria;Verrucomicrobia;Subdivision3;Subdivision3_genera_incertae_sedis</t>
  </si>
  <si>
    <t>Bacteria;Verrucomicrobia;Unclassified;Unclassified</t>
  </si>
  <si>
    <t>Bacteria;Verrucomicrobia;Verrucomicrobiae;Verrucomicrobiales</t>
  </si>
  <si>
    <t>Bacteria;candidate division WPS-1;WPS-1_genera_incertae_sedis;WPS-1_genera_incertae_sedis</t>
  </si>
  <si>
    <t>Bacteria;candidate division WPS-2;WPS-2_genera_incertae_sedis;WPS-2_genera_incertae_sedis</t>
  </si>
  <si>
    <t>Bacteria;Acidobacteria;Acidobacteria_Gp16;Gp16;Gp16</t>
  </si>
  <si>
    <t>Bacteria;Acidobacteria;Acidobacteria_Gp1;Acidipila;Acidipila</t>
  </si>
  <si>
    <t>Bacteria;Acidobacteria;Acidobacteria_Gp1;Bryocella;Bryocella</t>
  </si>
  <si>
    <t>Bacteria;Acidobacteria;Acidobacteria_Gp1;Edaphobacter;Edaphobacter</t>
  </si>
  <si>
    <t>Bacteria;Acidobacteria;Acidobacteria_Gp1;Gp1;Gp1</t>
  </si>
  <si>
    <t>Bacteria;Acidobacteria;Acidobacteria_Gp1;Granulicella;Granulicella</t>
  </si>
  <si>
    <t>Bacteria;Acidobacteria;Acidobacteria_Gp1;Telmatobacter;Telmatobacter</t>
  </si>
  <si>
    <t>Bacteria;Acidobacteria;Acidobacteria_Gp1;Terriglobus;Terriglobus</t>
  </si>
  <si>
    <t>Bacteria;Acidobacteria;Acidobacteria_Gp1;Unclassified;Unclassified</t>
  </si>
  <si>
    <t>Bacteria;Acidobacteria;Acidobacteria_Gp2;Gp2;Gp2</t>
  </si>
  <si>
    <t>Bacteria;Acidobacteria;Acidobacteria_Gp3;Gp3;Gp3</t>
  </si>
  <si>
    <t>Bacteria;Acidobacteria;Acidobacteria_Gp3;Unclassified;Unclassified</t>
  </si>
  <si>
    <t>Bacteria;Acidobacteria;Acidobacteria_Gp4;Gp4;Gp4</t>
  </si>
  <si>
    <t>Bacteria;Acidobacteria;Acidobacteria_Gp4;Unclassified;Unclassified</t>
  </si>
  <si>
    <t>Bacteria;Acidobacteria;Acidobacteria_Gp6;Gp6;Gp6</t>
  </si>
  <si>
    <t>Bacteria;Actinobacteria;Actinobacteria;Acidimicrobiales;Acidimicrobineae_incertae_sedis</t>
  </si>
  <si>
    <t>Bacteria;Actinobacteria;Actinobacteria;Acidimicrobiales;Unclassified</t>
  </si>
  <si>
    <t>Bacteria;Actinobacteria;Actinobacteria;Actinomycetales;Acidothermaceae</t>
  </si>
  <si>
    <t>Bacteria;Actinobacteria;Actinobacteria;Actinomycetales;Actinospicaceae</t>
  </si>
  <si>
    <t>Bacteria;Actinobacteria;Actinobacteria;Actinomycetales;Bogoriellaceae</t>
  </si>
  <si>
    <t>Bacteria;Actinobacteria;Actinobacteria;Actinomycetales;Brevibacteriaceae</t>
  </si>
  <si>
    <t>Bacteria;Actinobacteria;Actinobacteria;Actinomycetales;Corynebacteriaceae</t>
  </si>
  <si>
    <t>Bacteria;Actinobacteria;Actinobacteria;Actinomycetales;Cryptosporangiaceae</t>
  </si>
  <si>
    <t>Bacteria;Actinobacteria;Actinobacteria;Actinomycetales;Dermabacteraceae</t>
  </si>
  <si>
    <t>Bacteria;Actinobacteria;Actinobacteria;Actinomycetales;Dietziaceae</t>
  </si>
  <si>
    <t>Bacteria;Actinobacteria;Actinobacteria;Actinomycetales;Geodermatophilaceae</t>
  </si>
  <si>
    <t>Bacteria;Actinobacteria;Actinobacteria;Actinomycetales;Intrasporangiaceae</t>
  </si>
  <si>
    <t>Bacteria;Actinobacteria;Actinobacteria;Actinomycetales;Kineosporiaceae</t>
  </si>
  <si>
    <t>Bacteria;Actinobacteria;Actinobacteria;Actinomycetales;Microbacteriaceae</t>
  </si>
  <si>
    <t>Bacteria;Actinobacteria;Actinobacteria;Actinomycetales;Micrococcaceae</t>
  </si>
  <si>
    <t>Bacteria;Actinobacteria;Actinobacteria;Actinomycetales;Micromonosporaceae</t>
  </si>
  <si>
    <t>Bacteria;Actinobacteria;Actinobacteria;Actinomycetales;Motilibacter</t>
  </si>
  <si>
    <t>Bacteria;Actinobacteria;Actinobacteria;Actinomycetales;Mycobacteriaceae</t>
  </si>
  <si>
    <t>Bacteria;Actinobacteria;Actinobacteria;Actinomycetales;Nocardiaceae</t>
  </si>
  <si>
    <t>Bacteria;Actinobacteria;Actinobacteria;Actinomycetales;Nocardioidaceae</t>
  </si>
  <si>
    <t>Bacteria;Actinobacteria;Actinobacteria;Actinomycetales;Propionibacteriaceae</t>
  </si>
  <si>
    <t>Bacteria;Actinobacteria;Actinobacteria;Actinomycetales;Pseudonocardiaceae</t>
  </si>
  <si>
    <t>Bacteria;Actinobacteria;Actinobacteria;Actinomycetales;Segniliparaceae</t>
  </si>
  <si>
    <t>Bacteria;Actinobacteria;Actinobacteria;Actinomycetales;Sporichthyaceae</t>
  </si>
  <si>
    <t>Bacteria;Actinobacteria;Actinobacteria;Actinomycetales;Streptomycetaceae</t>
  </si>
  <si>
    <t>Bacteria;Actinobacteria;Actinobacteria;Actinomycetales;Streptosporangiaceae</t>
  </si>
  <si>
    <t>Bacteria;Actinobacteria;Actinobacteria;Actinomycetales;Thermomonosporaceae</t>
  </si>
  <si>
    <t>Bacteria;Actinobacteria;Actinobacteria;Actinomycetales;Unclassified</t>
  </si>
  <si>
    <t>Bacteria;Actinobacteria;Actinobacteria;Gaiellales;Gaiellaceae</t>
  </si>
  <si>
    <t>Bacteria;Actinobacteria;Actinobacteria;Solirubrobacterales;Conexibacteraceae</t>
  </si>
  <si>
    <t>Bacteria;Actinobacteria;Actinobacteria;Solirubrobacterales;Patulibacteraceae</t>
  </si>
  <si>
    <t>Bacteria;Actinobacteria;Actinobacteria;Solirubrobacterales;Solirubrobacteraceae</t>
  </si>
  <si>
    <t>Bacteria;Actinobacteria;Actinobacteria;Solirubrobacterales;Unclassified</t>
  </si>
  <si>
    <t>Bacteria;Actinobacteria;Actinobacteria;Unclassified;Unclassified</t>
  </si>
  <si>
    <t>Bacteria;Actinobacteria;Unclassified;Unclassified;Unclassified</t>
  </si>
  <si>
    <t>Bacteria;Armatimonadetes;Armatimonadetes_gp5;Armatimonadetes_gp5;Armatimonadetes_gp5</t>
  </si>
  <si>
    <t>Bacteria;Armatimonadetes;Armatimonadia;Armatimonadales;Armatimonadaceae</t>
  </si>
  <si>
    <t>Bacteria;Armatimonadetes;Chthonomonadetes;Chthonomonadales;Chthonomonadaceae</t>
  </si>
  <si>
    <t>Bacteria;Armatimonadetes;Fimbriimonadia;Fimbriimonadales;Fimbriimonadaceae</t>
  </si>
  <si>
    <t>Bacteria;Armatimonadetes;Unclassified;Unclassified;Unclassified</t>
  </si>
  <si>
    <t>Bacteria;Bacteroidetes;Bacteroidia;Bacteroidales;Porphyromonadaceae</t>
  </si>
  <si>
    <t>Bacteria;Bacteroidetes;Bacteroidia;Bacteroidales;Prevotellaceae</t>
  </si>
  <si>
    <t>Bacteria;Bacteroidetes;Cytophagia;Cytophagales;Chryseolinea</t>
  </si>
  <si>
    <t>Bacteria;Bacteroidetes;Cytophagia;Cytophagales;Cytophagaceae</t>
  </si>
  <si>
    <t>Bacteria;Bacteroidetes;Cytophagia;Cytophagales;Ohtaekwangia</t>
  </si>
  <si>
    <t>Bacteria;Bacteroidetes;Cytophagia;Cytophagales;Unclassified</t>
  </si>
  <si>
    <t>Bacteria;Bacteroidetes;Flavobacteriia;Flavobacteriales;Cryomorphaceae</t>
  </si>
  <si>
    <t>Bacteria;Bacteroidetes;Flavobacteriia;Flavobacteriales;Flavobacteriaceae</t>
  </si>
  <si>
    <t>Bacteria;Bacteroidetes;Sphingobacteriia;Sphingobacteriales;Chitinophagaceae</t>
  </si>
  <si>
    <t>Bacteria;Bacteroidetes;Sphingobacteriia;Sphingobacteriales;Sphingobacteriaceae</t>
  </si>
  <si>
    <t>Bacteria;Bacteroidetes;Unclassified;Unclassified;Unclassified</t>
  </si>
  <si>
    <t>Bacteria;Candidatus Saccharibacteria;Saccharibacteria_genera_incertae_sedis;Saccharibacteria_genera_incertae_sedis;Saccharibacteria_genera_incertae_sedis</t>
  </si>
  <si>
    <t>Bacteria;Chlamydiae;Chlamydiia;Chlamydiales;Parachlamydiaceae</t>
  </si>
  <si>
    <t>Bacteria;Chlamydiae;Chlamydiia;Chlamydiales;Simkaniaceae</t>
  </si>
  <si>
    <t>Bacteria;Chlamydiae;Chlamydiia;Chlamydiales;Unclassified</t>
  </si>
  <si>
    <t>Bacteria;Chloroflexi;Chloroflexia;Kallotenuales;Kallotenuaceae</t>
  </si>
  <si>
    <t>Bacteria;Chloroflexi;Chloroflexia;Unclassified;Unclassified</t>
  </si>
  <si>
    <t>Bacteria;Chloroflexi;Ktedonobacteria;Ktedonobacterales;Ktedonobacteraceae</t>
  </si>
  <si>
    <t>Bacteria;Chloroflexi;Ktedonobacteria;Ktedonobacterales;Thermosporotrichaceae</t>
  </si>
  <si>
    <t>Bacteria;Chloroflexi;Ktedonobacteria;Ktedonobacterales;Unclassified</t>
  </si>
  <si>
    <t>Bacteria;Chloroflexi;Ktedonobacteria;Thermogemmatisporales;Thermogemmatisporaceae</t>
  </si>
  <si>
    <t>Bacteria;Chloroflexi;Thermomicrobia;Sphaerobacterales;Sphaerobacteraceae</t>
  </si>
  <si>
    <t>Bacteria;Chloroflexi;Thermomicrobia;Thermomicrobiales;Thermomicrobiaceae</t>
  </si>
  <si>
    <t>Bacteria;Chloroflexi;Unclassified;Unclassified;Unclassified</t>
  </si>
  <si>
    <t>Bacteria;Cyanobacteria/Chloroplast;Chloroplast;Chloroplast;Chloroplast</t>
  </si>
  <si>
    <t>Bacteria;Deinococcus-Thermus;Deinococci;Deinococcales;Deinococcaceae</t>
  </si>
  <si>
    <t>Bacteria;Deinococcus-Thermus;Deinococci;Deinococcales;Trueperaceae</t>
  </si>
  <si>
    <t>Bacteria;Deinococcus-Thermus;Deinococci;Thermales;Thermaceae</t>
  </si>
  <si>
    <t>Bacteria;Firmicutes;Bacilli;Bacillales;Alicyclobacillaceae</t>
  </si>
  <si>
    <t>Bacteria;Firmicutes;Bacilli;Bacillales;Bacillaceae 1</t>
  </si>
  <si>
    <t>Bacteria;Firmicutes;Bacilli;Bacillales;Bacillaceae 2</t>
  </si>
  <si>
    <t>Bacteria;Firmicutes;Bacilli;Bacillales;Paenibacillaceae 1</t>
  </si>
  <si>
    <t>Bacteria;Firmicutes;Bacilli;Bacillales;Staphylococcaceae</t>
  </si>
  <si>
    <t>Bacteria;Firmicutes;Bacilli;Bacillales;Thermoactinomycetaceae 1</t>
  </si>
  <si>
    <t>Bacteria;Firmicutes;Bacilli;Bacillales;Thermoactinomycetaceae 2</t>
  </si>
  <si>
    <t>Bacteria;Firmicutes;Bacilli;Bacillales;Unclassified</t>
  </si>
  <si>
    <t>Bacteria;Firmicutes;Bacilli;Lactobacillales;Leuconostocaceae</t>
  </si>
  <si>
    <t>Bacteria;Firmicutes;Clostridia;Clostridiales;Clostridiales_Incertae Sedis XVII</t>
  </si>
  <si>
    <t>Bacteria;Firmicutes;Clostridia;Clostridiales;Lachnospiraceae</t>
  </si>
  <si>
    <t>Bacteria;Firmicutes;Clostridia;Clostridiales;Ruminococcaceae</t>
  </si>
  <si>
    <t>Bacteria;Firmicutes;Clostridia;Unclassified;Unclassified</t>
  </si>
  <si>
    <t>Bacteria;Firmicutes;Unclassified;Unclassified;Unclassified</t>
  </si>
  <si>
    <t>Bacteria;Gemmatimonadetes;Gemmatimonadetes;Gemmatimonadales;Gemmatimonadaceae</t>
  </si>
  <si>
    <t>Bacteria;Parcubacteria;Parcubacteria_genera_incertae_sedis;Parcubacteria_genera_incertae_sedis;Parcubacteria_genera_incertae_sedis</t>
  </si>
  <si>
    <t>Bacteria;Planctomycetes;Phycisphaerae;Tepidisphaerales;Tepidisphaeraceae</t>
  </si>
  <si>
    <t>Bacteria;Planctomycetes;Planctomycetia;Planctomycetales;Planctomycetaceae</t>
  </si>
  <si>
    <t>Bacteria;Planctomycetes;Planctomycetia;Unclassified;Unclassified</t>
  </si>
  <si>
    <t>Bacteria;Proteobacteria;Alphaproteobacteria;Alphaproteobacteria_incertae_sedis;Rhizomicrobium</t>
  </si>
  <si>
    <t>Bacteria;Proteobacteria;Alphaproteobacteria;Alphaproteobacteria_incertae_sedis;Unclassified</t>
  </si>
  <si>
    <t>Bacteria;Proteobacteria;Alphaproteobacteria;Caulobacterales;Caulobacteraceae</t>
  </si>
  <si>
    <t>Bacteria;Proteobacteria;Alphaproteobacteria;Rhizobiales;Beijerinckiaceae</t>
  </si>
  <si>
    <t>Bacteria;Proteobacteria;Alphaproteobacteria;Rhizobiales;Bradyrhizobiaceae</t>
  </si>
  <si>
    <t>Bacteria;Proteobacteria;Alphaproteobacteria;Rhizobiales;Hyphomicrobiaceae</t>
  </si>
  <si>
    <t>Bacteria;Proteobacteria;Alphaproteobacteria;Rhizobiales;Methylobacteriaceae</t>
  </si>
  <si>
    <t>Bacteria;Proteobacteria;Alphaproteobacteria;Rhizobiales;Methylocystaceae</t>
  </si>
  <si>
    <t>Bacteria;Proteobacteria;Alphaproteobacteria;Rhizobiales;Rhizobiales_incertae_sedis</t>
  </si>
  <si>
    <t>Bacteria;Proteobacteria;Alphaproteobacteria;Rhizobiales;Rhodobiaceae</t>
  </si>
  <si>
    <t>Bacteria;Proteobacteria;Alphaproteobacteria;Rhizobiales;Roseiarcaceae</t>
  </si>
  <si>
    <t>Bacteria;Proteobacteria;Alphaproteobacteria;Rhizobiales;Unclassified</t>
  </si>
  <si>
    <t>Bacteria;Proteobacteria;Alphaproteobacteria;Rhizobiales;Xanthobacteraceae</t>
  </si>
  <si>
    <t>Bacteria;Proteobacteria;Alphaproteobacteria;Rhodobacterales;Rhodobacteraceae</t>
  </si>
  <si>
    <t>Bacteria;Proteobacteria;Alphaproteobacteria;Rhodospirillales;Acetobacteraceae</t>
  </si>
  <si>
    <t>Bacteria;Proteobacteria;Alphaproteobacteria;Rhodospirillales;Reyranella</t>
  </si>
  <si>
    <t>Bacteria;Proteobacteria;Alphaproteobacteria;Rhodospirillales;Rhodospirillaceae</t>
  </si>
  <si>
    <t>Bacteria;Proteobacteria;Alphaproteobacteria;Rhodospirillales;Unclassified</t>
  </si>
  <si>
    <t>Bacteria;Proteobacteria;Alphaproteobacteria;Rickettsiales;Rickettsiaceae</t>
  </si>
  <si>
    <t>Bacteria;Proteobacteria;Alphaproteobacteria;Sphingomonadales;Erythrobacteraceae</t>
  </si>
  <si>
    <t>Bacteria;Proteobacteria;Alphaproteobacteria;Sphingomonadales;Sphingomonadaceae</t>
  </si>
  <si>
    <t>Bacteria;Proteobacteria;Alphaproteobacteria;Unclassified;Unclassified</t>
  </si>
  <si>
    <t>Bacteria;Proteobacteria;Betaproteobacteria;Burkholderiales;Alcaligenaceae</t>
  </si>
  <si>
    <t>Bacteria;Proteobacteria;Betaproteobacteria;Burkholderiales;Burkholderiaceae</t>
  </si>
  <si>
    <t>Bacteria;Proteobacteria;Betaproteobacteria;Burkholderiales;Burkholderiales_incertae_sedis</t>
  </si>
  <si>
    <t>Bacteria;Proteobacteria;Betaproteobacteria;Burkholderiales;Comamonadaceae</t>
  </si>
  <si>
    <t>Bacteria;Proteobacteria;Betaproteobacteria;Burkholderiales;Oxalobacteraceae</t>
  </si>
  <si>
    <t>Bacteria;Proteobacteria;Betaproteobacteria;Burkholderiales;Unclassified</t>
  </si>
  <si>
    <t>Bacteria;Proteobacteria;Betaproteobacteria;Nitrosomonadales;Nitrosomonadaceae</t>
  </si>
  <si>
    <t>Bacteria;Proteobacteria;Betaproteobacteria;Unclassified;Unclassified</t>
  </si>
  <si>
    <t>Bacteria;Proteobacteria;Deltaproteobacteria;Bdellovibrionales;Bacteriovoracaceae</t>
  </si>
  <si>
    <t>Bacteria;Proteobacteria;Deltaproteobacteria;Bdellovibrionales;Bdellovibrionaceae</t>
  </si>
  <si>
    <t>Bacteria;Proteobacteria;Deltaproteobacteria;Myxococcales;Cystobacteraceae</t>
  </si>
  <si>
    <t>Bacteria;Proteobacteria;Deltaproteobacteria;Myxococcales;Kofleriaceae</t>
  </si>
  <si>
    <t>Bacteria;Proteobacteria;Deltaproteobacteria;Myxococcales;Labilitrichaceae</t>
  </si>
  <si>
    <t>Bacteria;Proteobacteria;Deltaproteobacteria;Myxococcales;Myxococcaceae</t>
  </si>
  <si>
    <t>Bacteria;Proteobacteria;Deltaproteobacteria;Myxococcales;Polyangiaceae</t>
  </si>
  <si>
    <t>Bacteria;Proteobacteria;Deltaproteobacteria;Myxococcales;Unclassified</t>
  </si>
  <si>
    <t>Bacteria;Proteobacteria;Deltaproteobacteria;Unclassified;Unclassified</t>
  </si>
  <si>
    <t>Bacteria;Proteobacteria;Gammaproteobacteria;Chromatiales;Unclassified</t>
  </si>
  <si>
    <t>Bacteria;Proteobacteria;Gammaproteobacteria;Enterobacteriales;Enterobacteriaceae</t>
  </si>
  <si>
    <t>Bacteria;Proteobacteria;Gammaproteobacteria;Legionellales;Coxiellaceae</t>
  </si>
  <si>
    <t>Bacteria;Proteobacteria;Gammaproteobacteria;Legionellales;Legionellaceae</t>
  </si>
  <si>
    <t>Bacteria;Proteobacteria;Gammaproteobacteria;Methylococcales;Methylococcaceae</t>
  </si>
  <si>
    <t>Bacteria;Proteobacteria;Gammaproteobacteria;Pseudomonadales;Pseudomonadaceae</t>
  </si>
  <si>
    <t>Bacteria;Proteobacteria;Gammaproteobacteria;Unclassified;Unclassified</t>
  </si>
  <si>
    <t>Bacteria;Proteobacteria;Gammaproteobacteria;Xanthomonadales;Sinobacteraceae</t>
  </si>
  <si>
    <t>Bacteria;Proteobacteria;Gammaproteobacteria;Xanthomonadales;Xanthomonadaceae</t>
  </si>
  <si>
    <t>Bacteria;Proteobacteria;Oligoflexia;Oligoflexales;Oligoflexaceae</t>
  </si>
  <si>
    <t>Bacteria;Proteobacteria;Unclassified;Unclassified;Unclassified</t>
  </si>
  <si>
    <t>Bacteria;Unclassified;Unclassified;Unclassified;Unclassified</t>
  </si>
  <si>
    <t>Bacteria;Verrucomicrobia;Opitutae;Opitutales;Opitutaceae</t>
  </si>
  <si>
    <t>Bacteria;Verrucomicrobia;Spartobacteria;Spartobacteria_genera_incertae_sedis;Spartobacteria_genera_incertae_sedis</t>
  </si>
  <si>
    <t>Bacteria;Verrucomicrobia;Spartobacteria;Terrimicrobium;Terrimicrobium</t>
  </si>
  <si>
    <t>Bacteria;Verrucomicrobia;Spartobacteria;Unclassified;Unclassified</t>
  </si>
  <si>
    <t>Bacteria;Verrucomicrobia;Subdivision3;Subdivision3_genera_incertae_sedis;Subdivision3_genera_incertae_sedis</t>
  </si>
  <si>
    <t>Bacteria;Verrucomicrobia;Unclassified;Unclassified;Unclassified</t>
  </si>
  <si>
    <t>Bacteria;Verrucomicrobia;Verrucomicrobiae;Verrucomicrobiales;Verrucomicrobiaceae</t>
  </si>
  <si>
    <t>Bacteria;candidate division WPS-1;WPS-1_genera_incertae_sedis;WPS-1_genera_incertae_sedis;WPS-1_genera_incertae_sedis</t>
  </si>
  <si>
    <t>Bacteria;candidate division WPS-2;WPS-2_genera_incertae_sedis;WPS-2_genera_incertae_sedis;WPS-2_genera_incertae_sedis</t>
  </si>
  <si>
    <t>Bacteria;Acidobacteria;Acidobacteria_Gp16;Gp16;Gp16;Gp16</t>
  </si>
  <si>
    <t>Bacteria;Acidobacteria;Acidobacteria_Gp1;Acidipila;Acidipila;Acidipila</t>
  </si>
  <si>
    <t>Bacteria;Acidobacteria;Acidobacteria_Gp1;Bryocella;Bryocella;Bryocella</t>
  </si>
  <si>
    <t>Bacteria;Acidobacteria;Acidobacteria_Gp1;Edaphobacter;Edaphobacter;Edaphobacter</t>
  </si>
  <si>
    <t>Bacteria;Acidobacteria;Acidobacteria_Gp1;Gp1;Gp1;Gp1</t>
  </si>
  <si>
    <t>Bacteria;Acidobacteria;Acidobacteria_Gp1;Granulicella;Granulicella;Granulicella</t>
  </si>
  <si>
    <t>Bacteria;Acidobacteria;Acidobacteria_Gp1;Telmatobacter;Telmatobacter;Telmatobacter</t>
  </si>
  <si>
    <t>Bacteria;Acidobacteria;Acidobacteria_Gp1;Terriglobus;Terriglobus;Terriglobus</t>
  </si>
  <si>
    <t>Bacteria;Acidobacteria;Acidobacteria_Gp1;Unclassified;Unclassified;Unclassified</t>
  </si>
  <si>
    <t>Bacteria;Acidobacteria;Acidobacteria_Gp2;Gp2;Gp2;Gp2</t>
  </si>
  <si>
    <t>Bacteria;Acidobacteria;Acidobacteria_Gp3;Gp3;Gp3;Gp3</t>
  </si>
  <si>
    <t>Bacteria;Acidobacteria;Acidobacteria_Gp3;Unclassified;Unclassified;Unclassified</t>
  </si>
  <si>
    <t>Bacteria;Acidobacteria;Acidobacteria_Gp4;Gp4;Gp4;Gp4</t>
  </si>
  <si>
    <t>Bacteria;Acidobacteria;Acidobacteria_Gp4;Unclassified;Unclassified;Unclassified</t>
  </si>
  <si>
    <t>Bacteria;Acidobacteria;Acidobacteria_Gp6;Gp6;Gp6;Gp6</t>
  </si>
  <si>
    <t>Bacteria;Actinobacteria;Actinobacteria;Acidimicrobiales;Acidimicrobineae_incertae_sedis;Aciditerrimonas</t>
  </si>
  <si>
    <t>Bacteria;Actinobacteria;Actinobacteria;Acidimicrobiales;Unclassified;Unclassified</t>
  </si>
  <si>
    <t>Bacteria;Actinobacteria;Actinobacteria;Actinomycetales;Acidothermaceae;Acidothermus</t>
  </si>
  <si>
    <t>Bacteria;Actinobacteria;Actinobacteria;Actinomycetales;Actinospicaceae;Actinospica</t>
  </si>
  <si>
    <t>Bacteria;Actinobacteria;Actinobacteria;Actinomycetales;Bogoriellaceae;Georgenia</t>
  </si>
  <si>
    <t>Bacteria;Actinobacteria;Actinobacteria;Actinomycetales;Brevibacteriaceae;Brevibacterium</t>
  </si>
  <si>
    <t>Bacteria;Actinobacteria;Actinobacteria;Actinomycetales;Corynebacteriaceae;Corynebacterium</t>
  </si>
  <si>
    <t>Bacteria;Actinobacteria;Actinobacteria;Actinomycetales;Corynebacteriaceae;Turicella</t>
  </si>
  <si>
    <t>Bacteria;Actinobacteria;Actinobacteria;Actinomycetales;Cryptosporangiaceae;Jatrophihabitans</t>
  </si>
  <si>
    <t>Bacteria;Actinobacteria;Actinobacteria;Actinomycetales;Dermabacteraceae;Brachybacterium</t>
  </si>
  <si>
    <t>Bacteria;Actinobacteria;Actinobacteria;Actinomycetales;Dietziaceae;Dietzia</t>
  </si>
  <si>
    <t>Bacteria;Actinobacteria;Actinobacteria;Actinomycetales;Geodermatophilaceae;Blastococcus</t>
  </si>
  <si>
    <t>Bacteria;Actinobacteria;Actinobacteria;Actinomycetales;Geodermatophilaceae;Geodermatophilus</t>
  </si>
  <si>
    <t>Bacteria;Actinobacteria;Actinobacteria;Actinomycetales;Geodermatophilaceae;Modestobacter</t>
  </si>
  <si>
    <t>Bacteria;Actinobacteria;Actinobacteria;Actinomycetales;Geodermatophilaceae;Unclassified</t>
  </si>
  <si>
    <t>Bacteria;Actinobacteria;Actinobacteria;Actinomycetales;Intrasporangiaceae;Ornithinimicrobium</t>
  </si>
  <si>
    <t>Bacteria;Actinobacteria;Actinobacteria;Actinomycetales;Intrasporangiaceae;Unclassified</t>
  </si>
  <si>
    <t>Bacteria;Actinobacteria;Actinobacteria;Actinomycetales;Kineosporiaceae;Unclassified</t>
  </si>
  <si>
    <t>Bacteria;Actinobacteria;Actinobacteria;Actinomycetales;Microbacteriaceae;Amnibacterium</t>
  </si>
  <si>
    <t>Bacteria;Actinobacteria;Actinobacteria;Actinomycetales;Microbacteriaceae;Curtobacterium</t>
  </si>
  <si>
    <t>Bacteria;Actinobacteria;Actinobacteria;Actinomycetales;Microbacteriaceae;Frigoribacterium</t>
  </si>
  <si>
    <t>Bacteria;Actinobacteria;Actinobacteria;Actinomycetales;Microbacteriaceae;Gryllotalpicola</t>
  </si>
  <si>
    <t>Bacteria;Actinobacteria;Actinobacteria;Actinomycetales;Microbacteriaceae;Leifsonia</t>
  </si>
  <si>
    <t>Bacteria;Actinobacteria;Actinobacteria;Actinomycetales;Microbacteriaceae;Unclassified</t>
  </si>
  <si>
    <t>Bacteria;Actinobacteria;Actinobacteria;Actinomycetales;Micrococcaceae;Kocuria</t>
  </si>
  <si>
    <t>Bacteria;Actinobacteria;Actinobacteria;Actinomycetales;Micromonosporaceae;Actinocatenispora</t>
  </si>
  <si>
    <t>Bacteria;Actinobacteria;Actinobacteria;Actinomycetales;Micromonosporaceae;Actinoplanes</t>
  </si>
  <si>
    <t>Bacteria;Actinobacteria;Actinobacteria;Actinomycetales;Micromonosporaceae;Dactylosporangium</t>
  </si>
  <si>
    <t>Bacteria;Actinobacteria;Actinobacteria;Actinomycetales;Micromonosporaceae;Rugosimonospora</t>
  </si>
  <si>
    <t>Bacteria;Actinobacteria;Actinobacteria;Actinomycetales;Micromonosporaceae;Unclassified</t>
  </si>
  <si>
    <t>Bacteria;Actinobacteria;Actinobacteria;Actinomycetales;Motilibacter;Motilibacter</t>
  </si>
  <si>
    <t>Bacteria;Actinobacteria;Actinobacteria;Actinomycetales;Mycobacteriaceae;Mycobacterium</t>
  </si>
  <si>
    <t>Bacteria;Actinobacteria;Actinobacteria;Actinomycetales;Nocardiaceae;Gordonia</t>
  </si>
  <si>
    <t>Bacteria;Actinobacteria;Actinobacteria;Actinomycetales;Nocardiaceae;Williamsia</t>
  </si>
  <si>
    <t>Bacteria;Actinobacteria;Actinobacteria;Actinomycetales;Nocardioidaceae;Marmoricola</t>
  </si>
  <si>
    <t>Bacteria;Actinobacteria;Actinobacteria;Actinomycetales;Nocardioidaceae;Nocardioides</t>
  </si>
  <si>
    <t>Bacteria;Actinobacteria;Actinobacteria;Actinomycetales;Nocardioidaceae;Unclassified</t>
  </si>
  <si>
    <t>Bacteria;Actinobacteria;Actinobacteria;Actinomycetales;Propionibacteriaceae;Friedmanniella</t>
  </si>
  <si>
    <t>Bacteria;Actinobacteria;Actinobacteria;Actinomycetales;Propionibacteriaceae;Microlunatus</t>
  </si>
  <si>
    <t>Bacteria;Actinobacteria;Actinobacteria;Actinomycetales;Propionibacteriaceae;Propionibacterium</t>
  </si>
  <si>
    <t>Bacteria;Actinobacteria;Actinobacteria;Actinomycetales;Propionibacteriaceae;Unclassified</t>
  </si>
  <si>
    <t>Bacteria;Actinobacteria;Actinobacteria;Actinomycetales;Pseudonocardiaceae;Actinomycetospora</t>
  </si>
  <si>
    <t>Bacteria;Actinobacteria;Actinobacteria;Actinomycetales;Pseudonocardiaceae;Amycolatopsis</t>
  </si>
  <si>
    <t>Bacteria;Actinobacteria;Actinobacteria;Actinomycetales;Pseudonocardiaceae;Pseudonocardia</t>
  </si>
  <si>
    <t>Bacteria;Actinobacteria;Actinobacteria;Actinomycetales;Pseudonocardiaceae;Saccharomonospora</t>
  </si>
  <si>
    <t>Bacteria;Actinobacteria;Actinobacteria;Actinomycetales;Pseudonocardiaceae;Unclassified</t>
  </si>
  <si>
    <t>Bacteria;Actinobacteria;Actinobacteria;Actinomycetales;Segniliparaceae;Segniliparus</t>
  </si>
  <si>
    <t>Bacteria;Actinobacteria;Actinobacteria;Actinomycetales;Sporichthyaceae;Sporichthya</t>
  </si>
  <si>
    <t>Bacteria;Actinobacteria;Actinobacteria;Actinomycetales;Streptomycetaceae;Kitasatospora</t>
  </si>
  <si>
    <t>Bacteria;Actinobacteria;Actinobacteria;Actinomycetales;Streptomycetaceae;Streptomyces</t>
  </si>
  <si>
    <t>Bacteria;Actinobacteria;Actinobacteria;Actinomycetales;Streptomycetaceae;Unclassified</t>
  </si>
  <si>
    <t>Bacteria;Actinobacteria;Actinobacteria;Actinomycetales;Streptosporangiaceae;Microbispora</t>
  </si>
  <si>
    <t>Bacteria;Actinobacteria;Actinobacteria;Actinomycetales;Streptosporangiaceae;Nonomuraea</t>
  </si>
  <si>
    <t>Bacteria;Actinobacteria;Actinobacteria;Actinomycetales;Streptosporangiaceae;Thermopolyspora</t>
  </si>
  <si>
    <t>Bacteria;Actinobacteria;Actinobacteria;Actinomycetales;Streptosporangiaceae;Unclassified</t>
  </si>
  <si>
    <t>Bacteria;Actinobacteria;Actinobacteria;Actinomycetales;Thermomonosporaceae;Actinoallomurus</t>
  </si>
  <si>
    <t>Bacteria;Actinobacteria;Actinobacteria;Actinomycetales;Thermomonosporaceae;Actinocorallia</t>
  </si>
  <si>
    <t>Bacteria;Actinobacteria;Actinobacteria;Actinomycetales;Thermomonosporaceae;Actinomadura</t>
  </si>
  <si>
    <t>Bacteria;Actinobacteria;Actinobacteria;Actinomycetales;Thermomonosporaceae;Unclassified</t>
  </si>
  <si>
    <t>Bacteria;Actinobacteria;Actinobacteria;Actinomycetales;Unclassified;Unclassified</t>
  </si>
  <si>
    <t>Bacteria;Actinobacteria;Actinobacteria;Gaiellales;Gaiellaceae;Gaiella</t>
  </si>
  <si>
    <t>Bacteria;Actinobacteria;Actinobacteria;Solirubrobacterales;Conexibacteraceae;Conexibacter</t>
  </si>
  <si>
    <t>Bacteria;Actinobacteria;Actinobacteria;Solirubrobacterales;Patulibacteraceae;Patulibacter</t>
  </si>
  <si>
    <t>Bacteria;Actinobacteria;Actinobacteria;Solirubrobacterales;Solirubrobacteraceae;Solirubrobacter</t>
  </si>
  <si>
    <t>Bacteria;Actinobacteria;Actinobacteria;Solirubrobacterales;Unclassified;Unclassified</t>
  </si>
  <si>
    <t>Bacteria;Actinobacteria;Actinobacteria;Unclassified;Unclassified;Unclassified</t>
  </si>
  <si>
    <t>Bacteria;Actinobacteria;Unclassified;Unclassified;Unclassified;Unclassified</t>
  </si>
  <si>
    <t>Bacteria;Armatimonadetes;Armatimonadetes_gp5;Armatimonadetes_gp5;Armatimonadetes_gp5;Armatimonadetes_gp5</t>
  </si>
  <si>
    <t>Bacteria;Armatimonadetes;Armatimonadia;Armatimonadales;Armatimonadaceae;Armatimonas/Armatimonadetes_gp1</t>
  </si>
  <si>
    <t>Bacteria;Armatimonadetes;Chthonomonadetes;Chthonomonadales;Chthonomonadaceae;Chthonomonas/Armatimonadetes_gp3</t>
  </si>
  <si>
    <t>Bacteria;Armatimonadetes;Fimbriimonadia;Fimbriimonadales;Fimbriimonadaceae;Fimbriimonas</t>
  </si>
  <si>
    <t>Bacteria;Armatimonadetes;Unclassified;Unclassified;Unclassified;Unclassified</t>
  </si>
  <si>
    <t>Bacteria;Bacteroidetes;Bacteroidia;Bacteroidales;Porphyromonadaceae;Unclassified</t>
  </si>
  <si>
    <t>Bacteria;Bacteroidetes;Bacteroidia;Bacteroidales;Prevotellaceae;Unclassified</t>
  </si>
  <si>
    <t>Bacteria;Bacteroidetes;Cytophagia;Cytophagales;Chryseolinea;Chryseolinea</t>
  </si>
  <si>
    <t>Bacteria;Bacteroidetes;Cytophagia;Cytophagales;Cytophagaceae;Cytophaga</t>
  </si>
  <si>
    <t>Bacteria;Bacteroidetes;Cytophagia;Cytophagales;Cytophagaceae;Hymenobacter</t>
  </si>
  <si>
    <t>Bacteria;Bacteroidetes;Cytophagia;Cytophagales;Cytophagaceae;Larkinella</t>
  </si>
  <si>
    <t>Bacteria;Bacteroidetes;Cytophagia;Cytophagales;Cytophagaceae;Spirosoma</t>
  </si>
  <si>
    <t>Bacteria;Bacteroidetes;Cytophagia;Cytophagales;Cytophagaceae;Unclassified</t>
  </si>
  <si>
    <t>Bacteria;Bacteroidetes;Cytophagia;Cytophagales;Ohtaekwangia;Ohtaekwangia</t>
  </si>
  <si>
    <t>Bacteria;Bacteroidetes;Cytophagia;Cytophagales;Unclassified;Unclassified</t>
  </si>
  <si>
    <t>Bacteria;Bacteroidetes;Flavobacteriia;Flavobacteriales;Cryomorphaceae;Fluviicola</t>
  </si>
  <si>
    <t>Bacteria;Bacteroidetes;Flavobacteriia;Flavobacteriales;Flavobacteriaceae;Cloacibacterium</t>
  </si>
  <si>
    <t>Bacteria;Bacteroidetes;Flavobacteriia;Flavobacteriales;Flavobacteriaceae;Flavobacterium</t>
  </si>
  <si>
    <t>Bacteria;Bacteroidetes;Sphingobacteriia;Sphingobacteriales;Chitinophagaceae;Chitinophaga</t>
  </si>
  <si>
    <t>Bacteria;Bacteroidetes;Sphingobacteriia;Sphingobacteriales;Chitinophagaceae;Flavisolibacter</t>
  </si>
  <si>
    <t>Bacteria;Bacteroidetes;Sphingobacteriia;Sphingobacteriales;Chitinophagaceae;Heliimonas</t>
  </si>
  <si>
    <t>Bacteria;Bacteroidetes;Sphingobacteriia;Sphingobacteriales;Chitinophagaceae;Parafilimonas</t>
  </si>
  <si>
    <t>Bacteria;Bacteroidetes;Sphingobacteriia;Sphingobacteriales;Chitinophagaceae;Segetibacter</t>
  </si>
  <si>
    <t>Bacteria;Bacteroidetes;Sphingobacteriia;Sphingobacteriales;Chitinophagaceae;Taibaiella</t>
  </si>
  <si>
    <t>Bacteria;Bacteroidetes;Sphingobacteriia;Sphingobacteriales;Chitinophagaceae;Unclassified</t>
  </si>
  <si>
    <t>Bacteria;Bacteroidetes;Sphingobacteriia;Sphingobacteriales;Sphingobacteriaceae;Mucilaginibacter</t>
  </si>
  <si>
    <t>Bacteria;Bacteroidetes;Sphingobacteriia;Sphingobacteriales;Sphingobacteriaceae;Pedobacter</t>
  </si>
  <si>
    <t>Bacteria;Bacteroidetes;Sphingobacteriia;Sphingobacteriales;Sphingobacteriaceae;Sphingobacterium</t>
  </si>
  <si>
    <t>Bacteria;Bacteroidetes;Sphingobacteriia;Sphingobacteriales;Sphingobacteriaceae;Unclassified</t>
  </si>
  <si>
    <t>Bacteria;Bacteroidetes;Unclassified;Unclassified;Unclassified;Unclassified</t>
  </si>
  <si>
    <t>Bacteria;Candidatus Saccharibacteria;Saccharibacteria_genera_incertae_sedis;Saccharibacteria_genera_incertae_sedis;Saccharibacteria_genera_incertae_sedis;Saccharibacteria_genera_incertae_sedis</t>
  </si>
  <si>
    <t>Bacteria;Chlamydiae;Chlamydiia;Chlamydiales;Parachlamydiaceae;Neochlamydia</t>
  </si>
  <si>
    <t>Bacteria;Chlamydiae;Chlamydiia;Chlamydiales;Parachlamydiaceae;Unclassified</t>
  </si>
  <si>
    <t>Bacteria;Chlamydiae;Chlamydiia;Chlamydiales;Simkaniaceae;Simkania</t>
  </si>
  <si>
    <t>Bacteria;Chlamydiae;Chlamydiia;Chlamydiales;Unclassified;Unclassified</t>
  </si>
  <si>
    <t>Bacteria;Chloroflexi;Chloroflexia;Kallotenuales;Kallotenuaceae;Kallotenue</t>
  </si>
  <si>
    <t>Bacteria;Chloroflexi;Chloroflexia;Unclassified;Unclassified;Unclassified</t>
  </si>
  <si>
    <t>Bacteria;Chloroflexi;Ktedonobacteria;Ktedonobacterales;Ktedonobacteraceae;Ktedonobacter</t>
  </si>
  <si>
    <t>Bacteria;Chloroflexi;Ktedonobacteria;Ktedonobacterales;Thermosporotrichaceae;Thermosporothrix</t>
  </si>
  <si>
    <t>Bacteria;Chloroflexi;Ktedonobacteria;Ktedonobacterales;Unclassified;Unclassified</t>
  </si>
  <si>
    <t>Bacteria;Chloroflexi;Ktedonobacteria;Thermogemmatisporales;Thermogemmatisporaceae;Thermogemmatispora</t>
  </si>
  <si>
    <t>Bacteria;Chloroflexi;Thermomicrobia;Sphaerobacterales;Sphaerobacteraceae;Unclassified</t>
  </si>
  <si>
    <t>Bacteria;Chloroflexi;Thermomicrobia;Thermomicrobiales;Thermomicrobiaceae;Thermorudis</t>
  </si>
  <si>
    <t>Bacteria;Chloroflexi;Unclassified;Unclassified;Unclassified;Unclassified</t>
  </si>
  <si>
    <t>Bacteria;Cyanobacteria/Chloroplast;Chloroplast;Chloroplast;Chloroplast;Streptophyta</t>
  </si>
  <si>
    <t>Bacteria;Deinococcus-Thermus;Deinococci;Deinococcales;Deinococcaceae;Deinococcus</t>
  </si>
  <si>
    <t>Bacteria;Deinococcus-Thermus;Deinococci;Deinococcales;Trueperaceae;Truepera</t>
  </si>
  <si>
    <t>Bacteria;Deinococcus-Thermus;Deinococci;Thermales;Thermaceae;Meiothermus</t>
  </si>
  <si>
    <t>Bacteria;Firmicutes;Bacilli;Bacillales;Alicyclobacillaceae;Alicyclobacillus</t>
  </si>
  <si>
    <t>Bacteria;Firmicutes;Bacilli;Bacillales;Alicyclobacillaceae;Kyrpidia</t>
  </si>
  <si>
    <t>Bacteria;Firmicutes;Bacilli;Bacillales;Alicyclobacillaceae;Tumebacillus</t>
  </si>
  <si>
    <t>Bacteria;Firmicutes;Bacilli;Bacillales;Bacillaceae 1;Bacillus</t>
  </si>
  <si>
    <t>Bacteria;Firmicutes;Bacilli;Bacillales;Bacillaceae 1;Geobacillus</t>
  </si>
  <si>
    <t>Bacteria;Firmicutes;Bacilli;Bacillales;Bacillaceae 2;Tuberibacillus</t>
  </si>
  <si>
    <t>Bacteria;Firmicutes;Bacilli;Bacillales;Paenibacillaceae 1;Brevibacillus</t>
  </si>
  <si>
    <t>Bacteria;Firmicutes;Bacilli;Bacillales;Paenibacillaceae 1;Cohnella</t>
  </si>
  <si>
    <t>Bacteria;Firmicutes;Bacilli;Bacillales;Paenibacillaceae 1;Unclassified</t>
  </si>
  <si>
    <t>Bacteria;Firmicutes;Bacilli;Bacillales;Staphylococcaceae;Staphylococcus</t>
  </si>
  <si>
    <t>Bacteria;Firmicutes;Bacilli;Bacillales;Thermoactinomycetaceae 1;Thermoactinomyces</t>
  </si>
  <si>
    <t>Bacteria;Firmicutes;Bacilli;Bacillales;Thermoactinomycetaceae 2;Planifilum</t>
  </si>
  <si>
    <t>Bacteria;Firmicutes;Bacilli;Bacillales;Unclassified;Unclassified</t>
  </si>
  <si>
    <t>Bacteria;Firmicutes;Bacilli;Lactobacillales;Leuconostocaceae;Weissella</t>
  </si>
  <si>
    <t>Bacteria;Firmicutes;Clostridia;Clostridiales;Clostridiales_Incertae Sedis XVII;Sulfobacillus</t>
  </si>
  <si>
    <t>Bacteria;Firmicutes;Clostridia;Clostridiales;Lachnospiraceae;Unclassified</t>
  </si>
  <si>
    <t>Bacteria;Firmicutes;Clostridia;Clostridiales;Ruminococcaceae;Unclassified</t>
  </si>
  <si>
    <t>Bacteria;Firmicutes;Clostridia;Unclassified;Unclassified;Unclassified</t>
  </si>
  <si>
    <t>Bacteria;Firmicutes;Unclassified;Unclassified;Unclassified;Unclassified</t>
  </si>
  <si>
    <t>Bacteria;Gemmatimonadetes;Gemmatimonadetes;Gemmatimonadales;Gemmatimonadaceae;Gemmatimonas</t>
  </si>
  <si>
    <t>Bacteria;Parcubacteria;Parcubacteria_genera_incertae_sedis;Parcubacteria_genera_incertae_sedis;Parcubacteria_genera_incertae_sedis;Parcubacteria_genera_incertae_sedis</t>
  </si>
  <si>
    <t>Bacteria;Planctomycetes;Phycisphaerae;Tepidisphaerales;Tepidisphaeraceae;Tepidisphaera</t>
  </si>
  <si>
    <t>Bacteria;Planctomycetes;Planctomycetia;Planctomycetales;Planctomycetaceae;Aquisphaera</t>
  </si>
  <si>
    <t>Bacteria;Planctomycetes;Planctomycetia;Planctomycetales;Planctomycetaceae;Gemmata</t>
  </si>
  <si>
    <t>Bacteria;Planctomycetes;Planctomycetia;Planctomycetales;Planctomycetaceae;Planctomicrobium</t>
  </si>
  <si>
    <t>Bacteria;Planctomycetes;Planctomycetia;Planctomycetales;Planctomycetaceae;Planctopirus</t>
  </si>
  <si>
    <t>Bacteria;Planctomycetes;Planctomycetia;Planctomycetales;Planctomycetaceae;Schlesneria</t>
  </si>
  <si>
    <t>Bacteria;Planctomycetes;Planctomycetia;Planctomycetales;Planctomycetaceae;Singulisphaera</t>
  </si>
  <si>
    <t>Bacteria;Planctomycetes;Planctomycetia;Planctomycetales;Planctomycetaceae;Unclassified</t>
  </si>
  <si>
    <t>Bacteria;Planctomycetes;Planctomycetia;Unclassified;Unclassified;Unclassified</t>
  </si>
  <si>
    <t>Bacteria;Proteobacteria;Alphaproteobacteria;Alphaproteobacteria_incertae_sedis;Rhizomicrobium;Rhizomicrobium</t>
  </si>
  <si>
    <t>Bacteria;Proteobacteria;Alphaproteobacteria;Alphaproteobacteria_incertae_sedis;Unclassified;Unclassified</t>
  </si>
  <si>
    <t>Bacteria;Proteobacteria;Alphaproteobacteria;Caulobacterales;Caulobacteraceae;Brevundimonas</t>
  </si>
  <si>
    <t>Bacteria;Proteobacteria;Alphaproteobacteria;Caulobacterales;Caulobacteraceae;Phenylobacterium</t>
  </si>
  <si>
    <t>Bacteria;Proteobacteria;Alphaproteobacteria;Caulobacterales;Caulobacteraceae;Unclassified</t>
  </si>
  <si>
    <t>Bacteria;Proteobacteria;Alphaproteobacteria;Rhizobiales;Beijerinckiaceae;Beijerinckia</t>
  </si>
  <si>
    <t>Bacteria;Proteobacteria;Alphaproteobacteria;Rhizobiales;Beijerinckiaceae;Unclassified</t>
  </si>
  <si>
    <t>Bacteria;Proteobacteria;Alphaproteobacteria;Rhizobiales;Bradyrhizobiaceae;Bradyrhizobium</t>
  </si>
  <si>
    <t>Bacteria;Proteobacteria;Alphaproteobacteria;Rhizobiales;Bradyrhizobiaceae;Rhodopseudomonas</t>
  </si>
  <si>
    <t>Bacteria;Proteobacteria;Alphaproteobacteria;Rhizobiales;Bradyrhizobiaceae;Unclassified</t>
  </si>
  <si>
    <t>Bacteria;Proteobacteria;Alphaproteobacteria;Rhizobiales;Hyphomicrobiaceae;Blastochloris</t>
  </si>
  <si>
    <t>Bacteria;Proteobacteria;Alphaproteobacteria;Rhizobiales;Hyphomicrobiaceae;Devosia</t>
  </si>
  <si>
    <t>Bacteria;Proteobacteria;Alphaproteobacteria;Rhizobiales;Hyphomicrobiaceae;Hyphomicrobium</t>
  </si>
  <si>
    <t>Bacteria;Proteobacteria;Alphaproteobacteria;Rhizobiales;Hyphomicrobiaceae;Rhodomicrobium</t>
  </si>
  <si>
    <t>Bacteria;Proteobacteria;Alphaproteobacteria;Rhizobiales;Hyphomicrobiaceae;Unclassified</t>
  </si>
  <si>
    <t>Bacteria;Proteobacteria;Alphaproteobacteria;Rhizobiales;Methylobacteriaceae;Methylobacterium</t>
  </si>
  <si>
    <t>Bacteria;Proteobacteria;Alphaproteobacteria;Rhizobiales;Methylobacteriaceae;Psychroglaciecola</t>
  </si>
  <si>
    <t>Bacteria;Proteobacteria;Alphaproteobacteria;Rhizobiales;Methylobacteriaceae;Unclassified</t>
  </si>
  <si>
    <t>Bacteria;Proteobacteria;Alphaproteobacteria;Rhizobiales;Methylocystaceae;Methylocystis</t>
  </si>
  <si>
    <t>Bacteria;Proteobacteria;Alphaproteobacteria;Rhizobiales;Methylocystaceae;Unclassified</t>
  </si>
  <si>
    <t>Bacteria;Proteobacteria;Alphaproteobacteria;Rhizobiales;Rhizobiales_incertae_sedis;Unclassified</t>
  </si>
  <si>
    <t>Bacteria;Proteobacteria;Alphaproteobacteria;Rhizobiales;Rhodobiaceae;Parvibaculum</t>
  </si>
  <si>
    <t>Bacteria;Proteobacteria;Alphaproteobacteria;Rhizobiales;Rhodobiaceae;Unclassified</t>
  </si>
  <si>
    <t>Bacteria;Proteobacteria;Alphaproteobacteria;Rhizobiales;Roseiarcaceae;Roseiarcus</t>
  </si>
  <si>
    <t>Bacteria;Proteobacteria;Alphaproteobacteria;Rhizobiales;Unclassified;Unclassified</t>
  </si>
  <si>
    <t>Bacteria;Proteobacteria;Alphaproteobacteria;Rhizobiales;Xanthobacteraceae;Labrys</t>
  </si>
  <si>
    <t>Bacteria;Proteobacteria;Alphaproteobacteria;Rhizobiales;Xanthobacteraceae;Pseudolabrys</t>
  </si>
  <si>
    <t>Bacteria;Proteobacteria;Alphaproteobacteria;Rhizobiales;Xanthobacteraceae;Unclassified</t>
  </si>
  <si>
    <t>Bacteria;Proteobacteria;Alphaproteobacteria;Rhodobacterales;Rhodobacteraceae;Gemmobacter</t>
  </si>
  <si>
    <t>Bacteria;Proteobacteria;Alphaproteobacteria;Rhodobacterales;Rhodobacteraceae;Rubellimicrobium</t>
  </si>
  <si>
    <t>Bacteria;Proteobacteria;Alphaproteobacteria;Rhodospirillales;Acetobacteraceae;Acidicaldus</t>
  </si>
  <si>
    <t>Bacteria;Proteobacteria;Alphaproteobacteria;Rhodospirillales;Acetobacteraceae;Acidisoma</t>
  </si>
  <si>
    <t>Bacteria;Proteobacteria;Alphaproteobacteria;Rhodospirillales;Acetobacteraceae;Belnapia</t>
  </si>
  <si>
    <t>Bacteria;Proteobacteria;Alphaproteobacteria;Rhodospirillales;Acetobacteraceae;Roseomonas</t>
  </si>
  <si>
    <t>Bacteria;Proteobacteria;Alphaproteobacteria;Rhodospirillales;Acetobacteraceae;Unclassified</t>
  </si>
  <si>
    <t>Bacteria;Proteobacteria;Alphaproteobacteria;Rhodospirillales;Reyranella;Reyranella</t>
  </si>
  <si>
    <t>Bacteria;Proteobacteria;Alphaproteobacteria;Rhodospirillales;Rhodospirillaceae;Azospirillum</t>
  </si>
  <si>
    <t>Bacteria;Proteobacteria;Alphaproteobacteria;Rhodospirillales;Rhodospirillaceae;Dongia</t>
  </si>
  <si>
    <t>Bacteria;Proteobacteria;Alphaproteobacteria;Rhodospirillales;Rhodospirillaceae;Inquilinus</t>
  </si>
  <si>
    <t>Bacteria;Proteobacteria;Alphaproteobacteria;Rhodospirillales;Rhodospirillaceae;Skermanella</t>
  </si>
  <si>
    <t>Bacteria;Proteobacteria;Alphaproteobacteria;Rhodospirillales;Rhodospirillaceae;Telmatospirillum</t>
  </si>
  <si>
    <t>Bacteria;Proteobacteria;Alphaproteobacteria;Rhodospirillales;Rhodospirillaceae;Unclassified</t>
  </si>
  <si>
    <t>Bacteria;Proteobacteria;Alphaproteobacteria;Rhodospirillales;Unclassified;Unclassified</t>
  </si>
  <si>
    <t>Bacteria;Proteobacteria;Alphaproteobacteria;Rickettsiales;Rickettsiaceae;Rickettsia</t>
  </si>
  <si>
    <t>Bacteria;Proteobacteria;Alphaproteobacteria;Sphingomonadales;Erythrobacteraceae;Unclassified</t>
  </si>
  <si>
    <t>Bacteria;Proteobacteria;Alphaproteobacteria;Sphingomonadales;Sphingomonadaceae;Novosphingobium</t>
  </si>
  <si>
    <t>Bacteria;Proteobacteria;Alphaproteobacteria;Sphingomonadales;Sphingomonadaceae;Sphingobium</t>
  </si>
  <si>
    <t>Bacteria;Proteobacteria;Alphaproteobacteria;Sphingomonadales;Sphingomonadaceae;Sphingomonas</t>
  </si>
  <si>
    <t>Bacteria;Proteobacteria;Alphaproteobacteria;Sphingomonadales;Sphingomonadaceae;Unclassified</t>
  </si>
  <si>
    <t>Bacteria;Proteobacteria;Alphaproteobacteria;Unclassified;Unclassified;Unclassified</t>
  </si>
  <si>
    <t>Bacteria;Proteobacteria;Betaproteobacteria;Burkholderiales;Alcaligenaceae;Unclassified</t>
  </si>
  <si>
    <t>Bacteria;Proteobacteria;Betaproteobacteria;Burkholderiales;Burkholderiaceae;Burkholderia</t>
  </si>
  <si>
    <t>Bacteria;Proteobacteria;Betaproteobacteria;Burkholderiales;Burkholderiaceae;Ralstonia</t>
  </si>
  <si>
    <t>Bacteria;Proteobacteria;Betaproteobacteria;Burkholderiales;Burkholderiaceae;Unclassified</t>
  </si>
  <si>
    <t>Bacteria;Proteobacteria;Betaproteobacteria;Burkholderiales;Burkholderiales_incertae_sedis;Aquabacterium</t>
  </si>
  <si>
    <t>Bacteria;Proteobacteria;Betaproteobacteria;Burkholderiales;Comamonadaceae;Acidovorax</t>
  </si>
  <si>
    <t>Bacteria;Proteobacteria;Betaproteobacteria;Burkholderiales;Comamonadaceae;Pelomonas</t>
  </si>
  <si>
    <t>Bacteria;Proteobacteria;Betaproteobacteria;Burkholderiales;Comamonadaceae;Unclassified</t>
  </si>
  <si>
    <t>Bacteria;Proteobacteria;Betaproteobacteria;Burkholderiales;Comamonadaceae;Variovorax</t>
  </si>
  <si>
    <t>Bacteria;Proteobacteria;Betaproteobacteria;Burkholderiales;Oxalobacteraceae;Massilia</t>
  </si>
  <si>
    <t>Bacteria;Proteobacteria;Betaproteobacteria;Burkholderiales;Oxalobacteraceae;Noviherbaspirillum</t>
  </si>
  <si>
    <t>Bacteria;Proteobacteria;Betaproteobacteria;Burkholderiales;Oxalobacteraceae;Unclassified</t>
  </si>
  <si>
    <t>Bacteria;Proteobacteria;Betaproteobacteria;Burkholderiales;Unclassified;Unclassified</t>
  </si>
  <si>
    <t>Bacteria;Proteobacteria;Betaproteobacteria;Nitrosomonadales;Nitrosomonadaceae;Nitrosomonas</t>
  </si>
  <si>
    <t>Bacteria;Proteobacteria;Betaproteobacteria;Unclassified;Unclassified;Unclassified</t>
  </si>
  <si>
    <t>Bacteria;Proteobacteria;Deltaproteobacteria;Bdellovibrionales;Bacteriovoracaceae;Peredibacter</t>
  </si>
  <si>
    <t>Bacteria;Proteobacteria;Deltaproteobacteria;Bdellovibrionales;Bdellovibrionaceae;Bdellovibrio</t>
  </si>
  <si>
    <t>Bacteria;Proteobacteria;Deltaproteobacteria;Bdellovibrionales;Bdellovibrionaceae;Vampirovibrio</t>
  </si>
  <si>
    <t>Bacteria;Proteobacteria;Deltaproteobacteria;Myxococcales;Cystobacteraceae;Anaeromyxobacter</t>
  </si>
  <si>
    <t>Bacteria;Proteobacteria;Deltaproteobacteria;Myxococcales;Cystobacteraceae;Cystobacter</t>
  </si>
  <si>
    <t>Bacteria;Proteobacteria;Deltaproteobacteria;Myxococcales;Kofleriaceae;Kofleria</t>
  </si>
  <si>
    <t>Bacteria;Proteobacteria;Deltaproteobacteria;Myxococcales;Labilitrichaceae;Labilithrix</t>
  </si>
  <si>
    <t>Bacteria;Proteobacteria;Deltaproteobacteria;Myxococcales;Myxococcaceae;Aggregicoccus</t>
  </si>
  <si>
    <t>Bacteria;Proteobacteria;Deltaproteobacteria;Myxococcales;Polyangiaceae;Unclassified</t>
  </si>
  <si>
    <t>Bacteria;Proteobacteria;Deltaproteobacteria;Myxococcales;Unclassified;Unclassified</t>
  </si>
  <si>
    <t>Bacteria;Proteobacteria;Deltaproteobacteria;Unclassified;Unclassified;Unclassified</t>
  </si>
  <si>
    <t>Bacteria;Proteobacteria;Gammaproteobacteria;Chromatiales;Unclassified;Unclassified</t>
  </si>
  <si>
    <t>Bacteria;Proteobacteria;Gammaproteobacteria;Enterobacteriales;Enterobacteriaceae;Escherichia/Shigella</t>
  </si>
  <si>
    <t>Bacteria;Proteobacteria;Gammaproteobacteria;Enterobacteriales;Enterobacteriaceae;Kosakonia</t>
  </si>
  <si>
    <t>Bacteria;Proteobacteria;Gammaproteobacteria;Enterobacteriales;Enterobacteriaceae;Pantoea</t>
  </si>
  <si>
    <t>Bacteria;Proteobacteria;Gammaproteobacteria;Enterobacteriales;Enterobacteriaceae;Unclassified</t>
  </si>
  <si>
    <t>Bacteria;Proteobacteria;Gammaproteobacteria;Legionellales;Coxiellaceae;Aquicella</t>
  </si>
  <si>
    <t>Bacteria;Proteobacteria;Gammaproteobacteria;Legionellales;Legionellaceae;Legionella</t>
  </si>
  <si>
    <t>Bacteria;Proteobacteria;Gammaproteobacteria;Methylococcales;Methylococcaceae;Methylococcus</t>
  </si>
  <si>
    <t>Bacteria;Proteobacteria;Gammaproteobacteria;Pseudomonadales;Pseudomonadaceae;Pseudomonas</t>
  </si>
  <si>
    <t>Bacteria;Proteobacteria;Gammaproteobacteria;Pseudomonadales;Pseudomonadaceae;Rhizobacter</t>
  </si>
  <si>
    <t>Bacteria;Proteobacteria;Gammaproteobacteria;Unclassified;Unclassified;Unclassified</t>
  </si>
  <si>
    <t>Bacteria;Proteobacteria;Gammaproteobacteria;Xanthomonadales;Sinobacteraceae;Nevskia</t>
  </si>
  <si>
    <t>Bacteria;Proteobacteria;Gammaproteobacteria;Xanthomonadales;Sinobacteraceae;Solimonas</t>
  </si>
  <si>
    <t>Bacteria;Proteobacteria;Gammaproteobacteria;Xanthomonadales;Sinobacteraceae;Unclassified</t>
  </si>
  <si>
    <t>Bacteria;Proteobacteria;Gammaproteobacteria;Xanthomonadales;Xanthomonadaceae;Dokdonella</t>
  </si>
  <si>
    <t>Bacteria;Proteobacteria;Gammaproteobacteria;Xanthomonadales;Xanthomonadaceae;Dyella</t>
  </si>
  <si>
    <t>Bacteria;Proteobacteria;Gammaproteobacteria;Xanthomonadales;Xanthomonadaceae;Luteibacter</t>
  </si>
  <si>
    <t>Bacteria;Proteobacteria;Gammaproteobacteria;Xanthomonadales;Xanthomonadaceae;Mizugakiibacter</t>
  </si>
  <si>
    <t>Bacteria;Proteobacteria;Gammaproteobacteria;Xanthomonadales;Xanthomonadaceae;Rudaea</t>
  </si>
  <si>
    <t>Bacteria;Proteobacteria;Gammaproteobacteria;Xanthomonadales;Xanthomonadaceae;Stenotrophomonas</t>
  </si>
  <si>
    <t>Bacteria;Proteobacteria;Gammaproteobacteria;Xanthomonadales;Xanthomonadaceae;Thermomonas</t>
  </si>
  <si>
    <t>Bacteria;Proteobacteria;Gammaproteobacteria;Xanthomonadales;Xanthomonadaceae;Unclassified</t>
  </si>
  <si>
    <t>Bacteria;Proteobacteria;Oligoflexia;Oligoflexales;Oligoflexaceae;Oligoflexus</t>
  </si>
  <si>
    <t>Bacteria;Proteobacteria;Unclassified;Unclassified;Unclassified;Unclassified</t>
  </si>
  <si>
    <t>Bacteria;Unclassified;Unclassified;Unclassified;Unclassified;Unclassified</t>
  </si>
  <si>
    <t>Bacteria;Verrucomicrobia;Opitutae;Opitutales;Opitutaceae;Opitutus</t>
  </si>
  <si>
    <t>Bacteria;Verrucomicrobia;Opitutae;Opitutales;Opitutaceae;Unclassified</t>
  </si>
  <si>
    <t>Bacteria;Verrucomicrobia;Spartobacteria;Spartobacteria_genera_incertae_sedis;Spartobacteria_genera_incertae_sedis;Spartobacteria_genera_incertae_sedis</t>
  </si>
  <si>
    <t>Bacteria;Verrucomicrobia;Spartobacteria;Terrimicrobium;Terrimicrobium;Terrimicrobium</t>
  </si>
  <si>
    <t>Bacteria;Verrucomicrobia;Spartobacteria;Unclassified;Unclassified;Unclassified</t>
  </si>
  <si>
    <t>Bacteria;Verrucomicrobia;Subdivision3;Subdivision3_genera_incertae_sedis;Subdivision3_genera_incertae_sedis;Subdivision3_genera_incertae_sedis</t>
  </si>
  <si>
    <t>Bacteria;Verrucomicrobia;Unclassified;Unclassified;Unclassified;Unclassified</t>
  </si>
  <si>
    <t>Bacteria;Verrucomicrobia;Verrucomicrobiae;Verrucomicrobiales;Verrucomicrobiaceae;Akkermansia</t>
  </si>
  <si>
    <t>Bacteria;Verrucomicrobia;Verrucomicrobiae;Verrucomicrobiales;Verrucomicrobiaceae;Unclassified</t>
  </si>
  <si>
    <t>Bacteria;candidate division WPS-1;WPS-1_genera_incertae_sedis;WPS-1_genera_incertae_sedis;WPS-1_genera_incertae_sedis;WPS-1_genera_incertae_sedis</t>
  </si>
  <si>
    <t>Bacteria;candidate division WPS-2;WPS-2_genera_incertae_sedis;WPS-2_genera_incertae_sedis;WPS-2_genera_incertae_sedis;WPS-2_genera_incertae_sedis</t>
  </si>
  <si>
    <t xml:space="preserve">Note: classifications in all other sheets are after rarefaction. </t>
  </si>
  <si>
    <t>After rarefaction</t>
  </si>
  <si>
    <t>total</t>
  </si>
  <si>
    <t>% of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</si>
</sst>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A3" sqref="A3"/>
    </sheetView>
  </sheetViews>
  <sheetFormatPr defaultRowHeight="14.5" x14ac:dyDescent="0.35"/>
  <cols>
    <col min="1" max="1" width="14.54296875" bestFit="1" customWidth="1"/>
  </cols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 t="s">
        <v>7</v>
      </c>
      <c r="B2">
        <v>45367</v>
      </c>
      <c r="C2">
        <v>65592</v>
      </c>
      <c r="D2">
        <v>58890</v>
      </c>
      <c r="E2">
        <v>63989</v>
      </c>
      <c r="F2">
        <v>53126</v>
      </c>
      <c r="G2">
        <v>53516</v>
      </c>
    </row>
    <row r="3" spans="1:7" x14ac:dyDescent="0.35">
      <c r="A3" t="s">
        <v>594</v>
      </c>
      <c r="B3">
        <v>45000</v>
      </c>
      <c r="C3">
        <v>45000</v>
      </c>
      <c r="D3">
        <v>45000</v>
      </c>
      <c r="E3">
        <v>45000</v>
      </c>
      <c r="F3">
        <v>45000</v>
      </c>
      <c r="G3">
        <v>45000</v>
      </c>
    </row>
    <row r="6" spans="1:7" x14ac:dyDescent="0.35">
      <c r="A6" t="s">
        <v>593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J19" sqref="J19"/>
    </sheetView>
  </sheetViews>
  <sheetFormatPr defaultRowHeight="14.5" x14ac:dyDescent="0.35"/>
  <cols>
    <col min="1" max="1" width="31.90625" bestFit="1" customWidth="1"/>
  </cols>
  <sheetData>
    <row r="1" spans="1:9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595</v>
      </c>
      <c r="I1" t="s">
        <v>596</v>
      </c>
    </row>
    <row r="2" spans="1:9" x14ac:dyDescent="0.35">
      <c r="A2" t="s">
        <v>8</v>
      </c>
      <c r="B2">
        <v>1814</v>
      </c>
      <c r="C2">
        <v>3454</v>
      </c>
      <c r="D2">
        <v>10638</v>
      </c>
      <c r="E2">
        <v>7584</v>
      </c>
      <c r="F2">
        <v>2998</v>
      </c>
      <c r="G2">
        <v>5104</v>
      </c>
      <c r="H2">
        <f>(SUM(B2:G2))</f>
        <v>31592</v>
      </c>
      <c r="I2">
        <f>(H2/H20)*100</f>
        <v>11.700740740740741</v>
      </c>
    </row>
    <row r="3" spans="1:9" x14ac:dyDescent="0.35">
      <c r="A3" t="s">
        <v>9</v>
      </c>
      <c r="B3">
        <v>4564</v>
      </c>
      <c r="C3">
        <v>14230</v>
      </c>
      <c r="D3">
        <v>6220</v>
      </c>
      <c r="E3">
        <v>8913</v>
      </c>
      <c r="F3">
        <v>5813</v>
      </c>
      <c r="G3">
        <v>7593</v>
      </c>
      <c r="H3">
        <f t="shared" ref="H3:H20" si="0">(SUM(B3:G3))</f>
        <v>47333</v>
      </c>
      <c r="I3">
        <f>(H3/H20)*100</f>
        <v>17.53074074074074</v>
      </c>
    </row>
    <row r="4" spans="1:9" x14ac:dyDescent="0.35">
      <c r="A4" t="s">
        <v>10</v>
      </c>
      <c r="B4">
        <v>54</v>
      </c>
      <c r="C4">
        <v>696</v>
      </c>
      <c r="D4">
        <v>273</v>
      </c>
      <c r="E4">
        <v>21</v>
      </c>
      <c r="F4">
        <v>88</v>
      </c>
      <c r="G4">
        <v>124</v>
      </c>
      <c r="H4">
        <f t="shared" si="0"/>
        <v>1256</v>
      </c>
      <c r="I4">
        <f>(H4/H20)*100</f>
        <v>0.46518518518518515</v>
      </c>
    </row>
    <row r="5" spans="1:9" x14ac:dyDescent="0.35">
      <c r="A5" t="s">
        <v>11</v>
      </c>
      <c r="B5">
        <v>699</v>
      </c>
      <c r="C5">
        <v>2229</v>
      </c>
      <c r="D5">
        <v>821</v>
      </c>
      <c r="E5">
        <v>2586</v>
      </c>
      <c r="F5">
        <v>796</v>
      </c>
      <c r="G5">
        <v>2021</v>
      </c>
      <c r="H5">
        <f t="shared" si="0"/>
        <v>9152</v>
      </c>
      <c r="I5">
        <f>(H5/H20)*100</f>
        <v>3.38962962962963</v>
      </c>
    </row>
    <row r="6" spans="1:9" x14ac:dyDescent="0.35">
      <c r="A6" t="s">
        <v>12</v>
      </c>
      <c r="B6">
        <v>463</v>
      </c>
      <c r="C6">
        <v>972</v>
      </c>
      <c r="D6">
        <v>7610</v>
      </c>
      <c r="E6">
        <v>81</v>
      </c>
      <c r="F6">
        <v>638</v>
      </c>
      <c r="G6">
        <v>3916</v>
      </c>
      <c r="H6">
        <f t="shared" si="0"/>
        <v>13680</v>
      </c>
      <c r="I6">
        <f>(H6/H20)*100</f>
        <v>5.0666666666666664</v>
      </c>
    </row>
    <row r="7" spans="1:9" x14ac:dyDescent="0.35">
      <c r="A7" t="s">
        <v>13</v>
      </c>
      <c r="B7">
        <v>27</v>
      </c>
      <c r="C7">
        <v>9</v>
      </c>
      <c r="D7">
        <v>113</v>
      </c>
      <c r="E7">
        <v>25</v>
      </c>
      <c r="F7">
        <v>222</v>
      </c>
      <c r="G7">
        <v>1323</v>
      </c>
      <c r="H7">
        <f t="shared" si="0"/>
        <v>1719</v>
      </c>
      <c r="I7">
        <f>(H7/H20)*100</f>
        <v>0.6366666666666666</v>
      </c>
    </row>
    <row r="8" spans="1:9" x14ac:dyDescent="0.35">
      <c r="A8" t="s">
        <v>14</v>
      </c>
      <c r="B8">
        <v>860</v>
      </c>
      <c r="C8">
        <v>78</v>
      </c>
      <c r="D8">
        <v>1376</v>
      </c>
      <c r="E8">
        <v>2534</v>
      </c>
      <c r="F8">
        <v>10773</v>
      </c>
      <c r="G8">
        <v>1972</v>
      </c>
      <c r="H8">
        <f t="shared" si="0"/>
        <v>17593</v>
      </c>
      <c r="I8">
        <f>(H8/H20)*100</f>
        <v>6.5159259259259263</v>
      </c>
    </row>
    <row r="9" spans="1:9" x14ac:dyDescent="0.35">
      <c r="A9" t="s">
        <v>15</v>
      </c>
      <c r="B9">
        <v>200</v>
      </c>
      <c r="C9">
        <v>0</v>
      </c>
      <c r="D9">
        <v>0</v>
      </c>
      <c r="E9">
        <v>0</v>
      </c>
      <c r="F9">
        <v>0</v>
      </c>
      <c r="G9">
        <v>0</v>
      </c>
      <c r="H9">
        <f t="shared" si="0"/>
        <v>200</v>
      </c>
      <c r="I9">
        <f>(H9/H20)*100</f>
        <v>7.407407407407407E-2</v>
      </c>
    </row>
    <row r="10" spans="1:9" x14ac:dyDescent="0.35">
      <c r="A10" t="s">
        <v>16</v>
      </c>
      <c r="B10">
        <v>13</v>
      </c>
      <c r="C10">
        <v>8</v>
      </c>
      <c r="D10">
        <v>126</v>
      </c>
      <c r="E10">
        <v>0</v>
      </c>
      <c r="F10">
        <v>0</v>
      </c>
      <c r="G10">
        <v>0</v>
      </c>
      <c r="H10">
        <f t="shared" si="0"/>
        <v>147</v>
      </c>
      <c r="I10">
        <f>(H10/H20)*100</f>
        <v>5.4444444444444441E-2</v>
      </c>
    </row>
    <row r="11" spans="1:9" x14ac:dyDescent="0.35">
      <c r="A11" t="s">
        <v>17</v>
      </c>
      <c r="B11">
        <v>30237</v>
      </c>
      <c r="C11">
        <v>244</v>
      </c>
      <c r="D11">
        <v>265</v>
      </c>
      <c r="E11">
        <v>14887</v>
      </c>
      <c r="F11">
        <v>397</v>
      </c>
      <c r="G11">
        <v>291</v>
      </c>
      <c r="H11">
        <f t="shared" si="0"/>
        <v>46321</v>
      </c>
      <c r="I11">
        <f>(H11/H20)*100</f>
        <v>17.155925925925928</v>
      </c>
    </row>
    <row r="12" spans="1:9" x14ac:dyDescent="0.35">
      <c r="A12" t="s">
        <v>18</v>
      </c>
      <c r="B12">
        <v>0</v>
      </c>
      <c r="C12">
        <v>0</v>
      </c>
      <c r="D12">
        <v>39</v>
      </c>
      <c r="E12">
        <v>34</v>
      </c>
      <c r="F12">
        <v>39</v>
      </c>
      <c r="G12">
        <v>149</v>
      </c>
      <c r="H12">
        <f t="shared" si="0"/>
        <v>261</v>
      </c>
      <c r="I12">
        <f>(H12/H20)*100</f>
        <v>9.6666666666666665E-2</v>
      </c>
    </row>
    <row r="13" spans="1:9" x14ac:dyDescent="0.35">
      <c r="A13" t="s">
        <v>19</v>
      </c>
      <c r="B13">
        <v>0</v>
      </c>
      <c r="C13">
        <v>133</v>
      </c>
      <c r="D13">
        <v>5</v>
      </c>
      <c r="E13">
        <v>4</v>
      </c>
      <c r="F13">
        <v>1</v>
      </c>
      <c r="G13">
        <v>379</v>
      </c>
      <c r="H13">
        <f t="shared" si="0"/>
        <v>522</v>
      </c>
      <c r="I13">
        <f>(H13/H20)*100</f>
        <v>0.19333333333333333</v>
      </c>
    </row>
    <row r="14" spans="1:9" x14ac:dyDescent="0.35">
      <c r="A14" t="s">
        <v>20</v>
      </c>
      <c r="B14">
        <v>156</v>
      </c>
      <c r="C14">
        <v>3836</v>
      </c>
      <c r="D14">
        <v>1007</v>
      </c>
      <c r="E14">
        <v>79</v>
      </c>
      <c r="F14">
        <v>3074</v>
      </c>
      <c r="G14">
        <v>2049</v>
      </c>
      <c r="H14">
        <f t="shared" si="0"/>
        <v>10201</v>
      </c>
      <c r="I14">
        <f>(H14/H20)*100</f>
        <v>3.7781481481481478</v>
      </c>
    </row>
    <row r="15" spans="1:9" x14ac:dyDescent="0.35">
      <c r="A15" t="s">
        <v>21</v>
      </c>
      <c r="B15">
        <v>5038</v>
      </c>
      <c r="C15">
        <v>16166</v>
      </c>
      <c r="D15">
        <v>9773</v>
      </c>
      <c r="E15">
        <v>7570</v>
      </c>
      <c r="F15">
        <v>10452</v>
      </c>
      <c r="G15">
        <v>14095</v>
      </c>
      <c r="H15">
        <f t="shared" si="0"/>
        <v>63094</v>
      </c>
      <c r="I15">
        <f>(H15/H20)*100</f>
        <v>23.368148148148148</v>
      </c>
    </row>
    <row r="16" spans="1:9" x14ac:dyDescent="0.35">
      <c r="A16" t="s">
        <v>22</v>
      </c>
      <c r="B16">
        <v>467</v>
      </c>
      <c r="C16">
        <v>583</v>
      </c>
      <c r="D16">
        <v>2236</v>
      </c>
      <c r="E16">
        <v>90</v>
      </c>
      <c r="F16">
        <v>1468</v>
      </c>
      <c r="G16">
        <v>1414</v>
      </c>
      <c r="H16">
        <f t="shared" si="0"/>
        <v>6258</v>
      </c>
      <c r="I16">
        <f>(H16/H20)*100</f>
        <v>2.3177777777777777</v>
      </c>
    </row>
    <row r="17" spans="1:9" x14ac:dyDescent="0.35">
      <c r="A17" t="s">
        <v>23</v>
      </c>
      <c r="B17">
        <v>350</v>
      </c>
      <c r="C17">
        <v>645</v>
      </c>
      <c r="D17">
        <v>2636</v>
      </c>
      <c r="E17">
        <v>532</v>
      </c>
      <c r="F17">
        <v>7463</v>
      </c>
      <c r="G17">
        <v>4084</v>
      </c>
      <c r="H17">
        <f t="shared" si="0"/>
        <v>15710</v>
      </c>
      <c r="I17">
        <f>(H17/H20)*100</f>
        <v>5.8185185185185189</v>
      </c>
    </row>
    <row r="18" spans="1:9" x14ac:dyDescent="0.35">
      <c r="A18" t="s">
        <v>24</v>
      </c>
      <c r="B18">
        <v>57</v>
      </c>
      <c r="C18">
        <v>1716</v>
      </c>
      <c r="D18">
        <v>1843</v>
      </c>
      <c r="E18">
        <v>11</v>
      </c>
      <c r="F18">
        <v>644</v>
      </c>
      <c r="G18">
        <v>482</v>
      </c>
      <c r="H18">
        <f t="shared" si="0"/>
        <v>4753</v>
      </c>
      <c r="I18">
        <f>(H18/H20)*100</f>
        <v>1.7603703703703704</v>
      </c>
    </row>
    <row r="19" spans="1:9" x14ac:dyDescent="0.35">
      <c r="A19" t="s">
        <v>25</v>
      </c>
      <c r="B19">
        <v>1</v>
      </c>
      <c r="C19">
        <v>1</v>
      </c>
      <c r="D19">
        <v>19</v>
      </c>
      <c r="E19">
        <v>49</v>
      </c>
      <c r="F19">
        <v>134</v>
      </c>
      <c r="G19">
        <v>4</v>
      </c>
      <c r="H19">
        <f t="shared" si="0"/>
        <v>208</v>
      </c>
      <c r="I19">
        <f>(H19/H20)*100</f>
        <v>7.7037037037037043E-2</v>
      </c>
    </row>
    <row r="20" spans="1:9" x14ac:dyDescent="0.35">
      <c r="A20" t="s">
        <v>595</v>
      </c>
      <c r="B20">
        <f>SUM(B2:B19)</f>
        <v>45000</v>
      </c>
      <c r="C20">
        <f t="shared" ref="C20:G20" si="1">SUM(C2:C19)</f>
        <v>45000</v>
      </c>
      <c r="D20">
        <f t="shared" si="1"/>
        <v>45000</v>
      </c>
      <c r="E20">
        <f t="shared" si="1"/>
        <v>45000</v>
      </c>
      <c r="F20">
        <f t="shared" si="1"/>
        <v>45000</v>
      </c>
      <c r="G20">
        <f t="shared" si="1"/>
        <v>45000</v>
      </c>
      <c r="H20">
        <f t="shared" si="0"/>
        <v>270000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>
      <selection activeCell="H15" sqref="H15"/>
    </sheetView>
  </sheetViews>
  <sheetFormatPr defaultRowHeight="14.5" x14ac:dyDescent="0.35"/>
  <cols>
    <col min="1" max="1" width="66.453125" bestFit="1" customWidth="1"/>
  </cols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 t="s">
        <v>26</v>
      </c>
      <c r="B2">
        <v>1491</v>
      </c>
      <c r="C2">
        <v>3331</v>
      </c>
      <c r="D2">
        <v>9804</v>
      </c>
      <c r="E2">
        <v>1930</v>
      </c>
      <c r="F2">
        <v>2101</v>
      </c>
      <c r="G2">
        <v>2986</v>
      </c>
    </row>
    <row r="3" spans="1:7" x14ac:dyDescent="0.35">
      <c r="A3" t="s">
        <v>27</v>
      </c>
      <c r="B3">
        <v>16</v>
      </c>
      <c r="C3">
        <v>0</v>
      </c>
      <c r="D3">
        <v>11</v>
      </c>
      <c r="E3">
        <v>0</v>
      </c>
      <c r="F3">
        <v>0</v>
      </c>
      <c r="G3">
        <v>53</v>
      </c>
    </row>
    <row r="4" spans="1:7" x14ac:dyDescent="0.35">
      <c r="A4" t="s">
        <v>28</v>
      </c>
      <c r="B4">
        <v>0</v>
      </c>
      <c r="C4">
        <v>0</v>
      </c>
      <c r="D4">
        <v>0</v>
      </c>
      <c r="E4">
        <v>1</v>
      </c>
      <c r="F4">
        <v>2</v>
      </c>
      <c r="G4">
        <v>0</v>
      </c>
    </row>
    <row r="5" spans="1:7" x14ac:dyDescent="0.35">
      <c r="A5" t="s">
        <v>29</v>
      </c>
      <c r="B5">
        <v>250</v>
      </c>
      <c r="C5">
        <v>119</v>
      </c>
      <c r="D5">
        <v>817</v>
      </c>
      <c r="E5">
        <v>5651</v>
      </c>
      <c r="F5">
        <v>895</v>
      </c>
      <c r="G5">
        <v>2038</v>
      </c>
    </row>
    <row r="6" spans="1:7" x14ac:dyDescent="0.35">
      <c r="A6" t="s">
        <v>30</v>
      </c>
      <c r="B6">
        <v>26</v>
      </c>
      <c r="C6">
        <v>4</v>
      </c>
      <c r="D6">
        <v>0</v>
      </c>
      <c r="E6">
        <v>0</v>
      </c>
      <c r="F6">
        <v>0</v>
      </c>
      <c r="G6">
        <v>0</v>
      </c>
    </row>
    <row r="7" spans="1:7" x14ac:dyDescent="0.35">
      <c r="A7" t="s">
        <v>31</v>
      </c>
      <c r="B7">
        <v>31</v>
      </c>
      <c r="C7">
        <v>0</v>
      </c>
      <c r="D7">
        <v>6</v>
      </c>
      <c r="E7">
        <v>2</v>
      </c>
      <c r="F7">
        <v>0</v>
      </c>
      <c r="G7">
        <v>27</v>
      </c>
    </row>
    <row r="8" spans="1:7" x14ac:dyDescent="0.35">
      <c r="A8" t="s">
        <v>32</v>
      </c>
      <c r="B8">
        <v>4443</v>
      </c>
      <c r="C8">
        <v>14159</v>
      </c>
      <c r="D8">
        <v>5327</v>
      </c>
      <c r="E8">
        <v>8889</v>
      </c>
      <c r="F8">
        <v>5518</v>
      </c>
      <c r="G8">
        <v>6803</v>
      </c>
    </row>
    <row r="9" spans="1:7" x14ac:dyDescent="0.35">
      <c r="A9" t="s">
        <v>33</v>
      </c>
      <c r="B9">
        <v>121</v>
      </c>
      <c r="C9">
        <v>71</v>
      </c>
      <c r="D9">
        <v>893</v>
      </c>
      <c r="E9">
        <v>24</v>
      </c>
      <c r="F9">
        <v>295</v>
      </c>
      <c r="G9">
        <v>790</v>
      </c>
    </row>
    <row r="10" spans="1:7" x14ac:dyDescent="0.35">
      <c r="A10" t="s">
        <v>34</v>
      </c>
      <c r="B10">
        <v>0</v>
      </c>
      <c r="C10">
        <v>0</v>
      </c>
      <c r="D10">
        <v>19</v>
      </c>
      <c r="E10">
        <v>0</v>
      </c>
      <c r="F10">
        <v>54</v>
      </c>
      <c r="G10">
        <v>3</v>
      </c>
    </row>
    <row r="11" spans="1:7" x14ac:dyDescent="0.35">
      <c r="A11" t="s">
        <v>35</v>
      </c>
      <c r="B11">
        <v>7</v>
      </c>
      <c r="C11">
        <v>130</v>
      </c>
      <c r="D11">
        <v>71</v>
      </c>
      <c r="E11">
        <v>1</v>
      </c>
      <c r="F11">
        <v>34</v>
      </c>
      <c r="G11">
        <v>11</v>
      </c>
    </row>
    <row r="12" spans="1:7" x14ac:dyDescent="0.35">
      <c r="A12" t="s">
        <v>36</v>
      </c>
      <c r="B12">
        <v>0</v>
      </c>
      <c r="C12">
        <v>10</v>
      </c>
      <c r="D12">
        <v>171</v>
      </c>
      <c r="E12">
        <v>16</v>
      </c>
      <c r="F12">
        <v>0</v>
      </c>
      <c r="G12">
        <v>110</v>
      </c>
    </row>
    <row r="13" spans="1:7" x14ac:dyDescent="0.35">
      <c r="A13" t="s">
        <v>37</v>
      </c>
      <c r="B13">
        <v>46</v>
      </c>
      <c r="C13">
        <v>0</v>
      </c>
      <c r="D13">
        <v>4</v>
      </c>
      <c r="E13">
        <v>0</v>
      </c>
      <c r="F13">
        <v>0</v>
      </c>
      <c r="G13">
        <v>0</v>
      </c>
    </row>
    <row r="14" spans="1:7" x14ac:dyDescent="0.35">
      <c r="A14" t="s">
        <v>38</v>
      </c>
      <c r="B14">
        <v>1</v>
      </c>
      <c r="C14">
        <v>556</v>
      </c>
      <c r="D14">
        <v>8</v>
      </c>
      <c r="E14">
        <v>4</v>
      </c>
      <c r="F14">
        <v>0</v>
      </c>
      <c r="G14">
        <v>0</v>
      </c>
    </row>
    <row r="15" spans="1:7" x14ac:dyDescent="0.35">
      <c r="A15" t="s">
        <v>39</v>
      </c>
      <c r="B15">
        <v>34</v>
      </c>
      <c r="C15">
        <v>0</v>
      </c>
      <c r="D15">
        <v>3</v>
      </c>
      <c r="E15">
        <v>0</v>
      </c>
      <c r="F15">
        <v>0</v>
      </c>
      <c r="G15">
        <v>0</v>
      </c>
    </row>
    <row r="16" spans="1:7" x14ac:dyDescent="0.35">
      <c r="A16" t="s">
        <v>40</v>
      </c>
      <c r="B16">
        <v>29</v>
      </c>
      <c r="C16">
        <v>265</v>
      </c>
      <c r="D16">
        <v>29</v>
      </c>
      <c r="E16">
        <v>2</v>
      </c>
      <c r="F16">
        <v>392</v>
      </c>
      <c r="G16">
        <v>19</v>
      </c>
    </row>
    <row r="17" spans="1:7" x14ac:dyDescent="0.35">
      <c r="A17" t="s">
        <v>41</v>
      </c>
      <c r="B17">
        <v>41</v>
      </c>
      <c r="C17">
        <v>5</v>
      </c>
      <c r="D17">
        <v>0</v>
      </c>
      <c r="E17">
        <v>0</v>
      </c>
      <c r="F17">
        <v>0</v>
      </c>
      <c r="G17">
        <v>0</v>
      </c>
    </row>
    <row r="18" spans="1:7" x14ac:dyDescent="0.35">
      <c r="A18" t="s">
        <v>42</v>
      </c>
      <c r="B18">
        <v>482</v>
      </c>
      <c r="C18">
        <v>1948</v>
      </c>
      <c r="D18">
        <v>557</v>
      </c>
      <c r="E18">
        <v>2574</v>
      </c>
      <c r="F18">
        <v>390</v>
      </c>
      <c r="G18">
        <v>1756</v>
      </c>
    </row>
    <row r="19" spans="1:7" x14ac:dyDescent="0.35">
      <c r="A19" t="s">
        <v>43</v>
      </c>
      <c r="B19">
        <v>113</v>
      </c>
      <c r="C19">
        <v>11</v>
      </c>
      <c r="D19">
        <v>232</v>
      </c>
      <c r="E19">
        <v>10</v>
      </c>
      <c r="F19">
        <v>14</v>
      </c>
      <c r="G19">
        <v>246</v>
      </c>
    </row>
    <row r="20" spans="1:7" x14ac:dyDescent="0.35">
      <c r="A20" t="s">
        <v>44</v>
      </c>
      <c r="B20">
        <v>463</v>
      </c>
      <c r="C20">
        <v>972</v>
      </c>
      <c r="D20">
        <v>7610</v>
      </c>
      <c r="E20">
        <v>81</v>
      </c>
      <c r="F20">
        <v>638</v>
      </c>
      <c r="G20">
        <v>3916</v>
      </c>
    </row>
    <row r="21" spans="1:7" x14ac:dyDescent="0.35">
      <c r="A21" t="s">
        <v>45</v>
      </c>
      <c r="B21">
        <v>27</v>
      </c>
      <c r="C21">
        <v>9</v>
      </c>
      <c r="D21">
        <v>113</v>
      </c>
      <c r="E21">
        <v>25</v>
      </c>
      <c r="F21">
        <v>222</v>
      </c>
      <c r="G21">
        <v>1323</v>
      </c>
    </row>
    <row r="22" spans="1:7" x14ac:dyDescent="0.35">
      <c r="A22" t="s">
        <v>46</v>
      </c>
      <c r="B22">
        <v>0</v>
      </c>
      <c r="C22">
        <v>12</v>
      </c>
      <c r="D22">
        <v>7</v>
      </c>
      <c r="E22">
        <v>0</v>
      </c>
      <c r="F22">
        <v>0</v>
      </c>
      <c r="G22">
        <v>0</v>
      </c>
    </row>
    <row r="23" spans="1:7" x14ac:dyDescent="0.35">
      <c r="A23" t="s">
        <v>47</v>
      </c>
      <c r="B23">
        <v>842</v>
      </c>
      <c r="C23">
        <v>4</v>
      </c>
      <c r="D23">
        <v>1340</v>
      </c>
      <c r="E23">
        <v>2533</v>
      </c>
      <c r="F23">
        <v>10773</v>
      </c>
      <c r="G23">
        <v>1963</v>
      </c>
    </row>
    <row r="24" spans="1:7" x14ac:dyDescent="0.35">
      <c r="A24" t="s">
        <v>48</v>
      </c>
      <c r="B24">
        <v>18</v>
      </c>
      <c r="C24">
        <v>39</v>
      </c>
      <c r="D24">
        <v>0</v>
      </c>
      <c r="E24">
        <v>1</v>
      </c>
      <c r="F24">
        <v>0</v>
      </c>
      <c r="G24">
        <v>4</v>
      </c>
    </row>
    <row r="25" spans="1:7" x14ac:dyDescent="0.35">
      <c r="A25" t="s">
        <v>49</v>
      </c>
      <c r="B25">
        <v>0</v>
      </c>
      <c r="C25">
        <v>23</v>
      </c>
      <c r="D25">
        <v>29</v>
      </c>
      <c r="E25">
        <v>0</v>
      </c>
      <c r="F25">
        <v>0</v>
      </c>
      <c r="G25">
        <v>5</v>
      </c>
    </row>
    <row r="26" spans="1:7" x14ac:dyDescent="0.35">
      <c r="A26" t="s">
        <v>50</v>
      </c>
      <c r="B26">
        <v>200</v>
      </c>
      <c r="C26">
        <v>0</v>
      </c>
      <c r="D26">
        <v>0</v>
      </c>
      <c r="E26">
        <v>0</v>
      </c>
      <c r="F26">
        <v>0</v>
      </c>
      <c r="G26">
        <v>0</v>
      </c>
    </row>
    <row r="27" spans="1:7" x14ac:dyDescent="0.35">
      <c r="A27" t="s">
        <v>51</v>
      </c>
      <c r="B27">
        <v>13</v>
      </c>
      <c r="C27">
        <v>8</v>
      </c>
      <c r="D27">
        <v>126</v>
      </c>
      <c r="E27">
        <v>0</v>
      </c>
      <c r="F27">
        <v>0</v>
      </c>
      <c r="G27">
        <v>0</v>
      </c>
    </row>
    <row r="28" spans="1:7" x14ac:dyDescent="0.35">
      <c r="A28" t="s">
        <v>52</v>
      </c>
      <c r="B28">
        <v>30170</v>
      </c>
      <c r="C28">
        <v>244</v>
      </c>
      <c r="D28">
        <v>265</v>
      </c>
      <c r="E28">
        <v>13920</v>
      </c>
      <c r="F28">
        <v>381</v>
      </c>
      <c r="G28">
        <v>289</v>
      </c>
    </row>
    <row r="29" spans="1:7" x14ac:dyDescent="0.35">
      <c r="A29" t="s">
        <v>53</v>
      </c>
      <c r="B29">
        <v>52</v>
      </c>
      <c r="C29">
        <v>0</v>
      </c>
      <c r="D29">
        <v>0</v>
      </c>
      <c r="E29">
        <v>967</v>
      </c>
      <c r="F29">
        <v>0</v>
      </c>
      <c r="G29">
        <v>1</v>
      </c>
    </row>
    <row r="30" spans="1:7" x14ac:dyDescent="0.35">
      <c r="A30" t="s">
        <v>54</v>
      </c>
      <c r="B30">
        <v>15</v>
      </c>
      <c r="C30">
        <v>0</v>
      </c>
      <c r="D30">
        <v>0</v>
      </c>
      <c r="E30">
        <v>0</v>
      </c>
      <c r="F30">
        <v>16</v>
      </c>
      <c r="G30">
        <v>1</v>
      </c>
    </row>
    <row r="31" spans="1:7" x14ac:dyDescent="0.35">
      <c r="A31" t="s">
        <v>55</v>
      </c>
      <c r="B31">
        <v>0</v>
      </c>
      <c r="C31">
        <v>0</v>
      </c>
      <c r="D31">
        <v>39</v>
      </c>
      <c r="E31">
        <v>34</v>
      </c>
      <c r="F31">
        <v>39</v>
      </c>
      <c r="G31">
        <v>149</v>
      </c>
    </row>
    <row r="32" spans="1:7" x14ac:dyDescent="0.35">
      <c r="A32" t="s">
        <v>56</v>
      </c>
      <c r="B32">
        <v>0</v>
      </c>
      <c r="C32">
        <v>133</v>
      </c>
      <c r="D32">
        <v>5</v>
      </c>
      <c r="E32">
        <v>4</v>
      </c>
      <c r="F32">
        <v>1</v>
      </c>
      <c r="G32">
        <v>379</v>
      </c>
    </row>
    <row r="33" spans="1:7" x14ac:dyDescent="0.35">
      <c r="A33" t="s">
        <v>57</v>
      </c>
      <c r="B33">
        <v>34</v>
      </c>
      <c r="C33">
        <v>3527</v>
      </c>
      <c r="D33">
        <v>0</v>
      </c>
      <c r="E33">
        <v>3</v>
      </c>
      <c r="F33">
        <v>8</v>
      </c>
      <c r="G33">
        <v>4</v>
      </c>
    </row>
    <row r="34" spans="1:7" x14ac:dyDescent="0.35">
      <c r="A34" t="s">
        <v>58</v>
      </c>
      <c r="B34">
        <v>122</v>
      </c>
      <c r="C34">
        <v>309</v>
      </c>
      <c r="D34">
        <v>1007</v>
      </c>
      <c r="E34">
        <v>76</v>
      </c>
      <c r="F34">
        <v>3066</v>
      </c>
      <c r="G34">
        <v>2045</v>
      </c>
    </row>
    <row r="35" spans="1:7" x14ac:dyDescent="0.35">
      <c r="A35" t="s">
        <v>59</v>
      </c>
      <c r="B35">
        <v>1458</v>
      </c>
      <c r="C35">
        <v>13227</v>
      </c>
      <c r="D35">
        <v>8105</v>
      </c>
      <c r="E35">
        <v>4146</v>
      </c>
      <c r="F35">
        <v>7573</v>
      </c>
      <c r="G35">
        <v>10886</v>
      </c>
    </row>
    <row r="36" spans="1:7" x14ac:dyDescent="0.35">
      <c r="A36" t="s">
        <v>60</v>
      </c>
      <c r="B36">
        <v>233</v>
      </c>
      <c r="C36">
        <v>2048</v>
      </c>
      <c r="D36">
        <v>202</v>
      </c>
      <c r="E36">
        <v>3</v>
      </c>
      <c r="F36">
        <v>19</v>
      </c>
      <c r="G36">
        <v>55</v>
      </c>
    </row>
    <row r="37" spans="1:7" x14ac:dyDescent="0.35">
      <c r="A37" t="s">
        <v>61</v>
      </c>
      <c r="B37">
        <v>187</v>
      </c>
      <c r="C37">
        <v>275</v>
      </c>
      <c r="D37">
        <v>971</v>
      </c>
      <c r="E37">
        <v>48</v>
      </c>
      <c r="F37">
        <v>1074</v>
      </c>
      <c r="G37">
        <v>438</v>
      </c>
    </row>
    <row r="38" spans="1:7" x14ac:dyDescent="0.35">
      <c r="A38" t="s">
        <v>62</v>
      </c>
      <c r="B38">
        <v>3149</v>
      </c>
      <c r="C38">
        <v>518</v>
      </c>
      <c r="D38">
        <v>416</v>
      </c>
      <c r="E38">
        <v>3367</v>
      </c>
      <c r="F38">
        <v>1711</v>
      </c>
      <c r="G38">
        <v>2714</v>
      </c>
    </row>
    <row r="39" spans="1:7" x14ac:dyDescent="0.35">
      <c r="A39" t="s">
        <v>63</v>
      </c>
      <c r="B39">
        <v>0</v>
      </c>
      <c r="C39">
        <v>7</v>
      </c>
      <c r="D39">
        <v>0</v>
      </c>
      <c r="E39">
        <v>0</v>
      </c>
      <c r="F39">
        <v>0</v>
      </c>
      <c r="G39">
        <v>0</v>
      </c>
    </row>
    <row r="40" spans="1:7" x14ac:dyDescent="0.35">
      <c r="A40" t="s">
        <v>64</v>
      </c>
      <c r="B40">
        <v>11</v>
      </c>
      <c r="C40">
        <v>91</v>
      </c>
      <c r="D40">
        <v>79</v>
      </c>
      <c r="E40">
        <v>6</v>
      </c>
      <c r="F40">
        <v>75</v>
      </c>
      <c r="G40">
        <v>2</v>
      </c>
    </row>
    <row r="41" spans="1:7" x14ac:dyDescent="0.35">
      <c r="A41" t="s">
        <v>65</v>
      </c>
      <c r="B41">
        <v>467</v>
      </c>
      <c r="C41">
        <v>583</v>
      </c>
      <c r="D41">
        <v>2236</v>
      </c>
      <c r="E41">
        <v>90</v>
      </c>
      <c r="F41">
        <v>1468</v>
      </c>
      <c r="G41">
        <v>1414</v>
      </c>
    </row>
    <row r="42" spans="1:7" x14ac:dyDescent="0.35">
      <c r="A42" t="s">
        <v>66</v>
      </c>
      <c r="B42">
        <v>93</v>
      </c>
      <c r="C42">
        <v>0</v>
      </c>
      <c r="D42">
        <v>54</v>
      </c>
      <c r="E42">
        <v>6</v>
      </c>
      <c r="F42">
        <v>906</v>
      </c>
      <c r="G42">
        <v>1134</v>
      </c>
    </row>
    <row r="43" spans="1:7" x14ac:dyDescent="0.35">
      <c r="A43" t="s">
        <v>67</v>
      </c>
      <c r="B43">
        <v>51</v>
      </c>
      <c r="C43">
        <v>633</v>
      </c>
      <c r="D43">
        <v>399</v>
      </c>
      <c r="E43">
        <v>173</v>
      </c>
      <c r="F43">
        <v>1076</v>
      </c>
      <c r="G43">
        <v>441</v>
      </c>
    </row>
    <row r="44" spans="1:7" x14ac:dyDescent="0.35">
      <c r="A44" t="s">
        <v>68</v>
      </c>
      <c r="B44">
        <v>93</v>
      </c>
      <c r="C44">
        <v>1</v>
      </c>
      <c r="D44">
        <v>1003</v>
      </c>
      <c r="E44">
        <v>246</v>
      </c>
      <c r="F44">
        <v>1357</v>
      </c>
      <c r="G44">
        <v>2429</v>
      </c>
    </row>
    <row r="45" spans="1:7" x14ac:dyDescent="0.35">
      <c r="A45" t="s">
        <v>69</v>
      </c>
      <c r="B45">
        <v>86</v>
      </c>
      <c r="C45">
        <v>11</v>
      </c>
      <c r="D45">
        <v>891</v>
      </c>
      <c r="E45">
        <v>107</v>
      </c>
      <c r="F45">
        <v>4023</v>
      </c>
      <c r="G45">
        <v>64</v>
      </c>
    </row>
    <row r="46" spans="1:7" x14ac:dyDescent="0.35">
      <c r="A46" t="s">
        <v>70</v>
      </c>
      <c r="B46">
        <v>27</v>
      </c>
      <c r="C46">
        <v>0</v>
      </c>
      <c r="D46">
        <v>289</v>
      </c>
      <c r="E46">
        <v>0</v>
      </c>
      <c r="F46">
        <v>101</v>
      </c>
      <c r="G46">
        <v>16</v>
      </c>
    </row>
    <row r="47" spans="1:7" x14ac:dyDescent="0.35">
      <c r="A47" t="s">
        <v>71</v>
      </c>
      <c r="B47">
        <v>57</v>
      </c>
      <c r="C47">
        <v>1716</v>
      </c>
      <c r="D47">
        <v>1843</v>
      </c>
      <c r="E47">
        <v>11</v>
      </c>
      <c r="F47">
        <v>644</v>
      </c>
      <c r="G47">
        <v>482</v>
      </c>
    </row>
    <row r="48" spans="1:7" x14ac:dyDescent="0.35">
      <c r="A48" t="s">
        <v>72</v>
      </c>
      <c r="B48">
        <v>1</v>
      </c>
      <c r="C48">
        <v>1</v>
      </c>
      <c r="D48">
        <v>19</v>
      </c>
      <c r="E48">
        <v>49</v>
      </c>
      <c r="F48">
        <v>134</v>
      </c>
      <c r="G48">
        <v>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7"/>
  <sheetViews>
    <sheetView workbookViewId="0">
      <selection activeCell="H20" sqref="H20"/>
    </sheetView>
  </sheetViews>
  <sheetFormatPr defaultRowHeight="14.5" x14ac:dyDescent="0.35"/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 t="s">
        <v>73</v>
      </c>
      <c r="B2">
        <v>16</v>
      </c>
      <c r="C2">
        <v>0</v>
      </c>
      <c r="D2">
        <v>11</v>
      </c>
      <c r="E2">
        <v>0</v>
      </c>
      <c r="F2">
        <v>0</v>
      </c>
      <c r="G2">
        <v>53</v>
      </c>
    </row>
    <row r="3" spans="1:7" x14ac:dyDescent="0.35">
      <c r="A3" t="s">
        <v>74</v>
      </c>
      <c r="B3">
        <v>3</v>
      </c>
      <c r="C3">
        <v>0</v>
      </c>
      <c r="D3">
        <v>5</v>
      </c>
      <c r="E3">
        <v>4</v>
      </c>
      <c r="F3">
        <v>762</v>
      </c>
      <c r="G3">
        <v>85</v>
      </c>
    </row>
    <row r="4" spans="1:7" x14ac:dyDescent="0.35">
      <c r="A4" t="s">
        <v>75</v>
      </c>
      <c r="B4">
        <v>0</v>
      </c>
      <c r="C4">
        <v>0</v>
      </c>
      <c r="D4">
        <v>55</v>
      </c>
      <c r="E4">
        <v>1</v>
      </c>
      <c r="F4">
        <v>6</v>
      </c>
      <c r="G4">
        <v>2</v>
      </c>
    </row>
    <row r="5" spans="1:7" x14ac:dyDescent="0.35">
      <c r="A5" t="s">
        <v>76</v>
      </c>
      <c r="B5">
        <v>12</v>
      </c>
      <c r="C5">
        <v>118</v>
      </c>
      <c r="D5">
        <v>18</v>
      </c>
      <c r="E5">
        <v>1</v>
      </c>
      <c r="F5">
        <v>10</v>
      </c>
      <c r="G5">
        <v>1</v>
      </c>
    </row>
    <row r="6" spans="1:7" x14ac:dyDescent="0.35">
      <c r="A6" t="s">
        <v>77</v>
      </c>
      <c r="B6">
        <v>0</v>
      </c>
      <c r="C6">
        <v>0</v>
      </c>
      <c r="D6">
        <v>63</v>
      </c>
      <c r="E6">
        <v>0</v>
      </c>
      <c r="F6">
        <v>1</v>
      </c>
      <c r="G6">
        <v>10</v>
      </c>
    </row>
    <row r="7" spans="1:7" x14ac:dyDescent="0.35">
      <c r="A7" t="s">
        <v>78</v>
      </c>
      <c r="B7">
        <v>56</v>
      </c>
      <c r="C7">
        <v>1753</v>
      </c>
      <c r="D7">
        <v>75</v>
      </c>
      <c r="E7">
        <v>61</v>
      </c>
      <c r="F7">
        <v>119</v>
      </c>
      <c r="G7">
        <v>14</v>
      </c>
    </row>
    <row r="8" spans="1:7" x14ac:dyDescent="0.35">
      <c r="A8" t="s">
        <v>79</v>
      </c>
      <c r="B8">
        <v>23</v>
      </c>
      <c r="C8">
        <v>1</v>
      </c>
      <c r="D8">
        <v>115</v>
      </c>
      <c r="E8">
        <v>15</v>
      </c>
      <c r="F8">
        <v>69</v>
      </c>
      <c r="G8">
        <v>5</v>
      </c>
    </row>
    <row r="9" spans="1:7" x14ac:dyDescent="0.35">
      <c r="A9" t="s">
        <v>80</v>
      </c>
      <c r="B9">
        <v>41</v>
      </c>
      <c r="C9">
        <v>1214</v>
      </c>
      <c r="D9">
        <v>112</v>
      </c>
      <c r="E9">
        <v>7</v>
      </c>
      <c r="F9">
        <v>69</v>
      </c>
      <c r="G9">
        <v>7</v>
      </c>
    </row>
    <row r="10" spans="1:7" x14ac:dyDescent="0.35">
      <c r="A10" t="s">
        <v>81</v>
      </c>
      <c r="B10">
        <v>1356</v>
      </c>
      <c r="C10">
        <v>245</v>
      </c>
      <c r="D10">
        <v>9361</v>
      </c>
      <c r="E10">
        <v>1841</v>
      </c>
      <c r="F10">
        <v>1065</v>
      </c>
      <c r="G10">
        <v>2862</v>
      </c>
    </row>
    <row r="11" spans="1:7" x14ac:dyDescent="0.35">
      <c r="A11" t="s">
        <v>82</v>
      </c>
      <c r="B11">
        <v>0</v>
      </c>
      <c r="C11">
        <v>0</v>
      </c>
      <c r="D11">
        <v>0</v>
      </c>
      <c r="E11">
        <v>1</v>
      </c>
      <c r="F11">
        <v>2</v>
      </c>
      <c r="G11">
        <v>0</v>
      </c>
    </row>
    <row r="12" spans="1:7" x14ac:dyDescent="0.35">
      <c r="A12" t="s">
        <v>83</v>
      </c>
      <c r="B12">
        <v>250</v>
      </c>
      <c r="C12">
        <v>119</v>
      </c>
      <c r="D12">
        <v>795</v>
      </c>
      <c r="E12">
        <v>5645</v>
      </c>
      <c r="F12">
        <v>884</v>
      </c>
      <c r="G12">
        <v>2037</v>
      </c>
    </row>
    <row r="13" spans="1:7" x14ac:dyDescent="0.35">
      <c r="A13" t="s">
        <v>84</v>
      </c>
      <c r="B13">
        <v>0</v>
      </c>
      <c r="C13">
        <v>0</v>
      </c>
      <c r="D13">
        <v>22</v>
      </c>
      <c r="E13">
        <v>6</v>
      </c>
      <c r="F13">
        <v>11</v>
      </c>
      <c r="G13">
        <v>1</v>
      </c>
    </row>
    <row r="14" spans="1:7" x14ac:dyDescent="0.35">
      <c r="A14" t="s">
        <v>85</v>
      </c>
      <c r="B14">
        <v>26</v>
      </c>
      <c r="C14">
        <v>0</v>
      </c>
      <c r="D14">
        <v>0</v>
      </c>
      <c r="E14">
        <v>0</v>
      </c>
      <c r="F14">
        <v>0</v>
      </c>
      <c r="G14">
        <v>0</v>
      </c>
    </row>
    <row r="15" spans="1:7" x14ac:dyDescent="0.35">
      <c r="A15" t="s">
        <v>86</v>
      </c>
      <c r="B15">
        <v>0</v>
      </c>
      <c r="C15">
        <v>4</v>
      </c>
      <c r="D15">
        <v>0</v>
      </c>
      <c r="E15">
        <v>0</v>
      </c>
      <c r="F15">
        <v>0</v>
      </c>
      <c r="G15">
        <v>0</v>
      </c>
    </row>
    <row r="16" spans="1:7" x14ac:dyDescent="0.35">
      <c r="A16" t="s">
        <v>87</v>
      </c>
      <c r="B16">
        <v>31</v>
      </c>
      <c r="C16">
        <v>0</v>
      </c>
      <c r="D16">
        <v>6</v>
      </c>
      <c r="E16">
        <v>2</v>
      </c>
      <c r="F16">
        <v>0</v>
      </c>
      <c r="G16">
        <v>27</v>
      </c>
    </row>
    <row r="17" spans="1:7" x14ac:dyDescent="0.35">
      <c r="A17" t="s">
        <v>88</v>
      </c>
      <c r="B17">
        <v>0</v>
      </c>
      <c r="C17">
        <v>0</v>
      </c>
      <c r="D17">
        <v>1</v>
      </c>
      <c r="E17">
        <v>4</v>
      </c>
      <c r="F17">
        <v>503</v>
      </c>
      <c r="G17">
        <v>26</v>
      </c>
    </row>
    <row r="18" spans="1:7" x14ac:dyDescent="0.35">
      <c r="A18" t="s">
        <v>89</v>
      </c>
      <c r="B18">
        <v>4090</v>
      </c>
      <c r="C18">
        <v>14071</v>
      </c>
      <c r="D18">
        <v>3247</v>
      </c>
      <c r="E18">
        <v>8794</v>
      </c>
      <c r="F18">
        <v>3593</v>
      </c>
      <c r="G18">
        <v>5484</v>
      </c>
    </row>
    <row r="19" spans="1:7" x14ac:dyDescent="0.35">
      <c r="A19" t="s">
        <v>90</v>
      </c>
      <c r="B19">
        <v>79</v>
      </c>
      <c r="C19">
        <v>0</v>
      </c>
      <c r="D19">
        <v>1647</v>
      </c>
      <c r="E19">
        <v>19</v>
      </c>
      <c r="F19">
        <v>1</v>
      </c>
      <c r="G19">
        <v>893</v>
      </c>
    </row>
    <row r="20" spans="1:7" x14ac:dyDescent="0.35">
      <c r="A20" t="s">
        <v>91</v>
      </c>
      <c r="B20">
        <v>250</v>
      </c>
      <c r="C20">
        <v>62</v>
      </c>
      <c r="D20">
        <v>291</v>
      </c>
      <c r="E20">
        <v>64</v>
      </c>
      <c r="F20">
        <v>1300</v>
      </c>
      <c r="G20">
        <v>283</v>
      </c>
    </row>
    <row r="21" spans="1:7" x14ac:dyDescent="0.35">
      <c r="A21" t="s">
        <v>92</v>
      </c>
      <c r="B21">
        <v>24</v>
      </c>
      <c r="C21">
        <v>26</v>
      </c>
      <c r="D21">
        <v>141</v>
      </c>
      <c r="E21">
        <v>8</v>
      </c>
      <c r="F21">
        <v>121</v>
      </c>
      <c r="G21">
        <v>117</v>
      </c>
    </row>
    <row r="22" spans="1:7" x14ac:dyDescent="0.35">
      <c r="A22" t="s">
        <v>93</v>
      </c>
      <c r="B22">
        <v>121</v>
      </c>
      <c r="C22">
        <v>71</v>
      </c>
      <c r="D22">
        <v>893</v>
      </c>
      <c r="E22">
        <v>24</v>
      </c>
      <c r="F22">
        <v>295</v>
      </c>
      <c r="G22">
        <v>790</v>
      </c>
    </row>
    <row r="23" spans="1:7" x14ac:dyDescent="0.35">
      <c r="A23" t="s">
        <v>94</v>
      </c>
      <c r="B23">
        <v>0</v>
      </c>
      <c r="C23">
        <v>0</v>
      </c>
      <c r="D23">
        <v>19</v>
      </c>
      <c r="E23">
        <v>0</v>
      </c>
      <c r="F23">
        <v>54</v>
      </c>
      <c r="G23">
        <v>3</v>
      </c>
    </row>
    <row r="24" spans="1:7" x14ac:dyDescent="0.35">
      <c r="A24" t="s">
        <v>95</v>
      </c>
      <c r="B24">
        <v>7</v>
      </c>
      <c r="C24">
        <v>130</v>
      </c>
      <c r="D24">
        <v>71</v>
      </c>
      <c r="E24">
        <v>1</v>
      </c>
      <c r="F24">
        <v>34</v>
      </c>
      <c r="G24">
        <v>11</v>
      </c>
    </row>
    <row r="25" spans="1:7" x14ac:dyDescent="0.35">
      <c r="A25" t="s">
        <v>96</v>
      </c>
      <c r="B25">
        <v>0</v>
      </c>
      <c r="C25">
        <v>10</v>
      </c>
      <c r="D25">
        <v>171</v>
      </c>
      <c r="E25">
        <v>16</v>
      </c>
      <c r="F25">
        <v>0</v>
      </c>
      <c r="G25">
        <v>110</v>
      </c>
    </row>
    <row r="26" spans="1:7" x14ac:dyDescent="0.35">
      <c r="A26" t="s">
        <v>97</v>
      </c>
      <c r="B26">
        <v>46</v>
      </c>
      <c r="C26">
        <v>0</v>
      </c>
      <c r="D26">
        <v>4</v>
      </c>
      <c r="E26">
        <v>0</v>
      </c>
      <c r="F26">
        <v>0</v>
      </c>
      <c r="G26">
        <v>0</v>
      </c>
    </row>
    <row r="27" spans="1:7" x14ac:dyDescent="0.35">
      <c r="A27" t="s">
        <v>98</v>
      </c>
      <c r="B27">
        <v>1</v>
      </c>
      <c r="C27">
        <v>556</v>
      </c>
      <c r="D27">
        <v>8</v>
      </c>
      <c r="E27">
        <v>4</v>
      </c>
      <c r="F27">
        <v>0</v>
      </c>
      <c r="G27">
        <v>0</v>
      </c>
    </row>
    <row r="28" spans="1:7" x14ac:dyDescent="0.35">
      <c r="A28" t="s">
        <v>99</v>
      </c>
      <c r="B28">
        <v>34</v>
      </c>
      <c r="C28">
        <v>0</v>
      </c>
      <c r="D28">
        <v>3</v>
      </c>
      <c r="E28">
        <v>0</v>
      </c>
      <c r="F28">
        <v>0</v>
      </c>
      <c r="G28">
        <v>0</v>
      </c>
    </row>
    <row r="29" spans="1:7" x14ac:dyDescent="0.35">
      <c r="A29" t="s">
        <v>100</v>
      </c>
      <c r="B29">
        <v>29</v>
      </c>
      <c r="C29">
        <v>265</v>
      </c>
      <c r="D29">
        <v>29</v>
      </c>
      <c r="E29">
        <v>2</v>
      </c>
      <c r="F29">
        <v>392</v>
      </c>
      <c r="G29">
        <v>19</v>
      </c>
    </row>
    <row r="30" spans="1:7" x14ac:dyDescent="0.35">
      <c r="A30" t="s">
        <v>101</v>
      </c>
      <c r="B30">
        <v>41</v>
      </c>
      <c r="C30">
        <v>5</v>
      </c>
      <c r="D30">
        <v>0</v>
      </c>
      <c r="E30">
        <v>0</v>
      </c>
      <c r="F30">
        <v>0</v>
      </c>
      <c r="G30">
        <v>0</v>
      </c>
    </row>
    <row r="31" spans="1:7" x14ac:dyDescent="0.35">
      <c r="A31" t="s">
        <v>102</v>
      </c>
      <c r="B31">
        <v>482</v>
      </c>
      <c r="C31">
        <v>1948</v>
      </c>
      <c r="D31">
        <v>557</v>
      </c>
      <c r="E31">
        <v>2574</v>
      </c>
      <c r="F31">
        <v>390</v>
      </c>
      <c r="G31">
        <v>1756</v>
      </c>
    </row>
    <row r="32" spans="1:7" x14ac:dyDescent="0.35">
      <c r="A32" t="s">
        <v>103</v>
      </c>
      <c r="B32">
        <v>113</v>
      </c>
      <c r="C32">
        <v>11</v>
      </c>
      <c r="D32">
        <v>232</v>
      </c>
      <c r="E32">
        <v>10</v>
      </c>
      <c r="F32">
        <v>14</v>
      </c>
      <c r="G32">
        <v>246</v>
      </c>
    </row>
    <row r="33" spans="1:7" x14ac:dyDescent="0.35">
      <c r="A33" t="s">
        <v>104</v>
      </c>
      <c r="B33">
        <v>463</v>
      </c>
      <c r="C33">
        <v>972</v>
      </c>
      <c r="D33">
        <v>7610</v>
      </c>
      <c r="E33">
        <v>81</v>
      </c>
      <c r="F33">
        <v>638</v>
      </c>
      <c r="G33">
        <v>3916</v>
      </c>
    </row>
    <row r="34" spans="1:7" x14ac:dyDescent="0.35">
      <c r="A34" t="s">
        <v>105</v>
      </c>
      <c r="B34">
        <v>27</v>
      </c>
      <c r="C34">
        <v>9</v>
      </c>
      <c r="D34">
        <v>113</v>
      </c>
      <c r="E34">
        <v>25</v>
      </c>
      <c r="F34">
        <v>222</v>
      </c>
      <c r="G34">
        <v>1323</v>
      </c>
    </row>
    <row r="35" spans="1:7" x14ac:dyDescent="0.35">
      <c r="A35" t="s">
        <v>106</v>
      </c>
      <c r="B35">
        <v>0</v>
      </c>
      <c r="C35">
        <v>12</v>
      </c>
      <c r="D35">
        <v>0</v>
      </c>
      <c r="E35">
        <v>0</v>
      </c>
      <c r="F35">
        <v>0</v>
      </c>
      <c r="G35">
        <v>0</v>
      </c>
    </row>
    <row r="36" spans="1:7" x14ac:dyDescent="0.35">
      <c r="A36" t="s">
        <v>107</v>
      </c>
      <c r="B36">
        <v>0</v>
      </c>
      <c r="C36">
        <v>0</v>
      </c>
      <c r="D36">
        <v>7</v>
      </c>
      <c r="E36">
        <v>0</v>
      </c>
      <c r="F36">
        <v>0</v>
      </c>
      <c r="G36">
        <v>0</v>
      </c>
    </row>
    <row r="37" spans="1:7" x14ac:dyDescent="0.35">
      <c r="A37" t="s">
        <v>108</v>
      </c>
      <c r="B37">
        <v>806</v>
      </c>
      <c r="C37">
        <v>0</v>
      </c>
      <c r="D37">
        <v>1335</v>
      </c>
      <c r="E37">
        <v>370</v>
      </c>
      <c r="F37">
        <v>10772</v>
      </c>
      <c r="G37">
        <v>1958</v>
      </c>
    </row>
    <row r="38" spans="1:7" x14ac:dyDescent="0.35">
      <c r="A38" t="s">
        <v>109</v>
      </c>
      <c r="B38">
        <v>36</v>
      </c>
      <c r="C38">
        <v>4</v>
      </c>
      <c r="D38">
        <v>5</v>
      </c>
      <c r="E38">
        <v>2163</v>
      </c>
      <c r="F38">
        <v>1</v>
      </c>
      <c r="G38">
        <v>5</v>
      </c>
    </row>
    <row r="39" spans="1:7" x14ac:dyDescent="0.35">
      <c r="A39" t="s">
        <v>110</v>
      </c>
      <c r="B39">
        <v>0</v>
      </c>
      <c r="C39">
        <v>39</v>
      </c>
      <c r="D39">
        <v>0</v>
      </c>
      <c r="E39">
        <v>1</v>
      </c>
      <c r="F39">
        <v>0</v>
      </c>
      <c r="G39">
        <v>4</v>
      </c>
    </row>
    <row r="40" spans="1:7" x14ac:dyDescent="0.35">
      <c r="A40" t="s">
        <v>111</v>
      </c>
      <c r="B40">
        <v>18</v>
      </c>
      <c r="C40">
        <v>0</v>
      </c>
      <c r="D40">
        <v>0</v>
      </c>
      <c r="E40">
        <v>0</v>
      </c>
      <c r="F40">
        <v>0</v>
      </c>
      <c r="G40">
        <v>0</v>
      </c>
    </row>
    <row r="41" spans="1:7" x14ac:dyDescent="0.35">
      <c r="A41" t="s">
        <v>112</v>
      </c>
      <c r="B41">
        <v>0</v>
      </c>
      <c r="C41">
        <v>23</v>
      </c>
      <c r="D41">
        <v>29</v>
      </c>
      <c r="E41">
        <v>0</v>
      </c>
      <c r="F41">
        <v>0</v>
      </c>
      <c r="G41">
        <v>5</v>
      </c>
    </row>
    <row r="42" spans="1:7" x14ac:dyDescent="0.35">
      <c r="A42" t="s">
        <v>113</v>
      </c>
      <c r="B42">
        <v>200</v>
      </c>
      <c r="C42">
        <v>0</v>
      </c>
      <c r="D42">
        <v>0</v>
      </c>
      <c r="E42">
        <v>0</v>
      </c>
      <c r="F42">
        <v>0</v>
      </c>
      <c r="G42">
        <v>0</v>
      </c>
    </row>
    <row r="43" spans="1:7" x14ac:dyDescent="0.35">
      <c r="A43" t="s">
        <v>114</v>
      </c>
      <c r="B43">
        <v>13</v>
      </c>
      <c r="C43">
        <v>8</v>
      </c>
      <c r="D43">
        <v>0</v>
      </c>
      <c r="E43">
        <v>0</v>
      </c>
      <c r="F43">
        <v>0</v>
      </c>
      <c r="G43">
        <v>0</v>
      </c>
    </row>
    <row r="44" spans="1:7" x14ac:dyDescent="0.35">
      <c r="A44" t="s">
        <v>115</v>
      </c>
      <c r="B44">
        <v>0</v>
      </c>
      <c r="C44">
        <v>0</v>
      </c>
      <c r="D44">
        <v>126</v>
      </c>
      <c r="E44">
        <v>0</v>
      </c>
      <c r="F44">
        <v>0</v>
      </c>
      <c r="G44">
        <v>0</v>
      </c>
    </row>
    <row r="45" spans="1:7" x14ac:dyDescent="0.35">
      <c r="A45" t="s">
        <v>116</v>
      </c>
      <c r="B45">
        <v>30170</v>
      </c>
      <c r="C45">
        <v>241</v>
      </c>
      <c r="D45">
        <v>265</v>
      </c>
      <c r="E45">
        <v>13920</v>
      </c>
      <c r="F45">
        <v>381</v>
      </c>
      <c r="G45">
        <v>289</v>
      </c>
    </row>
    <row r="46" spans="1:7" x14ac:dyDescent="0.35">
      <c r="A46" t="s">
        <v>117</v>
      </c>
      <c r="B46">
        <v>0</v>
      </c>
      <c r="C46">
        <v>3</v>
      </c>
      <c r="D46">
        <v>0</v>
      </c>
      <c r="E46">
        <v>0</v>
      </c>
      <c r="F46">
        <v>0</v>
      </c>
      <c r="G46">
        <v>0</v>
      </c>
    </row>
    <row r="47" spans="1:7" x14ac:dyDescent="0.35">
      <c r="A47" t="s">
        <v>118</v>
      </c>
      <c r="B47">
        <v>36</v>
      </c>
      <c r="C47">
        <v>0</v>
      </c>
      <c r="D47">
        <v>0</v>
      </c>
      <c r="E47">
        <v>967</v>
      </c>
      <c r="F47">
        <v>0</v>
      </c>
      <c r="G47">
        <v>1</v>
      </c>
    </row>
    <row r="48" spans="1:7" x14ac:dyDescent="0.35">
      <c r="A48" t="s">
        <v>119</v>
      </c>
      <c r="B48">
        <v>16</v>
      </c>
      <c r="C48">
        <v>0</v>
      </c>
      <c r="D48">
        <v>0</v>
      </c>
      <c r="E48">
        <v>0</v>
      </c>
      <c r="F48">
        <v>0</v>
      </c>
      <c r="G48">
        <v>0</v>
      </c>
    </row>
    <row r="49" spans="1:7" x14ac:dyDescent="0.35">
      <c r="A49" t="s">
        <v>120</v>
      </c>
      <c r="B49">
        <v>15</v>
      </c>
      <c r="C49">
        <v>0</v>
      </c>
      <c r="D49">
        <v>0</v>
      </c>
      <c r="E49">
        <v>0</v>
      </c>
      <c r="F49">
        <v>16</v>
      </c>
      <c r="G49">
        <v>1</v>
      </c>
    </row>
    <row r="50" spans="1:7" x14ac:dyDescent="0.35">
      <c r="A50" t="s">
        <v>121</v>
      </c>
      <c r="B50">
        <v>0</v>
      </c>
      <c r="C50">
        <v>0</v>
      </c>
      <c r="D50">
        <v>39</v>
      </c>
      <c r="E50">
        <v>34</v>
      </c>
      <c r="F50">
        <v>39</v>
      </c>
      <c r="G50">
        <v>149</v>
      </c>
    </row>
    <row r="51" spans="1:7" x14ac:dyDescent="0.35">
      <c r="A51" t="s">
        <v>122</v>
      </c>
      <c r="B51">
        <v>0</v>
      </c>
      <c r="C51">
        <v>133</v>
      </c>
      <c r="D51">
        <v>5</v>
      </c>
      <c r="E51">
        <v>4</v>
      </c>
      <c r="F51">
        <v>1</v>
      </c>
      <c r="G51">
        <v>379</v>
      </c>
    </row>
    <row r="52" spans="1:7" x14ac:dyDescent="0.35">
      <c r="A52" t="s">
        <v>123</v>
      </c>
      <c r="B52">
        <v>34</v>
      </c>
      <c r="C52">
        <v>3527</v>
      </c>
      <c r="D52">
        <v>0</v>
      </c>
      <c r="E52">
        <v>3</v>
      </c>
      <c r="F52">
        <v>8</v>
      </c>
      <c r="G52">
        <v>4</v>
      </c>
    </row>
    <row r="53" spans="1:7" x14ac:dyDescent="0.35">
      <c r="A53" t="s">
        <v>124</v>
      </c>
      <c r="B53">
        <v>122</v>
      </c>
      <c r="C53">
        <v>309</v>
      </c>
      <c r="D53">
        <v>887</v>
      </c>
      <c r="E53">
        <v>75</v>
      </c>
      <c r="F53">
        <v>3066</v>
      </c>
      <c r="G53">
        <v>2037</v>
      </c>
    </row>
    <row r="54" spans="1:7" x14ac:dyDescent="0.35">
      <c r="A54" t="s">
        <v>125</v>
      </c>
      <c r="B54">
        <v>0</v>
      </c>
      <c r="C54">
        <v>0</v>
      </c>
      <c r="D54">
        <v>120</v>
      </c>
      <c r="E54">
        <v>1</v>
      </c>
      <c r="F54">
        <v>0</v>
      </c>
      <c r="G54">
        <v>8</v>
      </c>
    </row>
    <row r="55" spans="1:7" x14ac:dyDescent="0.35">
      <c r="A55" t="s">
        <v>126</v>
      </c>
      <c r="B55">
        <v>34</v>
      </c>
      <c r="C55">
        <v>0</v>
      </c>
      <c r="D55">
        <v>457</v>
      </c>
      <c r="E55">
        <v>28</v>
      </c>
      <c r="F55">
        <v>1825</v>
      </c>
      <c r="G55">
        <v>1694</v>
      </c>
    </row>
    <row r="56" spans="1:7" x14ac:dyDescent="0.35">
      <c r="A56" t="s">
        <v>127</v>
      </c>
      <c r="B56">
        <v>72</v>
      </c>
      <c r="C56">
        <v>615</v>
      </c>
      <c r="D56">
        <v>376</v>
      </c>
      <c r="E56">
        <v>72</v>
      </c>
      <c r="F56">
        <v>930</v>
      </c>
      <c r="G56">
        <v>151</v>
      </c>
    </row>
    <row r="57" spans="1:7" x14ac:dyDescent="0.35">
      <c r="A57" t="s">
        <v>128</v>
      </c>
      <c r="B57">
        <v>506</v>
      </c>
      <c r="C57">
        <v>6930</v>
      </c>
      <c r="D57">
        <v>3981</v>
      </c>
      <c r="E57">
        <v>288</v>
      </c>
      <c r="F57">
        <v>2208</v>
      </c>
      <c r="G57">
        <v>7243</v>
      </c>
    </row>
    <row r="58" spans="1:7" x14ac:dyDescent="0.35">
      <c r="A58" t="s">
        <v>129</v>
      </c>
      <c r="B58">
        <v>7</v>
      </c>
      <c r="C58">
        <v>4</v>
      </c>
      <c r="D58">
        <v>0</v>
      </c>
      <c r="E58">
        <v>0</v>
      </c>
      <c r="F58">
        <v>0</v>
      </c>
      <c r="G58">
        <v>0</v>
      </c>
    </row>
    <row r="59" spans="1:7" x14ac:dyDescent="0.35">
      <c r="A59" t="s">
        <v>130</v>
      </c>
      <c r="B59">
        <v>446</v>
      </c>
      <c r="C59">
        <v>1516</v>
      </c>
      <c r="D59">
        <v>1735</v>
      </c>
      <c r="E59">
        <v>3707</v>
      </c>
      <c r="F59">
        <v>1980</v>
      </c>
      <c r="G59">
        <v>1252</v>
      </c>
    </row>
    <row r="60" spans="1:7" x14ac:dyDescent="0.35">
      <c r="A60" t="s">
        <v>131</v>
      </c>
      <c r="B60">
        <v>0</v>
      </c>
      <c r="C60">
        <v>0</v>
      </c>
      <c r="D60">
        <v>32</v>
      </c>
      <c r="E60">
        <v>0</v>
      </c>
      <c r="F60">
        <v>0</v>
      </c>
      <c r="G60">
        <v>0</v>
      </c>
    </row>
    <row r="61" spans="1:7" x14ac:dyDescent="0.35">
      <c r="A61" t="s">
        <v>132</v>
      </c>
      <c r="B61">
        <v>248</v>
      </c>
      <c r="C61">
        <v>3954</v>
      </c>
      <c r="D61">
        <v>756</v>
      </c>
      <c r="E61">
        <v>24</v>
      </c>
      <c r="F61">
        <v>25</v>
      </c>
      <c r="G61">
        <v>379</v>
      </c>
    </row>
    <row r="62" spans="1:7" x14ac:dyDescent="0.35">
      <c r="A62" t="s">
        <v>133</v>
      </c>
      <c r="B62">
        <v>145</v>
      </c>
      <c r="C62">
        <v>208</v>
      </c>
      <c r="D62">
        <v>768</v>
      </c>
      <c r="E62">
        <v>27</v>
      </c>
      <c r="F62">
        <v>605</v>
      </c>
      <c r="G62">
        <v>167</v>
      </c>
    </row>
    <row r="63" spans="1:7" x14ac:dyDescent="0.35">
      <c r="A63" t="s">
        <v>134</v>
      </c>
      <c r="B63">
        <v>204</v>
      </c>
      <c r="C63">
        <v>1967</v>
      </c>
      <c r="D63">
        <v>111</v>
      </c>
      <c r="E63">
        <v>3</v>
      </c>
      <c r="F63">
        <v>17</v>
      </c>
      <c r="G63">
        <v>21</v>
      </c>
    </row>
    <row r="64" spans="1:7" x14ac:dyDescent="0.35">
      <c r="A64" t="s">
        <v>135</v>
      </c>
      <c r="B64">
        <v>11</v>
      </c>
      <c r="C64">
        <v>0</v>
      </c>
      <c r="D64">
        <v>0</v>
      </c>
      <c r="E64">
        <v>0</v>
      </c>
      <c r="F64">
        <v>0</v>
      </c>
      <c r="G64">
        <v>0</v>
      </c>
    </row>
    <row r="65" spans="1:7" x14ac:dyDescent="0.35">
      <c r="A65" t="s">
        <v>136</v>
      </c>
      <c r="B65">
        <v>18</v>
      </c>
      <c r="C65">
        <v>81</v>
      </c>
      <c r="D65">
        <v>91</v>
      </c>
      <c r="E65">
        <v>0</v>
      </c>
      <c r="F65">
        <v>2</v>
      </c>
      <c r="G65">
        <v>34</v>
      </c>
    </row>
    <row r="66" spans="1:7" x14ac:dyDescent="0.35">
      <c r="A66" t="s">
        <v>137</v>
      </c>
      <c r="B66">
        <v>38</v>
      </c>
      <c r="C66">
        <v>85</v>
      </c>
      <c r="D66">
        <v>274</v>
      </c>
      <c r="E66">
        <v>4</v>
      </c>
      <c r="F66">
        <v>60</v>
      </c>
      <c r="G66">
        <v>60</v>
      </c>
    </row>
    <row r="67" spans="1:7" x14ac:dyDescent="0.35">
      <c r="A67" t="s">
        <v>138</v>
      </c>
      <c r="B67">
        <v>129</v>
      </c>
      <c r="C67">
        <v>183</v>
      </c>
      <c r="D67">
        <v>659</v>
      </c>
      <c r="E67">
        <v>23</v>
      </c>
      <c r="F67">
        <v>976</v>
      </c>
      <c r="G67">
        <v>101</v>
      </c>
    </row>
    <row r="68" spans="1:7" x14ac:dyDescent="0.35">
      <c r="A68" t="s">
        <v>139</v>
      </c>
      <c r="B68">
        <v>20</v>
      </c>
      <c r="C68">
        <v>7</v>
      </c>
      <c r="D68">
        <v>38</v>
      </c>
      <c r="E68">
        <v>21</v>
      </c>
      <c r="F68">
        <v>38</v>
      </c>
      <c r="G68">
        <v>277</v>
      </c>
    </row>
    <row r="69" spans="1:7" x14ac:dyDescent="0.35">
      <c r="A69" t="s">
        <v>140</v>
      </c>
      <c r="B69">
        <v>0</v>
      </c>
      <c r="C69">
        <v>0</v>
      </c>
      <c r="D69">
        <v>0</v>
      </c>
      <c r="E69">
        <v>0</v>
      </c>
      <c r="F69">
        <v>0</v>
      </c>
      <c r="G69">
        <v>34</v>
      </c>
    </row>
    <row r="70" spans="1:7" x14ac:dyDescent="0.35">
      <c r="A70" t="s">
        <v>141</v>
      </c>
      <c r="B70">
        <v>2873</v>
      </c>
      <c r="C70">
        <v>106</v>
      </c>
      <c r="D70">
        <v>4</v>
      </c>
      <c r="E70">
        <v>1</v>
      </c>
      <c r="F70">
        <v>0</v>
      </c>
      <c r="G70">
        <v>0</v>
      </c>
    </row>
    <row r="71" spans="1:7" x14ac:dyDescent="0.35">
      <c r="A71" t="s">
        <v>142</v>
      </c>
      <c r="B71">
        <v>16</v>
      </c>
      <c r="C71">
        <v>0</v>
      </c>
      <c r="D71">
        <v>31</v>
      </c>
      <c r="E71">
        <v>20</v>
      </c>
      <c r="F71">
        <v>141</v>
      </c>
      <c r="G71">
        <v>16</v>
      </c>
    </row>
    <row r="72" spans="1:7" x14ac:dyDescent="0.35">
      <c r="A72" t="s">
        <v>143</v>
      </c>
      <c r="B72">
        <v>0</v>
      </c>
      <c r="C72">
        <v>0</v>
      </c>
      <c r="D72">
        <v>0</v>
      </c>
      <c r="E72">
        <v>2</v>
      </c>
      <c r="F72">
        <v>0</v>
      </c>
      <c r="G72">
        <v>454</v>
      </c>
    </row>
    <row r="73" spans="1:7" x14ac:dyDescent="0.35">
      <c r="A73" t="s">
        <v>144</v>
      </c>
      <c r="B73">
        <v>22</v>
      </c>
      <c r="C73">
        <v>9</v>
      </c>
      <c r="D73">
        <v>0</v>
      </c>
      <c r="E73">
        <v>12</v>
      </c>
      <c r="F73">
        <v>0</v>
      </c>
      <c r="G73">
        <v>0</v>
      </c>
    </row>
    <row r="74" spans="1:7" x14ac:dyDescent="0.35">
      <c r="A74" t="s">
        <v>145</v>
      </c>
      <c r="B74">
        <v>58</v>
      </c>
      <c r="C74">
        <v>16</v>
      </c>
      <c r="D74">
        <v>197</v>
      </c>
      <c r="E74">
        <v>37</v>
      </c>
      <c r="F74">
        <v>934</v>
      </c>
      <c r="G74">
        <v>775</v>
      </c>
    </row>
    <row r="75" spans="1:7" x14ac:dyDescent="0.35">
      <c r="A75" t="s">
        <v>146</v>
      </c>
      <c r="B75">
        <v>180</v>
      </c>
      <c r="C75">
        <v>387</v>
      </c>
      <c r="D75">
        <v>184</v>
      </c>
      <c r="E75">
        <v>3295</v>
      </c>
      <c r="F75">
        <v>636</v>
      </c>
      <c r="G75">
        <v>1435</v>
      </c>
    </row>
    <row r="76" spans="1:7" x14ac:dyDescent="0.35">
      <c r="A76" t="s">
        <v>147</v>
      </c>
      <c r="B76">
        <v>0</v>
      </c>
      <c r="C76">
        <v>7</v>
      </c>
      <c r="D76">
        <v>0</v>
      </c>
      <c r="E76">
        <v>0</v>
      </c>
      <c r="F76">
        <v>0</v>
      </c>
      <c r="G76">
        <v>0</v>
      </c>
    </row>
    <row r="77" spans="1:7" x14ac:dyDescent="0.35">
      <c r="A77" t="s">
        <v>148</v>
      </c>
      <c r="B77">
        <v>11</v>
      </c>
      <c r="C77">
        <v>91</v>
      </c>
      <c r="D77">
        <v>79</v>
      </c>
      <c r="E77">
        <v>6</v>
      </c>
      <c r="F77">
        <v>75</v>
      </c>
      <c r="G77">
        <v>2</v>
      </c>
    </row>
    <row r="78" spans="1:7" x14ac:dyDescent="0.35">
      <c r="A78" t="s">
        <v>149</v>
      </c>
      <c r="B78">
        <v>467</v>
      </c>
      <c r="C78">
        <v>583</v>
      </c>
      <c r="D78">
        <v>2236</v>
      </c>
      <c r="E78">
        <v>90</v>
      </c>
      <c r="F78">
        <v>1468</v>
      </c>
      <c r="G78">
        <v>1414</v>
      </c>
    </row>
    <row r="79" spans="1:7" x14ac:dyDescent="0.35">
      <c r="A79" t="s">
        <v>150</v>
      </c>
      <c r="B79">
        <v>93</v>
      </c>
      <c r="C79">
        <v>0</v>
      </c>
      <c r="D79">
        <v>54</v>
      </c>
      <c r="E79">
        <v>6</v>
      </c>
      <c r="F79">
        <v>906</v>
      </c>
      <c r="G79">
        <v>1134</v>
      </c>
    </row>
    <row r="80" spans="1:7" x14ac:dyDescent="0.35">
      <c r="A80" t="s">
        <v>151</v>
      </c>
      <c r="B80">
        <v>1</v>
      </c>
      <c r="C80">
        <v>465</v>
      </c>
      <c r="D80">
        <v>88</v>
      </c>
      <c r="E80">
        <v>138</v>
      </c>
      <c r="F80">
        <v>553</v>
      </c>
      <c r="G80">
        <v>417</v>
      </c>
    </row>
    <row r="81" spans="1:7" x14ac:dyDescent="0.35">
      <c r="A81" t="s">
        <v>152</v>
      </c>
      <c r="B81">
        <v>0</v>
      </c>
      <c r="C81">
        <v>2</v>
      </c>
      <c r="D81">
        <v>116</v>
      </c>
      <c r="E81">
        <v>0</v>
      </c>
      <c r="F81">
        <v>0</v>
      </c>
      <c r="G81">
        <v>4</v>
      </c>
    </row>
    <row r="82" spans="1:7" x14ac:dyDescent="0.35">
      <c r="A82" t="s">
        <v>153</v>
      </c>
      <c r="B82">
        <v>50</v>
      </c>
      <c r="C82">
        <v>166</v>
      </c>
      <c r="D82">
        <v>195</v>
      </c>
      <c r="E82">
        <v>35</v>
      </c>
      <c r="F82">
        <v>523</v>
      </c>
      <c r="G82">
        <v>20</v>
      </c>
    </row>
    <row r="83" spans="1:7" x14ac:dyDescent="0.35">
      <c r="A83" t="s">
        <v>154</v>
      </c>
      <c r="B83">
        <v>93</v>
      </c>
      <c r="C83">
        <v>1</v>
      </c>
      <c r="D83">
        <v>1003</v>
      </c>
      <c r="E83">
        <v>246</v>
      </c>
      <c r="F83">
        <v>1357</v>
      </c>
      <c r="G83">
        <v>2429</v>
      </c>
    </row>
    <row r="84" spans="1:7" x14ac:dyDescent="0.35">
      <c r="A84" t="s">
        <v>155</v>
      </c>
      <c r="B84">
        <v>86</v>
      </c>
      <c r="C84">
        <v>11</v>
      </c>
      <c r="D84">
        <v>891</v>
      </c>
      <c r="E84">
        <v>107</v>
      </c>
      <c r="F84">
        <v>4023</v>
      </c>
      <c r="G84">
        <v>64</v>
      </c>
    </row>
    <row r="85" spans="1:7" x14ac:dyDescent="0.35">
      <c r="A85" t="s">
        <v>156</v>
      </c>
      <c r="B85">
        <v>27</v>
      </c>
      <c r="C85">
        <v>0</v>
      </c>
      <c r="D85">
        <v>289</v>
      </c>
      <c r="E85">
        <v>0</v>
      </c>
      <c r="F85">
        <v>101</v>
      </c>
      <c r="G85">
        <v>16</v>
      </c>
    </row>
    <row r="86" spans="1:7" x14ac:dyDescent="0.35">
      <c r="A86" t="s">
        <v>157</v>
      </c>
      <c r="B86">
        <v>57</v>
      </c>
      <c r="C86">
        <v>1716</v>
      </c>
      <c r="D86">
        <v>1843</v>
      </c>
      <c r="E86">
        <v>11</v>
      </c>
      <c r="F86">
        <v>644</v>
      </c>
      <c r="G86">
        <v>482</v>
      </c>
    </row>
    <row r="87" spans="1:7" x14ac:dyDescent="0.35">
      <c r="A87" t="s">
        <v>158</v>
      </c>
      <c r="B87">
        <v>1</v>
      </c>
      <c r="C87">
        <v>1</v>
      </c>
      <c r="D87">
        <v>19</v>
      </c>
      <c r="E87">
        <v>49</v>
      </c>
      <c r="F87">
        <v>134</v>
      </c>
      <c r="G87">
        <v>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3"/>
  <sheetViews>
    <sheetView workbookViewId="0">
      <selection activeCell="I7" sqref="I7"/>
    </sheetView>
  </sheetViews>
  <sheetFormatPr defaultRowHeight="14.5" x14ac:dyDescent="0.35"/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 t="s">
        <v>159</v>
      </c>
      <c r="B2">
        <v>16</v>
      </c>
      <c r="C2">
        <v>0</v>
      </c>
      <c r="D2">
        <v>11</v>
      </c>
      <c r="E2">
        <v>0</v>
      </c>
      <c r="F2">
        <v>0</v>
      </c>
      <c r="G2">
        <v>53</v>
      </c>
    </row>
    <row r="3" spans="1:7" x14ac:dyDescent="0.35">
      <c r="A3" t="s">
        <v>160</v>
      </c>
      <c r="B3">
        <v>3</v>
      </c>
      <c r="C3">
        <v>0</v>
      </c>
      <c r="D3">
        <v>5</v>
      </c>
      <c r="E3">
        <v>4</v>
      </c>
      <c r="F3">
        <v>762</v>
      </c>
      <c r="G3">
        <v>85</v>
      </c>
    </row>
    <row r="4" spans="1:7" x14ac:dyDescent="0.35">
      <c r="A4" t="s">
        <v>161</v>
      </c>
      <c r="B4">
        <v>0</v>
      </c>
      <c r="C4">
        <v>0</v>
      </c>
      <c r="D4">
        <v>55</v>
      </c>
      <c r="E4">
        <v>1</v>
      </c>
      <c r="F4">
        <v>6</v>
      </c>
      <c r="G4">
        <v>2</v>
      </c>
    </row>
    <row r="5" spans="1:7" x14ac:dyDescent="0.35">
      <c r="A5" t="s">
        <v>162</v>
      </c>
      <c r="B5">
        <v>12</v>
      </c>
      <c r="C5">
        <v>118</v>
      </c>
      <c r="D5">
        <v>18</v>
      </c>
      <c r="E5">
        <v>1</v>
      </c>
      <c r="F5">
        <v>10</v>
      </c>
      <c r="G5">
        <v>1</v>
      </c>
    </row>
    <row r="6" spans="1:7" x14ac:dyDescent="0.35">
      <c r="A6" t="s">
        <v>163</v>
      </c>
      <c r="B6">
        <v>0</v>
      </c>
      <c r="C6">
        <v>0</v>
      </c>
      <c r="D6">
        <v>63</v>
      </c>
      <c r="E6">
        <v>0</v>
      </c>
      <c r="F6">
        <v>1</v>
      </c>
      <c r="G6">
        <v>10</v>
      </c>
    </row>
    <row r="7" spans="1:7" x14ac:dyDescent="0.35">
      <c r="A7" t="s">
        <v>164</v>
      </c>
      <c r="B7">
        <v>56</v>
      </c>
      <c r="C7">
        <v>1753</v>
      </c>
      <c r="D7">
        <v>75</v>
      </c>
      <c r="E7">
        <v>61</v>
      </c>
      <c r="F7">
        <v>119</v>
      </c>
      <c r="G7">
        <v>14</v>
      </c>
    </row>
    <row r="8" spans="1:7" x14ac:dyDescent="0.35">
      <c r="A8" t="s">
        <v>165</v>
      </c>
      <c r="B8">
        <v>23</v>
      </c>
      <c r="C8">
        <v>1</v>
      </c>
      <c r="D8">
        <v>115</v>
      </c>
      <c r="E8">
        <v>15</v>
      </c>
      <c r="F8">
        <v>69</v>
      </c>
      <c r="G8">
        <v>5</v>
      </c>
    </row>
    <row r="9" spans="1:7" x14ac:dyDescent="0.35">
      <c r="A9" t="s">
        <v>166</v>
      </c>
      <c r="B9">
        <v>41</v>
      </c>
      <c r="C9">
        <v>1214</v>
      </c>
      <c r="D9">
        <v>112</v>
      </c>
      <c r="E9">
        <v>7</v>
      </c>
      <c r="F9">
        <v>69</v>
      </c>
      <c r="G9">
        <v>7</v>
      </c>
    </row>
    <row r="10" spans="1:7" x14ac:dyDescent="0.35">
      <c r="A10" t="s">
        <v>167</v>
      </c>
      <c r="B10">
        <v>1356</v>
      </c>
      <c r="C10">
        <v>245</v>
      </c>
      <c r="D10">
        <v>9361</v>
      </c>
      <c r="E10">
        <v>1841</v>
      </c>
      <c r="F10">
        <v>1065</v>
      </c>
      <c r="G10">
        <v>2862</v>
      </c>
    </row>
    <row r="11" spans="1:7" x14ac:dyDescent="0.35">
      <c r="A11" t="s">
        <v>168</v>
      </c>
      <c r="B11">
        <v>0</v>
      </c>
      <c r="C11">
        <v>0</v>
      </c>
      <c r="D11">
        <v>0</v>
      </c>
      <c r="E11">
        <v>1</v>
      </c>
      <c r="F11">
        <v>2</v>
      </c>
      <c r="G11">
        <v>0</v>
      </c>
    </row>
    <row r="12" spans="1:7" x14ac:dyDescent="0.35">
      <c r="A12" t="s">
        <v>169</v>
      </c>
      <c r="B12">
        <v>250</v>
      </c>
      <c r="C12">
        <v>119</v>
      </c>
      <c r="D12">
        <v>795</v>
      </c>
      <c r="E12">
        <v>5645</v>
      </c>
      <c r="F12">
        <v>884</v>
      </c>
      <c r="G12">
        <v>2037</v>
      </c>
    </row>
    <row r="13" spans="1:7" x14ac:dyDescent="0.35">
      <c r="A13" t="s">
        <v>170</v>
      </c>
      <c r="B13">
        <v>0</v>
      </c>
      <c r="C13">
        <v>0</v>
      </c>
      <c r="D13">
        <v>22</v>
      </c>
      <c r="E13">
        <v>6</v>
      </c>
      <c r="F13">
        <v>11</v>
      </c>
      <c r="G13">
        <v>1</v>
      </c>
    </row>
    <row r="14" spans="1:7" x14ac:dyDescent="0.35">
      <c r="A14" t="s">
        <v>171</v>
      </c>
      <c r="B14">
        <v>26</v>
      </c>
      <c r="C14">
        <v>0</v>
      </c>
      <c r="D14">
        <v>0</v>
      </c>
      <c r="E14">
        <v>0</v>
      </c>
      <c r="F14">
        <v>0</v>
      </c>
      <c r="G14">
        <v>0</v>
      </c>
    </row>
    <row r="15" spans="1:7" x14ac:dyDescent="0.35">
      <c r="A15" t="s">
        <v>172</v>
      </c>
      <c r="B15">
        <v>0</v>
      </c>
      <c r="C15">
        <v>4</v>
      </c>
      <c r="D15">
        <v>0</v>
      </c>
      <c r="E15">
        <v>0</v>
      </c>
      <c r="F15">
        <v>0</v>
      </c>
      <c r="G15">
        <v>0</v>
      </c>
    </row>
    <row r="16" spans="1:7" x14ac:dyDescent="0.35">
      <c r="A16" t="s">
        <v>173</v>
      </c>
      <c r="B16">
        <v>31</v>
      </c>
      <c r="C16">
        <v>0</v>
      </c>
      <c r="D16">
        <v>6</v>
      </c>
      <c r="E16">
        <v>2</v>
      </c>
      <c r="F16">
        <v>0</v>
      </c>
      <c r="G16">
        <v>27</v>
      </c>
    </row>
    <row r="17" spans="1:7" x14ac:dyDescent="0.35">
      <c r="A17" t="s">
        <v>174</v>
      </c>
      <c r="B17">
        <v>0</v>
      </c>
      <c r="C17">
        <v>0</v>
      </c>
      <c r="D17">
        <v>0</v>
      </c>
      <c r="E17">
        <v>0</v>
      </c>
      <c r="F17">
        <v>25</v>
      </c>
      <c r="G17">
        <v>0</v>
      </c>
    </row>
    <row r="18" spans="1:7" x14ac:dyDescent="0.35">
      <c r="A18" t="s">
        <v>175</v>
      </c>
      <c r="B18">
        <v>0</v>
      </c>
      <c r="C18">
        <v>0</v>
      </c>
      <c r="D18">
        <v>1</v>
      </c>
      <c r="E18">
        <v>4</v>
      </c>
      <c r="F18">
        <v>478</v>
      </c>
      <c r="G18">
        <v>26</v>
      </c>
    </row>
    <row r="19" spans="1:7" x14ac:dyDescent="0.35">
      <c r="A19" t="s">
        <v>176</v>
      </c>
      <c r="B19">
        <v>93</v>
      </c>
      <c r="C19">
        <v>1</v>
      </c>
      <c r="D19">
        <v>539</v>
      </c>
      <c r="E19">
        <v>109</v>
      </c>
      <c r="F19">
        <v>2</v>
      </c>
      <c r="G19">
        <v>211</v>
      </c>
    </row>
    <row r="20" spans="1:7" x14ac:dyDescent="0.35">
      <c r="A20" t="s">
        <v>177</v>
      </c>
      <c r="B20">
        <v>0</v>
      </c>
      <c r="C20">
        <v>0</v>
      </c>
      <c r="D20">
        <v>1</v>
      </c>
      <c r="E20">
        <v>0</v>
      </c>
      <c r="F20">
        <v>2</v>
      </c>
      <c r="G20">
        <v>0</v>
      </c>
    </row>
    <row r="21" spans="1:7" x14ac:dyDescent="0.35">
      <c r="A21" t="s">
        <v>178</v>
      </c>
      <c r="B21">
        <v>0</v>
      </c>
      <c r="C21">
        <v>8</v>
      </c>
      <c r="D21">
        <v>0</v>
      </c>
      <c r="E21">
        <v>0</v>
      </c>
      <c r="F21">
        <v>0</v>
      </c>
      <c r="G21">
        <v>0</v>
      </c>
    </row>
    <row r="22" spans="1:7" x14ac:dyDescent="0.35">
      <c r="A22" t="s">
        <v>179</v>
      </c>
      <c r="B22">
        <v>268</v>
      </c>
      <c r="C22">
        <v>0</v>
      </c>
      <c r="D22">
        <v>0</v>
      </c>
      <c r="E22">
        <v>0</v>
      </c>
      <c r="F22">
        <v>2</v>
      </c>
      <c r="G22">
        <v>0</v>
      </c>
    </row>
    <row r="23" spans="1:7" x14ac:dyDescent="0.35">
      <c r="A23" t="s">
        <v>180</v>
      </c>
      <c r="B23">
        <v>35</v>
      </c>
      <c r="C23">
        <v>0</v>
      </c>
      <c r="D23">
        <v>0</v>
      </c>
      <c r="E23">
        <v>0</v>
      </c>
      <c r="F23">
        <v>0</v>
      </c>
      <c r="G23">
        <v>0</v>
      </c>
    </row>
    <row r="24" spans="1:7" x14ac:dyDescent="0.35">
      <c r="A24" t="s">
        <v>181</v>
      </c>
      <c r="B24">
        <v>39</v>
      </c>
      <c r="C24">
        <v>349</v>
      </c>
      <c r="D24">
        <v>232</v>
      </c>
      <c r="E24">
        <v>11</v>
      </c>
      <c r="F24">
        <v>47</v>
      </c>
      <c r="G24">
        <v>112</v>
      </c>
    </row>
    <row r="25" spans="1:7" x14ac:dyDescent="0.35">
      <c r="A25" t="s">
        <v>182</v>
      </c>
      <c r="B25">
        <v>20</v>
      </c>
      <c r="C25">
        <v>0</v>
      </c>
      <c r="D25">
        <v>0</v>
      </c>
      <c r="E25">
        <v>0</v>
      </c>
      <c r="F25">
        <v>1</v>
      </c>
      <c r="G25">
        <v>0</v>
      </c>
    </row>
    <row r="26" spans="1:7" x14ac:dyDescent="0.35">
      <c r="A26" t="s">
        <v>183</v>
      </c>
      <c r="B26">
        <v>11</v>
      </c>
      <c r="C26">
        <v>0</v>
      </c>
      <c r="D26">
        <v>0</v>
      </c>
      <c r="E26">
        <v>0</v>
      </c>
      <c r="F26">
        <v>0</v>
      </c>
      <c r="G26">
        <v>0</v>
      </c>
    </row>
    <row r="27" spans="1:7" x14ac:dyDescent="0.35">
      <c r="A27" t="s">
        <v>184</v>
      </c>
      <c r="B27">
        <v>0</v>
      </c>
      <c r="C27">
        <v>801</v>
      </c>
      <c r="D27">
        <v>0</v>
      </c>
      <c r="E27">
        <v>11</v>
      </c>
      <c r="F27">
        <v>6</v>
      </c>
      <c r="G27">
        <v>4</v>
      </c>
    </row>
    <row r="28" spans="1:7" x14ac:dyDescent="0.35">
      <c r="A28" t="s">
        <v>185</v>
      </c>
      <c r="B28">
        <v>0</v>
      </c>
      <c r="C28">
        <v>8</v>
      </c>
      <c r="D28">
        <v>0</v>
      </c>
      <c r="E28">
        <v>0</v>
      </c>
      <c r="F28">
        <v>0</v>
      </c>
      <c r="G28">
        <v>0</v>
      </c>
    </row>
    <row r="29" spans="1:7" x14ac:dyDescent="0.35">
      <c r="A29" t="s">
        <v>186</v>
      </c>
      <c r="B29">
        <v>0</v>
      </c>
      <c r="C29">
        <v>53</v>
      </c>
      <c r="D29">
        <v>0</v>
      </c>
      <c r="E29">
        <v>1</v>
      </c>
      <c r="F29">
        <v>2</v>
      </c>
      <c r="G29">
        <v>0</v>
      </c>
    </row>
    <row r="30" spans="1:7" x14ac:dyDescent="0.35">
      <c r="A30" t="s">
        <v>187</v>
      </c>
      <c r="B30">
        <v>344</v>
      </c>
      <c r="C30">
        <v>9246</v>
      </c>
      <c r="D30">
        <v>1210</v>
      </c>
      <c r="E30">
        <v>58</v>
      </c>
      <c r="F30">
        <v>81</v>
      </c>
      <c r="G30">
        <v>74</v>
      </c>
    </row>
    <row r="31" spans="1:7" x14ac:dyDescent="0.35">
      <c r="A31" t="s">
        <v>188</v>
      </c>
      <c r="B31">
        <v>13</v>
      </c>
      <c r="C31">
        <v>6</v>
      </c>
      <c r="D31">
        <v>0</v>
      </c>
      <c r="E31">
        <v>0</v>
      </c>
      <c r="F31">
        <v>0</v>
      </c>
      <c r="G31">
        <v>0</v>
      </c>
    </row>
    <row r="32" spans="1:7" x14ac:dyDescent="0.35">
      <c r="A32" t="s">
        <v>189</v>
      </c>
      <c r="B32">
        <v>19</v>
      </c>
      <c r="C32">
        <v>23</v>
      </c>
      <c r="D32">
        <v>43</v>
      </c>
      <c r="E32">
        <v>5</v>
      </c>
      <c r="F32">
        <v>70</v>
      </c>
      <c r="G32">
        <v>16</v>
      </c>
    </row>
    <row r="33" spans="1:7" x14ac:dyDescent="0.35">
      <c r="A33" t="s">
        <v>190</v>
      </c>
      <c r="B33">
        <v>0</v>
      </c>
      <c r="C33">
        <v>9</v>
      </c>
      <c r="D33">
        <v>0</v>
      </c>
      <c r="E33">
        <v>0</v>
      </c>
      <c r="F33">
        <v>0</v>
      </c>
      <c r="G33">
        <v>0</v>
      </c>
    </row>
    <row r="34" spans="1:7" x14ac:dyDescent="0.35">
      <c r="A34" t="s">
        <v>191</v>
      </c>
      <c r="B34">
        <v>58</v>
      </c>
      <c r="C34">
        <v>105</v>
      </c>
      <c r="D34">
        <v>101</v>
      </c>
      <c r="E34">
        <v>7</v>
      </c>
      <c r="F34">
        <v>92</v>
      </c>
      <c r="G34">
        <v>91</v>
      </c>
    </row>
    <row r="35" spans="1:7" x14ac:dyDescent="0.35">
      <c r="A35" t="s">
        <v>192</v>
      </c>
      <c r="B35">
        <v>0</v>
      </c>
      <c r="C35">
        <v>36</v>
      </c>
      <c r="D35">
        <v>0</v>
      </c>
      <c r="E35">
        <v>0</v>
      </c>
      <c r="F35">
        <v>0</v>
      </c>
      <c r="G35">
        <v>0</v>
      </c>
    </row>
    <row r="36" spans="1:7" x14ac:dyDescent="0.35">
      <c r="A36" t="s">
        <v>193</v>
      </c>
      <c r="B36">
        <v>93</v>
      </c>
      <c r="C36">
        <v>1768</v>
      </c>
      <c r="D36">
        <v>306</v>
      </c>
      <c r="E36">
        <v>1</v>
      </c>
      <c r="F36">
        <v>40</v>
      </c>
      <c r="G36">
        <v>16</v>
      </c>
    </row>
    <row r="37" spans="1:7" x14ac:dyDescent="0.35">
      <c r="A37" t="s">
        <v>194</v>
      </c>
      <c r="B37">
        <v>83</v>
      </c>
      <c r="C37">
        <v>59</v>
      </c>
      <c r="D37">
        <v>0</v>
      </c>
      <c r="E37">
        <v>2</v>
      </c>
      <c r="F37">
        <v>1</v>
      </c>
      <c r="G37">
        <v>0</v>
      </c>
    </row>
    <row r="38" spans="1:7" x14ac:dyDescent="0.35">
      <c r="A38" t="s">
        <v>195</v>
      </c>
      <c r="B38">
        <v>179</v>
      </c>
      <c r="C38">
        <v>533</v>
      </c>
      <c r="D38">
        <v>163</v>
      </c>
      <c r="E38">
        <v>6423</v>
      </c>
      <c r="F38">
        <v>63</v>
      </c>
      <c r="G38">
        <v>408</v>
      </c>
    </row>
    <row r="39" spans="1:7" x14ac:dyDescent="0.35">
      <c r="A39" t="s">
        <v>196</v>
      </c>
      <c r="B39">
        <v>0</v>
      </c>
      <c r="C39">
        <v>0</v>
      </c>
      <c r="D39">
        <v>2</v>
      </c>
      <c r="E39">
        <v>0</v>
      </c>
      <c r="F39">
        <v>0</v>
      </c>
      <c r="G39">
        <v>0</v>
      </c>
    </row>
    <row r="40" spans="1:7" x14ac:dyDescent="0.35">
      <c r="A40" t="s">
        <v>197</v>
      </c>
      <c r="B40">
        <v>0</v>
      </c>
      <c r="C40">
        <v>0</v>
      </c>
      <c r="D40">
        <v>0</v>
      </c>
      <c r="E40">
        <v>0</v>
      </c>
      <c r="F40">
        <v>9</v>
      </c>
      <c r="G40">
        <v>1</v>
      </c>
    </row>
    <row r="41" spans="1:7" x14ac:dyDescent="0.35">
      <c r="A41" t="s">
        <v>198</v>
      </c>
      <c r="B41">
        <v>38</v>
      </c>
      <c r="C41">
        <v>175</v>
      </c>
      <c r="D41">
        <v>353</v>
      </c>
      <c r="E41">
        <v>4</v>
      </c>
      <c r="F41">
        <v>39</v>
      </c>
      <c r="G41">
        <v>15</v>
      </c>
    </row>
    <row r="42" spans="1:7" x14ac:dyDescent="0.35">
      <c r="A42" t="s">
        <v>199</v>
      </c>
      <c r="B42">
        <v>698</v>
      </c>
      <c r="C42">
        <v>11</v>
      </c>
      <c r="D42">
        <v>55</v>
      </c>
      <c r="E42">
        <v>1970</v>
      </c>
      <c r="F42">
        <v>639</v>
      </c>
      <c r="G42">
        <v>914</v>
      </c>
    </row>
    <row r="43" spans="1:7" x14ac:dyDescent="0.35">
      <c r="A43" t="s">
        <v>200</v>
      </c>
      <c r="B43">
        <v>1990</v>
      </c>
      <c r="C43">
        <v>3</v>
      </c>
      <c r="D43">
        <v>22</v>
      </c>
      <c r="E43">
        <v>88</v>
      </c>
      <c r="F43">
        <v>511</v>
      </c>
      <c r="G43">
        <v>3549</v>
      </c>
    </row>
    <row r="44" spans="1:7" x14ac:dyDescent="0.35">
      <c r="A44" t="s">
        <v>201</v>
      </c>
      <c r="B44">
        <v>109</v>
      </c>
      <c r="C44">
        <v>877</v>
      </c>
      <c r="D44">
        <v>220</v>
      </c>
      <c r="E44">
        <v>104</v>
      </c>
      <c r="F44">
        <v>1986</v>
      </c>
      <c r="G44">
        <v>73</v>
      </c>
    </row>
    <row r="45" spans="1:7" x14ac:dyDescent="0.35">
      <c r="A45" t="s">
        <v>202</v>
      </c>
      <c r="B45">
        <v>79</v>
      </c>
      <c r="C45">
        <v>0</v>
      </c>
      <c r="D45">
        <v>1647</v>
      </c>
      <c r="E45">
        <v>19</v>
      </c>
      <c r="F45">
        <v>1</v>
      </c>
      <c r="G45">
        <v>893</v>
      </c>
    </row>
    <row r="46" spans="1:7" x14ac:dyDescent="0.35">
      <c r="A46" t="s">
        <v>203</v>
      </c>
      <c r="B46">
        <v>193</v>
      </c>
      <c r="C46">
        <v>18</v>
      </c>
      <c r="D46">
        <v>114</v>
      </c>
      <c r="E46">
        <v>59</v>
      </c>
      <c r="F46">
        <v>1260</v>
      </c>
      <c r="G46">
        <v>52</v>
      </c>
    </row>
    <row r="47" spans="1:7" x14ac:dyDescent="0.35">
      <c r="A47" t="s">
        <v>204</v>
      </c>
      <c r="B47">
        <v>0</v>
      </c>
      <c r="C47">
        <v>5</v>
      </c>
      <c r="D47">
        <v>0</v>
      </c>
      <c r="E47">
        <v>0</v>
      </c>
      <c r="F47">
        <v>0</v>
      </c>
      <c r="G47">
        <v>0</v>
      </c>
    </row>
    <row r="48" spans="1:7" x14ac:dyDescent="0.35">
      <c r="A48" t="s">
        <v>205</v>
      </c>
      <c r="B48">
        <v>0</v>
      </c>
      <c r="C48">
        <v>1</v>
      </c>
      <c r="D48">
        <v>4</v>
      </c>
      <c r="E48">
        <v>3</v>
      </c>
      <c r="F48">
        <v>23</v>
      </c>
      <c r="G48">
        <v>9</v>
      </c>
    </row>
    <row r="49" spans="1:7" x14ac:dyDescent="0.35">
      <c r="A49" t="s">
        <v>206</v>
      </c>
      <c r="B49">
        <v>57</v>
      </c>
      <c r="C49">
        <v>38</v>
      </c>
      <c r="D49">
        <v>173</v>
      </c>
      <c r="E49">
        <v>2</v>
      </c>
      <c r="F49">
        <v>17</v>
      </c>
      <c r="G49">
        <v>222</v>
      </c>
    </row>
    <row r="50" spans="1:7" x14ac:dyDescent="0.35">
      <c r="A50" t="s">
        <v>207</v>
      </c>
      <c r="B50">
        <v>24</v>
      </c>
      <c r="C50">
        <v>26</v>
      </c>
      <c r="D50">
        <v>141</v>
      </c>
      <c r="E50">
        <v>8</v>
      </c>
      <c r="F50">
        <v>121</v>
      </c>
      <c r="G50">
        <v>117</v>
      </c>
    </row>
    <row r="51" spans="1:7" x14ac:dyDescent="0.35">
      <c r="A51" t="s">
        <v>208</v>
      </c>
      <c r="B51">
        <v>121</v>
      </c>
      <c r="C51">
        <v>71</v>
      </c>
      <c r="D51">
        <v>893</v>
      </c>
      <c r="E51">
        <v>24</v>
      </c>
      <c r="F51">
        <v>295</v>
      </c>
      <c r="G51">
        <v>790</v>
      </c>
    </row>
    <row r="52" spans="1:7" x14ac:dyDescent="0.35">
      <c r="A52" t="s">
        <v>209</v>
      </c>
      <c r="B52">
        <v>0</v>
      </c>
      <c r="C52">
        <v>0</v>
      </c>
      <c r="D52">
        <v>19</v>
      </c>
      <c r="E52">
        <v>0</v>
      </c>
      <c r="F52">
        <v>54</v>
      </c>
      <c r="G52">
        <v>3</v>
      </c>
    </row>
    <row r="53" spans="1:7" x14ac:dyDescent="0.35">
      <c r="A53" t="s">
        <v>210</v>
      </c>
      <c r="B53">
        <v>7</v>
      </c>
      <c r="C53">
        <v>130</v>
      </c>
      <c r="D53">
        <v>71</v>
      </c>
      <c r="E53">
        <v>1</v>
      </c>
      <c r="F53">
        <v>34</v>
      </c>
      <c r="G53">
        <v>11</v>
      </c>
    </row>
    <row r="54" spans="1:7" x14ac:dyDescent="0.35">
      <c r="A54" t="s">
        <v>211</v>
      </c>
      <c r="B54">
        <v>0</v>
      </c>
      <c r="C54">
        <v>10</v>
      </c>
      <c r="D54">
        <v>171</v>
      </c>
      <c r="E54">
        <v>16</v>
      </c>
      <c r="F54">
        <v>0</v>
      </c>
      <c r="G54">
        <v>110</v>
      </c>
    </row>
    <row r="55" spans="1:7" x14ac:dyDescent="0.35">
      <c r="A55" t="s">
        <v>212</v>
      </c>
      <c r="B55">
        <v>46</v>
      </c>
      <c r="C55">
        <v>0</v>
      </c>
      <c r="D55">
        <v>4</v>
      </c>
      <c r="E55">
        <v>0</v>
      </c>
      <c r="F55">
        <v>0</v>
      </c>
      <c r="G55">
        <v>0</v>
      </c>
    </row>
    <row r="56" spans="1:7" x14ac:dyDescent="0.35">
      <c r="A56" t="s">
        <v>213</v>
      </c>
      <c r="B56">
        <v>1</v>
      </c>
      <c r="C56">
        <v>556</v>
      </c>
      <c r="D56">
        <v>8</v>
      </c>
      <c r="E56">
        <v>4</v>
      </c>
      <c r="F56">
        <v>0</v>
      </c>
      <c r="G56">
        <v>0</v>
      </c>
    </row>
    <row r="57" spans="1:7" x14ac:dyDescent="0.35">
      <c r="A57" t="s">
        <v>214</v>
      </c>
      <c r="B57">
        <v>0</v>
      </c>
      <c r="C57">
        <v>0</v>
      </c>
      <c r="D57">
        <v>3</v>
      </c>
      <c r="E57">
        <v>0</v>
      </c>
      <c r="F57">
        <v>0</v>
      </c>
      <c r="G57">
        <v>0</v>
      </c>
    </row>
    <row r="58" spans="1:7" x14ac:dyDescent="0.35">
      <c r="A58" t="s">
        <v>215</v>
      </c>
      <c r="B58">
        <v>34</v>
      </c>
      <c r="C58">
        <v>0</v>
      </c>
      <c r="D58">
        <v>0</v>
      </c>
      <c r="E58">
        <v>0</v>
      </c>
      <c r="F58">
        <v>0</v>
      </c>
      <c r="G58">
        <v>0</v>
      </c>
    </row>
    <row r="59" spans="1:7" x14ac:dyDescent="0.35">
      <c r="A59" t="s">
        <v>216</v>
      </c>
      <c r="B59">
        <v>0</v>
      </c>
      <c r="C59">
        <v>0</v>
      </c>
      <c r="D59">
        <v>3</v>
      </c>
      <c r="E59">
        <v>0</v>
      </c>
      <c r="F59">
        <v>0</v>
      </c>
      <c r="G59">
        <v>0</v>
      </c>
    </row>
    <row r="60" spans="1:7" x14ac:dyDescent="0.35">
      <c r="A60" t="s">
        <v>217</v>
      </c>
      <c r="B60">
        <v>8</v>
      </c>
      <c r="C60">
        <v>255</v>
      </c>
      <c r="D60">
        <v>4</v>
      </c>
      <c r="E60">
        <v>0</v>
      </c>
      <c r="F60">
        <v>13</v>
      </c>
      <c r="G60">
        <v>19</v>
      </c>
    </row>
    <row r="61" spans="1:7" x14ac:dyDescent="0.35">
      <c r="A61" t="s">
        <v>218</v>
      </c>
      <c r="B61">
        <v>6</v>
      </c>
      <c r="C61">
        <v>0</v>
      </c>
      <c r="D61">
        <v>8</v>
      </c>
      <c r="E61">
        <v>0</v>
      </c>
      <c r="F61">
        <v>0</v>
      </c>
      <c r="G61">
        <v>0</v>
      </c>
    </row>
    <row r="62" spans="1:7" x14ac:dyDescent="0.35">
      <c r="A62" t="s">
        <v>219</v>
      </c>
      <c r="B62">
        <v>15</v>
      </c>
      <c r="C62">
        <v>10</v>
      </c>
      <c r="D62">
        <v>14</v>
      </c>
      <c r="E62">
        <v>2</v>
      </c>
      <c r="F62">
        <v>379</v>
      </c>
      <c r="G62">
        <v>0</v>
      </c>
    </row>
    <row r="63" spans="1:7" x14ac:dyDescent="0.35">
      <c r="A63" t="s">
        <v>220</v>
      </c>
      <c r="B63">
        <v>0</v>
      </c>
      <c r="C63">
        <v>1</v>
      </c>
      <c r="D63">
        <v>0</v>
      </c>
      <c r="E63">
        <v>0</v>
      </c>
      <c r="F63">
        <v>0</v>
      </c>
      <c r="G63">
        <v>0</v>
      </c>
    </row>
    <row r="64" spans="1:7" x14ac:dyDescent="0.35">
      <c r="A64" t="s">
        <v>221</v>
      </c>
      <c r="B64">
        <v>41</v>
      </c>
      <c r="C64">
        <v>4</v>
      </c>
      <c r="D64">
        <v>0</v>
      </c>
      <c r="E64">
        <v>0</v>
      </c>
      <c r="F64">
        <v>0</v>
      </c>
      <c r="G64">
        <v>0</v>
      </c>
    </row>
    <row r="65" spans="1:7" x14ac:dyDescent="0.35">
      <c r="A65" t="s">
        <v>222</v>
      </c>
      <c r="B65">
        <v>395</v>
      </c>
      <c r="C65">
        <v>276</v>
      </c>
      <c r="D65">
        <v>481</v>
      </c>
      <c r="E65">
        <v>2569</v>
      </c>
      <c r="F65">
        <v>381</v>
      </c>
      <c r="G65">
        <v>1755</v>
      </c>
    </row>
    <row r="66" spans="1:7" x14ac:dyDescent="0.35">
      <c r="A66" t="s">
        <v>223</v>
      </c>
      <c r="B66">
        <v>87</v>
      </c>
      <c r="C66">
        <v>1672</v>
      </c>
      <c r="D66">
        <v>76</v>
      </c>
      <c r="E66">
        <v>5</v>
      </c>
      <c r="F66">
        <v>9</v>
      </c>
      <c r="G66">
        <v>1</v>
      </c>
    </row>
    <row r="67" spans="1:7" x14ac:dyDescent="0.35">
      <c r="A67" t="s">
        <v>224</v>
      </c>
      <c r="B67">
        <v>113</v>
      </c>
      <c r="C67">
        <v>11</v>
      </c>
      <c r="D67">
        <v>232</v>
      </c>
      <c r="E67">
        <v>10</v>
      </c>
      <c r="F67">
        <v>14</v>
      </c>
      <c r="G67">
        <v>246</v>
      </c>
    </row>
    <row r="68" spans="1:7" x14ac:dyDescent="0.35">
      <c r="A68" t="s">
        <v>225</v>
      </c>
      <c r="B68">
        <v>463</v>
      </c>
      <c r="C68">
        <v>972</v>
      </c>
      <c r="D68">
        <v>7610</v>
      </c>
      <c r="E68">
        <v>81</v>
      </c>
      <c r="F68">
        <v>638</v>
      </c>
      <c r="G68">
        <v>3916</v>
      </c>
    </row>
    <row r="69" spans="1:7" x14ac:dyDescent="0.35">
      <c r="A69" t="s">
        <v>226</v>
      </c>
      <c r="B69">
        <v>27</v>
      </c>
      <c r="C69">
        <v>9</v>
      </c>
      <c r="D69">
        <v>24</v>
      </c>
      <c r="E69">
        <v>2</v>
      </c>
      <c r="F69">
        <v>162</v>
      </c>
      <c r="G69">
        <v>1208</v>
      </c>
    </row>
    <row r="70" spans="1:7" x14ac:dyDescent="0.35">
      <c r="A70" t="s">
        <v>227</v>
      </c>
      <c r="B70">
        <v>0</v>
      </c>
      <c r="C70">
        <v>0</v>
      </c>
      <c r="D70">
        <v>0</v>
      </c>
      <c r="E70">
        <v>2</v>
      </c>
      <c r="F70">
        <v>0</v>
      </c>
      <c r="G70">
        <v>0</v>
      </c>
    </row>
    <row r="71" spans="1:7" x14ac:dyDescent="0.35">
      <c r="A71" t="s">
        <v>228</v>
      </c>
      <c r="B71">
        <v>0</v>
      </c>
      <c r="C71">
        <v>0</v>
      </c>
      <c r="D71">
        <v>89</v>
      </c>
      <c r="E71">
        <v>21</v>
      </c>
      <c r="F71">
        <v>60</v>
      </c>
      <c r="G71">
        <v>115</v>
      </c>
    </row>
    <row r="72" spans="1:7" x14ac:dyDescent="0.35">
      <c r="A72" t="s">
        <v>229</v>
      </c>
      <c r="B72">
        <v>0</v>
      </c>
      <c r="C72">
        <v>12</v>
      </c>
      <c r="D72">
        <v>0</v>
      </c>
      <c r="E72">
        <v>0</v>
      </c>
      <c r="F72">
        <v>0</v>
      </c>
      <c r="G72">
        <v>0</v>
      </c>
    </row>
    <row r="73" spans="1:7" x14ac:dyDescent="0.35">
      <c r="A73" t="s">
        <v>230</v>
      </c>
      <c r="B73">
        <v>0</v>
      </c>
      <c r="C73">
        <v>0</v>
      </c>
      <c r="D73">
        <v>7</v>
      </c>
      <c r="E73">
        <v>0</v>
      </c>
      <c r="F73">
        <v>0</v>
      </c>
      <c r="G73">
        <v>0</v>
      </c>
    </row>
    <row r="74" spans="1:7" x14ac:dyDescent="0.35">
      <c r="A74" t="s">
        <v>231</v>
      </c>
      <c r="B74">
        <v>680</v>
      </c>
      <c r="C74">
        <v>0</v>
      </c>
      <c r="D74">
        <v>887</v>
      </c>
      <c r="E74">
        <v>234</v>
      </c>
      <c r="F74">
        <v>10771</v>
      </c>
      <c r="G74">
        <v>303</v>
      </c>
    </row>
    <row r="75" spans="1:7" x14ac:dyDescent="0.35">
      <c r="A75" t="s">
        <v>232</v>
      </c>
      <c r="B75">
        <v>109</v>
      </c>
      <c r="C75">
        <v>0</v>
      </c>
      <c r="D75">
        <v>369</v>
      </c>
      <c r="E75">
        <v>0</v>
      </c>
      <c r="F75">
        <v>0</v>
      </c>
      <c r="G75">
        <v>6</v>
      </c>
    </row>
    <row r="76" spans="1:7" x14ac:dyDescent="0.35">
      <c r="A76" t="s">
        <v>233</v>
      </c>
      <c r="B76">
        <v>17</v>
      </c>
      <c r="C76">
        <v>0</v>
      </c>
      <c r="D76">
        <v>79</v>
      </c>
      <c r="E76">
        <v>136</v>
      </c>
      <c r="F76">
        <v>1</v>
      </c>
      <c r="G76">
        <v>1649</v>
      </c>
    </row>
    <row r="77" spans="1:7" x14ac:dyDescent="0.35">
      <c r="A77" t="s">
        <v>234</v>
      </c>
      <c r="B77">
        <v>36</v>
      </c>
      <c r="C77">
        <v>4</v>
      </c>
      <c r="D77">
        <v>5</v>
      </c>
      <c r="E77">
        <v>2163</v>
      </c>
      <c r="F77">
        <v>1</v>
      </c>
      <c r="G77">
        <v>5</v>
      </c>
    </row>
    <row r="78" spans="1:7" x14ac:dyDescent="0.35">
      <c r="A78" t="s">
        <v>235</v>
      </c>
      <c r="B78">
        <v>0</v>
      </c>
      <c r="C78">
        <v>39</v>
      </c>
      <c r="D78">
        <v>0</v>
      </c>
      <c r="E78">
        <v>1</v>
      </c>
      <c r="F78">
        <v>0</v>
      </c>
      <c r="G78">
        <v>4</v>
      </c>
    </row>
    <row r="79" spans="1:7" x14ac:dyDescent="0.35">
      <c r="A79" t="s">
        <v>236</v>
      </c>
      <c r="B79">
        <v>18</v>
      </c>
      <c r="C79">
        <v>0</v>
      </c>
      <c r="D79">
        <v>0</v>
      </c>
      <c r="E79">
        <v>0</v>
      </c>
      <c r="F79">
        <v>0</v>
      </c>
      <c r="G79">
        <v>0</v>
      </c>
    </row>
    <row r="80" spans="1:7" x14ac:dyDescent="0.35">
      <c r="A80" t="s">
        <v>237</v>
      </c>
      <c r="B80">
        <v>0</v>
      </c>
      <c r="C80">
        <v>23</v>
      </c>
      <c r="D80">
        <v>29</v>
      </c>
      <c r="E80">
        <v>0</v>
      </c>
      <c r="F80">
        <v>0</v>
      </c>
      <c r="G80">
        <v>5</v>
      </c>
    </row>
    <row r="81" spans="1:7" x14ac:dyDescent="0.35">
      <c r="A81" t="s">
        <v>238</v>
      </c>
      <c r="B81">
        <v>200</v>
      </c>
      <c r="C81">
        <v>0</v>
      </c>
      <c r="D81">
        <v>0</v>
      </c>
      <c r="E81">
        <v>0</v>
      </c>
      <c r="F81">
        <v>0</v>
      </c>
      <c r="G81">
        <v>0</v>
      </c>
    </row>
    <row r="82" spans="1:7" x14ac:dyDescent="0.35">
      <c r="A82" t="s">
        <v>239</v>
      </c>
      <c r="B82">
        <v>13</v>
      </c>
      <c r="C82">
        <v>0</v>
      </c>
      <c r="D82">
        <v>0</v>
      </c>
      <c r="E82">
        <v>0</v>
      </c>
      <c r="F82">
        <v>0</v>
      </c>
      <c r="G82">
        <v>0</v>
      </c>
    </row>
    <row r="83" spans="1:7" x14ac:dyDescent="0.35">
      <c r="A83" t="s">
        <v>240</v>
      </c>
      <c r="B83">
        <v>0</v>
      </c>
      <c r="C83">
        <v>8</v>
      </c>
      <c r="D83">
        <v>0</v>
      </c>
      <c r="E83">
        <v>0</v>
      </c>
      <c r="F83">
        <v>0</v>
      </c>
      <c r="G83">
        <v>0</v>
      </c>
    </row>
    <row r="84" spans="1:7" x14ac:dyDescent="0.35">
      <c r="A84" t="s">
        <v>241</v>
      </c>
      <c r="B84">
        <v>0</v>
      </c>
      <c r="C84">
        <v>0</v>
      </c>
      <c r="D84">
        <v>126</v>
      </c>
      <c r="E84">
        <v>0</v>
      </c>
      <c r="F84">
        <v>0</v>
      </c>
      <c r="G84">
        <v>0</v>
      </c>
    </row>
    <row r="85" spans="1:7" x14ac:dyDescent="0.35">
      <c r="A85" t="s">
        <v>242</v>
      </c>
      <c r="B85">
        <v>23480</v>
      </c>
      <c r="C85">
        <v>5</v>
      </c>
      <c r="D85">
        <v>87</v>
      </c>
      <c r="E85">
        <v>13543</v>
      </c>
      <c r="F85">
        <v>188</v>
      </c>
      <c r="G85">
        <v>194</v>
      </c>
    </row>
    <row r="86" spans="1:7" x14ac:dyDescent="0.35">
      <c r="A86" t="s">
        <v>243</v>
      </c>
      <c r="B86">
        <v>1012</v>
      </c>
      <c r="C86">
        <v>228</v>
      </c>
      <c r="D86">
        <v>126</v>
      </c>
      <c r="E86">
        <v>3</v>
      </c>
      <c r="F86">
        <v>84</v>
      </c>
      <c r="G86">
        <v>10</v>
      </c>
    </row>
    <row r="87" spans="1:7" x14ac:dyDescent="0.35">
      <c r="A87" t="s">
        <v>244</v>
      </c>
      <c r="B87">
        <v>1933</v>
      </c>
      <c r="C87">
        <v>0</v>
      </c>
      <c r="D87">
        <v>3</v>
      </c>
      <c r="E87">
        <v>7</v>
      </c>
      <c r="F87">
        <v>0</v>
      </c>
      <c r="G87">
        <v>70</v>
      </c>
    </row>
    <row r="88" spans="1:7" x14ac:dyDescent="0.35">
      <c r="A88" t="s">
        <v>245</v>
      </c>
      <c r="B88">
        <v>2451</v>
      </c>
      <c r="C88">
        <v>2</v>
      </c>
      <c r="D88">
        <v>43</v>
      </c>
      <c r="E88">
        <v>367</v>
      </c>
      <c r="F88">
        <v>102</v>
      </c>
      <c r="G88">
        <v>13</v>
      </c>
    </row>
    <row r="89" spans="1:7" x14ac:dyDescent="0.35">
      <c r="A89" t="s">
        <v>246</v>
      </c>
      <c r="B89">
        <v>71</v>
      </c>
      <c r="C89">
        <v>0</v>
      </c>
      <c r="D89">
        <v>0</v>
      </c>
      <c r="E89">
        <v>0</v>
      </c>
      <c r="F89">
        <v>0</v>
      </c>
      <c r="G89">
        <v>0</v>
      </c>
    </row>
    <row r="90" spans="1:7" x14ac:dyDescent="0.35">
      <c r="A90" t="s">
        <v>247</v>
      </c>
      <c r="B90">
        <v>1111</v>
      </c>
      <c r="C90">
        <v>6</v>
      </c>
      <c r="D90">
        <v>6</v>
      </c>
      <c r="E90">
        <v>0</v>
      </c>
      <c r="F90">
        <v>7</v>
      </c>
      <c r="G90">
        <v>0</v>
      </c>
    </row>
    <row r="91" spans="1:7" x14ac:dyDescent="0.35">
      <c r="A91" t="s">
        <v>248</v>
      </c>
      <c r="B91">
        <v>9</v>
      </c>
      <c r="C91">
        <v>0</v>
      </c>
      <c r="D91">
        <v>0</v>
      </c>
      <c r="E91">
        <v>0</v>
      </c>
      <c r="F91">
        <v>0</v>
      </c>
      <c r="G91">
        <v>0</v>
      </c>
    </row>
    <row r="92" spans="1:7" x14ac:dyDescent="0.35">
      <c r="A92" t="s">
        <v>249</v>
      </c>
      <c r="B92">
        <v>103</v>
      </c>
      <c r="C92">
        <v>0</v>
      </c>
      <c r="D92">
        <v>0</v>
      </c>
      <c r="E92">
        <v>0</v>
      </c>
      <c r="F92">
        <v>0</v>
      </c>
      <c r="G92">
        <v>2</v>
      </c>
    </row>
    <row r="93" spans="1:7" x14ac:dyDescent="0.35">
      <c r="A93" t="s">
        <v>250</v>
      </c>
      <c r="B93">
        <v>0</v>
      </c>
      <c r="C93">
        <v>3</v>
      </c>
      <c r="D93">
        <v>0</v>
      </c>
      <c r="E93">
        <v>0</v>
      </c>
      <c r="F93">
        <v>0</v>
      </c>
      <c r="G93">
        <v>0</v>
      </c>
    </row>
    <row r="94" spans="1:7" x14ac:dyDescent="0.35">
      <c r="A94" t="s">
        <v>251</v>
      </c>
      <c r="B94">
        <v>2</v>
      </c>
      <c r="C94">
        <v>0</v>
      </c>
      <c r="D94">
        <v>0</v>
      </c>
      <c r="E94">
        <v>967</v>
      </c>
      <c r="F94">
        <v>0</v>
      </c>
      <c r="G94">
        <v>1</v>
      </c>
    </row>
    <row r="95" spans="1:7" x14ac:dyDescent="0.35">
      <c r="A95" t="s">
        <v>252</v>
      </c>
      <c r="B95">
        <v>14</v>
      </c>
      <c r="C95">
        <v>0</v>
      </c>
      <c r="D95">
        <v>0</v>
      </c>
      <c r="E95">
        <v>0</v>
      </c>
      <c r="F95">
        <v>0</v>
      </c>
      <c r="G95">
        <v>0</v>
      </c>
    </row>
    <row r="96" spans="1:7" x14ac:dyDescent="0.35">
      <c r="A96" t="s">
        <v>253</v>
      </c>
      <c r="B96">
        <v>20</v>
      </c>
      <c r="C96">
        <v>0</v>
      </c>
      <c r="D96">
        <v>0</v>
      </c>
      <c r="E96">
        <v>0</v>
      </c>
      <c r="F96">
        <v>0</v>
      </c>
      <c r="G96">
        <v>0</v>
      </c>
    </row>
    <row r="97" spans="1:7" x14ac:dyDescent="0.35">
      <c r="A97" t="s">
        <v>254</v>
      </c>
      <c r="B97">
        <v>16</v>
      </c>
      <c r="C97">
        <v>0</v>
      </c>
      <c r="D97">
        <v>0</v>
      </c>
      <c r="E97">
        <v>0</v>
      </c>
      <c r="F97">
        <v>0</v>
      </c>
      <c r="G97">
        <v>0</v>
      </c>
    </row>
    <row r="98" spans="1:7" x14ac:dyDescent="0.35">
      <c r="A98" t="s">
        <v>255</v>
      </c>
      <c r="B98">
        <v>15</v>
      </c>
      <c r="C98">
        <v>0</v>
      </c>
      <c r="D98">
        <v>0</v>
      </c>
      <c r="E98">
        <v>0</v>
      </c>
      <c r="F98">
        <v>16</v>
      </c>
      <c r="G98">
        <v>1</v>
      </c>
    </row>
    <row r="99" spans="1:7" x14ac:dyDescent="0.35">
      <c r="A99" t="s">
        <v>256</v>
      </c>
      <c r="B99">
        <v>0</v>
      </c>
      <c r="C99">
        <v>0</v>
      </c>
      <c r="D99">
        <v>39</v>
      </c>
      <c r="E99">
        <v>34</v>
      </c>
      <c r="F99">
        <v>39</v>
      </c>
      <c r="G99">
        <v>149</v>
      </c>
    </row>
    <row r="100" spans="1:7" x14ac:dyDescent="0.35">
      <c r="A100" t="s">
        <v>257</v>
      </c>
      <c r="B100">
        <v>0</v>
      </c>
      <c r="C100">
        <v>133</v>
      </c>
      <c r="D100">
        <v>5</v>
      </c>
      <c r="E100">
        <v>4</v>
      </c>
      <c r="F100">
        <v>1</v>
      </c>
      <c r="G100">
        <v>379</v>
      </c>
    </row>
    <row r="101" spans="1:7" x14ac:dyDescent="0.35">
      <c r="A101" t="s">
        <v>258</v>
      </c>
      <c r="B101">
        <v>34</v>
      </c>
      <c r="C101">
        <v>3527</v>
      </c>
      <c r="D101">
        <v>0</v>
      </c>
      <c r="E101">
        <v>3</v>
      </c>
      <c r="F101">
        <v>8</v>
      </c>
      <c r="G101">
        <v>4</v>
      </c>
    </row>
    <row r="102" spans="1:7" x14ac:dyDescent="0.35">
      <c r="A102" t="s">
        <v>259</v>
      </c>
      <c r="B102">
        <v>122</v>
      </c>
      <c r="C102">
        <v>309</v>
      </c>
      <c r="D102">
        <v>887</v>
      </c>
      <c r="E102">
        <v>75</v>
      </c>
      <c r="F102">
        <v>3066</v>
      </c>
      <c r="G102">
        <v>2037</v>
      </c>
    </row>
    <row r="103" spans="1:7" x14ac:dyDescent="0.35">
      <c r="A103" t="s">
        <v>260</v>
      </c>
      <c r="B103">
        <v>0</v>
      </c>
      <c r="C103">
        <v>0</v>
      </c>
      <c r="D103">
        <v>120</v>
      </c>
      <c r="E103">
        <v>1</v>
      </c>
      <c r="F103">
        <v>0</v>
      </c>
      <c r="G103">
        <v>8</v>
      </c>
    </row>
    <row r="104" spans="1:7" x14ac:dyDescent="0.35">
      <c r="A104" t="s">
        <v>261</v>
      </c>
      <c r="B104">
        <v>34</v>
      </c>
      <c r="C104">
        <v>0</v>
      </c>
      <c r="D104">
        <v>457</v>
      </c>
      <c r="E104">
        <v>28</v>
      </c>
      <c r="F104">
        <v>1823</v>
      </c>
      <c r="G104">
        <v>1694</v>
      </c>
    </row>
    <row r="105" spans="1:7" x14ac:dyDescent="0.35">
      <c r="A105" t="s">
        <v>262</v>
      </c>
      <c r="B105">
        <v>0</v>
      </c>
      <c r="C105">
        <v>0</v>
      </c>
      <c r="D105">
        <v>0</v>
      </c>
      <c r="E105">
        <v>0</v>
      </c>
      <c r="F105">
        <v>2</v>
      </c>
      <c r="G105">
        <v>0</v>
      </c>
    </row>
    <row r="106" spans="1:7" x14ac:dyDescent="0.35">
      <c r="A106" t="s">
        <v>263</v>
      </c>
      <c r="B106">
        <v>72</v>
      </c>
      <c r="C106">
        <v>615</v>
      </c>
      <c r="D106">
        <v>376</v>
      </c>
      <c r="E106">
        <v>72</v>
      </c>
      <c r="F106">
        <v>930</v>
      </c>
      <c r="G106">
        <v>151</v>
      </c>
    </row>
    <row r="107" spans="1:7" x14ac:dyDescent="0.35">
      <c r="A107" t="s">
        <v>264</v>
      </c>
      <c r="B107">
        <v>1</v>
      </c>
      <c r="C107">
        <v>715</v>
      </c>
      <c r="D107">
        <v>2</v>
      </c>
      <c r="E107">
        <v>9</v>
      </c>
      <c r="F107">
        <v>136</v>
      </c>
      <c r="G107">
        <v>3</v>
      </c>
    </row>
    <row r="108" spans="1:7" x14ac:dyDescent="0.35">
      <c r="A108" t="s">
        <v>265</v>
      </c>
      <c r="B108">
        <v>94</v>
      </c>
      <c r="C108">
        <v>8</v>
      </c>
      <c r="D108">
        <v>62</v>
      </c>
      <c r="E108">
        <v>33</v>
      </c>
      <c r="F108">
        <v>539</v>
      </c>
      <c r="G108">
        <v>46</v>
      </c>
    </row>
    <row r="109" spans="1:7" x14ac:dyDescent="0.35">
      <c r="A109" t="s">
        <v>266</v>
      </c>
      <c r="B109">
        <v>117</v>
      </c>
      <c r="C109">
        <v>43</v>
      </c>
      <c r="D109">
        <v>1287</v>
      </c>
      <c r="E109">
        <v>7</v>
      </c>
      <c r="F109">
        <v>27</v>
      </c>
      <c r="G109">
        <v>1743</v>
      </c>
    </row>
    <row r="110" spans="1:7" x14ac:dyDescent="0.35">
      <c r="A110" t="s">
        <v>267</v>
      </c>
      <c r="B110">
        <v>58</v>
      </c>
      <c r="C110">
        <v>4195</v>
      </c>
      <c r="D110">
        <v>1</v>
      </c>
      <c r="E110">
        <v>59</v>
      </c>
      <c r="F110">
        <v>33</v>
      </c>
      <c r="G110">
        <v>26</v>
      </c>
    </row>
    <row r="111" spans="1:7" x14ac:dyDescent="0.35">
      <c r="A111" t="s">
        <v>268</v>
      </c>
      <c r="B111">
        <v>0</v>
      </c>
      <c r="C111">
        <v>32</v>
      </c>
      <c r="D111">
        <v>4</v>
      </c>
      <c r="E111">
        <v>4</v>
      </c>
      <c r="F111">
        <v>17</v>
      </c>
      <c r="G111">
        <v>67</v>
      </c>
    </row>
    <row r="112" spans="1:7" x14ac:dyDescent="0.35">
      <c r="A112" t="s">
        <v>269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42</v>
      </c>
    </row>
    <row r="113" spans="1:7" x14ac:dyDescent="0.35">
      <c r="A113" t="s">
        <v>270</v>
      </c>
      <c r="B113">
        <v>36</v>
      </c>
      <c r="C113">
        <v>0</v>
      </c>
      <c r="D113">
        <v>1255</v>
      </c>
      <c r="E113">
        <v>9</v>
      </c>
      <c r="F113">
        <v>0</v>
      </c>
      <c r="G113">
        <v>2053</v>
      </c>
    </row>
    <row r="114" spans="1:7" x14ac:dyDescent="0.35">
      <c r="A114" t="s">
        <v>271</v>
      </c>
      <c r="B114">
        <v>0</v>
      </c>
      <c r="C114">
        <v>0</v>
      </c>
      <c r="D114">
        <v>2</v>
      </c>
      <c r="E114">
        <v>1</v>
      </c>
      <c r="F114">
        <v>1</v>
      </c>
      <c r="G114">
        <v>0</v>
      </c>
    </row>
    <row r="115" spans="1:7" x14ac:dyDescent="0.35">
      <c r="A115" t="s">
        <v>272</v>
      </c>
      <c r="B115">
        <v>200</v>
      </c>
      <c r="C115">
        <v>1911</v>
      </c>
      <c r="D115">
        <v>1355</v>
      </c>
      <c r="E115">
        <v>166</v>
      </c>
      <c r="F115">
        <v>1408</v>
      </c>
      <c r="G115">
        <v>3249</v>
      </c>
    </row>
    <row r="116" spans="1:7" x14ac:dyDescent="0.35">
      <c r="A116" t="s">
        <v>273</v>
      </c>
      <c r="B116">
        <v>0</v>
      </c>
      <c r="C116">
        <v>26</v>
      </c>
      <c r="D116">
        <v>13</v>
      </c>
      <c r="E116">
        <v>0</v>
      </c>
      <c r="F116">
        <v>47</v>
      </c>
      <c r="G116">
        <v>14</v>
      </c>
    </row>
    <row r="117" spans="1:7" x14ac:dyDescent="0.35">
      <c r="A117" t="s">
        <v>274</v>
      </c>
      <c r="B117">
        <v>7</v>
      </c>
      <c r="C117">
        <v>4</v>
      </c>
      <c r="D117">
        <v>0</v>
      </c>
      <c r="E117">
        <v>0</v>
      </c>
      <c r="F117">
        <v>0</v>
      </c>
      <c r="G117">
        <v>0</v>
      </c>
    </row>
    <row r="118" spans="1:7" x14ac:dyDescent="0.35">
      <c r="A118" t="s">
        <v>275</v>
      </c>
      <c r="B118">
        <v>262</v>
      </c>
      <c r="C118">
        <v>1446</v>
      </c>
      <c r="D118">
        <v>776</v>
      </c>
      <c r="E118">
        <v>3617</v>
      </c>
      <c r="F118">
        <v>770</v>
      </c>
      <c r="G118">
        <v>462</v>
      </c>
    </row>
    <row r="119" spans="1:7" x14ac:dyDescent="0.35">
      <c r="A119" t="s">
        <v>276</v>
      </c>
      <c r="B119">
        <v>8</v>
      </c>
      <c r="C119">
        <v>1</v>
      </c>
      <c r="D119">
        <v>38</v>
      </c>
      <c r="E119">
        <v>4</v>
      </c>
      <c r="F119">
        <v>74</v>
      </c>
      <c r="G119">
        <v>14</v>
      </c>
    </row>
    <row r="120" spans="1:7" x14ac:dyDescent="0.35">
      <c r="A120" t="s">
        <v>277</v>
      </c>
      <c r="B120">
        <v>76</v>
      </c>
      <c r="C120">
        <v>4</v>
      </c>
      <c r="D120">
        <v>511</v>
      </c>
      <c r="E120">
        <v>44</v>
      </c>
      <c r="F120">
        <v>395</v>
      </c>
      <c r="G120">
        <v>233</v>
      </c>
    </row>
    <row r="121" spans="1:7" x14ac:dyDescent="0.35">
      <c r="A121" t="s">
        <v>278</v>
      </c>
      <c r="B121">
        <v>100</v>
      </c>
      <c r="C121">
        <v>65</v>
      </c>
      <c r="D121">
        <v>410</v>
      </c>
      <c r="E121">
        <v>42</v>
      </c>
      <c r="F121">
        <v>741</v>
      </c>
      <c r="G121">
        <v>543</v>
      </c>
    </row>
    <row r="122" spans="1:7" x14ac:dyDescent="0.35">
      <c r="A122" t="s">
        <v>279</v>
      </c>
      <c r="B122">
        <v>0</v>
      </c>
      <c r="C122">
        <v>0</v>
      </c>
      <c r="D122">
        <v>32</v>
      </c>
      <c r="E122">
        <v>0</v>
      </c>
      <c r="F122">
        <v>0</v>
      </c>
      <c r="G122">
        <v>0</v>
      </c>
    </row>
    <row r="123" spans="1:7" x14ac:dyDescent="0.35">
      <c r="A123" t="s">
        <v>280</v>
      </c>
      <c r="B123">
        <v>0</v>
      </c>
      <c r="C123">
        <v>1</v>
      </c>
      <c r="D123">
        <v>0</v>
      </c>
      <c r="E123">
        <v>2</v>
      </c>
      <c r="F123">
        <v>0</v>
      </c>
      <c r="G123">
        <v>81</v>
      </c>
    </row>
    <row r="124" spans="1:7" x14ac:dyDescent="0.35">
      <c r="A124" t="s">
        <v>281</v>
      </c>
      <c r="B124">
        <v>248</v>
      </c>
      <c r="C124">
        <v>3953</v>
      </c>
      <c r="D124">
        <v>756</v>
      </c>
      <c r="E124">
        <v>22</v>
      </c>
      <c r="F124">
        <v>25</v>
      </c>
      <c r="G124">
        <v>298</v>
      </c>
    </row>
    <row r="125" spans="1:7" x14ac:dyDescent="0.35">
      <c r="A125" t="s">
        <v>282</v>
      </c>
      <c r="B125">
        <v>145</v>
      </c>
      <c r="C125">
        <v>208</v>
      </c>
      <c r="D125">
        <v>768</v>
      </c>
      <c r="E125">
        <v>27</v>
      </c>
      <c r="F125">
        <v>605</v>
      </c>
      <c r="G125">
        <v>167</v>
      </c>
    </row>
    <row r="126" spans="1:7" x14ac:dyDescent="0.35">
      <c r="A126" t="s">
        <v>283</v>
      </c>
      <c r="B126">
        <v>0</v>
      </c>
      <c r="C126">
        <v>2</v>
      </c>
      <c r="D126">
        <v>3</v>
      </c>
      <c r="E126">
        <v>0</v>
      </c>
      <c r="F126">
        <v>0</v>
      </c>
      <c r="G126">
        <v>0</v>
      </c>
    </row>
    <row r="127" spans="1:7" x14ac:dyDescent="0.35">
      <c r="A127" t="s">
        <v>284</v>
      </c>
      <c r="B127">
        <v>76</v>
      </c>
      <c r="C127">
        <v>1634</v>
      </c>
      <c r="D127">
        <v>84</v>
      </c>
      <c r="E127">
        <v>3</v>
      </c>
      <c r="F127">
        <v>15</v>
      </c>
      <c r="G127">
        <v>17</v>
      </c>
    </row>
    <row r="128" spans="1:7" x14ac:dyDescent="0.35">
      <c r="A128" t="s">
        <v>285</v>
      </c>
      <c r="B128">
        <v>27</v>
      </c>
      <c r="C128">
        <v>0</v>
      </c>
      <c r="D128">
        <v>0</v>
      </c>
      <c r="E128">
        <v>0</v>
      </c>
      <c r="F128">
        <v>0</v>
      </c>
      <c r="G128">
        <v>0</v>
      </c>
    </row>
    <row r="129" spans="1:7" x14ac:dyDescent="0.35">
      <c r="A129" t="s">
        <v>286</v>
      </c>
      <c r="B129">
        <v>101</v>
      </c>
      <c r="C129">
        <v>30</v>
      </c>
      <c r="D129">
        <v>0</v>
      </c>
      <c r="E129">
        <v>0</v>
      </c>
      <c r="F129">
        <v>0</v>
      </c>
      <c r="G129">
        <v>0</v>
      </c>
    </row>
    <row r="130" spans="1:7" x14ac:dyDescent="0.35">
      <c r="A130" t="s">
        <v>287</v>
      </c>
      <c r="B130">
        <v>0</v>
      </c>
      <c r="C130">
        <v>295</v>
      </c>
      <c r="D130">
        <v>0</v>
      </c>
      <c r="E130">
        <v>0</v>
      </c>
      <c r="F130">
        <v>2</v>
      </c>
      <c r="G130">
        <v>1</v>
      </c>
    </row>
    <row r="131" spans="1:7" x14ac:dyDescent="0.35">
      <c r="A131" t="s">
        <v>288</v>
      </c>
      <c r="B131">
        <v>0</v>
      </c>
      <c r="C131">
        <v>6</v>
      </c>
      <c r="D131">
        <v>24</v>
      </c>
      <c r="E131">
        <v>0</v>
      </c>
      <c r="F131">
        <v>0</v>
      </c>
      <c r="G131">
        <v>3</v>
      </c>
    </row>
    <row r="132" spans="1:7" x14ac:dyDescent="0.35">
      <c r="A132" t="s">
        <v>289</v>
      </c>
      <c r="B132">
        <v>11</v>
      </c>
      <c r="C132">
        <v>0</v>
      </c>
      <c r="D132">
        <v>0</v>
      </c>
      <c r="E132">
        <v>0</v>
      </c>
      <c r="F132">
        <v>0</v>
      </c>
      <c r="G132">
        <v>0</v>
      </c>
    </row>
    <row r="133" spans="1:7" x14ac:dyDescent="0.35">
      <c r="A133" t="s">
        <v>290</v>
      </c>
      <c r="B133">
        <v>18</v>
      </c>
      <c r="C133">
        <v>81</v>
      </c>
      <c r="D133">
        <v>91</v>
      </c>
      <c r="E133">
        <v>0</v>
      </c>
      <c r="F133">
        <v>2</v>
      </c>
      <c r="G133">
        <v>34</v>
      </c>
    </row>
    <row r="134" spans="1:7" x14ac:dyDescent="0.35">
      <c r="A134" t="s">
        <v>291</v>
      </c>
      <c r="B134">
        <v>6</v>
      </c>
      <c r="C134">
        <v>0</v>
      </c>
      <c r="D134">
        <v>8</v>
      </c>
      <c r="E134">
        <v>0</v>
      </c>
      <c r="F134">
        <v>0</v>
      </c>
      <c r="G134">
        <v>8</v>
      </c>
    </row>
    <row r="135" spans="1:7" x14ac:dyDescent="0.35">
      <c r="A135" t="s">
        <v>292</v>
      </c>
      <c r="B135">
        <v>32</v>
      </c>
      <c r="C135">
        <v>85</v>
      </c>
      <c r="D135">
        <v>266</v>
      </c>
      <c r="E135">
        <v>4</v>
      </c>
      <c r="F135">
        <v>60</v>
      </c>
      <c r="G135">
        <v>52</v>
      </c>
    </row>
    <row r="136" spans="1:7" x14ac:dyDescent="0.35">
      <c r="A136" t="s">
        <v>293</v>
      </c>
      <c r="B136">
        <v>0</v>
      </c>
      <c r="C136">
        <v>30</v>
      </c>
      <c r="D136">
        <v>162</v>
      </c>
      <c r="E136">
        <v>3</v>
      </c>
      <c r="F136">
        <v>63</v>
      </c>
      <c r="G136">
        <v>5</v>
      </c>
    </row>
    <row r="137" spans="1:7" x14ac:dyDescent="0.35">
      <c r="A137" t="s">
        <v>294</v>
      </c>
      <c r="B137">
        <v>0</v>
      </c>
      <c r="C137">
        <v>0</v>
      </c>
      <c r="D137">
        <v>0</v>
      </c>
      <c r="E137">
        <v>3</v>
      </c>
      <c r="F137">
        <v>80</v>
      </c>
      <c r="G137">
        <v>1</v>
      </c>
    </row>
    <row r="138" spans="1:7" x14ac:dyDescent="0.35">
      <c r="A138" t="s">
        <v>295</v>
      </c>
      <c r="B138">
        <v>0</v>
      </c>
      <c r="C138">
        <v>79</v>
      </c>
      <c r="D138">
        <v>13</v>
      </c>
      <c r="E138">
        <v>2</v>
      </c>
      <c r="F138">
        <v>48</v>
      </c>
      <c r="G138">
        <v>7</v>
      </c>
    </row>
    <row r="139" spans="1:7" x14ac:dyDescent="0.35">
      <c r="A139" t="s">
        <v>296</v>
      </c>
      <c r="B139">
        <v>0</v>
      </c>
      <c r="C139">
        <v>0</v>
      </c>
      <c r="D139">
        <v>0</v>
      </c>
      <c r="E139">
        <v>0</v>
      </c>
      <c r="F139">
        <v>112</v>
      </c>
      <c r="G139">
        <v>0</v>
      </c>
    </row>
    <row r="140" spans="1:7" x14ac:dyDescent="0.35">
      <c r="A140" t="s">
        <v>297</v>
      </c>
      <c r="B140">
        <v>3</v>
      </c>
      <c r="C140">
        <v>0</v>
      </c>
      <c r="D140">
        <v>11</v>
      </c>
      <c r="E140">
        <v>1</v>
      </c>
      <c r="F140">
        <v>85</v>
      </c>
      <c r="G140">
        <v>9</v>
      </c>
    </row>
    <row r="141" spans="1:7" x14ac:dyDescent="0.35">
      <c r="A141" t="s">
        <v>298</v>
      </c>
      <c r="B141">
        <v>126</v>
      </c>
      <c r="C141">
        <v>74</v>
      </c>
      <c r="D141">
        <v>473</v>
      </c>
      <c r="E141">
        <v>14</v>
      </c>
      <c r="F141">
        <v>588</v>
      </c>
      <c r="G141">
        <v>79</v>
      </c>
    </row>
    <row r="142" spans="1:7" x14ac:dyDescent="0.35">
      <c r="A142" t="s">
        <v>299</v>
      </c>
      <c r="B142">
        <v>20</v>
      </c>
      <c r="C142">
        <v>7</v>
      </c>
      <c r="D142">
        <v>38</v>
      </c>
      <c r="E142">
        <v>21</v>
      </c>
      <c r="F142">
        <v>38</v>
      </c>
      <c r="G142">
        <v>277</v>
      </c>
    </row>
    <row r="143" spans="1:7" x14ac:dyDescent="0.35">
      <c r="A143" t="s">
        <v>300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34</v>
      </c>
    </row>
    <row r="144" spans="1:7" x14ac:dyDescent="0.35">
      <c r="A144" t="s">
        <v>301</v>
      </c>
      <c r="B144">
        <v>2873</v>
      </c>
      <c r="C144">
        <v>106</v>
      </c>
      <c r="D144">
        <v>4</v>
      </c>
      <c r="E144">
        <v>1</v>
      </c>
      <c r="F144">
        <v>0</v>
      </c>
      <c r="G144">
        <v>0</v>
      </c>
    </row>
    <row r="145" spans="1:7" x14ac:dyDescent="0.35">
      <c r="A145" t="s">
        <v>302</v>
      </c>
      <c r="B145">
        <v>16</v>
      </c>
      <c r="C145">
        <v>0</v>
      </c>
      <c r="D145">
        <v>6</v>
      </c>
      <c r="E145">
        <v>11</v>
      </c>
      <c r="F145">
        <v>70</v>
      </c>
      <c r="G145">
        <v>8</v>
      </c>
    </row>
    <row r="146" spans="1:7" x14ac:dyDescent="0.35">
      <c r="A146" t="s">
        <v>303</v>
      </c>
      <c r="B146">
        <v>0</v>
      </c>
      <c r="C146">
        <v>0</v>
      </c>
      <c r="D146">
        <v>25</v>
      </c>
      <c r="E146">
        <v>9</v>
      </c>
      <c r="F146">
        <v>71</v>
      </c>
      <c r="G146">
        <v>8</v>
      </c>
    </row>
    <row r="147" spans="1:7" x14ac:dyDescent="0.35">
      <c r="A147" t="s">
        <v>304</v>
      </c>
      <c r="B147">
        <v>0</v>
      </c>
      <c r="C147">
        <v>0</v>
      </c>
      <c r="D147">
        <v>0</v>
      </c>
      <c r="E147">
        <v>2</v>
      </c>
      <c r="F147">
        <v>0</v>
      </c>
      <c r="G147">
        <v>454</v>
      </c>
    </row>
    <row r="148" spans="1:7" x14ac:dyDescent="0.35">
      <c r="A148" t="s">
        <v>305</v>
      </c>
      <c r="B148">
        <v>22</v>
      </c>
      <c r="C148">
        <v>9</v>
      </c>
      <c r="D148">
        <v>0</v>
      </c>
      <c r="E148">
        <v>12</v>
      </c>
      <c r="F148">
        <v>0</v>
      </c>
      <c r="G148">
        <v>0</v>
      </c>
    </row>
    <row r="149" spans="1:7" x14ac:dyDescent="0.35">
      <c r="A149" t="s">
        <v>306</v>
      </c>
      <c r="B149">
        <v>58</v>
      </c>
      <c r="C149">
        <v>16</v>
      </c>
      <c r="D149">
        <v>197</v>
      </c>
      <c r="E149">
        <v>37</v>
      </c>
      <c r="F149">
        <v>934</v>
      </c>
      <c r="G149">
        <v>775</v>
      </c>
    </row>
    <row r="150" spans="1:7" x14ac:dyDescent="0.35">
      <c r="A150" t="s">
        <v>307</v>
      </c>
      <c r="B150">
        <v>134</v>
      </c>
      <c r="C150">
        <v>2</v>
      </c>
      <c r="D150">
        <v>158</v>
      </c>
      <c r="E150">
        <v>106</v>
      </c>
      <c r="F150">
        <v>608</v>
      </c>
      <c r="G150">
        <v>1403</v>
      </c>
    </row>
    <row r="151" spans="1:7" x14ac:dyDescent="0.35">
      <c r="A151" t="s">
        <v>308</v>
      </c>
      <c r="B151">
        <v>46</v>
      </c>
      <c r="C151">
        <v>385</v>
      </c>
      <c r="D151">
        <v>26</v>
      </c>
      <c r="E151">
        <v>3189</v>
      </c>
      <c r="F151">
        <v>28</v>
      </c>
      <c r="G151">
        <v>32</v>
      </c>
    </row>
    <row r="152" spans="1:7" x14ac:dyDescent="0.35">
      <c r="A152" t="s">
        <v>309</v>
      </c>
      <c r="B152">
        <v>0</v>
      </c>
      <c r="C152">
        <v>7</v>
      </c>
      <c r="D152">
        <v>0</v>
      </c>
      <c r="E152">
        <v>0</v>
      </c>
      <c r="F152">
        <v>0</v>
      </c>
      <c r="G152">
        <v>0</v>
      </c>
    </row>
    <row r="153" spans="1:7" x14ac:dyDescent="0.35">
      <c r="A153" t="s">
        <v>310</v>
      </c>
      <c r="B153">
        <v>11</v>
      </c>
      <c r="C153">
        <v>91</v>
      </c>
      <c r="D153">
        <v>79</v>
      </c>
      <c r="E153">
        <v>6</v>
      </c>
      <c r="F153">
        <v>75</v>
      </c>
      <c r="G153">
        <v>2</v>
      </c>
    </row>
    <row r="154" spans="1:7" x14ac:dyDescent="0.35">
      <c r="A154" t="s">
        <v>311</v>
      </c>
      <c r="B154">
        <v>467</v>
      </c>
      <c r="C154">
        <v>583</v>
      </c>
      <c r="D154">
        <v>2236</v>
      </c>
      <c r="E154">
        <v>90</v>
      </c>
      <c r="F154">
        <v>1468</v>
      </c>
      <c r="G154">
        <v>1414</v>
      </c>
    </row>
    <row r="155" spans="1:7" x14ac:dyDescent="0.35">
      <c r="A155" t="s">
        <v>312</v>
      </c>
      <c r="B155">
        <v>93</v>
      </c>
      <c r="C155">
        <v>0</v>
      </c>
      <c r="D155">
        <v>54</v>
      </c>
      <c r="E155">
        <v>6</v>
      </c>
      <c r="F155">
        <v>906</v>
      </c>
      <c r="G155">
        <v>1134</v>
      </c>
    </row>
    <row r="156" spans="1:7" x14ac:dyDescent="0.35">
      <c r="A156" t="s">
        <v>313</v>
      </c>
      <c r="B156">
        <v>1</v>
      </c>
      <c r="C156">
        <v>465</v>
      </c>
      <c r="D156">
        <v>88</v>
      </c>
      <c r="E156">
        <v>138</v>
      </c>
      <c r="F156">
        <v>553</v>
      </c>
      <c r="G156">
        <v>417</v>
      </c>
    </row>
    <row r="157" spans="1:7" x14ac:dyDescent="0.35">
      <c r="A157" t="s">
        <v>314</v>
      </c>
      <c r="B157">
        <v>0</v>
      </c>
      <c r="C157">
        <v>2</v>
      </c>
      <c r="D157">
        <v>116</v>
      </c>
      <c r="E157">
        <v>0</v>
      </c>
      <c r="F157">
        <v>0</v>
      </c>
      <c r="G157">
        <v>4</v>
      </c>
    </row>
    <row r="158" spans="1:7" x14ac:dyDescent="0.35">
      <c r="A158" t="s">
        <v>315</v>
      </c>
      <c r="B158">
        <v>50</v>
      </c>
      <c r="C158">
        <v>166</v>
      </c>
      <c r="D158">
        <v>195</v>
      </c>
      <c r="E158">
        <v>35</v>
      </c>
      <c r="F158">
        <v>523</v>
      </c>
      <c r="G158">
        <v>20</v>
      </c>
    </row>
    <row r="159" spans="1:7" x14ac:dyDescent="0.35">
      <c r="A159" t="s">
        <v>316</v>
      </c>
      <c r="B159">
        <v>93</v>
      </c>
      <c r="C159">
        <v>1</v>
      </c>
      <c r="D159">
        <v>1003</v>
      </c>
      <c r="E159">
        <v>246</v>
      </c>
      <c r="F159">
        <v>1357</v>
      </c>
      <c r="G159">
        <v>2429</v>
      </c>
    </row>
    <row r="160" spans="1:7" x14ac:dyDescent="0.35">
      <c r="A160" t="s">
        <v>317</v>
      </c>
      <c r="B160">
        <v>86</v>
      </c>
      <c r="C160">
        <v>11</v>
      </c>
      <c r="D160">
        <v>891</v>
      </c>
      <c r="E160">
        <v>107</v>
      </c>
      <c r="F160">
        <v>4023</v>
      </c>
      <c r="G160">
        <v>64</v>
      </c>
    </row>
    <row r="161" spans="1:7" x14ac:dyDescent="0.35">
      <c r="A161" t="s">
        <v>318</v>
      </c>
      <c r="B161">
        <v>27</v>
      </c>
      <c r="C161">
        <v>0</v>
      </c>
      <c r="D161">
        <v>289</v>
      </c>
      <c r="E161">
        <v>0</v>
      </c>
      <c r="F161">
        <v>101</v>
      </c>
      <c r="G161">
        <v>16</v>
      </c>
    </row>
    <row r="162" spans="1:7" x14ac:dyDescent="0.35">
      <c r="A162" t="s">
        <v>319</v>
      </c>
      <c r="B162">
        <v>57</v>
      </c>
      <c r="C162">
        <v>1716</v>
      </c>
      <c r="D162">
        <v>1843</v>
      </c>
      <c r="E162">
        <v>11</v>
      </c>
      <c r="F162">
        <v>644</v>
      </c>
      <c r="G162">
        <v>482</v>
      </c>
    </row>
    <row r="163" spans="1:7" x14ac:dyDescent="0.35">
      <c r="A163" t="s">
        <v>320</v>
      </c>
      <c r="B163">
        <v>1</v>
      </c>
      <c r="C163">
        <v>1</v>
      </c>
      <c r="D163">
        <v>19</v>
      </c>
      <c r="E163">
        <v>49</v>
      </c>
      <c r="F163">
        <v>134</v>
      </c>
      <c r="G163">
        <v>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3"/>
  <sheetViews>
    <sheetView workbookViewId="0">
      <selection activeCell="A5" sqref="A5"/>
    </sheetView>
  </sheetViews>
  <sheetFormatPr defaultRowHeight="14.5" x14ac:dyDescent="0.35"/>
  <cols>
    <col min="1" max="1" width="169.90625" bestFit="1" customWidth="1"/>
    <col min="2" max="2" width="9.36328125" customWidth="1"/>
  </cols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 t="s">
        <v>451</v>
      </c>
      <c r="B2">
        <v>22677</v>
      </c>
      <c r="C2">
        <v>5</v>
      </c>
      <c r="D2">
        <v>38</v>
      </c>
      <c r="E2">
        <v>13542</v>
      </c>
      <c r="F2">
        <v>8</v>
      </c>
      <c r="G2">
        <v>173</v>
      </c>
    </row>
    <row r="3" spans="1:7" x14ac:dyDescent="0.35">
      <c r="A3" t="s">
        <v>378</v>
      </c>
      <c r="B3">
        <v>171</v>
      </c>
      <c r="C3">
        <v>310</v>
      </c>
      <c r="D3">
        <v>106</v>
      </c>
      <c r="E3">
        <v>6380</v>
      </c>
      <c r="F3">
        <v>35</v>
      </c>
      <c r="G3">
        <v>399</v>
      </c>
    </row>
    <row r="4" spans="1:7" x14ac:dyDescent="0.35">
      <c r="A4" t="s">
        <v>331</v>
      </c>
      <c r="B4">
        <v>250</v>
      </c>
      <c r="C4">
        <v>119</v>
      </c>
      <c r="D4">
        <v>795</v>
      </c>
      <c r="E4">
        <v>5645</v>
      </c>
      <c r="F4">
        <v>884</v>
      </c>
      <c r="G4">
        <v>2037</v>
      </c>
    </row>
    <row r="5" spans="1:7" x14ac:dyDescent="0.35">
      <c r="A5" t="s">
        <v>574</v>
      </c>
      <c r="B5">
        <v>11</v>
      </c>
      <c r="C5">
        <v>0</v>
      </c>
      <c r="D5">
        <v>0</v>
      </c>
      <c r="E5">
        <v>3184</v>
      </c>
      <c r="F5">
        <v>0</v>
      </c>
      <c r="G5">
        <v>0</v>
      </c>
    </row>
    <row r="6" spans="1:7" x14ac:dyDescent="0.35">
      <c r="A6" t="s">
        <v>427</v>
      </c>
      <c r="B6">
        <v>395</v>
      </c>
      <c r="C6">
        <v>241</v>
      </c>
      <c r="D6">
        <v>458</v>
      </c>
      <c r="E6">
        <v>2569</v>
      </c>
      <c r="F6">
        <v>379</v>
      </c>
      <c r="G6">
        <v>1750</v>
      </c>
    </row>
    <row r="7" spans="1:7" x14ac:dyDescent="0.35">
      <c r="A7" t="s">
        <v>443</v>
      </c>
      <c r="B7">
        <v>36</v>
      </c>
      <c r="C7">
        <v>4</v>
      </c>
      <c r="D7">
        <v>5</v>
      </c>
      <c r="E7">
        <v>2163</v>
      </c>
      <c r="F7">
        <v>1</v>
      </c>
      <c r="G7">
        <v>5</v>
      </c>
    </row>
    <row r="8" spans="1:7" x14ac:dyDescent="0.35">
      <c r="A8" t="s">
        <v>387</v>
      </c>
      <c r="B8">
        <v>698</v>
      </c>
      <c r="C8">
        <v>0</v>
      </c>
      <c r="D8">
        <v>48</v>
      </c>
      <c r="E8">
        <v>1970</v>
      </c>
      <c r="F8">
        <v>638</v>
      </c>
      <c r="G8">
        <v>912</v>
      </c>
    </row>
    <row r="9" spans="1:7" x14ac:dyDescent="0.35">
      <c r="A9" t="s">
        <v>515</v>
      </c>
      <c r="B9">
        <v>226</v>
      </c>
      <c r="C9">
        <v>996</v>
      </c>
      <c r="D9">
        <v>494</v>
      </c>
      <c r="E9">
        <v>1846</v>
      </c>
      <c r="F9">
        <v>580</v>
      </c>
      <c r="G9">
        <v>443</v>
      </c>
    </row>
    <row r="10" spans="1:7" x14ac:dyDescent="0.35">
      <c r="A10" t="s">
        <v>329</v>
      </c>
      <c r="B10">
        <v>1356</v>
      </c>
      <c r="C10">
        <v>245</v>
      </c>
      <c r="D10">
        <v>9361</v>
      </c>
      <c r="E10">
        <v>1841</v>
      </c>
      <c r="F10">
        <v>1065</v>
      </c>
      <c r="G10">
        <v>2862</v>
      </c>
    </row>
    <row r="11" spans="1:7" x14ac:dyDescent="0.35">
      <c r="A11" t="s">
        <v>511</v>
      </c>
      <c r="B11">
        <v>26</v>
      </c>
      <c r="C11">
        <v>0</v>
      </c>
      <c r="D11">
        <v>0</v>
      </c>
      <c r="E11">
        <v>1761</v>
      </c>
      <c r="F11">
        <v>0</v>
      </c>
      <c r="G11">
        <v>0</v>
      </c>
    </row>
    <row r="12" spans="1:7" x14ac:dyDescent="0.35">
      <c r="A12" t="s">
        <v>465</v>
      </c>
      <c r="B12">
        <v>2</v>
      </c>
      <c r="C12">
        <v>0</v>
      </c>
      <c r="D12">
        <v>0</v>
      </c>
      <c r="E12">
        <v>967</v>
      </c>
      <c r="F12">
        <v>0</v>
      </c>
      <c r="G12">
        <v>1</v>
      </c>
    </row>
    <row r="13" spans="1:7" x14ac:dyDescent="0.35">
      <c r="A13" t="s">
        <v>458</v>
      </c>
      <c r="B13">
        <v>1723</v>
      </c>
      <c r="C13">
        <v>1</v>
      </c>
      <c r="D13">
        <v>40</v>
      </c>
      <c r="E13">
        <v>367</v>
      </c>
      <c r="F13">
        <v>101</v>
      </c>
      <c r="G13">
        <v>10</v>
      </c>
    </row>
    <row r="14" spans="1:7" x14ac:dyDescent="0.35">
      <c r="A14" t="s">
        <v>587</v>
      </c>
      <c r="B14">
        <v>93</v>
      </c>
      <c r="C14">
        <v>1</v>
      </c>
      <c r="D14">
        <v>1003</v>
      </c>
      <c r="E14">
        <v>246</v>
      </c>
      <c r="F14">
        <v>1357</v>
      </c>
      <c r="G14">
        <v>2429</v>
      </c>
    </row>
    <row r="15" spans="1:7" x14ac:dyDescent="0.35">
      <c r="A15" t="s">
        <v>440</v>
      </c>
      <c r="B15">
        <v>680</v>
      </c>
      <c r="C15">
        <v>0</v>
      </c>
      <c r="D15">
        <v>887</v>
      </c>
      <c r="E15">
        <v>234</v>
      </c>
      <c r="F15">
        <v>10771</v>
      </c>
      <c r="G15">
        <v>303</v>
      </c>
    </row>
    <row r="16" spans="1:7" x14ac:dyDescent="0.35">
      <c r="A16" t="s">
        <v>505</v>
      </c>
      <c r="B16">
        <v>200</v>
      </c>
      <c r="C16">
        <v>1911</v>
      </c>
      <c r="D16">
        <v>1355</v>
      </c>
      <c r="E16">
        <v>166</v>
      </c>
      <c r="F16">
        <v>1408</v>
      </c>
      <c r="G16">
        <v>3249</v>
      </c>
    </row>
    <row r="17" spans="1:7" x14ac:dyDescent="0.35">
      <c r="A17" t="s">
        <v>584</v>
      </c>
      <c r="B17">
        <v>1</v>
      </c>
      <c r="C17">
        <v>465</v>
      </c>
      <c r="D17">
        <v>88</v>
      </c>
      <c r="E17">
        <v>138</v>
      </c>
      <c r="F17">
        <v>553</v>
      </c>
      <c r="G17">
        <v>417</v>
      </c>
    </row>
    <row r="18" spans="1:7" x14ac:dyDescent="0.35">
      <c r="A18" t="s">
        <v>442</v>
      </c>
      <c r="B18">
        <v>17</v>
      </c>
      <c r="C18">
        <v>0</v>
      </c>
      <c r="D18">
        <v>79</v>
      </c>
      <c r="E18">
        <v>136</v>
      </c>
      <c r="F18">
        <v>1</v>
      </c>
      <c r="G18">
        <v>1649</v>
      </c>
    </row>
    <row r="19" spans="1:7" x14ac:dyDescent="0.35">
      <c r="A19" t="s">
        <v>338</v>
      </c>
      <c r="B19">
        <v>93</v>
      </c>
      <c r="C19">
        <v>1</v>
      </c>
      <c r="D19">
        <v>539</v>
      </c>
      <c r="E19">
        <v>109</v>
      </c>
      <c r="F19">
        <v>2</v>
      </c>
      <c r="G19">
        <v>211</v>
      </c>
    </row>
    <row r="20" spans="1:7" x14ac:dyDescent="0.35">
      <c r="A20" t="s">
        <v>588</v>
      </c>
      <c r="B20">
        <v>86</v>
      </c>
      <c r="C20">
        <v>11</v>
      </c>
      <c r="D20">
        <v>891</v>
      </c>
      <c r="E20">
        <v>107</v>
      </c>
      <c r="F20">
        <v>4023</v>
      </c>
      <c r="G20">
        <v>64</v>
      </c>
    </row>
    <row r="21" spans="1:7" x14ac:dyDescent="0.35">
      <c r="A21" t="s">
        <v>395</v>
      </c>
      <c r="B21">
        <v>109</v>
      </c>
      <c r="C21">
        <v>877</v>
      </c>
      <c r="D21">
        <v>220</v>
      </c>
      <c r="E21">
        <v>104</v>
      </c>
      <c r="F21">
        <v>1986</v>
      </c>
      <c r="G21">
        <v>73</v>
      </c>
    </row>
    <row r="22" spans="1:7" x14ac:dyDescent="0.35">
      <c r="A22" t="s">
        <v>581</v>
      </c>
      <c r="B22">
        <v>467</v>
      </c>
      <c r="C22">
        <v>583</v>
      </c>
      <c r="D22">
        <v>2236</v>
      </c>
      <c r="E22">
        <v>90</v>
      </c>
      <c r="F22">
        <v>1468</v>
      </c>
      <c r="G22">
        <v>1414</v>
      </c>
    </row>
    <row r="23" spans="1:7" x14ac:dyDescent="0.35">
      <c r="A23" t="s">
        <v>570</v>
      </c>
      <c r="B23">
        <v>114</v>
      </c>
      <c r="C23">
        <v>0</v>
      </c>
      <c r="D23">
        <v>99</v>
      </c>
      <c r="E23">
        <v>88</v>
      </c>
      <c r="F23">
        <v>16</v>
      </c>
      <c r="G23">
        <v>151</v>
      </c>
    </row>
    <row r="24" spans="1:7" x14ac:dyDescent="0.35">
      <c r="A24" t="s">
        <v>433</v>
      </c>
      <c r="B24">
        <v>463</v>
      </c>
      <c r="C24">
        <v>972</v>
      </c>
      <c r="D24">
        <v>7610</v>
      </c>
      <c r="E24">
        <v>81</v>
      </c>
      <c r="F24">
        <v>638</v>
      </c>
      <c r="G24">
        <v>3916</v>
      </c>
    </row>
    <row r="25" spans="1:7" x14ac:dyDescent="0.35">
      <c r="A25" t="s">
        <v>326</v>
      </c>
      <c r="B25">
        <v>56</v>
      </c>
      <c r="C25">
        <v>1753</v>
      </c>
      <c r="D25">
        <v>75</v>
      </c>
      <c r="E25">
        <v>61</v>
      </c>
      <c r="F25">
        <v>119</v>
      </c>
      <c r="G25">
        <v>14</v>
      </c>
    </row>
    <row r="26" spans="1:7" x14ac:dyDescent="0.35">
      <c r="A26" t="s">
        <v>397</v>
      </c>
      <c r="B26">
        <v>193</v>
      </c>
      <c r="C26">
        <v>18</v>
      </c>
      <c r="D26">
        <v>114</v>
      </c>
      <c r="E26">
        <v>59</v>
      </c>
      <c r="F26">
        <v>1260</v>
      </c>
      <c r="G26">
        <v>52</v>
      </c>
    </row>
    <row r="27" spans="1:7" x14ac:dyDescent="0.35">
      <c r="A27" t="s">
        <v>496</v>
      </c>
      <c r="B27">
        <v>58</v>
      </c>
      <c r="C27">
        <v>4160</v>
      </c>
      <c r="D27">
        <v>1</v>
      </c>
      <c r="E27">
        <v>59</v>
      </c>
      <c r="F27">
        <v>30</v>
      </c>
      <c r="G27">
        <v>26</v>
      </c>
    </row>
    <row r="28" spans="1:7" x14ac:dyDescent="0.35">
      <c r="A28" t="s">
        <v>391</v>
      </c>
      <c r="B28">
        <v>111</v>
      </c>
      <c r="C28">
        <v>3</v>
      </c>
      <c r="D28">
        <v>0</v>
      </c>
      <c r="E28">
        <v>54</v>
      </c>
      <c r="F28">
        <v>42</v>
      </c>
      <c r="G28">
        <v>311</v>
      </c>
    </row>
    <row r="29" spans="1:7" x14ac:dyDescent="0.35">
      <c r="A29" t="s">
        <v>484</v>
      </c>
      <c r="B29">
        <v>39</v>
      </c>
      <c r="C29">
        <v>211</v>
      </c>
      <c r="D29">
        <v>328</v>
      </c>
      <c r="E29">
        <v>52</v>
      </c>
      <c r="F29">
        <v>716</v>
      </c>
      <c r="G29">
        <v>110</v>
      </c>
    </row>
    <row r="30" spans="1:7" x14ac:dyDescent="0.35">
      <c r="A30" t="s">
        <v>592</v>
      </c>
      <c r="B30">
        <v>1</v>
      </c>
      <c r="C30">
        <v>1</v>
      </c>
      <c r="D30">
        <v>19</v>
      </c>
      <c r="E30">
        <v>49</v>
      </c>
      <c r="F30">
        <v>134</v>
      </c>
      <c r="G30">
        <v>4</v>
      </c>
    </row>
    <row r="31" spans="1:7" x14ac:dyDescent="0.35">
      <c r="A31" t="s">
        <v>479</v>
      </c>
      <c r="B31">
        <v>60</v>
      </c>
      <c r="C31">
        <v>193</v>
      </c>
      <c r="D31">
        <v>226</v>
      </c>
      <c r="E31">
        <v>48</v>
      </c>
      <c r="F31">
        <v>2592</v>
      </c>
      <c r="G31">
        <v>1576</v>
      </c>
    </row>
    <row r="32" spans="1:7" x14ac:dyDescent="0.35">
      <c r="A32" t="s">
        <v>523</v>
      </c>
      <c r="B32">
        <v>100</v>
      </c>
      <c r="C32">
        <v>65</v>
      </c>
      <c r="D32">
        <v>410</v>
      </c>
      <c r="E32">
        <v>42</v>
      </c>
      <c r="F32">
        <v>741</v>
      </c>
      <c r="G32">
        <v>543</v>
      </c>
    </row>
    <row r="33" spans="1:7" x14ac:dyDescent="0.35">
      <c r="A33" t="s">
        <v>567</v>
      </c>
      <c r="B33">
        <v>58</v>
      </c>
      <c r="C33">
        <v>16</v>
      </c>
      <c r="D33">
        <v>197</v>
      </c>
      <c r="E33">
        <v>37</v>
      </c>
      <c r="F33">
        <v>934</v>
      </c>
      <c r="G33">
        <v>775</v>
      </c>
    </row>
    <row r="34" spans="1:7" x14ac:dyDescent="0.35">
      <c r="A34" t="s">
        <v>586</v>
      </c>
      <c r="B34">
        <v>50</v>
      </c>
      <c r="C34">
        <v>166</v>
      </c>
      <c r="D34">
        <v>195</v>
      </c>
      <c r="E34">
        <v>35</v>
      </c>
      <c r="F34">
        <v>523</v>
      </c>
      <c r="G34">
        <v>20</v>
      </c>
    </row>
    <row r="35" spans="1:7" x14ac:dyDescent="0.35">
      <c r="A35" t="s">
        <v>470</v>
      </c>
      <c r="B35">
        <v>0</v>
      </c>
      <c r="C35">
        <v>0</v>
      </c>
      <c r="D35">
        <v>39</v>
      </c>
      <c r="E35">
        <v>34</v>
      </c>
      <c r="F35">
        <v>39</v>
      </c>
      <c r="G35">
        <v>149</v>
      </c>
    </row>
    <row r="36" spans="1:7" x14ac:dyDescent="0.35">
      <c r="A36" t="s">
        <v>488</v>
      </c>
      <c r="B36">
        <v>85</v>
      </c>
      <c r="C36">
        <v>4</v>
      </c>
      <c r="D36">
        <v>59</v>
      </c>
      <c r="E36">
        <v>33</v>
      </c>
      <c r="F36">
        <v>535</v>
      </c>
      <c r="G36">
        <v>43</v>
      </c>
    </row>
    <row r="37" spans="1:7" x14ac:dyDescent="0.35">
      <c r="A37" t="s">
        <v>394</v>
      </c>
      <c r="B37">
        <v>49</v>
      </c>
      <c r="C37">
        <v>0</v>
      </c>
      <c r="D37">
        <v>3</v>
      </c>
      <c r="E37">
        <v>28</v>
      </c>
      <c r="F37">
        <v>467</v>
      </c>
      <c r="G37">
        <v>52</v>
      </c>
    </row>
    <row r="38" spans="1:7" x14ac:dyDescent="0.35">
      <c r="A38" t="s">
        <v>481</v>
      </c>
      <c r="B38">
        <v>34</v>
      </c>
      <c r="C38">
        <v>0</v>
      </c>
      <c r="D38">
        <v>457</v>
      </c>
      <c r="E38">
        <v>28</v>
      </c>
      <c r="F38">
        <v>1823</v>
      </c>
      <c r="G38">
        <v>1694</v>
      </c>
    </row>
    <row r="39" spans="1:7" x14ac:dyDescent="0.35">
      <c r="A39" t="s">
        <v>530</v>
      </c>
      <c r="B39">
        <v>145</v>
      </c>
      <c r="C39">
        <v>208</v>
      </c>
      <c r="D39">
        <v>768</v>
      </c>
      <c r="E39">
        <v>27</v>
      </c>
      <c r="F39">
        <v>605</v>
      </c>
      <c r="G39">
        <v>167</v>
      </c>
    </row>
    <row r="40" spans="1:7" x14ac:dyDescent="0.35">
      <c r="A40" t="s">
        <v>381</v>
      </c>
      <c r="B40">
        <v>3</v>
      </c>
      <c r="C40">
        <v>8</v>
      </c>
      <c r="D40">
        <v>5</v>
      </c>
      <c r="E40">
        <v>26</v>
      </c>
      <c r="F40">
        <v>1</v>
      </c>
      <c r="G40">
        <v>2</v>
      </c>
    </row>
    <row r="41" spans="1:7" x14ac:dyDescent="0.35">
      <c r="A41" t="s">
        <v>359</v>
      </c>
      <c r="B41">
        <v>222</v>
      </c>
      <c r="C41">
        <v>1507</v>
      </c>
      <c r="D41">
        <v>353</v>
      </c>
      <c r="E41">
        <v>24</v>
      </c>
      <c r="F41">
        <v>33</v>
      </c>
      <c r="G41">
        <v>53</v>
      </c>
    </row>
    <row r="42" spans="1:7" x14ac:dyDescent="0.35">
      <c r="A42" t="s">
        <v>402</v>
      </c>
      <c r="B42">
        <v>121</v>
      </c>
      <c r="C42">
        <v>71</v>
      </c>
      <c r="D42">
        <v>893</v>
      </c>
      <c r="E42">
        <v>24</v>
      </c>
      <c r="F42">
        <v>295</v>
      </c>
      <c r="G42">
        <v>790</v>
      </c>
    </row>
    <row r="43" spans="1:7" x14ac:dyDescent="0.35">
      <c r="A43" t="s">
        <v>517</v>
      </c>
      <c r="B43">
        <v>1</v>
      </c>
      <c r="C43">
        <v>0</v>
      </c>
      <c r="D43">
        <v>54</v>
      </c>
      <c r="E43">
        <v>22</v>
      </c>
      <c r="F43">
        <v>46</v>
      </c>
      <c r="G43">
        <v>2</v>
      </c>
    </row>
    <row r="44" spans="1:7" x14ac:dyDescent="0.35">
      <c r="A44" t="s">
        <v>437</v>
      </c>
      <c r="B44">
        <v>0</v>
      </c>
      <c r="C44">
        <v>0</v>
      </c>
      <c r="D44">
        <v>89</v>
      </c>
      <c r="E44">
        <v>21</v>
      </c>
      <c r="F44">
        <v>60</v>
      </c>
      <c r="G44">
        <v>115</v>
      </c>
    </row>
    <row r="45" spans="1:7" x14ac:dyDescent="0.35">
      <c r="A45" t="s">
        <v>556</v>
      </c>
      <c r="B45">
        <v>20</v>
      </c>
      <c r="C45">
        <v>7</v>
      </c>
      <c r="D45">
        <v>38</v>
      </c>
      <c r="E45">
        <v>21</v>
      </c>
      <c r="F45">
        <v>38</v>
      </c>
      <c r="G45">
        <v>277</v>
      </c>
    </row>
    <row r="46" spans="1:7" x14ac:dyDescent="0.35">
      <c r="A46" t="s">
        <v>485</v>
      </c>
      <c r="B46">
        <v>19</v>
      </c>
      <c r="C46">
        <v>404</v>
      </c>
      <c r="D46">
        <v>48</v>
      </c>
      <c r="E46">
        <v>20</v>
      </c>
      <c r="F46">
        <v>214</v>
      </c>
      <c r="G46">
        <v>41</v>
      </c>
    </row>
    <row r="47" spans="1:7" x14ac:dyDescent="0.35">
      <c r="A47" t="s">
        <v>396</v>
      </c>
      <c r="B47">
        <v>79</v>
      </c>
      <c r="C47">
        <v>0</v>
      </c>
      <c r="D47">
        <v>1647</v>
      </c>
      <c r="E47">
        <v>19</v>
      </c>
      <c r="F47">
        <v>1</v>
      </c>
      <c r="G47">
        <v>893</v>
      </c>
    </row>
    <row r="48" spans="1:7" x14ac:dyDescent="0.35">
      <c r="A48" t="s">
        <v>522</v>
      </c>
      <c r="B48">
        <v>27</v>
      </c>
      <c r="C48">
        <v>0</v>
      </c>
      <c r="D48">
        <v>231</v>
      </c>
      <c r="E48">
        <v>19</v>
      </c>
      <c r="F48">
        <v>289</v>
      </c>
      <c r="G48">
        <v>113</v>
      </c>
    </row>
    <row r="49" spans="1:7" x14ac:dyDescent="0.35">
      <c r="A49" t="s">
        <v>354</v>
      </c>
      <c r="B49">
        <v>44</v>
      </c>
      <c r="C49">
        <v>1039</v>
      </c>
      <c r="D49">
        <v>1</v>
      </c>
      <c r="E49">
        <v>18</v>
      </c>
      <c r="F49">
        <v>10</v>
      </c>
      <c r="G49">
        <v>6</v>
      </c>
    </row>
    <row r="50" spans="1:7" x14ac:dyDescent="0.35">
      <c r="A50" t="s">
        <v>568</v>
      </c>
      <c r="B50">
        <v>10</v>
      </c>
      <c r="C50">
        <v>2</v>
      </c>
      <c r="D50">
        <v>50</v>
      </c>
      <c r="E50">
        <v>18</v>
      </c>
      <c r="F50">
        <v>592</v>
      </c>
      <c r="G50">
        <v>1252</v>
      </c>
    </row>
    <row r="51" spans="1:7" x14ac:dyDescent="0.35">
      <c r="A51" t="s">
        <v>473</v>
      </c>
      <c r="B51">
        <v>0</v>
      </c>
      <c r="C51">
        <v>104</v>
      </c>
      <c r="D51">
        <v>285</v>
      </c>
      <c r="E51">
        <v>17</v>
      </c>
      <c r="F51">
        <v>335</v>
      </c>
      <c r="G51">
        <v>131</v>
      </c>
    </row>
    <row r="52" spans="1:7" x14ac:dyDescent="0.35">
      <c r="A52" t="s">
        <v>405</v>
      </c>
      <c r="B52">
        <v>0</v>
      </c>
      <c r="C52">
        <v>10</v>
      </c>
      <c r="D52">
        <v>171</v>
      </c>
      <c r="E52">
        <v>16</v>
      </c>
      <c r="F52">
        <v>0</v>
      </c>
      <c r="G52">
        <v>110</v>
      </c>
    </row>
    <row r="53" spans="1:7" x14ac:dyDescent="0.35">
      <c r="A53" t="s">
        <v>327</v>
      </c>
      <c r="B53">
        <v>23</v>
      </c>
      <c r="C53">
        <v>1</v>
      </c>
      <c r="D53">
        <v>115</v>
      </c>
      <c r="E53">
        <v>15</v>
      </c>
      <c r="F53">
        <v>69</v>
      </c>
      <c r="G53">
        <v>5</v>
      </c>
    </row>
    <row r="54" spans="1:7" x14ac:dyDescent="0.35">
      <c r="A54" t="s">
        <v>555</v>
      </c>
      <c r="B54">
        <v>126</v>
      </c>
      <c r="C54">
        <v>74</v>
      </c>
      <c r="D54">
        <v>473</v>
      </c>
      <c r="E54">
        <v>14</v>
      </c>
      <c r="F54">
        <v>588</v>
      </c>
      <c r="G54">
        <v>79</v>
      </c>
    </row>
    <row r="55" spans="1:7" x14ac:dyDescent="0.35">
      <c r="A55" t="s">
        <v>355</v>
      </c>
      <c r="B55">
        <v>41</v>
      </c>
      <c r="C55">
        <v>3529</v>
      </c>
      <c r="D55">
        <v>791</v>
      </c>
      <c r="E55">
        <v>13</v>
      </c>
      <c r="F55">
        <v>25</v>
      </c>
      <c r="G55">
        <v>11</v>
      </c>
    </row>
    <row r="56" spans="1:7" x14ac:dyDescent="0.35">
      <c r="A56" t="s">
        <v>528</v>
      </c>
      <c r="B56">
        <v>199</v>
      </c>
      <c r="C56">
        <v>2846</v>
      </c>
      <c r="D56">
        <v>728</v>
      </c>
      <c r="E56">
        <v>13</v>
      </c>
      <c r="F56">
        <v>8</v>
      </c>
      <c r="G56">
        <v>286</v>
      </c>
    </row>
    <row r="57" spans="1:7" x14ac:dyDescent="0.35">
      <c r="A57" t="s">
        <v>565</v>
      </c>
      <c r="B57">
        <v>22</v>
      </c>
      <c r="C57">
        <v>0</v>
      </c>
      <c r="D57">
        <v>0</v>
      </c>
      <c r="E57">
        <v>12</v>
      </c>
      <c r="F57">
        <v>0</v>
      </c>
      <c r="G57">
        <v>0</v>
      </c>
    </row>
    <row r="58" spans="1:7" x14ac:dyDescent="0.35">
      <c r="A58" t="s">
        <v>344</v>
      </c>
      <c r="B58">
        <v>39</v>
      </c>
      <c r="C58">
        <v>349</v>
      </c>
      <c r="D58">
        <v>232</v>
      </c>
      <c r="E58">
        <v>11</v>
      </c>
      <c r="F58">
        <v>47</v>
      </c>
      <c r="G58">
        <v>112</v>
      </c>
    </row>
    <row r="59" spans="1:7" x14ac:dyDescent="0.35">
      <c r="A59" t="s">
        <v>562</v>
      </c>
      <c r="B59">
        <v>16</v>
      </c>
      <c r="C59">
        <v>0</v>
      </c>
      <c r="D59">
        <v>6</v>
      </c>
      <c r="E59">
        <v>11</v>
      </c>
      <c r="F59">
        <v>70</v>
      </c>
      <c r="G59">
        <v>8</v>
      </c>
    </row>
    <row r="60" spans="1:7" x14ac:dyDescent="0.35">
      <c r="A60" t="s">
        <v>591</v>
      </c>
      <c r="B60">
        <v>57</v>
      </c>
      <c r="C60">
        <v>1716</v>
      </c>
      <c r="D60">
        <v>1843</v>
      </c>
      <c r="E60">
        <v>11</v>
      </c>
      <c r="F60">
        <v>644</v>
      </c>
      <c r="G60">
        <v>482</v>
      </c>
    </row>
    <row r="61" spans="1:7" x14ac:dyDescent="0.35">
      <c r="A61" t="s">
        <v>379</v>
      </c>
      <c r="B61">
        <v>1</v>
      </c>
      <c r="C61">
        <v>36</v>
      </c>
      <c r="D61">
        <v>52</v>
      </c>
      <c r="E61">
        <v>10</v>
      </c>
      <c r="F61">
        <v>17</v>
      </c>
      <c r="G61">
        <v>5</v>
      </c>
    </row>
    <row r="62" spans="1:7" x14ac:dyDescent="0.35">
      <c r="A62" t="s">
        <v>432</v>
      </c>
      <c r="B62">
        <v>113</v>
      </c>
      <c r="C62">
        <v>11</v>
      </c>
      <c r="D62">
        <v>232</v>
      </c>
      <c r="E62">
        <v>10</v>
      </c>
      <c r="F62">
        <v>14</v>
      </c>
      <c r="G62">
        <v>246</v>
      </c>
    </row>
    <row r="63" spans="1:7" x14ac:dyDescent="0.35">
      <c r="A63" t="s">
        <v>503</v>
      </c>
      <c r="B63">
        <v>36</v>
      </c>
      <c r="C63">
        <v>0</v>
      </c>
      <c r="D63">
        <v>1245</v>
      </c>
      <c r="E63">
        <v>9</v>
      </c>
      <c r="F63">
        <v>0</v>
      </c>
      <c r="G63">
        <v>2053</v>
      </c>
    </row>
    <row r="64" spans="1:7" x14ac:dyDescent="0.35">
      <c r="A64" t="s">
        <v>512</v>
      </c>
      <c r="B64">
        <v>0</v>
      </c>
      <c r="C64">
        <v>193</v>
      </c>
      <c r="D64">
        <v>6</v>
      </c>
      <c r="E64">
        <v>9</v>
      </c>
      <c r="F64">
        <v>188</v>
      </c>
      <c r="G64">
        <v>3</v>
      </c>
    </row>
    <row r="65" spans="1:7" x14ac:dyDescent="0.35">
      <c r="A65" t="s">
        <v>563</v>
      </c>
      <c r="B65">
        <v>0</v>
      </c>
      <c r="C65">
        <v>0</v>
      </c>
      <c r="D65">
        <v>25</v>
      </c>
      <c r="E65">
        <v>9</v>
      </c>
      <c r="F65">
        <v>71</v>
      </c>
      <c r="G65">
        <v>8</v>
      </c>
    </row>
    <row r="66" spans="1:7" x14ac:dyDescent="0.35">
      <c r="A66" t="s">
        <v>401</v>
      </c>
      <c r="B66">
        <v>24</v>
      </c>
      <c r="C66">
        <v>26</v>
      </c>
      <c r="D66">
        <v>141</v>
      </c>
      <c r="E66">
        <v>8</v>
      </c>
      <c r="F66">
        <v>121</v>
      </c>
      <c r="G66">
        <v>117</v>
      </c>
    </row>
    <row r="67" spans="1:7" x14ac:dyDescent="0.35">
      <c r="A67" t="s">
        <v>529</v>
      </c>
      <c r="B67">
        <v>21</v>
      </c>
      <c r="C67">
        <v>1079</v>
      </c>
      <c r="D67">
        <v>24</v>
      </c>
      <c r="E67">
        <v>8</v>
      </c>
      <c r="F67">
        <v>17</v>
      </c>
      <c r="G67">
        <v>12</v>
      </c>
    </row>
    <row r="68" spans="1:7" x14ac:dyDescent="0.35">
      <c r="A68" t="s">
        <v>328</v>
      </c>
      <c r="B68">
        <v>41</v>
      </c>
      <c r="C68">
        <v>1214</v>
      </c>
      <c r="D68">
        <v>112</v>
      </c>
      <c r="E68">
        <v>7</v>
      </c>
      <c r="F68">
        <v>69</v>
      </c>
      <c r="G68">
        <v>7</v>
      </c>
    </row>
    <row r="69" spans="1:7" x14ac:dyDescent="0.35">
      <c r="A69" t="s">
        <v>367</v>
      </c>
      <c r="B69">
        <v>58</v>
      </c>
      <c r="C69">
        <v>105</v>
      </c>
      <c r="D69">
        <v>101</v>
      </c>
      <c r="E69">
        <v>7</v>
      </c>
      <c r="F69">
        <v>92</v>
      </c>
      <c r="G69">
        <v>91</v>
      </c>
    </row>
    <row r="70" spans="1:7" x14ac:dyDescent="0.35">
      <c r="A70" t="s">
        <v>377</v>
      </c>
      <c r="B70">
        <v>4</v>
      </c>
      <c r="C70">
        <v>177</v>
      </c>
      <c r="D70">
        <v>0</v>
      </c>
      <c r="E70">
        <v>7</v>
      </c>
      <c r="F70">
        <v>10</v>
      </c>
      <c r="G70">
        <v>2</v>
      </c>
    </row>
    <row r="71" spans="1:7" x14ac:dyDescent="0.35">
      <c r="A71" t="s">
        <v>456</v>
      </c>
      <c r="B71">
        <v>1933</v>
      </c>
      <c r="C71">
        <v>0</v>
      </c>
      <c r="D71">
        <v>3</v>
      </c>
      <c r="E71">
        <v>7</v>
      </c>
      <c r="F71">
        <v>0</v>
      </c>
      <c r="G71">
        <v>70</v>
      </c>
    </row>
    <row r="72" spans="1:7" x14ac:dyDescent="0.35">
      <c r="A72" t="s">
        <v>332</v>
      </c>
      <c r="B72">
        <v>0</v>
      </c>
      <c r="C72">
        <v>0</v>
      </c>
      <c r="D72">
        <v>22</v>
      </c>
      <c r="E72">
        <v>6</v>
      </c>
      <c r="F72">
        <v>11</v>
      </c>
      <c r="G72">
        <v>1</v>
      </c>
    </row>
    <row r="73" spans="1:7" x14ac:dyDescent="0.35">
      <c r="A73" t="s">
        <v>349</v>
      </c>
      <c r="B73">
        <v>0</v>
      </c>
      <c r="C73">
        <v>665</v>
      </c>
      <c r="D73">
        <v>0</v>
      </c>
      <c r="E73">
        <v>6</v>
      </c>
      <c r="F73">
        <v>2</v>
      </c>
      <c r="G73">
        <v>0</v>
      </c>
    </row>
    <row r="74" spans="1:7" x14ac:dyDescent="0.35">
      <c r="A74" t="s">
        <v>474</v>
      </c>
      <c r="B74">
        <v>36</v>
      </c>
      <c r="C74">
        <v>0</v>
      </c>
      <c r="D74">
        <v>311</v>
      </c>
      <c r="E74">
        <v>6</v>
      </c>
      <c r="F74">
        <v>81</v>
      </c>
      <c r="G74">
        <v>167</v>
      </c>
    </row>
    <row r="75" spans="1:7" x14ac:dyDescent="0.35">
      <c r="A75" t="s">
        <v>580</v>
      </c>
      <c r="B75">
        <v>11</v>
      </c>
      <c r="C75">
        <v>91</v>
      </c>
      <c r="D75">
        <v>79</v>
      </c>
      <c r="E75">
        <v>6</v>
      </c>
      <c r="F75">
        <v>75</v>
      </c>
      <c r="G75">
        <v>2</v>
      </c>
    </row>
    <row r="76" spans="1:7" x14ac:dyDescent="0.35">
      <c r="A76" t="s">
        <v>582</v>
      </c>
      <c r="B76">
        <v>93</v>
      </c>
      <c r="C76">
        <v>0</v>
      </c>
      <c r="D76">
        <v>54</v>
      </c>
      <c r="E76">
        <v>6</v>
      </c>
      <c r="F76">
        <v>882</v>
      </c>
      <c r="G76">
        <v>1134</v>
      </c>
    </row>
    <row r="77" spans="1:7" x14ac:dyDescent="0.35">
      <c r="A77" t="s">
        <v>392</v>
      </c>
      <c r="B77">
        <v>0</v>
      </c>
      <c r="C77">
        <v>0</v>
      </c>
      <c r="D77">
        <v>0</v>
      </c>
      <c r="E77">
        <v>5</v>
      </c>
      <c r="F77">
        <v>1</v>
      </c>
      <c r="G77">
        <v>0</v>
      </c>
    </row>
    <row r="78" spans="1:7" x14ac:dyDescent="0.35">
      <c r="A78" t="s">
        <v>487</v>
      </c>
      <c r="B78">
        <v>0</v>
      </c>
      <c r="C78">
        <v>401</v>
      </c>
      <c r="D78">
        <v>2</v>
      </c>
      <c r="E78">
        <v>5</v>
      </c>
      <c r="F78">
        <v>134</v>
      </c>
      <c r="G78">
        <v>2</v>
      </c>
    </row>
    <row r="79" spans="1:7" x14ac:dyDescent="0.35">
      <c r="A79" t="s">
        <v>578</v>
      </c>
      <c r="B79">
        <v>15</v>
      </c>
      <c r="C79">
        <v>40</v>
      </c>
      <c r="D79">
        <v>14</v>
      </c>
      <c r="E79">
        <v>5</v>
      </c>
      <c r="F79">
        <v>2</v>
      </c>
      <c r="G79">
        <v>3</v>
      </c>
    </row>
    <row r="80" spans="1:7" x14ac:dyDescent="0.35">
      <c r="A80" t="s">
        <v>322</v>
      </c>
      <c r="B80">
        <v>3</v>
      </c>
      <c r="C80">
        <v>0</v>
      </c>
      <c r="D80">
        <v>5</v>
      </c>
      <c r="E80">
        <v>4</v>
      </c>
      <c r="F80">
        <v>762</v>
      </c>
      <c r="G80">
        <v>85</v>
      </c>
    </row>
    <row r="81" spans="1:7" x14ac:dyDescent="0.35">
      <c r="A81" t="s">
        <v>337</v>
      </c>
      <c r="B81">
        <v>0</v>
      </c>
      <c r="C81">
        <v>0</v>
      </c>
      <c r="D81">
        <v>1</v>
      </c>
      <c r="E81">
        <v>4</v>
      </c>
      <c r="F81">
        <v>478</v>
      </c>
      <c r="G81">
        <v>26</v>
      </c>
    </row>
    <row r="82" spans="1:7" x14ac:dyDescent="0.35">
      <c r="A82" t="s">
        <v>348</v>
      </c>
      <c r="B82">
        <v>0</v>
      </c>
      <c r="C82">
        <v>28</v>
      </c>
      <c r="D82">
        <v>0</v>
      </c>
      <c r="E82">
        <v>4</v>
      </c>
      <c r="F82">
        <v>1</v>
      </c>
      <c r="G82">
        <v>1</v>
      </c>
    </row>
    <row r="83" spans="1:7" x14ac:dyDescent="0.35">
      <c r="A83" t="s">
        <v>385</v>
      </c>
      <c r="B83">
        <v>38</v>
      </c>
      <c r="C83">
        <v>161</v>
      </c>
      <c r="D83">
        <v>338</v>
      </c>
      <c r="E83">
        <v>4</v>
      </c>
      <c r="F83">
        <v>38</v>
      </c>
      <c r="G83">
        <v>12</v>
      </c>
    </row>
    <row r="84" spans="1:7" x14ac:dyDescent="0.35">
      <c r="A84" t="s">
        <v>407</v>
      </c>
      <c r="B84">
        <v>1</v>
      </c>
      <c r="C84">
        <v>556</v>
      </c>
      <c r="D84">
        <v>8</v>
      </c>
      <c r="E84">
        <v>4</v>
      </c>
      <c r="F84">
        <v>0</v>
      </c>
      <c r="G84">
        <v>0</v>
      </c>
    </row>
    <row r="85" spans="1:7" x14ac:dyDescent="0.35">
      <c r="A85" t="s">
        <v>428</v>
      </c>
      <c r="B85">
        <v>8</v>
      </c>
      <c r="C85">
        <v>1652</v>
      </c>
      <c r="D85">
        <v>76</v>
      </c>
      <c r="E85">
        <v>4</v>
      </c>
      <c r="F85">
        <v>9</v>
      </c>
      <c r="G85">
        <v>1</v>
      </c>
    </row>
    <row r="86" spans="1:7" x14ac:dyDescent="0.35">
      <c r="A86" t="s">
        <v>471</v>
      </c>
      <c r="B86">
        <v>0</v>
      </c>
      <c r="C86">
        <v>133</v>
      </c>
      <c r="D86">
        <v>5</v>
      </c>
      <c r="E86">
        <v>4</v>
      </c>
      <c r="F86">
        <v>1</v>
      </c>
      <c r="G86">
        <v>379</v>
      </c>
    </row>
    <row r="87" spans="1:7" x14ac:dyDescent="0.35">
      <c r="A87" t="s">
        <v>478</v>
      </c>
      <c r="B87">
        <v>26</v>
      </c>
      <c r="C87">
        <v>12</v>
      </c>
      <c r="D87">
        <v>60</v>
      </c>
      <c r="E87">
        <v>4</v>
      </c>
      <c r="F87">
        <v>50</v>
      </c>
      <c r="G87">
        <v>126</v>
      </c>
    </row>
    <row r="88" spans="1:7" x14ac:dyDescent="0.35">
      <c r="A88" t="s">
        <v>486</v>
      </c>
      <c r="B88">
        <v>1</v>
      </c>
      <c r="C88">
        <v>314</v>
      </c>
      <c r="D88">
        <v>0</v>
      </c>
      <c r="E88">
        <v>4</v>
      </c>
      <c r="F88">
        <v>2</v>
      </c>
      <c r="G88">
        <v>1</v>
      </c>
    </row>
    <row r="89" spans="1:7" x14ac:dyDescent="0.35">
      <c r="A89" t="s">
        <v>493</v>
      </c>
      <c r="B89">
        <v>0</v>
      </c>
      <c r="C89">
        <v>0</v>
      </c>
      <c r="D89">
        <v>17</v>
      </c>
      <c r="E89">
        <v>4</v>
      </c>
      <c r="F89">
        <v>0</v>
      </c>
      <c r="G89">
        <v>0</v>
      </c>
    </row>
    <row r="90" spans="1:7" x14ac:dyDescent="0.35">
      <c r="A90" t="s">
        <v>499</v>
      </c>
      <c r="B90">
        <v>0</v>
      </c>
      <c r="C90">
        <v>32</v>
      </c>
      <c r="D90">
        <v>4</v>
      </c>
      <c r="E90">
        <v>4</v>
      </c>
      <c r="F90">
        <v>17</v>
      </c>
      <c r="G90">
        <v>64</v>
      </c>
    </row>
    <row r="91" spans="1:7" x14ac:dyDescent="0.35">
      <c r="A91" t="s">
        <v>516</v>
      </c>
      <c r="B91">
        <v>8</v>
      </c>
      <c r="C91">
        <v>1</v>
      </c>
      <c r="D91">
        <v>38</v>
      </c>
      <c r="E91">
        <v>4</v>
      </c>
      <c r="F91">
        <v>74</v>
      </c>
      <c r="G91">
        <v>14</v>
      </c>
    </row>
    <row r="92" spans="1:7" x14ac:dyDescent="0.35">
      <c r="A92" t="s">
        <v>548</v>
      </c>
      <c r="B92">
        <v>29</v>
      </c>
      <c r="C92">
        <v>0</v>
      </c>
      <c r="D92">
        <v>110</v>
      </c>
      <c r="E92">
        <v>4</v>
      </c>
      <c r="F92">
        <v>36</v>
      </c>
      <c r="G92">
        <v>38</v>
      </c>
    </row>
    <row r="93" spans="1:7" x14ac:dyDescent="0.35">
      <c r="A93" t="s">
        <v>357</v>
      </c>
      <c r="B93">
        <v>37</v>
      </c>
      <c r="C93">
        <v>3105</v>
      </c>
      <c r="D93">
        <v>50</v>
      </c>
      <c r="E93">
        <v>3</v>
      </c>
      <c r="F93">
        <v>13</v>
      </c>
      <c r="G93">
        <v>3</v>
      </c>
    </row>
    <row r="94" spans="1:7" x14ac:dyDescent="0.35">
      <c r="A94" t="s">
        <v>364</v>
      </c>
      <c r="B94">
        <v>0</v>
      </c>
      <c r="C94">
        <v>0</v>
      </c>
      <c r="D94">
        <v>34</v>
      </c>
      <c r="E94">
        <v>3</v>
      </c>
      <c r="F94">
        <v>66</v>
      </c>
      <c r="G94">
        <v>7</v>
      </c>
    </row>
    <row r="95" spans="1:7" x14ac:dyDescent="0.35">
      <c r="A95" t="s">
        <v>399</v>
      </c>
      <c r="B95">
        <v>0</v>
      </c>
      <c r="C95">
        <v>1</v>
      </c>
      <c r="D95">
        <v>4</v>
      </c>
      <c r="E95">
        <v>3</v>
      </c>
      <c r="F95">
        <v>23</v>
      </c>
      <c r="G95">
        <v>9</v>
      </c>
    </row>
    <row r="96" spans="1:7" x14ac:dyDescent="0.35">
      <c r="A96" t="s">
        <v>454</v>
      </c>
      <c r="B96">
        <v>1012</v>
      </c>
      <c r="C96">
        <v>227</v>
      </c>
      <c r="D96">
        <v>126</v>
      </c>
      <c r="E96">
        <v>3</v>
      </c>
      <c r="F96">
        <v>83</v>
      </c>
      <c r="G96">
        <v>10</v>
      </c>
    </row>
    <row r="97" spans="1:7" x14ac:dyDescent="0.35">
      <c r="A97" t="s">
        <v>472</v>
      </c>
      <c r="B97">
        <v>34</v>
      </c>
      <c r="C97">
        <v>3527</v>
      </c>
      <c r="D97">
        <v>0</v>
      </c>
      <c r="E97">
        <v>3</v>
      </c>
      <c r="F97">
        <v>8</v>
      </c>
      <c r="G97">
        <v>4</v>
      </c>
    </row>
    <row r="98" spans="1:7" x14ac:dyDescent="0.35">
      <c r="A98" t="s">
        <v>495</v>
      </c>
      <c r="B98">
        <v>57</v>
      </c>
      <c r="C98">
        <v>0</v>
      </c>
      <c r="D98">
        <v>1006</v>
      </c>
      <c r="E98">
        <v>3</v>
      </c>
      <c r="F98">
        <v>6</v>
      </c>
      <c r="G98">
        <v>793</v>
      </c>
    </row>
    <row r="99" spans="1:7" x14ac:dyDescent="0.35">
      <c r="A99" t="s">
        <v>550</v>
      </c>
      <c r="B99">
        <v>0</v>
      </c>
      <c r="C99">
        <v>30</v>
      </c>
      <c r="D99">
        <v>0</v>
      </c>
      <c r="E99">
        <v>3</v>
      </c>
      <c r="F99">
        <v>0</v>
      </c>
      <c r="G99">
        <v>0</v>
      </c>
    </row>
    <row r="100" spans="1:7" x14ac:dyDescent="0.35">
      <c r="A100" t="s">
        <v>551</v>
      </c>
      <c r="B100">
        <v>0</v>
      </c>
      <c r="C100">
        <v>0</v>
      </c>
      <c r="D100">
        <v>0</v>
      </c>
      <c r="E100">
        <v>3</v>
      </c>
      <c r="F100">
        <v>80</v>
      </c>
      <c r="G100">
        <v>1</v>
      </c>
    </row>
    <row r="101" spans="1:7" x14ac:dyDescent="0.35">
      <c r="A101" t="s">
        <v>335</v>
      </c>
      <c r="B101">
        <v>31</v>
      </c>
      <c r="C101">
        <v>0</v>
      </c>
      <c r="D101">
        <v>6</v>
      </c>
      <c r="E101">
        <v>2</v>
      </c>
      <c r="F101">
        <v>0</v>
      </c>
      <c r="G101">
        <v>27</v>
      </c>
    </row>
    <row r="102" spans="1:7" x14ac:dyDescent="0.35">
      <c r="A102" t="s">
        <v>361</v>
      </c>
      <c r="B102">
        <v>18</v>
      </c>
      <c r="C102">
        <v>3</v>
      </c>
      <c r="D102">
        <v>0</v>
      </c>
      <c r="E102">
        <v>2</v>
      </c>
      <c r="F102">
        <v>4</v>
      </c>
      <c r="G102">
        <v>8</v>
      </c>
    </row>
    <row r="103" spans="1:7" x14ac:dyDescent="0.35">
      <c r="A103" t="s">
        <v>373</v>
      </c>
      <c r="B103">
        <v>15</v>
      </c>
      <c r="C103">
        <v>7</v>
      </c>
      <c r="D103">
        <v>0</v>
      </c>
      <c r="E103">
        <v>2</v>
      </c>
      <c r="F103">
        <v>0</v>
      </c>
      <c r="G103">
        <v>0</v>
      </c>
    </row>
    <row r="104" spans="1:7" x14ac:dyDescent="0.35">
      <c r="A104" t="s">
        <v>400</v>
      </c>
      <c r="B104">
        <v>57</v>
      </c>
      <c r="C104">
        <v>38</v>
      </c>
      <c r="D104">
        <v>173</v>
      </c>
      <c r="E104">
        <v>2</v>
      </c>
      <c r="F104">
        <v>17</v>
      </c>
      <c r="G104">
        <v>222</v>
      </c>
    </row>
    <row r="105" spans="1:7" x14ac:dyDescent="0.35">
      <c r="A105" t="s">
        <v>417</v>
      </c>
      <c r="B105">
        <v>15</v>
      </c>
      <c r="C105">
        <v>10</v>
      </c>
      <c r="D105">
        <v>14</v>
      </c>
      <c r="E105">
        <v>2</v>
      </c>
      <c r="F105">
        <v>379</v>
      </c>
      <c r="G105">
        <v>0</v>
      </c>
    </row>
    <row r="106" spans="1:7" x14ac:dyDescent="0.35">
      <c r="A106" t="s">
        <v>435</v>
      </c>
      <c r="B106">
        <v>0</v>
      </c>
      <c r="C106">
        <v>9</v>
      </c>
      <c r="D106">
        <v>24</v>
      </c>
      <c r="E106">
        <v>2</v>
      </c>
      <c r="F106">
        <v>114</v>
      </c>
      <c r="G106">
        <v>27</v>
      </c>
    </row>
    <row r="107" spans="1:7" x14ac:dyDescent="0.35">
      <c r="A107" t="s">
        <v>436</v>
      </c>
      <c r="B107">
        <v>0</v>
      </c>
      <c r="C107">
        <v>0</v>
      </c>
      <c r="D107">
        <v>0</v>
      </c>
      <c r="E107">
        <v>2</v>
      </c>
      <c r="F107">
        <v>0</v>
      </c>
      <c r="G107">
        <v>0</v>
      </c>
    </row>
    <row r="108" spans="1:7" x14ac:dyDescent="0.35">
      <c r="A108" t="s">
        <v>519</v>
      </c>
      <c r="B108">
        <v>30</v>
      </c>
      <c r="C108">
        <v>2</v>
      </c>
      <c r="D108">
        <v>147</v>
      </c>
      <c r="E108">
        <v>2</v>
      </c>
      <c r="F108">
        <v>0</v>
      </c>
      <c r="G108">
        <v>24</v>
      </c>
    </row>
    <row r="109" spans="1:7" x14ac:dyDescent="0.35">
      <c r="A109" t="s">
        <v>525</v>
      </c>
      <c r="B109">
        <v>0</v>
      </c>
      <c r="C109">
        <v>1</v>
      </c>
      <c r="D109">
        <v>0</v>
      </c>
      <c r="E109">
        <v>2</v>
      </c>
      <c r="F109">
        <v>0</v>
      </c>
      <c r="G109">
        <v>81</v>
      </c>
    </row>
    <row r="110" spans="1:7" x14ac:dyDescent="0.35">
      <c r="A110" t="s">
        <v>533</v>
      </c>
      <c r="B110">
        <v>14</v>
      </c>
      <c r="C110">
        <v>0</v>
      </c>
      <c r="D110">
        <v>1</v>
      </c>
      <c r="E110">
        <v>2</v>
      </c>
      <c r="F110">
        <v>0</v>
      </c>
      <c r="G110">
        <v>0</v>
      </c>
    </row>
    <row r="111" spans="1:7" x14ac:dyDescent="0.35">
      <c r="A111" t="s">
        <v>552</v>
      </c>
      <c r="B111">
        <v>0</v>
      </c>
      <c r="C111">
        <v>79</v>
      </c>
      <c r="D111">
        <v>13</v>
      </c>
      <c r="E111">
        <v>2</v>
      </c>
      <c r="F111">
        <v>48</v>
      </c>
      <c r="G111">
        <v>7</v>
      </c>
    </row>
    <row r="112" spans="1:7" x14ac:dyDescent="0.35">
      <c r="A112" t="s">
        <v>564</v>
      </c>
      <c r="B112">
        <v>0</v>
      </c>
      <c r="C112">
        <v>0</v>
      </c>
      <c r="D112">
        <v>0</v>
      </c>
      <c r="E112">
        <v>2</v>
      </c>
      <c r="F112">
        <v>0</v>
      </c>
      <c r="G112">
        <v>454</v>
      </c>
    </row>
    <row r="113" spans="1:7" x14ac:dyDescent="0.35">
      <c r="A113" t="s">
        <v>323</v>
      </c>
      <c r="B113">
        <v>0</v>
      </c>
      <c r="C113">
        <v>0</v>
      </c>
      <c r="D113">
        <v>55</v>
      </c>
      <c r="E113">
        <v>1</v>
      </c>
      <c r="F113">
        <v>6</v>
      </c>
      <c r="G113">
        <v>2</v>
      </c>
    </row>
    <row r="114" spans="1:7" x14ac:dyDescent="0.35">
      <c r="A114" t="s">
        <v>324</v>
      </c>
      <c r="B114">
        <v>12</v>
      </c>
      <c r="C114">
        <v>118</v>
      </c>
      <c r="D114">
        <v>18</v>
      </c>
      <c r="E114">
        <v>1</v>
      </c>
      <c r="F114">
        <v>10</v>
      </c>
      <c r="G114">
        <v>1</v>
      </c>
    </row>
    <row r="115" spans="1:7" x14ac:dyDescent="0.35">
      <c r="A115" t="s">
        <v>330</v>
      </c>
      <c r="B115">
        <v>0</v>
      </c>
      <c r="C115">
        <v>0</v>
      </c>
      <c r="D115">
        <v>0</v>
      </c>
      <c r="E115">
        <v>1</v>
      </c>
      <c r="F115">
        <v>2</v>
      </c>
      <c r="G115">
        <v>0</v>
      </c>
    </row>
    <row r="116" spans="1:7" x14ac:dyDescent="0.35">
      <c r="A116" t="s">
        <v>347</v>
      </c>
      <c r="B116">
        <v>0</v>
      </c>
      <c r="C116">
        <v>94</v>
      </c>
      <c r="D116">
        <v>0</v>
      </c>
      <c r="E116">
        <v>1</v>
      </c>
      <c r="F116">
        <v>3</v>
      </c>
      <c r="G116">
        <v>3</v>
      </c>
    </row>
    <row r="117" spans="1:7" x14ac:dyDescent="0.35">
      <c r="A117" t="s">
        <v>353</v>
      </c>
      <c r="B117">
        <v>0</v>
      </c>
      <c r="C117">
        <v>53</v>
      </c>
      <c r="D117">
        <v>0</v>
      </c>
      <c r="E117">
        <v>1</v>
      </c>
      <c r="F117">
        <v>2</v>
      </c>
      <c r="G117">
        <v>0</v>
      </c>
    </row>
    <row r="118" spans="1:7" x14ac:dyDescent="0.35">
      <c r="A118" t="s">
        <v>371</v>
      </c>
      <c r="B118">
        <v>93</v>
      </c>
      <c r="C118">
        <v>1534</v>
      </c>
      <c r="D118">
        <v>292</v>
      </c>
      <c r="E118">
        <v>1</v>
      </c>
      <c r="F118">
        <v>10</v>
      </c>
      <c r="G118">
        <v>8</v>
      </c>
    </row>
    <row r="119" spans="1:7" x14ac:dyDescent="0.35">
      <c r="A119" t="s">
        <v>393</v>
      </c>
      <c r="B119">
        <v>1830</v>
      </c>
      <c r="C119">
        <v>0</v>
      </c>
      <c r="D119">
        <v>19</v>
      </c>
      <c r="E119">
        <v>1</v>
      </c>
      <c r="F119">
        <v>1</v>
      </c>
      <c r="G119">
        <v>3186</v>
      </c>
    </row>
    <row r="120" spans="1:7" x14ac:dyDescent="0.35">
      <c r="A120" t="s">
        <v>404</v>
      </c>
      <c r="B120">
        <v>7</v>
      </c>
      <c r="C120">
        <v>130</v>
      </c>
      <c r="D120">
        <v>71</v>
      </c>
      <c r="E120">
        <v>1</v>
      </c>
      <c r="F120">
        <v>34</v>
      </c>
      <c r="G120">
        <v>11</v>
      </c>
    </row>
    <row r="121" spans="1:7" x14ac:dyDescent="0.35">
      <c r="A121" t="s">
        <v>431</v>
      </c>
      <c r="B121">
        <v>0</v>
      </c>
      <c r="C121">
        <v>18</v>
      </c>
      <c r="D121">
        <v>0</v>
      </c>
      <c r="E121">
        <v>1</v>
      </c>
      <c r="F121">
        <v>0</v>
      </c>
      <c r="G121">
        <v>0</v>
      </c>
    </row>
    <row r="122" spans="1:7" x14ac:dyDescent="0.35">
      <c r="A122" t="s">
        <v>444</v>
      </c>
      <c r="B122">
        <v>0</v>
      </c>
      <c r="C122">
        <v>39</v>
      </c>
      <c r="D122">
        <v>0</v>
      </c>
      <c r="E122">
        <v>1</v>
      </c>
      <c r="F122">
        <v>0</v>
      </c>
      <c r="G122">
        <v>4</v>
      </c>
    </row>
    <row r="123" spans="1:7" x14ac:dyDescent="0.35">
      <c r="A123" t="s">
        <v>452</v>
      </c>
      <c r="B123">
        <v>803</v>
      </c>
      <c r="C123">
        <v>0</v>
      </c>
      <c r="D123">
        <v>0</v>
      </c>
      <c r="E123">
        <v>1</v>
      </c>
      <c r="F123">
        <v>0</v>
      </c>
      <c r="G123">
        <v>21</v>
      </c>
    </row>
    <row r="124" spans="1:7" x14ac:dyDescent="0.35">
      <c r="A124" t="s">
        <v>480</v>
      </c>
      <c r="B124">
        <v>0</v>
      </c>
      <c r="C124">
        <v>0</v>
      </c>
      <c r="D124">
        <v>120</v>
      </c>
      <c r="E124">
        <v>1</v>
      </c>
      <c r="F124">
        <v>0</v>
      </c>
      <c r="G124">
        <v>8</v>
      </c>
    </row>
    <row r="125" spans="1:7" x14ac:dyDescent="0.35">
      <c r="A125" t="s">
        <v>504</v>
      </c>
      <c r="B125">
        <v>0</v>
      </c>
      <c r="C125">
        <v>0</v>
      </c>
      <c r="D125">
        <v>2</v>
      </c>
      <c r="E125">
        <v>1</v>
      </c>
      <c r="F125">
        <v>1</v>
      </c>
      <c r="G125">
        <v>0</v>
      </c>
    </row>
    <row r="126" spans="1:7" x14ac:dyDescent="0.35">
      <c r="A126" t="s">
        <v>514</v>
      </c>
      <c r="B126">
        <v>10</v>
      </c>
      <c r="C126">
        <v>235</v>
      </c>
      <c r="D126">
        <v>270</v>
      </c>
      <c r="E126">
        <v>1</v>
      </c>
      <c r="F126">
        <v>2</v>
      </c>
      <c r="G126">
        <v>16</v>
      </c>
    </row>
    <row r="127" spans="1:7" x14ac:dyDescent="0.35">
      <c r="A127" t="s">
        <v>521</v>
      </c>
      <c r="B127">
        <v>8</v>
      </c>
      <c r="C127">
        <v>1</v>
      </c>
      <c r="D127">
        <v>20</v>
      </c>
      <c r="E127">
        <v>1</v>
      </c>
      <c r="F127">
        <v>60</v>
      </c>
      <c r="G127">
        <v>2</v>
      </c>
    </row>
    <row r="128" spans="1:7" x14ac:dyDescent="0.35">
      <c r="A128" t="s">
        <v>527</v>
      </c>
      <c r="B128">
        <v>28</v>
      </c>
      <c r="C128">
        <v>12</v>
      </c>
      <c r="D128">
        <v>4</v>
      </c>
      <c r="E128">
        <v>1</v>
      </c>
      <c r="F128">
        <v>0</v>
      </c>
      <c r="G128">
        <v>0</v>
      </c>
    </row>
    <row r="129" spans="1:7" x14ac:dyDescent="0.35">
      <c r="A129" t="s">
        <v>532</v>
      </c>
      <c r="B129">
        <v>62</v>
      </c>
      <c r="C129">
        <v>1634</v>
      </c>
      <c r="D129">
        <v>78</v>
      </c>
      <c r="E129">
        <v>1</v>
      </c>
      <c r="F129">
        <v>15</v>
      </c>
      <c r="G129">
        <v>1</v>
      </c>
    </row>
    <row r="130" spans="1:7" x14ac:dyDescent="0.35">
      <c r="A130" t="s">
        <v>554</v>
      </c>
      <c r="B130">
        <v>3</v>
      </c>
      <c r="C130">
        <v>0</v>
      </c>
      <c r="D130">
        <v>11</v>
      </c>
      <c r="E130">
        <v>1</v>
      </c>
      <c r="F130">
        <v>85</v>
      </c>
      <c r="G130">
        <v>9</v>
      </c>
    </row>
    <row r="131" spans="1:7" x14ac:dyDescent="0.35">
      <c r="A131" t="s">
        <v>558</v>
      </c>
      <c r="B131">
        <v>2873</v>
      </c>
      <c r="C131">
        <v>0</v>
      </c>
      <c r="D131">
        <v>0</v>
      </c>
      <c r="E131">
        <v>1</v>
      </c>
      <c r="F131">
        <v>0</v>
      </c>
      <c r="G131">
        <v>0</v>
      </c>
    </row>
    <row r="132" spans="1:7" x14ac:dyDescent="0.35">
      <c r="A132" t="s">
        <v>321</v>
      </c>
      <c r="B132">
        <v>16</v>
      </c>
      <c r="C132">
        <v>0</v>
      </c>
      <c r="D132">
        <v>11</v>
      </c>
      <c r="E132">
        <v>0</v>
      </c>
      <c r="F132">
        <v>0</v>
      </c>
      <c r="G132">
        <v>53</v>
      </c>
    </row>
    <row r="133" spans="1:7" x14ac:dyDescent="0.35">
      <c r="A133" t="s">
        <v>325</v>
      </c>
      <c r="B133">
        <v>0</v>
      </c>
      <c r="C133">
        <v>0</v>
      </c>
      <c r="D133">
        <v>63</v>
      </c>
      <c r="E133">
        <v>0</v>
      </c>
      <c r="F133">
        <v>1</v>
      </c>
      <c r="G133">
        <v>10</v>
      </c>
    </row>
    <row r="134" spans="1:7" x14ac:dyDescent="0.35">
      <c r="A134" t="s">
        <v>333</v>
      </c>
      <c r="B134">
        <v>26</v>
      </c>
      <c r="C134">
        <v>0</v>
      </c>
      <c r="D134">
        <v>0</v>
      </c>
      <c r="E134">
        <v>0</v>
      </c>
      <c r="F134">
        <v>0</v>
      </c>
      <c r="G134">
        <v>0</v>
      </c>
    </row>
    <row r="135" spans="1:7" x14ac:dyDescent="0.35">
      <c r="A135" t="s">
        <v>334</v>
      </c>
      <c r="B135">
        <v>0</v>
      </c>
      <c r="C135">
        <v>4</v>
      </c>
      <c r="D135">
        <v>0</v>
      </c>
      <c r="E135">
        <v>0</v>
      </c>
      <c r="F135">
        <v>0</v>
      </c>
      <c r="G135">
        <v>0</v>
      </c>
    </row>
    <row r="136" spans="1:7" x14ac:dyDescent="0.35">
      <c r="A136" t="s">
        <v>336</v>
      </c>
      <c r="B136">
        <v>0</v>
      </c>
      <c r="C136">
        <v>0</v>
      </c>
      <c r="D136">
        <v>0</v>
      </c>
      <c r="E136">
        <v>0</v>
      </c>
      <c r="F136">
        <v>25</v>
      </c>
      <c r="G136">
        <v>0</v>
      </c>
    </row>
    <row r="137" spans="1:7" x14ac:dyDescent="0.35">
      <c r="A137" t="s">
        <v>339</v>
      </c>
      <c r="B137">
        <v>0</v>
      </c>
      <c r="C137">
        <v>0</v>
      </c>
      <c r="D137">
        <v>1</v>
      </c>
      <c r="E137">
        <v>0</v>
      </c>
      <c r="F137">
        <v>2</v>
      </c>
      <c r="G137">
        <v>0</v>
      </c>
    </row>
    <row r="138" spans="1:7" x14ac:dyDescent="0.35">
      <c r="A138" t="s">
        <v>340</v>
      </c>
      <c r="B138">
        <v>0</v>
      </c>
      <c r="C138">
        <v>8</v>
      </c>
      <c r="D138">
        <v>0</v>
      </c>
      <c r="E138">
        <v>0</v>
      </c>
      <c r="F138">
        <v>0</v>
      </c>
      <c r="G138">
        <v>0</v>
      </c>
    </row>
    <row r="139" spans="1:7" x14ac:dyDescent="0.35">
      <c r="A139" t="s">
        <v>341</v>
      </c>
      <c r="B139">
        <v>268</v>
      </c>
      <c r="C139">
        <v>0</v>
      </c>
      <c r="D139">
        <v>0</v>
      </c>
      <c r="E139">
        <v>0</v>
      </c>
      <c r="F139">
        <v>2</v>
      </c>
      <c r="G139">
        <v>0</v>
      </c>
    </row>
    <row r="140" spans="1:7" x14ac:dyDescent="0.35">
      <c r="A140" t="s">
        <v>342</v>
      </c>
      <c r="B140">
        <v>32</v>
      </c>
      <c r="C140">
        <v>0</v>
      </c>
      <c r="D140">
        <v>0</v>
      </c>
      <c r="E140">
        <v>0</v>
      </c>
      <c r="F140">
        <v>0</v>
      </c>
      <c r="G140">
        <v>0</v>
      </c>
    </row>
    <row r="141" spans="1:7" x14ac:dyDescent="0.35">
      <c r="A141" t="s">
        <v>343</v>
      </c>
      <c r="B141">
        <v>3</v>
      </c>
      <c r="C141">
        <v>0</v>
      </c>
      <c r="D141">
        <v>0</v>
      </c>
      <c r="E141">
        <v>0</v>
      </c>
      <c r="F141">
        <v>0</v>
      </c>
      <c r="G141">
        <v>0</v>
      </c>
    </row>
    <row r="142" spans="1:7" x14ac:dyDescent="0.35">
      <c r="A142" t="s">
        <v>345</v>
      </c>
      <c r="B142">
        <v>20</v>
      </c>
      <c r="C142">
        <v>0</v>
      </c>
      <c r="D142">
        <v>0</v>
      </c>
      <c r="E142">
        <v>0</v>
      </c>
      <c r="F142">
        <v>1</v>
      </c>
      <c r="G142">
        <v>0</v>
      </c>
    </row>
    <row r="143" spans="1:7" x14ac:dyDescent="0.35">
      <c r="A143" t="s">
        <v>346</v>
      </c>
      <c r="B143">
        <v>11</v>
      </c>
      <c r="C143">
        <v>0</v>
      </c>
      <c r="D143">
        <v>0</v>
      </c>
      <c r="E143">
        <v>0</v>
      </c>
      <c r="F143">
        <v>0</v>
      </c>
      <c r="G143">
        <v>0</v>
      </c>
    </row>
    <row r="144" spans="1:7" x14ac:dyDescent="0.35">
      <c r="A144" t="s">
        <v>350</v>
      </c>
      <c r="B144">
        <v>0</v>
      </c>
      <c r="C144">
        <v>14</v>
      </c>
      <c r="D144">
        <v>0</v>
      </c>
      <c r="E144">
        <v>0</v>
      </c>
      <c r="F144">
        <v>0</v>
      </c>
      <c r="G144">
        <v>0</v>
      </c>
    </row>
    <row r="145" spans="1:7" x14ac:dyDescent="0.35">
      <c r="A145" t="s">
        <v>351</v>
      </c>
      <c r="B145">
        <v>0</v>
      </c>
      <c r="C145">
        <v>1</v>
      </c>
      <c r="D145">
        <v>0</v>
      </c>
      <c r="E145">
        <v>0</v>
      </c>
      <c r="F145">
        <v>0</v>
      </c>
      <c r="G145">
        <v>0</v>
      </c>
    </row>
    <row r="146" spans="1:7" x14ac:dyDescent="0.35">
      <c r="A146" t="s">
        <v>352</v>
      </c>
      <c r="B146">
        <v>0</v>
      </c>
      <c r="C146">
        <v>7</v>
      </c>
      <c r="D146">
        <v>0</v>
      </c>
      <c r="E146">
        <v>0</v>
      </c>
      <c r="F146">
        <v>0</v>
      </c>
      <c r="G146">
        <v>0</v>
      </c>
    </row>
    <row r="147" spans="1:7" x14ac:dyDescent="0.35">
      <c r="A147" t="s">
        <v>356</v>
      </c>
      <c r="B147">
        <v>0</v>
      </c>
      <c r="C147">
        <v>65</v>
      </c>
      <c r="D147">
        <v>2</v>
      </c>
      <c r="E147">
        <v>0</v>
      </c>
      <c r="F147">
        <v>0</v>
      </c>
      <c r="G147">
        <v>1</v>
      </c>
    </row>
    <row r="148" spans="1:7" x14ac:dyDescent="0.35">
      <c r="A148" t="s">
        <v>358</v>
      </c>
      <c r="B148">
        <v>0</v>
      </c>
      <c r="C148">
        <v>1</v>
      </c>
      <c r="D148">
        <v>13</v>
      </c>
      <c r="E148">
        <v>0</v>
      </c>
      <c r="F148">
        <v>0</v>
      </c>
      <c r="G148">
        <v>0</v>
      </c>
    </row>
    <row r="149" spans="1:7" x14ac:dyDescent="0.35">
      <c r="A149" t="s">
        <v>360</v>
      </c>
      <c r="B149">
        <v>13</v>
      </c>
      <c r="C149">
        <v>6</v>
      </c>
      <c r="D149">
        <v>0</v>
      </c>
      <c r="E149">
        <v>0</v>
      </c>
      <c r="F149">
        <v>0</v>
      </c>
      <c r="G149">
        <v>0</v>
      </c>
    </row>
    <row r="150" spans="1:7" x14ac:dyDescent="0.35">
      <c r="A150" t="s">
        <v>362</v>
      </c>
      <c r="B150">
        <v>0</v>
      </c>
      <c r="C150">
        <v>20</v>
      </c>
      <c r="D150">
        <v>0</v>
      </c>
      <c r="E150">
        <v>0</v>
      </c>
      <c r="F150">
        <v>0</v>
      </c>
      <c r="G150">
        <v>1</v>
      </c>
    </row>
    <row r="151" spans="1:7" x14ac:dyDescent="0.35">
      <c r="A151" t="s">
        <v>363</v>
      </c>
      <c r="B151">
        <v>0</v>
      </c>
      <c r="C151">
        <v>0</v>
      </c>
      <c r="D151">
        <v>7</v>
      </c>
      <c r="E151">
        <v>0</v>
      </c>
      <c r="F151">
        <v>0</v>
      </c>
      <c r="G151">
        <v>0</v>
      </c>
    </row>
    <row r="152" spans="1:7" x14ac:dyDescent="0.35">
      <c r="A152" t="s">
        <v>365</v>
      </c>
      <c r="B152">
        <v>1</v>
      </c>
      <c r="C152">
        <v>0</v>
      </c>
      <c r="D152">
        <v>2</v>
      </c>
      <c r="E152">
        <v>0</v>
      </c>
      <c r="F152">
        <v>0</v>
      </c>
      <c r="G152">
        <v>0</v>
      </c>
    </row>
    <row r="153" spans="1:7" x14ac:dyDescent="0.35">
      <c r="A153" t="s">
        <v>366</v>
      </c>
      <c r="B153">
        <v>0</v>
      </c>
      <c r="C153">
        <v>9</v>
      </c>
      <c r="D153">
        <v>0</v>
      </c>
      <c r="E153">
        <v>0</v>
      </c>
      <c r="F153">
        <v>0</v>
      </c>
      <c r="G153">
        <v>0</v>
      </c>
    </row>
    <row r="154" spans="1:7" x14ac:dyDescent="0.35">
      <c r="A154" t="s">
        <v>368</v>
      </c>
      <c r="B154">
        <v>0</v>
      </c>
      <c r="C154">
        <v>18</v>
      </c>
      <c r="D154">
        <v>0</v>
      </c>
      <c r="E154">
        <v>0</v>
      </c>
      <c r="F154">
        <v>0</v>
      </c>
      <c r="G154">
        <v>0</v>
      </c>
    </row>
    <row r="155" spans="1:7" x14ac:dyDescent="0.35">
      <c r="A155" t="s">
        <v>369</v>
      </c>
      <c r="B155">
        <v>0</v>
      </c>
      <c r="C155">
        <v>18</v>
      </c>
      <c r="D155">
        <v>0</v>
      </c>
      <c r="E155">
        <v>0</v>
      </c>
      <c r="F155">
        <v>0</v>
      </c>
      <c r="G155">
        <v>0</v>
      </c>
    </row>
    <row r="156" spans="1:7" x14ac:dyDescent="0.35">
      <c r="A156" t="s">
        <v>370</v>
      </c>
      <c r="B156">
        <v>0</v>
      </c>
      <c r="C156">
        <v>162</v>
      </c>
      <c r="D156">
        <v>0</v>
      </c>
      <c r="E156">
        <v>0</v>
      </c>
      <c r="F156">
        <v>0</v>
      </c>
      <c r="G156">
        <v>0</v>
      </c>
    </row>
    <row r="157" spans="1:7" x14ac:dyDescent="0.35">
      <c r="A157" t="s">
        <v>372</v>
      </c>
      <c r="B157">
        <v>0</v>
      </c>
      <c r="C157">
        <v>72</v>
      </c>
      <c r="D157">
        <v>14</v>
      </c>
      <c r="E157">
        <v>0</v>
      </c>
      <c r="F157">
        <v>30</v>
      </c>
      <c r="G157">
        <v>8</v>
      </c>
    </row>
    <row r="158" spans="1:7" x14ac:dyDescent="0.35">
      <c r="A158" t="s">
        <v>374</v>
      </c>
      <c r="B158">
        <v>6</v>
      </c>
      <c r="C158">
        <v>52</v>
      </c>
      <c r="D158">
        <v>0</v>
      </c>
      <c r="E158">
        <v>0</v>
      </c>
      <c r="F158">
        <v>1</v>
      </c>
      <c r="G158">
        <v>0</v>
      </c>
    </row>
    <row r="159" spans="1:7" x14ac:dyDescent="0.35">
      <c r="A159" t="s">
        <v>375</v>
      </c>
      <c r="B159">
        <v>59</v>
      </c>
      <c r="C159">
        <v>0</v>
      </c>
      <c r="D159">
        <v>0</v>
      </c>
      <c r="E159">
        <v>0</v>
      </c>
      <c r="F159">
        <v>0</v>
      </c>
      <c r="G159">
        <v>0</v>
      </c>
    </row>
    <row r="160" spans="1:7" x14ac:dyDescent="0.35">
      <c r="A160" t="s">
        <v>376</v>
      </c>
      <c r="B160">
        <v>3</v>
      </c>
      <c r="C160">
        <v>0</v>
      </c>
      <c r="D160">
        <v>0</v>
      </c>
      <c r="E160">
        <v>0</v>
      </c>
      <c r="F160">
        <v>0</v>
      </c>
      <c r="G160">
        <v>0</v>
      </c>
    </row>
    <row r="161" spans="1:7" x14ac:dyDescent="0.35">
      <c r="A161" t="s">
        <v>380</v>
      </c>
      <c r="B161">
        <v>0</v>
      </c>
      <c r="C161">
        <v>2</v>
      </c>
      <c r="D161">
        <v>0</v>
      </c>
      <c r="E161">
        <v>0</v>
      </c>
      <c r="F161">
        <v>0</v>
      </c>
      <c r="G161">
        <v>0</v>
      </c>
    </row>
    <row r="162" spans="1:7" x14ac:dyDescent="0.35">
      <c r="A162" t="s">
        <v>382</v>
      </c>
      <c r="B162">
        <v>0</v>
      </c>
      <c r="C162">
        <v>0</v>
      </c>
      <c r="D162">
        <v>2</v>
      </c>
      <c r="E162">
        <v>0</v>
      </c>
      <c r="F162">
        <v>0</v>
      </c>
      <c r="G162">
        <v>0</v>
      </c>
    </row>
    <row r="163" spans="1:7" x14ac:dyDescent="0.35">
      <c r="A163" t="s">
        <v>383</v>
      </c>
      <c r="B163">
        <v>0</v>
      </c>
      <c r="C163">
        <v>0</v>
      </c>
      <c r="D163">
        <v>0</v>
      </c>
      <c r="E163">
        <v>0</v>
      </c>
      <c r="F163">
        <v>9</v>
      </c>
      <c r="G163">
        <v>1</v>
      </c>
    </row>
    <row r="164" spans="1:7" x14ac:dyDescent="0.35">
      <c r="A164" t="s">
        <v>384</v>
      </c>
      <c r="B164">
        <v>0</v>
      </c>
      <c r="C164">
        <v>7</v>
      </c>
      <c r="D164">
        <v>15</v>
      </c>
      <c r="E164">
        <v>0</v>
      </c>
      <c r="F164">
        <v>1</v>
      </c>
      <c r="G164">
        <v>3</v>
      </c>
    </row>
    <row r="165" spans="1:7" x14ac:dyDescent="0.35">
      <c r="A165" t="s">
        <v>386</v>
      </c>
      <c r="B165">
        <v>0</v>
      </c>
      <c r="C165">
        <v>7</v>
      </c>
      <c r="D165">
        <v>0</v>
      </c>
      <c r="E165">
        <v>0</v>
      </c>
      <c r="F165">
        <v>0</v>
      </c>
      <c r="G165">
        <v>0</v>
      </c>
    </row>
    <row r="166" spans="1:7" x14ac:dyDescent="0.35">
      <c r="A166" t="s">
        <v>388</v>
      </c>
      <c r="B166">
        <v>0</v>
      </c>
      <c r="C166">
        <v>3</v>
      </c>
      <c r="D166">
        <v>7</v>
      </c>
      <c r="E166">
        <v>0</v>
      </c>
      <c r="F166">
        <v>0</v>
      </c>
      <c r="G166">
        <v>0</v>
      </c>
    </row>
    <row r="167" spans="1:7" x14ac:dyDescent="0.35">
      <c r="A167" t="s">
        <v>389</v>
      </c>
      <c r="B167">
        <v>0</v>
      </c>
      <c r="C167">
        <v>6</v>
      </c>
      <c r="D167">
        <v>0</v>
      </c>
      <c r="E167">
        <v>0</v>
      </c>
      <c r="F167">
        <v>0</v>
      </c>
      <c r="G167">
        <v>0</v>
      </c>
    </row>
    <row r="168" spans="1:7" x14ac:dyDescent="0.35">
      <c r="A168" t="s">
        <v>390</v>
      </c>
      <c r="B168">
        <v>0</v>
      </c>
      <c r="C168">
        <v>2</v>
      </c>
      <c r="D168">
        <v>0</v>
      </c>
      <c r="E168">
        <v>0</v>
      </c>
      <c r="F168">
        <v>1</v>
      </c>
      <c r="G168">
        <v>2</v>
      </c>
    </row>
    <row r="169" spans="1:7" x14ac:dyDescent="0.35">
      <c r="A169" t="s">
        <v>398</v>
      </c>
      <c r="B169">
        <v>0</v>
      </c>
      <c r="C169">
        <v>5</v>
      </c>
      <c r="D169">
        <v>0</v>
      </c>
      <c r="E169">
        <v>0</v>
      </c>
      <c r="F169">
        <v>0</v>
      </c>
      <c r="G169">
        <v>0</v>
      </c>
    </row>
    <row r="170" spans="1:7" x14ac:dyDescent="0.35">
      <c r="A170" t="s">
        <v>403</v>
      </c>
      <c r="B170">
        <v>0</v>
      </c>
      <c r="C170">
        <v>0</v>
      </c>
      <c r="D170">
        <v>19</v>
      </c>
      <c r="E170">
        <v>0</v>
      </c>
      <c r="F170">
        <v>54</v>
      </c>
      <c r="G170">
        <v>3</v>
      </c>
    </row>
    <row r="171" spans="1:7" x14ac:dyDescent="0.35">
      <c r="A171" t="s">
        <v>406</v>
      </c>
      <c r="B171">
        <v>46</v>
      </c>
      <c r="C171">
        <v>0</v>
      </c>
      <c r="D171">
        <v>4</v>
      </c>
      <c r="E171">
        <v>0</v>
      </c>
      <c r="F171">
        <v>0</v>
      </c>
      <c r="G171">
        <v>0</v>
      </c>
    </row>
    <row r="172" spans="1:7" x14ac:dyDescent="0.35">
      <c r="A172" t="s">
        <v>408</v>
      </c>
      <c r="B172">
        <v>0</v>
      </c>
      <c r="C172">
        <v>0</v>
      </c>
      <c r="D172">
        <v>3</v>
      </c>
      <c r="E172">
        <v>0</v>
      </c>
      <c r="F172">
        <v>0</v>
      </c>
      <c r="G172">
        <v>0</v>
      </c>
    </row>
    <row r="173" spans="1:7" x14ac:dyDescent="0.35">
      <c r="A173" t="s">
        <v>409</v>
      </c>
      <c r="B173">
        <v>34</v>
      </c>
      <c r="C173">
        <v>0</v>
      </c>
      <c r="D173">
        <v>0</v>
      </c>
      <c r="E173">
        <v>0</v>
      </c>
      <c r="F173">
        <v>0</v>
      </c>
      <c r="G173">
        <v>0</v>
      </c>
    </row>
    <row r="174" spans="1:7" x14ac:dyDescent="0.35">
      <c r="A174" t="s">
        <v>410</v>
      </c>
      <c r="B174">
        <v>0</v>
      </c>
      <c r="C174">
        <v>0</v>
      </c>
      <c r="D174">
        <v>3</v>
      </c>
      <c r="E174">
        <v>0</v>
      </c>
      <c r="F174">
        <v>0</v>
      </c>
      <c r="G174">
        <v>0</v>
      </c>
    </row>
    <row r="175" spans="1:7" x14ac:dyDescent="0.35">
      <c r="A175" t="s">
        <v>411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9</v>
      </c>
    </row>
    <row r="176" spans="1:7" x14ac:dyDescent="0.35">
      <c r="A176" t="s">
        <v>412</v>
      </c>
      <c r="B176">
        <v>0</v>
      </c>
      <c r="C176">
        <v>189</v>
      </c>
      <c r="D176">
        <v>0</v>
      </c>
      <c r="E176">
        <v>0</v>
      </c>
      <c r="F176">
        <v>0</v>
      </c>
      <c r="G176">
        <v>0</v>
      </c>
    </row>
    <row r="177" spans="1:7" x14ac:dyDescent="0.35">
      <c r="A177" t="s">
        <v>413</v>
      </c>
      <c r="B177">
        <v>0</v>
      </c>
      <c r="C177">
        <v>3</v>
      </c>
      <c r="D177">
        <v>0</v>
      </c>
      <c r="E177">
        <v>0</v>
      </c>
      <c r="F177">
        <v>0</v>
      </c>
      <c r="G177">
        <v>0</v>
      </c>
    </row>
    <row r="178" spans="1:7" x14ac:dyDescent="0.35">
      <c r="A178" t="s">
        <v>414</v>
      </c>
      <c r="B178">
        <v>0</v>
      </c>
      <c r="C178">
        <v>14</v>
      </c>
      <c r="D178">
        <v>3</v>
      </c>
      <c r="E178">
        <v>0</v>
      </c>
      <c r="F178">
        <v>0</v>
      </c>
      <c r="G178">
        <v>0</v>
      </c>
    </row>
    <row r="179" spans="1:7" x14ac:dyDescent="0.35">
      <c r="A179" t="s">
        <v>415</v>
      </c>
      <c r="B179">
        <v>8</v>
      </c>
      <c r="C179">
        <v>49</v>
      </c>
      <c r="D179">
        <v>1</v>
      </c>
      <c r="E179">
        <v>0</v>
      </c>
      <c r="F179">
        <v>13</v>
      </c>
      <c r="G179">
        <v>10</v>
      </c>
    </row>
    <row r="180" spans="1:7" x14ac:dyDescent="0.35">
      <c r="A180" t="s">
        <v>416</v>
      </c>
      <c r="B180">
        <v>6</v>
      </c>
      <c r="C180">
        <v>0</v>
      </c>
      <c r="D180">
        <v>8</v>
      </c>
      <c r="E180">
        <v>0</v>
      </c>
      <c r="F180">
        <v>0</v>
      </c>
      <c r="G180">
        <v>0</v>
      </c>
    </row>
    <row r="181" spans="1:7" x14ac:dyDescent="0.35">
      <c r="A181" t="s">
        <v>418</v>
      </c>
      <c r="B181">
        <v>0</v>
      </c>
      <c r="C181">
        <v>1</v>
      </c>
      <c r="D181">
        <v>0</v>
      </c>
      <c r="E181">
        <v>0</v>
      </c>
      <c r="F181">
        <v>0</v>
      </c>
      <c r="G181">
        <v>0</v>
      </c>
    </row>
    <row r="182" spans="1:7" x14ac:dyDescent="0.35">
      <c r="A182" t="s">
        <v>419</v>
      </c>
      <c r="B182">
        <v>18</v>
      </c>
      <c r="C182">
        <v>0</v>
      </c>
      <c r="D182">
        <v>0</v>
      </c>
      <c r="E182">
        <v>0</v>
      </c>
      <c r="F182">
        <v>0</v>
      </c>
      <c r="G182">
        <v>0</v>
      </c>
    </row>
    <row r="183" spans="1:7" x14ac:dyDescent="0.35">
      <c r="A183" t="s">
        <v>420</v>
      </c>
      <c r="B183">
        <v>23</v>
      </c>
      <c r="C183">
        <v>4</v>
      </c>
      <c r="D183">
        <v>0</v>
      </c>
      <c r="E183">
        <v>0</v>
      </c>
      <c r="F183">
        <v>0</v>
      </c>
      <c r="G183">
        <v>0</v>
      </c>
    </row>
    <row r="184" spans="1:7" x14ac:dyDescent="0.35">
      <c r="A184" t="s">
        <v>421</v>
      </c>
      <c r="B184">
        <v>0</v>
      </c>
      <c r="C184">
        <v>4</v>
      </c>
      <c r="D184">
        <v>4</v>
      </c>
      <c r="E184">
        <v>0</v>
      </c>
      <c r="F184">
        <v>0</v>
      </c>
      <c r="G184">
        <v>0</v>
      </c>
    </row>
    <row r="185" spans="1:7" x14ac:dyDescent="0.35">
      <c r="A185" t="s">
        <v>422</v>
      </c>
      <c r="B185">
        <v>0</v>
      </c>
      <c r="C185">
        <v>1</v>
      </c>
      <c r="D185">
        <v>0</v>
      </c>
      <c r="E185">
        <v>0</v>
      </c>
      <c r="F185">
        <v>2</v>
      </c>
      <c r="G185">
        <v>0</v>
      </c>
    </row>
    <row r="186" spans="1:7" x14ac:dyDescent="0.35">
      <c r="A186" t="s">
        <v>423</v>
      </c>
      <c r="B186">
        <v>0</v>
      </c>
      <c r="C186">
        <v>1</v>
      </c>
      <c r="D186">
        <v>2</v>
      </c>
      <c r="E186">
        <v>0</v>
      </c>
      <c r="F186">
        <v>0</v>
      </c>
      <c r="G186">
        <v>0</v>
      </c>
    </row>
    <row r="187" spans="1:7" x14ac:dyDescent="0.35">
      <c r="A187" t="s">
        <v>424</v>
      </c>
      <c r="B187">
        <v>0</v>
      </c>
      <c r="C187">
        <v>3</v>
      </c>
      <c r="D187">
        <v>2</v>
      </c>
      <c r="E187">
        <v>0</v>
      </c>
      <c r="F187">
        <v>0</v>
      </c>
      <c r="G187">
        <v>0</v>
      </c>
    </row>
    <row r="188" spans="1:7" x14ac:dyDescent="0.35">
      <c r="A188" t="s">
        <v>425</v>
      </c>
      <c r="B188">
        <v>0</v>
      </c>
      <c r="C188">
        <v>3</v>
      </c>
      <c r="D188">
        <v>0</v>
      </c>
      <c r="E188">
        <v>0</v>
      </c>
      <c r="F188">
        <v>0</v>
      </c>
      <c r="G188">
        <v>0</v>
      </c>
    </row>
    <row r="189" spans="1:7" x14ac:dyDescent="0.35">
      <c r="A189" t="s">
        <v>426</v>
      </c>
      <c r="B189">
        <v>0</v>
      </c>
      <c r="C189">
        <v>23</v>
      </c>
      <c r="D189">
        <v>15</v>
      </c>
      <c r="E189">
        <v>0</v>
      </c>
      <c r="F189">
        <v>0</v>
      </c>
      <c r="G189">
        <v>5</v>
      </c>
    </row>
    <row r="190" spans="1:7" x14ac:dyDescent="0.35">
      <c r="A190" t="s">
        <v>429</v>
      </c>
      <c r="B190">
        <v>0</v>
      </c>
      <c r="C190">
        <v>2</v>
      </c>
      <c r="D190">
        <v>0</v>
      </c>
      <c r="E190">
        <v>0</v>
      </c>
      <c r="F190">
        <v>0</v>
      </c>
      <c r="G190">
        <v>0</v>
      </c>
    </row>
    <row r="191" spans="1:7" x14ac:dyDescent="0.35">
      <c r="A191" t="s">
        <v>430</v>
      </c>
      <c r="B191">
        <v>79</v>
      </c>
      <c r="C191">
        <v>0</v>
      </c>
      <c r="D191">
        <v>0</v>
      </c>
      <c r="E191">
        <v>0</v>
      </c>
      <c r="F191">
        <v>0</v>
      </c>
      <c r="G191">
        <v>0</v>
      </c>
    </row>
    <row r="192" spans="1:7" x14ac:dyDescent="0.35">
      <c r="A192" t="s">
        <v>434</v>
      </c>
      <c r="B192">
        <v>27</v>
      </c>
      <c r="C192">
        <v>0</v>
      </c>
      <c r="D192">
        <v>0</v>
      </c>
      <c r="E192">
        <v>0</v>
      </c>
      <c r="F192">
        <v>48</v>
      </c>
      <c r="G192">
        <v>1181</v>
      </c>
    </row>
    <row r="193" spans="1:7" x14ac:dyDescent="0.35">
      <c r="A193" t="s">
        <v>438</v>
      </c>
      <c r="B193">
        <v>0</v>
      </c>
      <c r="C193">
        <v>12</v>
      </c>
      <c r="D193">
        <v>0</v>
      </c>
      <c r="E193">
        <v>0</v>
      </c>
      <c r="F193">
        <v>0</v>
      </c>
      <c r="G193">
        <v>0</v>
      </c>
    </row>
    <row r="194" spans="1:7" x14ac:dyDescent="0.35">
      <c r="A194" t="s">
        <v>439</v>
      </c>
      <c r="B194">
        <v>0</v>
      </c>
      <c r="C194">
        <v>0</v>
      </c>
      <c r="D194">
        <v>7</v>
      </c>
      <c r="E194">
        <v>0</v>
      </c>
      <c r="F194">
        <v>0</v>
      </c>
      <c r="G194">
        <v>0</v>
      </c>
    </row>
    <row r="195" spans="1:7" x14ac:dyDescent="0.35">
      <c r="A195" t="s">
        <v>441</v>
      </c>
      <c r="B195">
        <v>109</v>
      </c>
      <c r="C195">
        <v>0</v>
      </c>
      <c r="D195">
        <v>369</v>
      </c>
      <c r="E195">
        <v>0</v>
      </c>
      <c r="F195">
        <v>0</v>
      </c>
      <c r="G195">
        <v>6</v>
      </c>
    </row>
    <row r="196" spans="1:7" x14ac:dyDescent="0.35">
      <c r="A196" t="s">
        <v>445</v>
      </c>
      <c r="B196">
        <v>18</v>
      </c>
      <c r="C196">
        <v>0</v>
      </c>
      <c r="D196">
        <v>0</v>
      </c>
      <c r="E196">
        <v>0</v>
      </c>
      <c r="F196">
        <v>0</v>
      </c>
      <c r="G196">
        <v>0</v>
      </c>
    </row>
    <row r="197" spans="1:7" x14ac:dyDescent="0.35">
      <c r="A197" t="s">
        <v>446</v>
      </c>
      <c r="B197">
        <v>0</v>
      </c>
      <c r="C197">
        <v>23</v>
      </c>
      <c r="D197">
        <v>29</v>
      </c>
      <c r="E197">
        <v>0</v>
      </c>
      <c r="F197">
        <v>0</v>
      </c>
      <c r="G197">
        <v>5</v>
      </c>
    </row>
    <row r="198" spans="1:7" x14ac:dyDescent="0.35">
      <c r="A198" t="s">
        <v>447</v>
      </c>
      <c r="B198">
        <v>200</v>
      </c>
      <c r="C198">
        <v>0</v>
      </c>
      <c r="D198">
        <v>0</v>
      </c>
      <c r="E198">
        <v>0</v>
      </c>
      <c r="F198">
        <v>0</v>
      </c>
      <c r="G198">
        <v>0</v>
      </c>
    </row>
    <row r="199" spans="1:7" x14ac:dyDescent="0.35">
      <c r="A199" t="s">
        <v>448</v>
      </c>
      <c r="B199">
        <v>13</v>
      </c>
      <c r="C199">
        <v>0</v>
      </c>
      <c r="D199">
        <v>0</v>
      </c>
      <c r="E199">
        <v>0</v>
      </c>
      <c r="F199">
        <v>0</v>
      </c>
      <c r="G199">
        <v>0</v>
      </c>
    </row>
    <row r="200" spans="1:7" x14ac:dyDescent="0.35">
      <c r="A200" t="s">
        <v>449</v>
      </c>
      <c r="B200">
        <v>0</v>
      </c>
      <c r="C200">
        <v>8</v>
      </c>
      <c r="D200">
        <v>0</v>
      </c>
      <c r="E200">
        <v>0</v>
      </c>
      <c r="F200">
        <v>0</v>
      </c>
      <c r="G200">
        <v>0</v>
      </c>
    </row>
    <row r="201" spans="1:7" x14ac:dyDescent="0.35">
      <c r="A201" t="s">
        <v>450</v>
      </c>
      <c r="B201">
        <v>0</v>
      </c>
      <c r="C201">
        <v>0</v>
      </c>
      <c r="D201">
        <v>126</v>
      </c>
      <c r="E201">
        <v>0</v>
      </c>
      <c r="F201">
        <v>0</v>
      </c>
      <c r="G201">
        <v>0</v>
      </c>
    </row>
    <row r="202" spans="1:7" x14ac:dyDescent="0.35">
      <c r="A202" t="s">
        <v>453</v>
      </c>
      <c r="B202">
        <v>0</v>
      </c>
      <c r="C202">
        <v>0</v>
      </c>
      <c r="D202">
        <v>49</v>
      </c>
      <c r="E202">
        <v>0</v>
      </c>
      <c r="F202">
        <v>180</v>
      </c>
      <c r="G202">
        <v>0</v>
      </c>
    </row>
    <row r="203" spans="1:7" x14ac:dyDescent="0.35">
      <c r="A203" t="s">
        <v>455</v>
      </c>
      <c r="B203">
        <v>0</v>
      </c>
      <c r="C203">
        <v>1</v>
      </c>
      <c r="D203">
        <v>0</v>
      </c>
      <c r="E203">
        <v>0</v>
      </c>
      <c r="F203">
        <v>1</v>
      </c>
      <c r="G203">
        <v>0</v>
      </c>
    </row>
    <row r="204" spans="1:7" x14ac:dyDescent="0.35">
      <c r="A204" t="s">
        <v>457</v>
      </c>
      <c r="B204">
        <v>717</v>
      </c>
      <c r="C204">
        <v>1</v>
      </c>
      <c r="D204">
        <v>3</v>
      </c>
      <c r="E204">
        <v>0</v>
      </c>
      <c r="F204">
        <v>1</v>
      </c>
      <c r="G204">
        <v>3</v>
      </c>
    </row>
    <row r="205" spans="1:7" x14ac:dyDescent="0.35">
      <c r="A205" t="s">
        <v>459</v>
      </c>
      <c r="B205">
        <v>11</v>
      </c>
      <c r="C205">
        <v>0</v>
      </c>
      <c r="D205">
        <v>0</v>
      </c>
      <c r="E205">
        <v>0</v>
      </c>
      <c r="F205">
        <v>0</v>
      </c>
      <c r="G205">
        <v>0</v>
      </c>
    </row>
    <row r="206" spans="1:7" x14ac:dyDescent="0.35">
      <c r="A206" t="s">
        <v>460</v>
      </c>
      <c r="B206">
        <v>71</v>
      </c>
      <c r="C206">
        <v>0</v>
      </c>
      <c r="D206">
        <v>0</v>
      </c>
      <c r="E206">
        <v>0</v>
      </c>
      <c r="F206">
        <v>0</v>
      </c>
      <c r="G206">
        <v>0</v>
      </c>
    </row>
    <row r="207" spans="1:7" x14ac:dyDescent="0.35">
      <c r="A207" t="s">
        <v>461</v>
      </c>
      <c r="B207">
        <v>1111</v>
      </c>
      <c r="C207">
        <v>6</v>
      </c>
      <c r="D207">
        <v>6</v>
      </c>
      <c r="E207">
        <v>0</v>
      </c>
      <c r="F207">
        <v>7</v>
      </c>
      <c r="G207">
        <v>0</v>
      </c>
    </row>
    <row r="208" spans="1:7" x14ac:dyDescent="0.35">
      <c r="A208" t="s">
        <v>462</v>
      </c>
      <c r="B208">
        <v>9</v>
      </c>
      <c r="C208">
        <v>0</v>
      </c>
      <c r="D208">
        <v>0</v>
      </c>
      <c r="E208">
        <v>0</v>
      </c>
      <c r="F208">
        <v>0</v>
      </c>
      <c r="G208">
        <v>0</v>
      </c>
    </row>
    <row r="209" spans="1:7" x14ac:dyDescent="0.35">
      <c r="A209" t="s">
        <v>463</v>
      </c>
      <c r="B209">
        <v>103</v>
      </c>
      <c r="C209">
        <v>0</v>
      </c>
      <c r="D209">
        <v>0</v>
      </c>
      <c r="E209">
        <v>0</v>
      </c>
      <c r="F209">
        <v>0</v>
      </c>
      <c r="G209">
        <v>2</v>
      </c>
    </row>
    <row r="210" spans="1:7" x14ac:dyDescent="0.35">
      <c r="A210" t="s">
        <v>464</v>
      </c>
      <c r="B210">
        <v>0</v>
      </c>
      <c r="C210">
        <v>3</v>
      </c>
      <c r="D210">
        <v>0</v>
      </c>
      <c r="E210">
        <v>0</v>
      </c>
      <c r="F210">
        <v>0</v>
      </c>
      <c r="G210">
        <v>0</v>
      </c>
    </row>
    <row r="211" spans="1:7" x14ac:dyDescent="0.35">
      <c r="A211" t="s">
        <v>466</v>
      </c>
      <c r="B211">
        <v>14</v>
      </c>
      <c r="C211">
        <v>0</v>
      </c>
      <c r="D211">
        <v>0</v>
      </c>
      <c r="E211">
        <v>0</v>
      </c>
      <c r="F211">
        <v>0</v>
      </c>
      <c r="G211">
        <v>0</v>
      </c>
    </row>
    <row r="212" spans="1:7" x14ac:dyDescent="0.35">
      <c r="A212" t="s">
        <v>467</v>
      </c>
      <c r="B212">
        <v>20</v>
      </c>
      <c r="C212">
        <v>0</v>
      </c>
      <c r="D212">
        <v>0</v>
      </c>
      <c r="E212">
        <v>0</v>
      </c>
      <c r="F212">
        <v>0</v>
      </c>
      <c r="G212">
        <v>0</v>
      </c>
    </row>
    <row r="213" spans="1:7" x14ac:dyDescent="0.35">
      <c r="A213" t="s">
        <v>468</v>
      </c>
      <c r="B213">
        <v>16</v>
      </c>
      <c r="C213">
        <v>0</v>
      </c>
      <c r="D213">
        <v>0</v>
      </c>
      <c r="E213">
        <v>0</v>
      </c>
      <c r="F213">
        <v>0</v>
      </c>
      <c r="G213">
        <v>0</v>
      </c>
    </row>
    <row r="214" spans="1:7" x14ac:dyDescent="0.35">
      <c r="A214" t="s">
        <v>469</v>
      </c>
      <c r="B214">
        <v>15</v>
      </c>
      <c r="C214">
        <v>0</v>
      </c>
      <c r="D214">
        <v>0</v>
      </c>
      <c r="E214">
        <v>0</v>
      </c>
      <c r="F214">
        <v>16</v>
      </c>
      <c r="G214">
        <v>1</v>
      </c>
    </row>
    <row r="215" spans="1:7" x14ac:dyDescent="0.35">
      <c r="A215" t="s">
        <v>475</v>
      </c>
      <c r="B215">
        <v>0</v>
      </c>
      <c r="C215">
        <v>0</v>
      </c>
      <c r="D215">
        <v>5</v>
      </c>
      <c r="E215">
        <v>0</v>
      </c>
      <c r="F215">
        <v>0</v>
      </c>
      <c r="G215">
        <v>1</v>
      </c>
    </row>
    <row r="216" spans="1:7" x14ac:dyDescent="0.35">
      <c r="A216" t="s">
        <v>476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36</v>
      </c>
    </row>
    <row r="217" spans="1:7" x14ac:dyDescent="0.35">
      <c r="A217" t="s">
        <v>477</v>
      </c>
      <c r="B217">
        <v>0</v>
      </c>
      <c r="C217">
        <v>0</v>
      </c>
      <c r="D217">
        <v>0</v>
      </c>
      <c r="E217">
        <v>0</v>
      </c>
      <c r="F217">
        <v>8</v>
      </c>
      <c r="G217">
        <v>0</v>
      </c>
    </row>
    <row r="218" spans="1:7" x14ac:dyDescent="0.35">
      <c r="A218" t="s">
        <v>482</v>
      </c>
      <c r="B218">
        <v>0</v>
      </c>
      <c r="C218">
        <v>0</v>
      </c>
      <c r="D218">
        <v>0</v>
      </c>
      <c r="E218">
        <v>0</v>
      </c>
      <c r="F218">
        <v>2</v>
      </c>
      <c r="G218">
        <v>0</v>
      </c>
    </row>
    <row r="219" spans="1:7" x14ac:dyDescent="0.35">
      <c r="A219" t="s">
        <v>483</v>
      </c>
      <c r="B219">
        <v>14</v>
      </c>
      <c r="C219">
        <v>0</v>
      </c>
      <c r="D219">
        <v>0</v>
      </c>
      <c r="E219">
        <v>0</v>
      </c>
      <c r="F219">
        <v>0</v>
      </c>
      <c r="G219">
        <v>0</v>
      </c>
    </row>
    <row r="220" spans="1:7" x14ac:dyDescent="0.35">
      <c r="A220" t="s">
        <v>489</v>
      </c>
      <c r="B220">
        <v>9</v>
      </c>
      <c r="C220">
        <v>4</v>
      </c>
      <c r="D220">
        <v>1</v>
      </c>
      <c r="E220">
        <v>0</v>
      </c>
      <c r="F220">
        <v>0</v>
      </c>
      <c r="G220">
        <v>0</v>
      </c>
    </row>
    <row r="221" spans="1:7" x14ac:dyDescent="0.35">
      <c r="A221" t="s">
        <v>490</v>
      </c>
      <c r="B221">
        <v>0</v>
      </c>
      <c r="C221">
        <v>0</v>
      </c>
      <c r="D221">
        <v>2</v>
      </c>
      <c r="E221">
        <v>0</v>
      </c>
      <c r="F221">
        <v>4</v>
      </c>
      <c r="G221">
        <v>3</v>
      </c>
    </row>
    <row r="222" spans="1:7" x14ac:dyDescent="0.35">
      <c r="A222" t="s">
        <v>491</v>
      </c>
      <c r="B222">
        <v>0</v>
      </c>
      <c r="C222">
        <v>0</v>
      </c>
      <c r="D222">
        <v>3</v>
      </c>
      <c r="E222">
        <v>0</v>
      </c>
      <c r="F222">
        <v>0</v>
      </c>
      <c r="G222">
        <v>0</v>
      </c>
    </row>
    <row r="223" spans="1:7" x14ac:dyDescent="0.35">
      <c r="A223" t="s">
        <v>492</v>
      </c>
      <c r="B223">
        <v>60</v>
      </c>
      <c r="C223">
        <v>43</v>
      </c>
      <c r="D223">
        <v>255</v>
      </c>
      <c r="E223">
        <v>0</v>
      </c>
      <c r="F223">
        <v>21</v>
      </c>
      <c r="G223">
        <v>933</v>
      </c>
    </row>
    <row r="224" spans="1:7" x14ac:dyDescent="0.35">
      <c r="A224" t="s">
        <v>494</v>
      </c>
      <c r="B224">
        <v>0</v>
      </c>
      <c r="C224">
        <v>0</v>
      </c>
      <c r="D224">
        <v>6</v>
      </c>
      <c r="E224">
        <v>0</v>
      </c>
      <c r="F224">
        <v>0</v>
      </c>
      <c r="G224">
        <v>17</v>
      </c>
    </row>
    <row r="225" spans="1:7" x14ac:dyDescent="0.35">
      <c r="A225" t="s">
        <v>497</v>
      </c>
      <c r="B225">
        <v>0</v>
      </c>
      <c r="C225">
        <v>1</v>
      </c>
      <c r="D225">
        <v>0</v>
      </c>
      <c r="E225">
        <v>0</v>
      </c>
      <c r="F225">
        <v>0</v>
      </c>
      <c r="G225">
        <v>0</v>
      </c>
    </row>
    <row r="226" spans="1:7" x14ac:dyDescent="0.35">
      <c r="A226" t="s">
        <v>498</v>
      </c>
      <c r="B226">
        <v>0</v>
      </c>
      <c r="C226">
        <v>34</v>
      </c>
      <c r="D226">
        <v>0</v>
      </c>
      <c r="E226">
        <v>0</v>
      </c>
      <c r="F226">
        <v>3</v>
      </c>
      <c r="G226">
        <v>0</v>
      </c>
    </row>
    <row r="227" spans="1:7" x14ac:dyDescent="0.35">
      <c r="A227" t="s">
        <v>500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3</v>
      </c>
    </row>
    <row r="228" spans="1:7" x14ac:dyDescent="0.35">
      <c r="A228" t="s">
        <v>501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42</v>
      </c>
    </row>
    <row r="229" spans="1:7" x14ac:dyDescent="0.35">
      <c r="A229" t="s">
        <v>502</v>
      </c>
      <c r="B229">
        <v>0</v>
      </c>
      <c r="C229">
        <v>0</v>
      </c>
      <c r="D229">
        <v>10</v>
      </c>
      <c r="E229">
        <v>0</v>
      </c>
      <c r="F229">
        <v>0</v>
      </c>
      <c r="G229">
        <v>0</v>
      </c>
    </row>
    <row r="230" spans="1:7" x14ac:dyDescent="0.35">
      <c r="A230" t="s">
        <v>506</v>
      </c>
      <c r="B230">
        <v>0</v>
      </c>
      <c r="C230">
        <v>26</v>
      </c>
      <c r="D230">
        <v>3</v>
      </c>
      <c r="E230">
        <v>0</v>
      </c>
      <c r="F230">
        <v>46</v>
      </c>
      <c r="G230">
        <v>9</v>
      </c>
    </row>
    <row r="231" spans="1:7" x14ac:dyDescent="0.35">
      <c r="A231" t="s">
        <v>507</v>
      </c>
      <c r="B231">
        <v>0</v>
      </c>
      <c r="C231">
        <v>0</v>
      </c>
      <c r="D231">
        <v>8</v>
      </c>
      <c r="E231">
        <v>0</v>
      </c>
      <c r="F231">
        <v>1</v>
      </c>
      <c r="G231">
        <v>5</v>
      </c>
    </row>
    <row r="232" spans="1:7" x14ac:dyDescent="0.35">
      <c r="A232" t="s">
        <v>508</v>
      </c>
      <c r="B232">
        <v>0</v>
      </c>
      <c r="C232">
        <v>0</v>
      </c>
      <c r="D232">
        <v>2</v>
      </c>
      <c r="E232">
        <v>0</v>
      </c>
      <c r="F232">
        <v>0</v>
      </c>
      <c r="G232">
        <v>0</v>
      </c>
    </row>
    <row r="233" spans="1:7" x14ac:dyDescent="0.35">
      <c r="A233" t="s">
        <v>509</v>
      </c>
      <c r="B233">
        <v>7</v>
      </c>
      <c r="C233">
        <v>0</v>
      </c>
      <c r="D233">
        <v>0</v>
      </c>
      <c r="E233">
        <v>0</v>
      </c>
      <c r="F233">
        <v>0</v>
      </c>
      <c r="G233">
        <v>0</v>
      </c>
    </row>
    <row r="234" spans="1:7" x14ac:dyDescent="0.35">
      <c r="A234" t="s">
        <v>510</v>
      </c>
      <c r="B234">
        <v>0</v>
      </c>
      <c r="C234">
        <v>4</v>
      </c>
      <c r="D234">
        <v>0</v>
      </c>
      <c r="E234">
        <v>0</v>
      </c>
      <c r="F234">
        <v>0</v>
      </c>
      <c r="G234">
        <v>0</v>
      </c>
    </row>
    <row r="235" spans="1:7" x14ac:dyDescent="0.35">
      <c r="A235" t="s">
        <v>513</v>
      </c>
      <c r="B235">
        <v>0</v>
      </c>
      <c r="C235">
        <v>22</v>
      </c>
      <c r="D235">
        <v>6</v>
      </c>
      <c r="E235">
        <v>0</v>
      </c>
      <c r="F235">
        <v>0</v>
      </c>
      <c r="G235">
        <v>0</v>
      </c>
    </row>
    <row r="236" spans="1:7" x14ac:dyDescent="0.35">
      <c r="A236" t="s">
        <v>518</v>
      </c>
      <c r="B236">
        <v>4</v>
      </c>
      <c r="C236">
        <v>0</v>
      </c>
      <c r="D236">
        <v>59</v>
      </c>
      <c r="E236">
        <v>0</v>
      </c>
      <c r="F236">
        <v>0</v>
      </c>
      <c r="G236">
        <v>70</v>
      </c>
    </row>
    <row r="237" spans="1:7" x14ac:dyDescent="0.35">
      <c r="A237" t="s">
        <v>520</v>
      </c>
      <c r="B237">
        <v>6</v>
      </c>
      <c r="C237">
        <v>1</v>
      </c>
      <c r="D237">
        <v>0</v>
      </c>
      <c r="E237">
        <v>0</v>
      </c>
      <c r="F237">
        <v>0</v>
      </c>
      <c r="G237">
        <v>22</v>
      </c>
    </row>
    <row r="238" spans="1:7" x14ac:dyDescent="0.35">
      <c r="A238" t="s">
        <v>524</v>
      </c>
      <c r="B238">
        <v>0</v>
      </c>
      <c r="C238">
        <v>0</v>
      </c>
      <c r="D238">
        <v>32</v>
      </c>
      <c r="E238">
        <v>0</v>
      </c>
      <c r="F238">
        <v>0</v>
      </c>
      <c r="G238">
        <v>0</v>
      </c>
    </row>
    <row r="239" spans="1:7" x14ac:dyDescent="0.35">
      <c r="A239" t="s">
        <v>526</v>
      </c>
      <c r="B239">
        <v>0</v>
      </c>
      <c r="C239">
        <v>16</v>
      </c>
      <c r="D239">
        <v>0</v>
      </c>
      <c r="E239">
        <v>0</v>
      </c>
      <c r="F239">
        <v>0</v>
      </c>
      <c r="G239">
        <v>0</v>
      </c>
    </row>
    <row r="240" spans="1:7" x14ac:dyDescent="0.35">
      <c r="A240" t="s">
        <v>531</v>
      </c>
      <c r="B240">
        <v>0</v>
      </c>
      <c r="C240">
        <v>2</v>
      </c>
      <c r="D240">
        <v>3</v>
      </c>
      <c r="E240">
        <v>0</v>
      </c>
      <c r="F240">
        <v>0</v>
      </c>
      <c r="G240">
        <v>0</v>
      </c>
    </row>
    <row r="241" spans="1:7" x14ac:dyDescent="0.35">
      <c r="A241" t="s">
        <v>534</v>
      </c>
      <c r="B241">
        <v>0</v>
      </c>
      <c r="C241">
        <v>0</v>
      </c>
      <c r="D241">
        <v>5</v>
      </c>
      <c r="E241">
        <v>0</v>
      </c>
      <c r="F241">
        <v>0</v>
      </c>
      <c r="G241">
        <v>16</v>
      </c>
    </row>
    <row r="242" spans="1:7" x14ac:dyDescent="0.35">
      <c r="A242" t="s">
        <v>535</v>
      </c>
      <c r="B242">
        <v>27</v>
      </c>
      <c r="C242">
        <v>0</v>
      </c>
      <c r="D242">
        <v>0</v>
      </c>
      <c r="E242">
        <v>0</v>
      </c>
      <c r="F242">
        <v>0</v>
      </c>
      <c r="G242">
        <v>0</v>
      </c>
    </row>
    <row r="243" spans="1:7" x14ac:dyDescent="0.35">
      <c r="A243" t="s">
        <v>536</v>
      </c>
      <c r="B243">
        <v>24</v>
      </c>
      <c r="C243">
        <v>0</v>
      </c>
      <c r="D243">
        <v>0</v>
      </c>
      <c r="E243">
        <v>0</v>
      </c>
      <c r="F243">
        <v>0</v>
      </c>
      <c r="G243">
        <v>0</v>
      </c>
    </row>
    <row r="244" spans="1:7" x14ac:dyDescent="0.35">
      <c r="A244" t="s">
        <v>537</v>
      </c>
      <c r="B244">
        <v>10</v>
      </c>
      <c r="C244">
        <v>0</v>
      </c>
      <c r="D244">
        <v>0</v>
      </c>
      <c r="E244">
        <v>0</v>
      </c>
      <c r="F244">
        <v>0</v>
      </c>
      <c r="G244">
        <v>0</v>
      </c>
    </row>
    <row r="245" spans="1:7" x14ac:dyDescent="0.35">
      <c r="A245" t="s">
        <v>538</v>
      </c>
      <c r="B245">
        <v>0</v>
      </c>
      <c r="C245">
        <v>30</v>
      </c>
      <c r="D245">
        <v>0</v>
      </c>
      <c r="E245">
        <v>0</v>
      </c>
      <c r="F245">
        <v>0</v>
      </c>
      <c r="G245">
        <v>0</v>
      </c>
    </row>
    <row r="246" spans="1:7" x14ac:dyDescent="0.35">
      <c r="A246" t="s">
        <v>539</v>
      </c>
      <c r="B246">
        <v>67</v>
      </c>
      <c r="C246">
        <v>0</v>
      </c>
      <c r="D246">
        <v>0</v>
      </c>
      <c r="E246">
        <v>0</v>
      </c>
      <c r="F246">
        <v>0</v>
      </c>
      <c r="G246">
        <v>0</v>
      </c>
    </row>
    <row r="247" spans="1:7" x14ac:dyDescent="0.35">
      <c r="A247" t="s">
        <v>540</v>
      </c>
      <c r="B247">
        <v>0</v>
      </c>
      <c r="C247">
        <v>281</v>
      </c>
      <c r="D247">
        <v>0</v>
      </c>
      <c r="E247">
        <v>0</v>
      </c>
      <c r="F247">
        <v>2</v>
      </c>
      <c r="G247">
        <v>1</v>
      </c>
    </row>
    <row r="248" spans="1:7" x14ac:dyDescent="0.35">
      <c r="A248" t="s">
        <v>541</v>
      </c>
      <c r="B248">
        <v>0</v>
      </c>
      <c r="C248">
        <v>6</v>
      </c>
      <c r="D248">
        <v>0</v>
      </c>
      <c r="E248">
        <v>0</v>
      </c>
      <c r="F248">
        <v>0</v>
      </c>
      <c r="G248">
        <v>0</v>
      </c>
    </row>
    <row r="249" spans="1:7" x14ac:dyDescent="0.35">
      <c r="A249" t="s">
        <v>542</v>
      </c>
      <c r="B249">
        <v>0</v>
      </c>
      <c r="C249">
        <v>8</v>
      </c>
      <c r="D249">
        <v>0</v>
      </c>
      <c r="E249">
        <v>0</v>
      </c>
      <c r="F249">
        <v>0</v>
      </c>
      <c r="G249">
        <v>0</v>
      </c>
    </row>
    <row r="250" spans="1:7" x14ac:dyDescent="0.35">
      <c r="A250" t="s">
        <v>543</v>
      </c>
      <c r="B250">
        <v>0</v>
      </c>
      <c r="C250">
        <v>6</v>
      </c>
      <c r="D250">
        <v>24</v>
      </c>
      <c r="E250">
        <v>0</v>
      </c>
      <c r="F250">
        <v>0</v>
      </c>
      <c r="G250">
        <v>3</v>
      </c>
    </row>
    <row r="251" spans="1:7" x14ac:dyDescent="0.35">
      <c r="A251" t="s">
        <v>544</v>
      </c>
      <c r="B251">
        <v>11</v>
      </c>
      <c r="C251">
        <v>0</v>
      </c>
      <c r="D251">
        <v>0</v>
      </c>
      <c r="E251">
        <v>0</v>
      </c>
      <c r="F251">
        <v>0</v>
      </c>
      <c r="G251">
        <v>0</v>
      </c>
    </row>
    <row r="252" spans="1:7" x14ac:dyDescent="0.35">
      <c r="A252" t="s">
        <v>545</v>
      </c>
      <c r="B252">
        <v>18</v>
      </c>
      <c r="C252">
        <v>81</v>
      </c>
      <c r="D252">
        <v>91</v>
      </c>
      <c r="E252">
        <v>0</v>
      </c>
      <c r="F252">
        <v>2</v>
      </c>
      <c r="G252">
        <v>34</v>
      </c>
    </row>
    <row r="253" spans="1:7" x14ac:dyDescent="0.35">
      <c r="A253" t="s">
        <v>546</v>
      </c>
      <c r="B253">
        <v>6</v>
      </c>
      <c r="C253">
        <v>0</v>
      </c>
      <c r="D253">
        <v>8</v>
      </c>
      <c r="E253">
        <v>0</v>
      </c>
      <c r="F253">
        <v>0</v>
      </c>
      <c r="G253">
        <v>8</v>
      </c>
    </row>
    <row r="254" spans="1:7" x14ac:dyDescent="0.35">
      <c r="A254" t="s">
        <v>547</v>
      </c>
      <c r="B254">
        <v>3</v>
      </c>
      <c r="C254">
        <v>85</v>
      </c>
      <c r="D254">
        <v>156</v>
      </c>
      <c r="E254">
        <v>0</v>
      </c>
      <c r="F254">
        <v>24</v>
      </c>
      <c r="G254">
        <v>14</v>
      </c>
    </row>
    <row r="255" spans="1:7" x14ac:dyDescent="0.35">
      <c r="A255" t="s">
        <v>549</v>
      </c>
      <c r="B255">
        <v>0</v>
      </c>
      <c r="C255">
        <v>0</v>
      </c>
      <c r="D255">
        <v>162</v>
      </c>
      <c r="E255">
        <v>0</v>
      </c>
      <c r="F255">
        <v>63</v>
      </c>
      <c r="G255">
        <v>5</v>
      </c>
    </row>
    <row r="256" spans="1:7" x14ac:dyDescent="0.35">
      <c r="A256" t="s">
        <v>553</v>
      </c>
      <c r="B256">
        <v>0</v>
      </c>
      <c r="C256">
        <v>0</v>
      </c>
      <c r="D256">
        <v>0</v>
      </c>
      <c r="E256">
        <v>0</v>
      </c>
      <c r="F256">
        <v>112</v>
      </c>
      <c r="G256">
        <v>0</v>
      </c>
    </row>
    <row r="257" spans="1:7" x14ac:dyDescent="0.35">
      <c r="A257" t="s">
        <v>557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34</v>
      </c>
    </row>
    <row r="258" spans="1:7" x14ac:dyDescent="0.35">
      <c r="A258" t="s">
        <v>559</v>
      </c>
      <c r="B258">
        <v>0</v>
      </c>
      <c r="C258">
        <v>4</v>
      </c>
      <c r="D258">
        <v>0</v>
      </c>
      <c r="E258">
        <v>0</v>
      </c>
      <c r="F258">
        <v>0</v>
      </c>
      <c r="G258">
        <v>0</v>
      </c>
    </row>
    <row r="259" spans="1:7" x14ac:dyDescent="0.35">
      <c r="A259" t="s">
        <v>560</v>
      </c>
      <c r="B259">
        <v>0</v>
      </c>
      <c r="C259">
        <v>77</v>
      </c>
      <c r="D259">
        <v>2</v>
      </c>
      <c r="E259">
        <v>0</v>
      </c>
      <c r="F259">
        <v>0</v>
      </c>
      <c r="G259">
        <v>0</v>
      </c>
    </row>
    <row r="260" spans="1:7" x14ac:dyDescent="0.35">
      <c r="A260" t="s">
        <v>561</v>
      </c>
      <c r="B260">
        <v>0</v>
      </c>
      <c r="C260">
        <v>25</v>
      </c>
      <c r="D260">
        <v>2</v>
      </c>
      <c r="E260">
        <v>0</v>
      </c>
      <c r="F260">
        <v>0</v>
      </c>
      <c r="G260">
        <v>0</v>
      </c>
    </row>
    <row r="261" spans="1:7" x14ac:dyDescent="0.35">
      <c r="A261" t="s">
        <v>566</v>
      </c>
      <c r="B261">
        <v>0</v>
      </c>
      <c r="C261">
        <v>9</v>
      </c>
      <c r="D261">
        <v>0</v>
      </c>
      <c r="E261">
        <v>0</v>
      </c>
      <c r="F261">
        <v>0</v>
      </c>
      <c r="G261">
        <v>0</v>
      </c>
    </row>
    <row r="262" spans="1:7" x14ac:dyDescent="0.35">
      <c r="A262" t="s">
        <v>569</v>
      </c>
      <c r="B262">
        <v>10</v>
      </c>
      <c r="C262">
        <v>0</v>
      </c>
      <c r="D262">
        <v>9</v>
      </c>
      <c r="E262">
        <v>0</v>
      </c>
      <c r="F262">
        <v>0</v>
      </c>
      <c r="G262">
        <v>0</v>
      </c>
    </row>
    <row r="263" spans="1:7" x14ac:dyDescent="0.35">
      <c r="A263" t="s">
        <v>571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11</v>
      </c>
    </row>
    <row r="264" spans="1:7" x14ac:dyDescent="0.35">
      <c r="A264" t="s">
        <v>572</v>
      </c>
      <c r="B264">
        <v>16</v>
      </c>
      <c r="C264">
        <v>152</v>
      </c>
      <c r="D264">
        <v>9</v>
      </c>
      <c r="E264">
        <v>0</v>
      </c>
      <c r="F264">
        <v>26</v>
      </c>
      <c r="G264">
        <v>1</v>
      </c>
    </row>
    <row r="265" spans="1:7" x14ac:dyDescent="0.35">
      <c r="A265" t="s">
        <v>573</v>
      </c>
      <c r="B265">
        <v>0</v>
      </c>
      <c r="C265">
        <v>193</v>
      </c>
      <c r="D265">
        <v>0</v>
      </c>
      <c r="E265">
        <v>0</v>
      </c>
      <c r="F265">
        <v>0</v>
      </c>
      <c r="G265">
        <v>0</v>
      </c>
    </row>
    <row r="266" spans="1:7" x14ac:dyDescent="0.35">
      <c r="A266" t="s">
        <v>575</v>
      </c>
      <c r="B266">
        <v>0</v>
      </c>
      <c r="C266">
        <v>0</v>
      </c>
      <c r="D266">
        <v>3</v>
      </c>
      <c r="E266">
        <v>0</v>
      </c>
      <c r="F266">
        <v>0</v>
      </c>
      <c r="G266">
        <v>0</v>
      </c>
    </row>
    <row r="267" spans="1:7" x14ac:dyDescent="0.35">
      <c r="A267" t="s">
        <v>576</v>
      </c>
      <c r="B267">
        <v>4</v>
      </c>
      <c r="C267">
        <v>0</v>
      </c>
      <c r="D267">
        <v>0</v>
      </c>
      <c r="E267">
        <v>0</v>
      </c>
      <c r="F267">
        <v>0</v>
      </c>
      <c r="G267">
        <v>0</v>
      </c>
    </row>
    <row r="268" spans="1:7" x14ac:dyDescent="0.35">
      <c r="A268" t="s">
        <v>577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17</v>
      </c>
    </row>
    <row r="269" spans="1:7" x14ac:dyDescent="0.35">
      <c r="A269" t="s">
        <v>579</v>
      </c>
      <c r="B269">
        <v>0</v>
      </c>
      <c r="C269">
        <v>7</v>
      </c>
      <c r="D269">
        <v>0</v>
      </c>
      <c r="E269">
        <v>0</v>
      </c>
      <c r="F269">
        <v>0</v>
      </c>
      <c r="G269">
        <v>0</v>
      </c>
    </row>
    <row r="270" spans="1:7" x14ac:dyDescent="0.35">
      <c r="A270" t="s">
        <v>583</v>
      </c>
      <c r="B270">
        <v>0</v>
      </c>
      <c r="C270">
        <v>0</v>
      </c>
      <c r="D270">
        <v>0</v>
      </c>
      <c r="E270">
        <v>0</v>
      </c>
      <c r="F270">
        <v>24</v>
      </c>
      <c r="G270">
        <v>0</v>
      </c>
    </row>
    <row r="271" spans="1:7" x14ac:dyDescent="0.35">
      <c r="A271" t="s">
        <v>585</v>
      </c>
      <c r="B271">
        <v>0</v>
      </c>
      <c r="C271">
        <v>2</v>
      </c>
      <c r="D271">
        <v>116</v>
      </c>
      <c r="E271">
        <v>0</v>
      </c>
      <c r="F271">
        <v>0</v>
      </c>
      <c r="G271">
        <v>4</v>
      </c>
    </row>
    <row r="272" spans="1:7" x14ac:dyDescent="0.35">
      <c r="A272" t="s">
        <v>589</v>
      </c>
      <c r="B272">
        <v>10</v>
      </c>
      <c r="C272">
        <v>0</v>
      </c>
      <c r="D272">
        <v>0</v>
      </c>
      <c r="E272">
        <v>0</v>
      </c>
      <c r="F272">
        <v>0</v>
      </c>
      <c r="G272">
        <v>0</v>
      </c>
    </row>
    <row r="273" spans="1:7" x14ac:dyDescent="0.35">
      <c r="A273" t="s">
        <v>590</v>
      </c>
      <c r="B273">
        <v>17</v>
      </c>
      <c r="C273">
        <v>0</v>
      </c>
      <c r="D273">
        <v>289</v>
      </c>
      <c r="E273">
        <v>0</v>
      </c>
      <c r="F273">
        <v>101</v>
      </c>
      <c r="G273">
        <v>16</v>
      </c>
    </row>
  </sheetData>
  <sortState ref="A2:G273">
    <sortCondition descending="1" ref="E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level 1-kingdom</vt:lpstr>
      <vt:lpstr>level 2-phylum</vt:lpstr>
      <vt:lpstr>level 3-class</vt:lpstr>
      <vt:lpstr>level 4-order</vt:lpstr>
      <vt:lpstr>level 5-family</vt:lpstr>
      <vt:lpstr>level 6-genus</vt:lpstr>
    </vt:vector>
  </TitlesOfParts>
  <Company>Queensland University of Technology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Leigh Gebbie</dc:creator>
  <cp:lastModifiedBy>Leigh Gebbie</cp:lastModifiedBy>
  <dcterms:created xsi:type="dcterms:W3CDTF">2019-03-12T02:39:18Z</dcterms:created>
  <dcterms:modified xsi:type="dcterms:W3CDTF">2019-07-22T06:13:46Z</dcterms:modified>
</cp:coreProperties>
</file>