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2" i="1"/>
</calcChain>
</file>

<file path=xl/sharedStrings.xml><?xml version="1.0" encoding="utf-8"?>
<sst xmlns="http://schemas.openxmlformats.org/spreadsheetml/2006/main" count="277" uniqueCount="130">
  <si>
    <t>Taxonomy</t>
  </si>
  <si>
    <t>Field1</t>
  </si>
  <si>
    <t>Field2</t>
  </si>
  <si>
    <t>Field3</t>
  </si>
  <si>
    <t>Field4</t>
  </si>
  <si>
    <t>Field5</t>
  </si>
  <si>
    <t>Field6</t>
  </si>
  <si>
    <t>Field7</t>
  </si>
  <si>
    <t>Field8</t>
  </si>
  <si>
    <t>Field9</t>
  </si>
  <si>
    <t>Field10</t>
  </si>
  <si>
    <t>Field11</t>
  </si>
  <si>
    <t>Field12</t>
  </si>
  <si>
    <t>Field13</t>
  </si>
  <si>
    <t>Field14</t>
  </si>
  <si>
    <t>Field15</t>
  </si>
  <si>
    <t>Field16</t>
  </si>
  <si>
    <t>Field17</t>
  </si>
  <si>
    <t>Field18</t>
  </si>
  <si>
    <t>Field19</t>
  </si>
  <si>
    <t>Field20</t>
  </si>
  <si>
    <t>Field21</t>
  </si>
  <si>
    <t>Field22</t>
  </si>
  <si>
    <t>Annelida</t>
  </si>
  <si>
    <t>Other</t>
  </si>
  <si>
    <t>Clitellata</t>
  </si>
  <si>
    <t>Oligochaeta</t>
  </si>
  <si>
    <t>Apicomplexa</t>
  </si>
  <si>
    <t>Arthropoda</t>
  </si>
  <si>
    <t>Chelicerata</t>
  </si>
  <si>
    <t>Arachnida</t>
  </si>
  <si>
    <t>Merostomata</t>
  </si>
  <si>
    <t>Hexapoda</t>
  </si>
  <si>
    <t>Collembola</t>
  </si>
  <si>
    <t>Insecta</t>
  </si>
  <si>
    <t>Bacillariophyta</t>
  </si>
  <si>
    <t>Bacillariophyceae</t>
  </si>
  <si>
    <t>Bacillariophycidae</t>
  </si>
  <si>
    <t>Cercozoa</t>
  </si>
  <si>
    <t>Cercomonadida</t>
  </si>
  <si>
    <t>Cercomonadidae</t>
  </si>
  <si>
    <t>Heteromitidae</t>
  </si>
  <si>
    <t>Plasmodiophorida</t>
  </si>
  <si>
    <t>Environmental_samples</t>
  </si>
  <si>
    <t>Plasmodiophoridae</t>
  </si>
  <si>
    <t>Silicofilosea</t>
  </si>
  <si>
    <t>Euglyphida</t>
  </si>
  <si>
    <t>Thaumatomonadida</t>
  </si>
  <si>
    <t>Chlorophyta</t>
  </si>
  <si>
    <t>Chordata</t>
  </si>
  <si>
    <t>Craniata</t>
  </si>
  <si>
    <t>Vertebrata</t>
  </si>
  <si>
    <t>Chrysophyceae</t>
  </si>
  <si>
    <t>Chromulinales</t>
  </si>
  <si>
    <t>Chromulinaceae</t>
  </si>
  <si>
    <t>Chytridiomycota</t>
  </si>
  <si>
    <t>Chytridiomycetes</t>
  </si>
  <si>
    <t>Rhizophydiales</t>
  </si>
  <si>
    <t>Ciliophora</t>
  </si>
  <si>
    <t>Intramacronucleata</t>
  </si>
  <si>
    <t>Colpodea</t>
  </si>
  <si>
    <t>Spirotrichea</t>
  </si>
  <si>
    <t>Dikarya</t>
  </si>
  <si>
    <t>Ascomycota</t>
  </si>
  <si>
    <t>Mitosporic_ascomycota</t>
  </si>
  <si>
    <t>Pezizomycotina</t>
  </si>
  <si>
    <t>Saccharomycotina</t>
  </si>
  <si>
    <t>Basidiomycota</t>
  </si>
  <si>
    <t>Agaricomycotina</t>
  </si>
  <si>
    <t>Pucciniomycotina</t>
  </si>
  <si>
    <t>Uncultured_dikarya</t>
  </si>
  <si>
    <t>Uncultured_choanoflagellate</t>
  </si>
  <si>
    <t>Uncultured_fungus</t>
  </si>
  <si>
    <t>Athalamea_environmental_sample</t>
  </si>
  <si>
    <t>Flabellinea</t>
  </si>
  <si>
    <t>Vannellidae</t>
  </si>
  <si>
    <t>Vannella</t>
  </si>
  <si>
    <t>Fungal_sp._gmg_ppb1</t>
  </si>
  <si>
    <t>Fungi_incertae_sedis</t>
  </si>
  <si>
    <t>Basal_fungal_lineages</t>
  </si>
  <si>
    <t>Unclassified_zygomycetes</t>
  </si>
  <si>
    <t>Glomeromycota</t>
  </si>
  <si>
    <t>Glomeromycetes</t>
  </si>
  <si>
    <t>Paraglomerales</t>
  </si>
  <si>
    <t>Nematoda</t>
  </si>
  <si>
    <t>Chromadorea</t>
  </si>
  <si>
    <t>Araeolaimida</t>
  </si>
  <si>
    <t>Ascaridida</t>
  </si>
  <si>
    <t>Chromadorida</t>
  </si>
  <si>
    <t>Diplogasterida</t>
  </si>
  <si>
    <t>Rhabditida</t>
  </si>
  <si>
    <t>Tylenchida</t>
  </si>
  <si>
    <t>Enoplea</t>
  </si>
  <si>
    <t>Dorylaimida</t>
  </si>
  <si>
    <t>Enoplida</t>
  </si>
  <si>
    <t>Mermithida</t>
  </si>
  <si>
    <t>Mononchida</t>
  </si>
  <si>
    <t>Triplonchida</t>
  </si>
  <si>
    <t>Nematoda_environmental_samples</t>
  </si>
  <si>
    <t>Uncultured_nematoda</t>
  </si>
  <si>
    <t>Uncultured_nematode</t>
  </si>
  <si>
    <t>Nucleariidae</t>
  </si>
  <si>
    <t>Nuclearia</t>
  </si>
  <si>
    <t>Nuclearia_thermophila</t>
  </si>
  <si>
    <t>Oomycetes</t>
  </si>
  <si>
    <t>Pythiales</t>
  </si>
  <si>
    <t>Pythiaceae</t>
  </si>
  <si>
    <t>Rotifera</t>
  </si>
  <si>
    <t>Bdelloidea</t>
  </si>
  <si>
    <t>Adinetida</t>
  </si>
  <si>
    <t>Unclassified_bdelloidea</t>
  </si>
  <si>
    <t>Monogononta</t>
  </si>
  <si>
    <t>Ploimida</t>
  </si>
  <si>
    <t>Schizopyrenida</t>
  </si>
  <si>
    <t>Gruberellidae</t>
  </si>
  <si>
    <t>Stachyamoeba</t>
  </si>
  <si>
    <t>Stramenopile_sp._mast-12_kkts_e5</t>
  </si>
  <si>
    <t>Streptophyta</t>
  </si>
  <si>
    <t>Embryophyta</t>
  </si>
  <si>
    <t>Bryophyta</t>
  </si>
  <si>
    <t>Tracheophyta</t>
  </si>
  <si>
    <t>Tardigrada</t>
  </si>
  <si>
    <t>Tardigrada_environmental_sample</t>
  </si>
  <si>
    <t>Eutardigrada</t>
  </si>
  <si>
    <t>Parachela</t>
  </si>
  <si>
    <t>Tubulinea</t>
  </si>
  <si>
    <t>Euamoebida</t>
  </si>
  <si>
    <t>Leptomyxida</t>
  </si>
  <si>
    <t>Tubulinida</t>
  </si>
  <si>
    <t>Uncultured_eukaryote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</si>
</sst>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tabSelected="1" topLeftCell="O43" workbookViewId="0">
      <selection activeCell="AA62" sqref="AA62"/>
    </sheetView>
  </sheetViews>
  <sheetFormatPr defaultRowHeight="15" x14ac:dyDescent="0.25"/>
  <cols>
    <col min="1" max="1" width="23.140625" customWidth="1"/>
    <col min="2" max="2" width="37.140625" customWidth="1"/>
    <col min="3" max="3" width="27" customWidth="1"/>
  </cols>
  <sheetData>
    <row r="1" spans="1:26" x14ac:dyDescent="0.25">
      <c r="A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</row>
    <row r="2" spans="1:26" x14ac:dyDescent="0.25">
      <c r="A2" t="s">
        <v>23</v>
      </c>
      <c r="B2" t="s">
        <v>24</v>
      </c>
      <c r="C2" t="s">
        <v>24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0.46437994722999998</v>
      </c>
      <c r="N2">
        <v>0.85470085470099999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f>SUM(D2:Y2)</f>
        <v>1.3190808019309999</v>
      </c>
    </row>
    <row r="3" spans="1:26" x14ac:dyDescent="0.25">
      <c r="A3" t="s">
        <v>23</v>
      </c>
      <c r="B3" t="s">
        <v>25</v>
      </c>
      <c r="C3" t="s">
        <v>24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1.7012589316099998E-2</v>
      </c>
      <c r="Q3">
        <v>0</v>
      </c>
      <c r="R3">
        <v>0</v>
      </c>
      <c r="S3">
        <v>0</v>
      </c>
      <c r="T3">
        <v>0</v>
      </c>
      <c r="U3">
        <v>0</v>
      </c>
      <c r="V3">
        <v>2.2563176895299998E-2</v>
      </c>
      <c r="W3">
        <v>0</v>
      </c>
      <c r="X3">
        <v>0</v>
      </c>
      <c r="Y3">
        <v>0</v>
      </c>
      <c r="Z3">
        <f t="shared" ref="Z3:Z66" si="0">SUM(D3:Y3)</f>
        <v>3.9575766211399993E-2</v>
      </c>
    </row>
    <row r="4" spans="1:26" x14ac:dyDescent="0.25">
      <c r="A4" t="s">
        <v>23</v>
      </c>
      <c r="B4" t="s">
        <v>25</v>
      </c>
      <c r="C4" t="s">
        <v>26</v>
      </c>
      <c r="D4">
        <v>4.37848956803</v>
      </c>
      <c r="E4">
        <v>5.2295675366699994</v>
      </c>
      <c r="F4">
        <v>1.16320056398</v>
      </c>
      <c r="G4">
        <v>25.170876671600002</v>
      </c>
      <c r="H4">
        <v>24.444115031100001</v>
      </c>
      <c r="I4">
        <v>66.253625098900002</v>
      </c>
      <c r="J4">
        <v>6.5060994682499995</v>
      </c>
      <c r="K4">
        <v>0</v>
      </c>
      <c r="L4">
        <v>1.10595001106E-2</v>
      </c>
      <c r="M4">
        <v>13.435356200500001</v>
      </c>
      <c r="N4">
        <v>10.2952602953</v>
      </c>
      <c r="O4">
        <v>0.91940532081400006</v>
      </c>
      <c r="P4">
        <v>0</v>
      </c>
      <c r="Q4">
        <v>0</v>
      </c>
      <c r="R4">
        <v>6.6986219292999998</v>
      </c>
      <c r="S4">
        <v>7.3582812184800002</v>
      </c>
      <c r="T4">
        <v>0</v>
      </c>
      <c r="U4">
        <v>42.228793198999995</v>
      </c>
      <c r="V4">
        <v>20.442238267099999</v>
      </c>
      <c r="W4">
        <v>1.0432968179399999E-2</v>
      </c>
      <c r="X4">
        <v>4.6944198405700002</v>
      </c>
      <c r="Y4">
        <v>0.12388503468800001</v>
      </c>
      <c r="Z4">
        <f t="shared" si="0"/>
        <v>239.363727712572</v>
      </c>
    </row>
    <row r="5" spans="1:26" x14ac:dyDescent="0.25">
      <c r="A5" t="s">
        <v>27</v>
      </c>
      <c r="B5" t="s">
        <v>24</v>
      </c>
      <c r="C5" t="s">
        <v>24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1.0432968179399999E-2</v>
      </c>
      <c r="X5">
        <v>0</v>
      </c>
      <c r="Y5">
        <v>0</v>
      </c>
      <c r="Z5">
        <f t="shared" si="0"/>
        <v>1.0432968179399999E-2</v>
      </c>
    </row>
    <row r="6" spans="1:26" x14ac:dyDescent="0.25">
      <c r="A6" t="s">
        <v>28</v>
      </c>
      <c r="B6" t="s">
        <v>29</v>
      </c>
      <c r="C6" t="s">
        <v>24</v>
      </c>
      <c r="D6">
        <v>0</v>
      </c>
      <c r="E6">
        <v>0</v>
      </c>
      <c r="F6">
        <v>0</v>
      </c>
      <c r="G6">
        <v>0</v>
      </c>
      <c r="H6">
        <v>2.96471983398E-2</v>
      </c>
      <c r="I6">
        <v>0</v>
      </c>
      <c r="J6">
        <v>0</v>
      </c>
      <c r="K6">
        <v>0</v>
      </c>
      <c r="L6">
        <v>0.71886750718900005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f t="shared" si="0"/>
        <v>0.74851470552880006</v>
      </c>
    </row>
    <row r="7" spans="1:26" x14ac:dyDescent="0.25">
      <c r="A7" t="s">
        <v>28</v>
      </c>
      <c r="B7" t="s">
        <v>29</v>
      </c>
      <c r="C7" t="s">
        <v>30</v>
      </c>
      <c r="D7">
        <v>0</v>
      </c>
      <c r="E7">
        <v>2.9910459135100003</v>
      </c>
      <c r="F7">
        <v>0</v>
      </c>
      <c r="G7">
        <v>0</v>
      </c>
      <c r="H7">
        <v>0</v>
      </c>
      <c r="I7">
        <v>2.6364355391500002E-2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0.32354703415199998</v>
      </c>
      <c r="S7">
        <v>0.18156142828300001</v>
      </c>
      <c r="T7">
        <v>0</v>
      </c>
      <c r="U7">
        <v>0</v>
      </c>
      <c r="V7">
        <v>0.51895306859199997</v>
      </c>
      <c r="W7">
        <v>0</v>
      </c>
      <c r="X7">
        <v>0</v>
      </c>
      <c r="Y7">
        <v>0</v>
      </c>
      <c r="Z7">
        <f t="shared" si="0"/>
        <v>4.0414717999284999</v>
      </c>
    </row>
    <row r="8" spans="1:26" x14ac:dyDescent="0.25">
      <c r="A8" t="s">
        <v>28</v>
      </c>
      <c r="B8" t="s">
        <v>29</v>
      </c>
      <c r="C8" t="s">
        <v>31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0.44232732221800003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1.8600531443800001</v>
      </c>
      <c r="Y8">
        <v>0</v>
      </c>
      <c r="Z8">
        <f t="shared" si="0"/>
        <v>2.3023804665980001</v>
      </c>
    </row>
    <row r="9" spans="1:26" x14ac:dyDescent="0.25">
      <c r="A9" t="s">
        <v>28</v>
      </c>
      <c r="B9" t="s">
        <v>32</v>
      </c>
      <c r="C9" t="s">
        <v>24</v>
      </c>
      <c r="D9">
        <v>0</v>
      </c>
      <c r="E9">
        <v>9.5256239283699994E-3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1.19832234871E-2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2.4777006937599998E-2</v>
      </c>
      <c r="Z9">
        <f t="shared" si="0"/>
        <v>4.6285854353069998E-2</v>
      </c>
    </row>
    <row r="10" spans="1:26" x14ac:dyDescent="0.25">
      <c r="A10" t="s">
        <v>28</v>
      </c>
      <c r="B10" t="s">
        <v>32</v>
      </c>
      <c r="C10" t="s">
        <v>33</v>
      </c>
      <c r="D10">
        <v>0</v>
      </c>
      <c r="E10">
        <v>1.9051247856699999E-2</v>
      </c>
      <c r="F10">
        <v>0.56397603101900007</v>
      </c>
      <c r="G10">
        <v>5.9435364041599999E-2</v>
      </c>
      <c r="H10">
        <v>1.48235991699E-2</v>
      </c>
      <c r="I10">
        <v>0.92275243870299994</v>
      </c>
      <c r="J10">
        <v>22.990303409399999</v>
      </c>
      <c r="K10">
        <v>0.47619047618999999</v>
      </c>
      <c r="L10">
        <v>1.7695200176999999</v>
      </c>
      <c r="M10">
        <v>0</v>
      </c>
      <c r="N10">
        <v>0</v>
      </c>
      <c r="O10">
        <v>13.0868544601</v>
      </c>
      <c r="P10">
        <v>0</v>
      </c>
      <c r="Q10">
        <v>3.54051927616</v>
      </c>
      <c r="R10">
        <v>1.19832234871E-2</v>
      </c>
      <c r="S10">
        <v>0.126084325197</v>
      </c>
      <c r="T10">
        <v>0</v>
      </c>
      <c r="U10">
        <v>0</v>
      </c>
      <c r="V10">
        <v>17.283393501800003</v>
      </c>
      <c r="W10">
        <v>2.4517475221699998</v>
      </c>
      <c r="X10">
        <v>0</v>
      </c>
      <c r="Y10">
        <v>0.29732408325100002</v>
      </c>
      <c r="Z10">
        <f t="shared" si="0"/>
        <v>63.613958976245293</v>
      </c>
    </row>
    <row r="11" spans="1:26" x14ac:dyDescent="0.25">
      <c r="A11" t="s">
        <v>28</v>
      </c>
      <c r="B11" t="s">
        <v>32</v>
      </c>
      <c r="C11" t="s">
        <v>34</v>
      </c>
      <c r="D11">
        <v>8.8157508081099997E-2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1.02281667978</v>
      </c>
      <c r="R11">
        <v>0</v>
      </c>
      <c r="S11">
        <v>5.0433730078700001E-3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f t="shared" si="0"/>
        <v>1.11601756086897</v>
      </c>
    </row>
    <row r="12" spans="1:26" x14ac:dyDescent="0.25">
      <c r="A12" t="s">
        <v>35</v>
      </c>
      <c r="B12" t="s">
        <v>36</v>
      </c>
      <c r="C12" t="s">
        <v>37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1.19832234871E-2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f t="shared" si="0"/>
        <v>1.19832234871E-2</v>
      </c>
    </row>
    <row r="13" spans="1:26" x14ac:dyDescent="0.25">
      <c r="A13" t="s">
        <v>38</v>
      </c>
      <c r="B13" t="s">
        <v>24</v>
      </c>
      <c r="C13" t="s">
        <v>24</v>
      </c>
      <c r="D13">
        <v>0</v>
      </c>
      <c r="E13">
        <v>1.9051247856699999E-2</v>
      </c>
      <c r="F13">
        <v>3.5248501938700001E-2</v>
      </c>
      <c r="G13">
        <v>2.9717682020799999E-2</v>
      </c>
      <c r="H13">
        <v>0</v>
      </c>
      <c r="I13">
        <v>5.2728710783000003E-2</v>
      </c>
      <c r="J13">
        <v>1.04264414555E-2</v>
      </c>
      <c r="K13">
        <v>0</v>
      </c>
      <c r="L13">
        <v>1.10595001106E-2</v>
      </c>
      <c r="M13">
        <v>4.22163588391E-2</v>
      </c>
      <c r="N13">
        <v>0</v>
      </c>
      <c r="O13">
        <v>0.15649452269200001</v>
      </c>
      <c r="P13">
        <v>0</v>
      </c>
      <c r="Q13">
        <v>0</v>
      </c>
      <c r="R13">
        <v>3.5949670461400005E-2</v>
      </c>
      <c r="S13">
        <v>2.5216865039300002E-2</v>
      </c>
      <c r="T13">
        <v>2.6788106080900001E-2</v>
      </c>
      <c r="U13">
        <v>0</v>
      </c>
      <c r="V13">
        <v>0</v>
      </c>
      <c r="W13">
        <v>0</v>
      </c>
      <c r="X13">
        <v>8.8573959255999993E-2</v>
      </c>
      <c r="Y13">
        <v>0.30971258671999996</v>
      </c>
      <c r="Z13">
        <f t="shared" si="0"/>
        <v>0.84318415325400009</v>
      </c>
    </row>
    <row r="14" spans="1:26" x14ac:dyDescent="0.25">
      <c r="A14" t="s">
        <v>38</v>
      </c>
      <c r="B14" t="s">
        <v>39</v>
      </c>
      <c r="C14" t="s">
        <v>40</v>
      </c>
      <c r="D14">
        <v>0</v>
      </c>
      <c r="E14">
        <v>9.5256239283699994E-3</v>
      </c>
      <c r="F14">
        <v>0</v>
      </c>
      <c r="G14">
        <v>0</v>
      </c>
      <c r="H14">
        <v>1.48235991699E-2</v>
      </c>
      <c r="I14">
        <v>7.9093066174500001E-2</v>
      </c>
      <c r="J14">
        <v>0.22938171202199997</v>
      </c>
      <c r="K14">
        <v>0.19047619047600001</v>
      </c>
      <c r="L14">
        <v>0.110595001106</v>
      </c>
      <c r="M14">
        <v>1.0554089709799999E-2</v>
      </c>
      <c r="N14">
        <v>3.8850038849999997E-2</v>
      </c>
      <c r="O14">
        <v>0</v>
      </c>
      <c r="P14">
        <v>0</v>
      </c>
      <c r="Q14">
        <v>3.9339103068499998E-2</v>
      </c>
      <c r="R14">
        <v>0</v>
      </c>
      <c r="S14">
        <v>5.0433730078700001E-3</v>
      </c>
      <c r="T14">
        <v>0</v>
      </c>
      <c r="U14">
        <v>0.42506006283499997</v>
      </c>
      <c r="V14">
        <v>0.112815884477</v>
      </c>
      <c r="W14">
        <v>1.0432968179399999E-2</v>
      </c>
      <c r="X14">
        <v>0</v>
      </c>
      <c r="Y14">
        <v>0</v>
      </c>
      <c r="Z14">
        <f t="shared" si="0"/>
        <v>1.2759907130043397</v>
      </c>
    </row>
    <row r="15" spans="1:26" x14ac:dyDescent="0.25">
      <c r="A15" t="s">
        <v>38</v>
      </c>
      <c r="B15" t="s">
        <v>39</v>
      </c>
      <c r="C15" t="s">
        <v>41</v>
      </c>
      <c r="D15">
        <v>0</v>
      </c>
      <c r="E15">
        <v>0</v>
      </c>
      <c r="F15">
        <v>0</v>
      </c>
      <c r="G15">
        <v>5.9435364041599999E-2</v>
      </c>
      <c r="H15">
        <v>0.10376519418899999</v>
      </c>
      <c r="I15">
        <v>2.6364355391500002E-2</v>
      </c>
      <c r="J15">
        <v>1.04264414555E-2</v>
      </c>
      <c r="K15">
        <v>0.19047619047600001</v>
      </c>
      <c r="L15">
        <v>1.10595001106E-2</v>
      </c>
      <c r="M15">
        <v>0.189973614776</v>
      </c>
      <c r="N15">
        <v>3.8850038849999997E-2</v>
      </c>
      <c r="O15">
        <v>0</v>
      </c>
      <c r="P15">
        <v>0</v>
      </c>
      <c r="Q15">
        <v>0</v>
      </c>
      <c r="R15">
        <v>2.3966446974200001E-2</v>
      </c>
      <c r="S15">
        <v>0</v>
      </c>
      <c r="T15">
        <v>8.0364318242700003E-2</v>
      </c>
      <c r="U15">
        <v>1.84808722972E-2</v>
      </c>
      <c r="V15">
        <v>0</v>
      </c>
      <c r="W15">
        <v>0</v>
      </c>
      <c r="X15">
        <v>0</v>
      </c>
      <c r="Y15">
        <v>0</v>
      </c>
      <c r="Z15">
        <f t="shared" si="0"/>
        <v>0.7531623368043</v>
      </c>
    </row>
    <row r="16" spans="1:26" x14ac:dyDescent="0.25">
      <c r="A16" t="s">
        <v>38</v>
      </c>
      <c r="B16" t="s">
        <v>42</v>
      </c>
      <c r="C16" t="s">
        <v>43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5.5442616891500006E-2</v>
      </c>
      <c r="V16">
        <v>0</v>
      </c>
      <c r="W16">
        <v>1.0432968179399999E-2</v>
      </c>
      <c r="X16">
        <v>0</v>
      </c>
      <c r="Y16">
        <v>0</v>
      </c>
      <c r="Z16">
        <f t="shared" si="0"/>
        <v>6.5875585070900008E-2</v>
      </c>
    </row>
    <row r="17" spans="1:26" x14ac:dyDescent="0.25">
      <c r="A17" t="s">
        <v>38</v>
      </c>
      <c r="B17" t="s">
        <v>42</v>
      </c>
      <c r="C17" t="s">
        <v>44</v>
      </c>
      <c r="D17">
        <v>1.35174845724</v>
      </c>
      <c r="E17">
        <v>0</v>
      </c>
      <c r="F17">
        <v>0</v>
      </c>
      <c r="G17">
        <v>0</v>
      </c>
      <c r="H17">
        <v>0.20753038837799997</v>
      </c>
      <c r="I17">
        <v>0</v>
      </c>
      <c r="J17">
        <v>0.14597018037700002</v>
      </c>
      <c r="K17">
        <v>9.5238095238099993E-2</v>
      </c>
      <c r="L17">
        <v>2.2119000221199999E-2</v>
      </c>
      <c r="M17">
        <v>3.1662269129300001E-2</v>
      </c>
      <c r="N17">
        <v>0</v>
      </c>
      <c r="O17">
        <v>0.234741784038</v>
      </c>
      <c r="P17">
        <v>1.7012589316099998E-2</v>
      </c>
      <c r="Q17">
        <v>0</v>
      </c>
      <c r="R17">
        <v>0.203714799281</v>
      </c>
      <c r="S17">
        <v>2.0173492031500002E-2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f t="shared" si="0"/>
        <v>2.3299110552502005</v>
      </c>
    </row>
    <row r="18" spans="1:26" x14ac:dyDescent="0.25">
      <c r="A18" t="s">
        <v>38</v>
      </c>
      <c r="B18" t="s">
        <v>45</v>
      </c>
      <c r="C18" t="s">
        <v>46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1.19832234871E-2</v>
      </c>
      <c r="S18">
        <v>0</v>
      </c>
      <c r="T18">
        <v>0</v>
      </c>
      <c r="U18">
        <v>0</v>
      </c>
      <c r="V18">
        <v>0</v>
      </c>
      <c r="W18">
        <v>1.0432968179399999E-2</v>
      </c>
      <c r="X18">
        <v>0</v>
      </c>
      <c r="Y18">
        <v>0</v>
      </c>
      <c r="Z18">
        <f t="shared" si="0"/>
        <v>2.24161916665E-2</v>
      </c>
    </row>
    <row r="19" spans="1:26" x14ac:dyDescent="0.25">
      <c r="A19" t="s">
        <v>38</v>
      </c>
      <c r="B19" t="s">
        <v>45</v>
      </c>
      <c r="C19" t="s">
        <v>47</v>
      </c>
      <c r="D19">
        <v>2.9385836027000001E-2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1.10595001106E-2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f t="shared" si="0"/>
        <v>4.0445336137599999E-2</v>
      </c>
    </row>
    <row r="20" spans="1:26" x14ac:dyDescent="0.25">
      <c r="A20" t="s">
        <v>48</v>
      </c>
      <c r="B20" t="s">
        <v>24</v>
      </c>
      <c r="C20" t="s">
        <v>24</v>
      </c>
      <c r="D20">
        <v>0</v>
      </c>
      <c r="E20">
        <v>6.6679367498599998E-2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1.7012589316099998E-2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f t="shared" si="0"/>
        <v>8.36919568147E-2</v>
      </c>
    </row>
    <row r="21" spans="1:26" x14ac:dyDescent="0.25">
      <c r="A21" t="s">
        <v>49</v>
      </c>
      <c r="B21" t="s">
        <v>50</v>
      </c>
      <c r="C21" t="s">
        <v>51</v>
      </c>
      <c r="D21">
        <v>0</v>
      </c>
      <c r="E21">
        <v>0</v>
      </c>
      <c r="F21">
        <v>0.14099400775500001</v>
      </c>
      <c r="G21">
        <v>0</v>
      </c>
      <c r="H21">
        <v>0</v>
      </c>
      <c r="I21">
        <v>0</v>
      </c>
      <c r="J21">
        <v>0</v>
      </c>
      <c r="K21">
        <v>2.7619047619000003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0.33286261851900001</v>
      </c>
      <c r="T21">
        <v>1.17867666756</v>
      </c>
      <c r="U21">
        <v>0</v>
      </c>
      <c r="V21">
        <v>0</v>
      </c>
      <c r="W21">
        <v>0</v>
      </c>
      <c r="X21">
        <v>1.1514614703299999</v>
      </c>
      <c r="Y21">
        <v>0</v>
      </c>
      <c r="Z21">
        <f t="shared" si="0"/>
        <v>5.5658995260640003</v>
      </c>
    </row>
    <row r="22" spans="1:26" x14ac:dyDescent="0.25">
      <c r="A22" t="s">
        <v>52</v>
      </c>
      <c r="B22" t="s">
        <v>53</v>
      </c>
      <c r="C22" t="s">
        <v>54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0.93758371283200004</v>
      </c>
      <c r="U22">
        <v>0</v>
      </c>
      <c r="V22">
        <v>0</v>
      </c>
      <c r="W22">
        <v>1.0432968179399999E-2</v>
      </c>
      <c r="X22">
        <v>0</v>
      </c>
      <c r="Y22">
        <v>0</v>
      </c>
      <c r="Z22">
        <f t="shared" si="0"/>
        <v>0.94801668101140002</v>
      </c>
    </row>
    <row r="23" spans="1:26" x14ac:dyDescent="0.25">
      <c r="A23" t="s">
        <v>55</v>
      </c>
      <c r="B23" t="s">
        <v>24</v>
      </c>
      <c r="C23" t="s">
        <v>24</v>
      </c>
      <c r="D23">
        <v>0</v>
      </c>
      <c r="E23">
        <v>3.8102495713500002E-2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f t="shared" si="0"/>
        <v>3.8102495713500002E-2</v>
      </c>
    </row>
    <row r="24" spans="1:26" x14ac:dyDescent="0.25">
      <c r="A24" t="s">
        <v>55</v>
      </c>
      <c r="B24" t="s">
        <v>56</v>
      </c>
      <c r="C24" t="s">
        <v>57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2.3966446974200001E-2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f t="shared" si="0"/>
        <v>2.3966446974200001E-2</v>
      </c>
    </row>
    <row r="25" spans="1:26" x14ac:dyDescent="0.25">
      <c r="A25" t="s">
        <v>58</v>
      </c>
      <c r="B25" t="s">
        <v>24</v>
      </c>
      <c r="C25" t="s">
        <v>24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3.8850038849999997E-2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f t="shared" si="0"/>
        <v>3.8850038849999997E-2</v>
      </c>
    </row>
    <row r="26" spans="1:26" x14ac:dyDescent="0.25">
      <c r="A26" t="s">
        <v>58</v>
      </c>
      <c r="B26" t="s">
        <v>59</v>
      </c>
      <c r="C26" t="s">
        <v>60</v>
      </c>
      <c r="D26">
        <v>0</v>
      </c>
      <c r="E26">
        <v>1.9051247856699999E-2</v>
      </c>
      <c r="F26">
        <v>0</v>
      </c>
      <c r="G26">
        <v>0</v>
      </c>
      <c r="H26">
        <v>2.96471983398E-2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1.7012589316099998E-2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f t="shared" si="0"/>
        <v>6.5711035512600005E-2</v>
      </c>
    </row>
    <row r="27" spans="1:26" x14ac:dyDescent="0.25">
      <c r="A27" t="s">
        <v>58</v>
      </c>
      <c r="B27" t="s">
        <v>59</v>
      </c>
      <c r="C27" t="s">
        <v>61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5.5297500552999999E-2</v>
      </c>
      <c r="M27">
        <v>0</v>
      </c>
      <c r="N27">
        <v>0</v>
      </c>
      <c r="O27">
        <v>0</v>
      </c>
      <c r="P27">
        <v>0</v>
      </c>
      <c r="Q27">
        <v>3.9339103068499998E-2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f t="shared" si="0"/>
        <v>9.4636603621500004E-2</v>
      </c>
    </row>
    <row r="28" spans="1:26" x14ac:dyDescent="0.25">
      <c r="A28" t="s">
        <v>62</v>
      </c>
      <c r="B28" t="s">
        <v>24</v>
      </c>
      <c r="C28" t="s">
        <v>24</v>
      </c>
      <c r="D28">
        <v>8.8157508081099997E-2</v>
      </c>
      <c r="E28">
        <v>1.9051247856699999E-2</v>
      </c>
      <c r="F28">
        <v>0</v>
      </c>
      <c r="G28">
        <v>0</v>
      </c>
      <c r="H28">
        <v>0</v>
      </c>
      <c r="I28">
        <v>0</v>
      </c>
      <c r="J28">
        <v>0</v>
      </c>
      <c r="K28">
        <v>9.5238095238099993E-2</v>
      </c>
      <c r="L28">
        <v>3.3178500331799997E-2</v>
      </c>
      <c r="M28">
        <v>3.1662269129300001E-2</v>
      </c>
      <c r="N28">
        <v>0</v>
      </c>
      <c r="O28">
        <v>7.8247261345899988E-2</v>
      </c>
      <c r="P28">
        <v>0</v>
      </c>
      <c r="Q28">
        <v>0</v>
      </c>
      <c r="R28">
        <v>0</v>
      </c>
      <c r="S28">
        <v>5.0433730078700001E-3</v>
      </c>
      <c r="T28">
        <v>0</v>
      </c>
      <c r="U28">
        <v>0</v>
      </c>
      <c r="V28">
        <v>9.0252707581199992E-2</v>
      </c>
      <c r="W28">
        <v>0</v>
      </c>
      <c r="X28">
        <v>0</v>
      </c>
      <c r="Y28">
        <v>0</v>
      </c>
      <c r="Z28">
        <f t="shared" si="0"/>
        <v>0.44083096257196996</v>
      </c>
    </row>
    <row r="29" spans="1:26" x14ac:dyDescent="0.25">
      <c r="A29" t="s">
        <v>62</v>
      </c>
      <c r="B29" t="s">
        <v>63</v>
      </c>
      <c r="C29" t="s">
        <v>24</v>
      </c>
      <c r="D29">
        <v>0.11754334410800001</v>
      </c>
      <c r="E29">
        <v>0.123833111069</v>
      </c>
      <c r="F29">
        <v>3.5248501938700001E-2</v>
      </c>
      <c r="G29">
        <v>0</v>
      </c>
      <c r="H29">
        <v>4.44707975096E-2</v>
      </c>
      <c r="I29">
        <v>0</v>
      </c>
      <c r="J29">
        <v>4.1705765822099998E-2</v>
      </c>
      <c r="K29">
        <v>0</v>
      </c>
      <c r="L29">
        <v>0.154833001548</v>
      </c>
      <c r="M29">
        <v>0.253298153034</v>
      </c>
      <c r="N29">
        <v>0</v>
      </c>
      <c r="O29">
        <v>7.8247261345899988E-2</v>
      </c>
      <c r="P29">
        <v>1.7012589316099998E-2</v>
      </c>
      <c r="Q29">
        <v>3.9339103068499998E-2</v>
      </c>
      <c r="R29">
        <v>1.19832234871E-2</v>
      </c>
      <c r="S29">
        <v>1.0086746015699999E-2</v>
      </c>
      <c r="T29">
        <v>0.214304848647</v>
      </c>
      <c r="U29">
        <v>0</v>
      </c>
      <c r="V29">
        <v>0.13537906137200001</v>
      </c>
      <c r="W29">
        <v>0</v>
      </c>
      <c r="X29">
        <v>0</v>
      </c>
      <c r="Y29">
        <v>0</v>
      </c>
      <c r="Z29">
        <f t="shared" si="0"/>
        <v>1.2772855082816998</v>
      </c>
    </row>
    <row r="30" spans="1:26" x14ac:dyDescent="0.25">
      <c r="A30" t="s">
        <v>62</v>
      </c>
      <c r="B30" t="s">
        <v>63</v>
      </c>
      <c r="C30" t="s">
        <v>43</v>
      </c>
      <c r="D30">
        <v>2.9385836027000001E-2</v>
      </c>
      <c r="E30">
        <v>0</v>
      </c>
      <c r="F30">
        <v>0</v>
      </c>
      <c r="G30">
        <v>0</v>
      </c>
      <c r="H30">
        <v>4.44707975096E-2</v>
      </c>
      <c r="I30">
        <v>0</v>
      </c>
      <c r="J30">
        <v>0</v>
      </c>
      <c r="K30">
        <v>0</v>
      </c>
      <c r="L30">
        <v>1.10595001106E-2</v>
      </c>
      <c r="M30">
        <v>0</v>
      </c>
      <c r="N30">
        <v>0</v>
      </c>
      <c r="O30">
        <v>3.9123630672899999E-2</v>
      </c>
      <c r="P30">
        <v>0</v>
      </c>
      <c r="Q30">
        <v>0</v>
      </c>
      <c r="R30">
        <v>1.19832234871E-2</v>
      </c>
      <c r="S30">
        <v>0</v>
      </c>
      <c r="T30">
        <v>0</v>
      </c>
      <c r="U30">
        <v>0</v>
      </c>
      <c r="V30">
        <v>2.2563176895299998E-2</v>
      </c>
      <c r="W30">
        <v>0</v>
      </c>
      <c r="X30">
        <v>0</v>
      </c>
      <c r="Y30">
        <v>0</v>
      </c>
      <c r="Z30">
        <f t="shared" si="0"/>
        <v>0.1585861647025</v>
      </c>
    </row>
    <row r="31" spans="1:26" x14ac:dyDescent="0.25">
      <c r="A31" t="s">
        <v>62</v>
      </c>
      <c r="B31" t="s">
        <v>63</v>
      </c>
      <c r="C31" t="s">
        <v>64</v>
      </c>
      <c r="D31">
        <v>0.146929180135</v>
      </c>
      <c r="E31">
        <v>1.9051247856699999E-2</v>
      </c>
      <c r="F31">
        <v>3.5248501938700001E-2</v>
      </c>
      <c r="G31">
        <v>5.9435364041599999E-2</v>
      </c>
      <c r="H31">
        <v>0.41506077675700004</v>
      </c>
      <c r="I31">
        <v>0</v>
      </c>
      <c r="J31">
        <v>0</v>
      </c>
      <c r="K31">
        <v>3.1428571428599996</v>
      </c>
      <c r="L31">
        <v>0.18801150188000001</v>
      </c>
      <c r="M31">
        <v>2.1108179419499998E-2</v>
      </c>
      <c r="N31">
        <v>0</v>
      </c>
      <c r="O31">
        <v>0.31298904538299999</v>
      </c>
      <c r="P31">
        <v>0</v>
      </c>
      <c r="Q31">
        <v>0</v>
      </c>
      <c r="R31">
        <v>7.1899340922699992E-2</v>
      </c>
      <c r="S31">
        <v>3.0260238047199999E-2</v>
      </c>
      <c r="T31">
        <v>0</v>
      </c>
      <c r="U31">
        <v>5.5442616891500006E-2</v>
      </c>
      <c r="V31">
        <v>0</v>
      </c>
      <c r="W31">
        <v>0</v>
      </c>
      <c r="X31">
        <v>0</v>
      </c>
      <c r="Y31">
        <v>0</v>
      </c>
      <c r="Z31">
        <f t="shared" si="0"/>
        <v>4.4982931361328999</v>
      </c>
    </row>
    <row r="32" spans="1:26" x14ac:dyDescent="0.25">
      <c r="A32" t="s">
        <v>62</v>
      </c>
      <c r="B32" t="s">
        <v>63</v>
      </c>
      <c r="C32" t="s">
        <v>65</v>
      </c>
      <c r="D32">
        <v>0</v>
      </c>
      <c r="E32">
        <v>1.9051247856699999E-2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8.8573959255999993E-2</v>
      </c>
      <c r="Y32">
        <v>0</v>
      </c>
      <c r="Z32">
        <f t="shared" si="0"/>
        <v>0.10762520711269999</v>
      </c>
    </row>
    <row r="33" spans="1:26" x14ac:dyDescent="0.25">
      <c r="A33" t="s">
        <v>62</v>
      </c>
      <c r="B33" t="s">
        <v>63</v>
      </c>
      <c r="C33" t="s">
        <v>66</v>
      </c>
      <c r="D33">
        <v>0.29385836027000001</v>
      </c>
      <c r="E33">
        <v>6.6679367498599998E-2</v>
      </c>
      <c r="F33">
        <v>0</v>
      </c>
      <c r="G33">
        <v>0</v>
      </c>
      <c r="H33">
        <v>0</v>
      </c>
      <c r="I33">
        <v>5.2728710783000003E-2</v>
      </c>
      <c r="J33">
        <v>1.04264414555E-2</v>
      </c>
      <c r="K33">
        <v>9.5238095238099993E-2</v>
      </c>
      <c r="L33">
        <v>1.10595001106E-2</v>
      </c>
      <c r="M33">
        <v>0.26385224274399999</v>
      </c>
      <c r="N33">
        <v>3.8850038849999997E-2</v>
      </c>
      <c r="O33">
        <v>0.21517996870099998</v>
      </c>
      <c r="P33">
        <v>3.4025178632199997E-2</v>
      </c>
      <c r="Q33">
        <v>0</v>
      </c>
      <c r="R33">
        <v>0</v>
      </c>
      <c r="S33">
        <v>5.0433730078700001E-3</v>
      </c>
      <c r="T33">
        <v>0.32145727297100002</v>
      </c>
      <c r="U33">
        <v>1.84808722972E-2</v>
      </c>
      <c r="V33">
        <v>0.15794223826700002</v>
      </c>
      <c r="W33">
        <v>6.2597809076700012E-2</v>
      </c>
      <c r="X33">
        <v>0</v>
      </c>
      <c r="Y33">
        <v>1.2388503468799999E-2</v>
      </c>
      <c r="Z33">
        <f t="shared" si="0"/>
        <v>1.65980797337157</v>
      </c>
    </row>
    <row r="34" spans="1:26" x14ac:dyDescent="0.25">
      <c r="A34" t="s">
        <v>62</v>
      </c>
      <c r="B34" t="s">
        <v>67</v>
      </c>
      <c r="C34" t="s">
        <v>24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8.4432717678099997E-2</v>
      </c>
      <c r="N34">
        <v>0</v>
      </c>
      <c r="O34">
        <v>1.9561815336500001E-2</v>
      </c>
      <c r="P34">
        <v>0</v>
      </c>
      <c r="Q34">
        <v>0</v>
      </c>
      <c r="R34">
        <v>0</v>
      </c>
      <c r="S34">
        <v>3.0260238047199999E-2</v>
      </c>
      <c r="T34">
        <v>0</v>
      </c>
      <c r="U34">
        <v>0</v>
      </c>
      <c r="V34">
        <v>0</v>
      </c>
      <c r="W34">
        <v>0</v>
      </c>
      <c r="X34">
        <v>0.26572187776799999</v>
      </c>
      <c r="Y34">
        <v>0</v>
      </c>
      <c r="Z34">
        <f t="shared" si="0"/>
        <v>0.3999766488298</v>
      </c>
    </row>
    <row r="35" spans="1:26" x14ac:dyDescent="0.25">
      <c r="A35" t="s">
        <v>62</v>
      </c>
      <c r="B35" t="s">
        <v>67</v>
      </c>
      <c r="C35" t="s">
        <v>68</v>
      </c>
      <c r="D35">
        <v>0.146929180135</v>
      </c>
      <c r="E35">
        <v>7.6204991426900001E-2</v>
      </c>
      <c r="F35">
        <v>0.10574550581599999</v>
      </c>
      <c r="G35">
        <v>2.9717682020799999E-2</v>
      </c>
      <c r="H35">
        <v>1.48235991699E-2</v>
      </c>
      <c r="I35">
        <v>2.6364355391500002E-2</v>
      </c>
      <c r="J35">
        <v>3.1279324366599998E-2</v>
      </c>
      <c r="K35">
        <v>9.5238095238099993E-2</v>
      </c>
      <c r="L35">
        <v>6.6357000663599994E-2</v>
      </c>
      <c r="M35">
        <v>5.2770448548800003E-2</v>
      </c>
      <c r="N35">
        <v>0.34965034965000003</v>
      </c>
      <c r="O35">
        <v>9.7809076682300017E-2</v>
      </c>
      <c r="P35">
        <v>8.506294658050001E-2</v>
      </c>
      <c r="Q35">
        <v>0.35405192761600002</v>
      </c>
      <c r="R35">
        <v>1.19832234871E-2</v>
      </c>
      <c r="S35">
        <v>9.5824087149499998E-2</v>
      </c>
      <c r="T35">
        <v>0</v>
      </c>
      <c r="U35">
        <v>0</v>
      </c>
      <c r="V35">
        <v>0</v>
      </c>
      <c r="W35">
        <v>3.1298904538299997E-2</v>
      </c>
      <c r="X35">
        <v>0.17714791851199999</v>
      </c>
      <c r="Y35">
        <v>6.1942517343899994E-2</v>
      </c>
      <c r="Z35">
        <f t="shared" si="0"/>
        <v>1.9102011343368002</v>
      </c>
    </row>
    <row r="36" spans="1:26" x14ac:dyDescent="0.25">
      <c r="A36" t="s">
        <v>62</v>
      </c>
      <c r="B36" t="s">
        <v>67</v>
      </c>
      <c r="C36" t="s">
        <v>69</v>
      </c>
      <c r="D36">
        <v>0</v>
      </c>
      <c r="E36">
        <v>0</v>
      </c>
      <c r="F36">
        <v>3.5248501938700001E-2</v>
      </c>
      <c r="G36">
        <v>0</v>
      </c>
      <c r="H36">
        <v>0</v>
      </c>
      <c r="I36">
        <v>0</v>
      </c>
      <c r="J36">
        <v>1.04264414555E-2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2.4777006937599998E-2</v>
      </c>
      <c r="Z36">
        <f t="shared" si="0"/>
        <v>7.0451950331800003E-2</v>
      </c>
    </row>
    <row r="37" spans="1:26" x14ac:dyDescent="0.25">
      <c r="A37" t="s">
        <v>62</v>
      </c>
      <c r="B37" t="s">
        <v>43</v>
      </c>
      <c r="C37" t="s">
        <v>70</v>
      </c>
      <c r="D37">
        <v>0</v>
      </c>
      <c r="E37">
        <v>9.5256239283699994E-3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f t="shared" si="0"/>
        <v>9.5256239283699994E-3</v>
      </c>
    </row>
    <row r="38" spans="1:26" x14ac:dyDescent="0.25">
      <c r="A38" t="s">
        <v>43</v>
      </c>
      <c r="B38" t="s">
        <v>71</v>
      </c>
      <c r="C38" t="s">
        <v>71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1.10595001106E-2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f t="shared" si="0"/>
        <v>1.10595001106E-2</v>
      </c>
    </row>
    <row r="39" spans="1:26" x14ac:dyDescent="0.25">
      <c r="A39" t="s">
        <v>43</v>
      </c>
      <c r="B39" t="s">
        <v>72</v>
      </c>
      <c r="C39" t="s">
        <v>72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1.0554089709799999E-2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f t="shared" si="0"/>
        <v>1.0554089709799999E-2</v>
      </c>
    </row>
    <row r="40" spans="1:26" x14ac:dyDescent="0.25">
      <c r="A40" t="s">
        <v>43</v>
      </c>
      <c r="B40" t="s">
        <v>73</v>
      </c>
      <c r="C40" t="s">
        <v>73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1.7012589316099998E-2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f t="shared" si="0"/>
        <v>1.7012589316099998E-2</v>
      </c>
    </row>
    <row r="41" spans="1:26" x14ac:dyDescent="0.25">
      <c r="A41" t="s">
        <v>74</v>
      </c>
      <c r="B41" t="s">
        <v>75</v>
      </c>
      <c r="C41" t="s">
        <v>76</v>
      </c>
      <c r="D41">
        <v>0</v>
      </c>
      <c r="E41">
        <v>1.9051247856699999E-2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f t="shared" si="0"/>
        <v>1.9051247856699999E-2</v>
      </c>
    </row>
    <row r="42" spans="1:26" x14ac:dyDescent="0.25">
      <c r="A42" t="s">
        <v>77</v>
      </c>
      <c r="B42" t="s">
        <v>77</v>
      </c>
      <c r="C42" t="s">
        <v>77</v>
      </c>
      <c r="D42">
        <v>5.8771672054099999E-2</v>
      </c>
      <c r="E42">
        <v>9.5256239283699994E-3</v>
      </c>
      <c r="F42">
        <v>0</v>
      </c>
      <c r="G42">
        <v>0</v>
      </c>
      <c r="H42">
        <v>2.96471983398E-2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0.55074744295800004</v>
      </c>
      <c r="R42">
        <v>0</v>
      </c>
      <c r="S42">
        <v>3.0260238047199999E-2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f t="shared" si="0"/>
        <v>0.6789521753274701</v>
      </c>
    </row>
    <row r="43" spans="1:26" x14ac:dyDescent="0.25">
      <c r="A43" t="s">
        <v>78</v>
      </c>
      <c r="B43" t="s">
        <v>79</v>
      </c>
      <c r="C43" t="s">
        <v>80</v>
      </c>
      <c r="D43">
        <v>0.205700852189</v>
      </c>
      <c r="E43">
        <v>4.7628119641799999E-2</v>
      </c>
      <c r="F43">
        <v>3.5248501938700001E-2</v>
      </c>
      <c r="G43">
        <v>0.118870728083</v>
      </c>
      <c r="H43">
        <v>0</v>
      </c>
      <c r="I43">
        <v>0</v>
      </c>
      <c r="J43">
        <v>5.2132207277700002E-2</v>
      </c>
      <c r="K43">
        <v>0</v>
      </c>
      <c r="L43">
        <v>6.6357000663599994E-2</v>
      </c>
      <c r="M43">
        <v>0.158311345646</v>
      </c>
      <c r="N43">
        <v>0</v>
      </c>
      <c r="O43">
        <v>0.293427230047</v>
      </c>
      <c r="P43">
        <v>0.102075535897</v>
      </c>
      <c r="Q43">
        <v>0</v>
      </c>
      <c r="R43">
        <v>5.9916117435599998E-2</v>
      </c>
      <c r="S43">
        <v>3.53036110551E-2</v>
      </c>
      <c r="T43">
        <v>0</v>
      </c>
      <c r="U43">
        <v>1.84808722972E-2</v>
      </c>
      <c r="V43">
        <v>9.0252707581199992E-2</v>
      </c>
      <c r="W43">
        <v>1.0432968179399999E-2</v>
      </c>
      <c r="X43">
        <v>0</v>
      </c>
      <c r="Y43">
        <v>2.4777006937599998E-2</v>
      </c>
      <c r="Z43">
        <f t="shared" si="0"/>
        <v>1.3189148048699002</v>
      </c>
    </row>
    <row r="44" spans="1:26" x14ac:dyDescent="0.25">
      <c r="A44" t="s">
        <v>81</v>
      </c>
      <c r="B44" t="s">
        <v>82</v>
      </c>
      <c r="C44" t="s">
        <v>83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1.84808722972E-2</v>
      </c>
      <c r="V44">
        <v>0</v>
      </c>
      <c r="W44">
        <v>0</v>
      </c>
      <c r="X44">
        <v>0</v>
      </c>
      <c r="Y44">
        <v>0</v>
      </c>
      <c r="Z44">
        <f t="shared" si="0"/>
        <v>1.84808722972E-2</v>
      </c>
    </row>
    <row r="45" spans="1:26" x14ac:dyDescent="0.25">
      <c r="A45" t="s">
        <v>84</v>
      </c>
      <c r="B45" t="s">
        <v>24</v>
      </c>
      <c r="C45" t="s">
        <v>24</v>
      </c>
      <c r="D45">
        <v>3.2324419629699999</v>
      </c>
      <c r="E45">
        <v>1.9051247856699999E-2</v>
      </c>
      <c r="F45">
        <v>8.3538949594599998</v>
      </c>
      <c r="G45">
        <v>2.1693907875200003</v>
      </c>
      <c r="H45">
        <v>0.48917877260600001</v>
      </c>
      <c r="I45">
        <v>0.92275243870299994</v>
      </c>
      <c r="J45">
        <v>0.57345428005400001</v>
      </c>
      <c r="K45">
        <v>7.6190476190499998</v>
      </c>
      <c r="L45">
        <v>0</v>
      </c>
      <c r="M45">
        <v>0.48548812664900004</v>
      </c>
      <c r="N45">
        <v>2.2144522144500001</v>
      </c>
      <c r="O45">
        <v>0</v>
      </c>
      <c r="P45">
        <v>5.1718271520899997</v>
      </c>
      <c r="Q45">
        <v>9.0873328088100003</v>
      </c>
      <c r="R45">
        <v>3.18753744757</v>
      </c>
      <c r="S45">
        <v>1.0238047206000001</v>
      </c>
      <c r="T45">
        <v>0.96437181891199997</v>
      </c>
      <c r="U45">
        <v>0.48050267972599997</v>
      </c>
      <c r="V45">
        <v>2.77527075812</v>
      </c>
      <c r="W45">
        <v>1.4501825769400001</v>
      </c>
      <c r="X45">
        <v>2.3914968999099999</v>
      </c>
      <c r="Y45">
        <v>0.50792864222</v>
      </c>
      <c r="Z45">
        <f t="shared" si="0"/>
        <v>53.119407914216701</v>
      </c>
    </row>
    <row r="46" spans="1:26" x14ac:dyDescent="0.25">
      <c r="A46" t="s">
        <v>84</v>
      </c>
      <c r="B46" t="s">
        <v>85</v>
      </c>
      <c r="C46" t="s">
        <v>24</v>
      </c>
      <c r="D46">
        <v>17.367029091999999</v>
      </c>
      <c r="E46">
        <v>7.1918460659200001</v>
      </c>
      <c r="F46">
        <v>16.179062389799999</v>
      </c>
      <c r="G46">
        <v>4.7548291233299995</v>
      </c>
      <c r="H46">
        <v>9.7391046546099993</v>
      </c>
      <c r="I46">
        <v>5.4574215660399998</v>
      </c>
      <c r="J46">
        <v>9.0918569492199985</v>
      </c>
      <c r="K46">
        <v>9.1428571428600005</v>
      </c>
      <c r="L46">
        <v>14.410528644100001</v>
      </c>
      <c r="M46">
        <v>4.7915567282299998</v>
      </c>
      <c r="N46">
        <v>14.141414141399999</v>
      </c>
      <c r="O46">
        <v>15.4929577465</v>
      </c>
      <c r="P46">
        <v>18.0333446751</v>
      </c>
      <c r="Q46">
        <v>11.0542879622</v>
      </c>
      <c r="R46">
        <v>6.0035949670499997</v>
      </c>
      <c r="S46">
        <v>8.0340932015300002</v>
      </c>
      <c r="T46">
        <v>7.3667291722500003</v>
      </c>
      <c r="U46">
        <v>1.58935501756</v>
      </c>
      <c r="V46">
        <v>6.0018050541500001</v>
      </c>
      <c r="W46">
        <v>2.9629629629600003</v>
      </c>
      <c r="X46">
        <v>1.3286093888399999</v>
      </c>
      <c r="Y46">
        <v>5.3022794846399997</v>
      </c>
      <c r="Z46">
        <f t="shared" si="0"/>
        <v>195.43752613028997</v>
      </c>
    </row>
    <row r="47" spans="1:26" x14ac:dyDescent="0.25">
      <c r="A47" t="s">
        <v>84</v>
      </c>
      <c r="B47" t="s">
        <v>85</v>
      </c>
      <c r="C47" t="s">
        <v>86</v>
      </c>
      <c r="D47">
        <v>3.2324419629699999</v>
      </c>
      <c r="E47">
        <v>6.6869879977100002</v>
      </c>
      <c r="F47">
        <v>3.5248501938700001E-2</v>
      </c>
      <c r="G47">
        <v>0</v>
      </c>
      <c r="H47">
        <v>0.65223836347499997</v>
      </c>
      <c r="I47">
        <v>2.9264434484600002</v>
      </c>
      <c r="J47">
        <v>2.6066103638799998</v>
      </c>
      <c r="K47">
        <v>5.0476190476199996</v>
      </c>
      <c r="L47">
        <v>10.8604291086</v>
      </c>
      <c r="M47">
        <v>1.0554089709799999E-2</v>
      </c>
      <c r="N47">
        <v>0</v>
      </c>
      <c r="O47">
        <v>0.352112676056</v>
      </c>
      <c r="P47">
        <v>13.201769309299999</v>
      </c>
      <c r="Q47">
        <v>7.47442958301</v>
      </c>
      <c r="R47">
        <v>9.3588975434400012</v>
      </c>
      <c r="S47">
        <v>4.9626790397400002</v>
      </c>
      <c r="T47">
        <v>0.69649075810299999</v>
      </c>
      <c r="U47">
        <v>0</v>
      </c>
      <c r="V47">
        <v>7.6037906137200002</v>
      </c>
      <c r="W47">
        <v>4.1001564945200002</v>
      </c>
      <c r="X47">
        <v>3.4543844109799999</v>
      </c>
      <c r="Y47">
        <v>8.1268582755200001</v>
      </c>
      <c r="Z47">
        <f t="shared" si="0"/>
        <v>91.390141588752471</v>
      </c>
    </row>
    <row r="48" spans="1:26" x14ac:dyDescent="0.25">
      <c r="A48" t="s">
        <v>84</v>
      </c>
      <c r="B48" t="s">
        <v>85</v>
      </c>
      <c r="C48" t="s">
        <v>87</v>
      </c>
      <c r="D48">
        <v>0</v>
      </c>
      <c r="E48">
        <v>1.9051247856699999E-2</v>
      </c>
      <c r="F48">
        <v>0</v>
      </c>
      <c r="G48">
        <v>1.2184249628499999</v>
      </c>
      <c r="H48">
        <v>0</v>
      </c>
      <c r="I48">
        <v>0</v>
      </c>
      <c r="J48">
        <v>0</v>
      </c>
      <c r="K48">
        <v>0</v>
      </c>
      <c r="L48">
        <v>0</v>
      </c>
      <c r="M48">
        <v>0.86543535620099998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f t="shared" si="0"/>
        <v>2.1029115669077001</v>
      </c>
    </row>
    <row r="49" spans="1:26" x14ac:dyDescent="0.25">
      <c r="A49" t="s">
        <v>84</v>
      </c>
      <c r="B49" t="s">
        <v>85</v>
      </c>
      <c r="C49" t="s">
        <v>88</v>
      </c>
      <c r="D49">
        <v>0</v>
      </c>
      <c r="E49">
        <v>0</v>
      </c>
      <c r="F49">
        <v>0.21149101163199999</v>
      </c>
      <c r="G49">
        <v>0</v>
      </c>
      <c r="H49">
        <v>0</v>
      </c>
      <c r="I49">
        <v>0.10545742156600001</v>
      </c>
      <c r="J49">
        <v>0.14597018037700002</v>
      </c>
      <c r="K49">
        <v>0</v>
      </c>
      <c r="L49">
        <v>0.18801150188000001</v>
      </c>
      <c r="M49">
        <v>1.82585751979</v>
      </c>
      <c r="N49">
        <v>3.9627039627000005</v>
      </c>
      <c r="O49">
        <v>0</v>
      </c>
      <c r="P49">
        <v>0</v>
      </c>
      <c r="Q49">
        <v>0</v>
      </c>
      <c r="R49">
        <v>0.41941282204899999</v>
      </c>
      <c r="S49">
        <v>0.73128908614099997</v>
      </c>
      <c r="T49">
        <v>0</v>
      </c>
      <c r="U49">
        <v>0</v>
      </c>
      <c r="V49">
        <v>0</v>
      </c>
      <c r="W49">
        <v>1.0432968179399999E-2</v>
      </c>
      <c r="X49">
        <v>3.89725420726</v>
      </c>
      <c r="Y49">
        <v>1.2016848364699999</v>
      </c>
      <c r="Z49">
        <f t="shared" si="0"/>
        <v>12.6995655180444</v>
      </c>
    </row>
    <row r="50" spans="1:26" x14ac:dyDescent="0.25">
      <c r="A50" t="s">
        <v>84</v>
      </c>
      <c r="B50" t="s">
        <v>85</v>
      </c>
      <c r="C50" t="s">
        <v>89</v>
      </c>
      <c r="D50">
        <v>0.94034675286499991</v>
      </c>
      <c r="E50">
        <v>2.9815202895799997</v>
      </c>
      <c r="F50">
        <v>11.0327811068</v>
      </c>
      <c r="G50">
        <v>47.340267459099998</v>
      </c>
      <c r="H50">
        <v>11.428994959999999</v>
      </c>
      <c r="I50">
        <v>4.5083047719499998</v>
      </c>
      <c r="J50">
        <v>1.04264414555E-2</v>
      </c>
      <c r="K50">
        <v>9.5238095238099993E-2</v>
      </c>
      <c r="L50">
        <v>1.10595001106E-2</v>
      </c>
      <c r="M50">
        <v>14.416886543499999</v>
      </c>
      <c r="N50">
        <v>9.6736596736599996</v>
      </c>
      <c r="O50">
        <v>3.9514866979699996</v>
      </c>
      <c r="P50">
        <v>1.02075535897</v>
      </c>
      <c r="Q50">
        <v>0.15735641227399999</v>
      </c>
      <c r="R50">
        <v>0.75494307968800001</v>
      </c>
      <c r="S50">
        <v>1.2204962679</v>
      </c>
      <c r="T50">
        <v>6.91133136887</v>
      </c>
      <c r="U50">
        <v>7.6880428756200008</v>
      </c>
      <c r="V50">
        <v>4.5126353790599996E-2</v>
      </c>
      <c r="W50">
        <v>42.764736567599996</v>
      </c>
      <c r="X50">
        <v>0.70859167404799994</v>
      </c>
      <c r="Y50">
        <v>54.806739345899999</v>
      </c>
      <c r="Z50">
        <f t="shared" si="0"/>
        <v>222.46909159688977</v>
      </c>
    </row>
    <row r="51" spans="1:26" x14ac:dyDescent="0.25">
      <c r="A51" t="s">
        <v>84</v>
      </c>
      <c r="B51" t="s">
        <v>85</v>
      </c>
      <c r="C51" t="s">
        <v>90</v>
      </c>
      <c r="D51">
        <v>22.5977079048</v>
      </c>
      <c r="E51">
        <v>35.425795389599998</v>
      </c>
      <c r="F51">
        <v>4.9700387733500007</v>
      </c>
      <c r="G51">
        <v>6.5081723625599999</v>
      </c>
      <c r="H51">
        <v>16.973021049500002</v>
      </c>
      <c r="I51">
        <v>2.74189296072</v>
      </c>
      <c r="J51">
        <v>5.5885726201599999</v>
      </c>
      <c r="K51">
        <v>27.047619047600001</v>
      </c>
      <c r="L51">
        <v>10.6613581066</v>
      </c>
      <c r="M51">
        <v>9.5303430079200009</v>
      </c>
      <c r="N51">
        <v>14.801864801899999</v>
      </c>
      <c r="O51">
        <v>8.5680751173700003</v>
      </c>
      <c r="P51">
        <v>10.4117046614</v>
      </c>
      <c r="Q51">
        <v>14.9095200629</v>
      </c>
      <c r="R51">
        <v>7.8250449370900004</v>
      </c>
      <c r="S51">
        <v>9.5319749848699988</v>
      </c>
      <c r="T51">
        <v>19.153495847800002</v>
      </c>
      <c r="U51">
        <v>5.8029939013100007</v>
      </c>
      <c r="V51">
        <v>1.8727436823100001</v>
      </c>
      <c r="W51">
        <v>1.6484089723499999</v>
      </c>
      <c r="X51">
        <v>2.5686448184200001</v>
      </c>
      <c r="Y51">
        <v>12.5</v>
      </c>
      <c r="Z51">
        <f t="shared" si="0"/>
        <v>251.63899301053002</v>
      </c>
    </row>
    <row r="52" spans="1:26" x14ac:dyDescent="0.25">
      <c r="A52" t="s">
        <v>84</v>
      </c>
      <c r="B52" t="s">
        <v>85</v>
      </c>
      <c r="C52" t="s">
        <v>91</v>
      </c>
      <c r="D52">
        <v>14.781075521600002</v>
      </c>
      <c r="E52">
        <v>4.3532101352600003</v>
      </c>
      <c r="F52">
        <v>15.861825872400001</v>
      </c>
      <c r="G52">
        <v>6.09212481426</v>
      </c>
      <c r="H52">
        <v>17.061962644499999</v>
      </c>
      <c r="I52">
        <v>5.95834431848</v>
      </c>
      <c r="J52">
        <v>11.4690856011</v>
      </c>
      <c r="K52">
        <v>8.3809523809500011</v>
      </c>
      <c r="L52">
        <v>6.0274275602700005</v>
      </c>
      <c r="M52">
        <v>9.699208443269999</v>
      </c>
      <c r="N52">
        <v>15.462315462299999</v>
      </c>
      <c r="O52">
        <v>24.687010954600002</v>
      </c>
      <c r="P52">
        <v>31.9666553249</v>
      </c>
      <c r="Q52">
        <v>19.4728560189</v>
      </c>
      <c r="R52">
        <v>12.534451767499998</v>
      </c>
      <c r="S52">
        <v>10.1623966109</v>
      </c>
      <c r="T52">
        <v>5.6790784891500001</v>
      </c>
      <c r="U52">
        <v>7.3923489188699998</v>
      </c>
      <c r="V52">
        <v>6.5433212996399996</v>
      </c>
      <c r="W52">
        <v>4.6009389671400003</v>
      </c>
      <c r="X52">
        <v>0.17714791851199999</v>
      </c>
      <c r="Y52">
        <v>11.223984142699999</v>
      </c>
      <c r="Z52">
        <f t="shared" si="0"/>
        <v>249.587723167202</v>
      </c>
    </row>
    <row r="53" spans="1:26" x14ac:dyDescent="0.25">
      <c r="A53" t="s">
        <v>84</v>
      </c>
      <c r="B53" t="s">
        <v>92</v>
      </c>
      <c r="C53" t="s">
        <v>93</v>
      </c>
      <c r="D53">
        <v>6.8468997943000005</v>
      </c>
      <c r="E53">
        <v>2.9624690417199999</v>
      </c>
      <c r="F53">
        <v>6.0627423334500001</v>
      </c>
      <c r="G53">
        <v>0</v>
      </c>
      <c r="H53">
        <v>12.6445300919</v>
      </c>
      <c r="I53">
        <v>7.1447403110999996</v>
      </c>
      <c r="J53">
        <v>10.655823167599999</v>
      </c>
      <c r="K53">
        <v>18.095238095199999</v>
      </c>
      <c r="L53">
        <v>23.147533731500001</v>
      </c>
      <c r="M53">
        <v>13.551451187300001</v>
      </c>
      <c r="N53">
        <v>13.4032634033</v>
      </c>
      <c r="O53">
        <v>6.8270735524300008</v>
      </c>
      <c r="P53">
        <v>1.2249064307599999</v>
      </c>
      <c r="Q53">
        <v>5.9008654602700004</v>
      </c>
      <c r="R53">
        <v>11.2282804074</v>
      </c>
      <c r="S53">
        <v>3.1067177728500002</v>
      </c>
      <c r="T53">
        <v>3.9914278060499999</v>
      </c>
      <c r="U53">
        <v>5.5627425614500003</v>
      </c>
      <c r="V53">
        <v>17.215703971099998</v>
      </c>
      <c r="W53">
        <v>4.1731872717800003E-2</v>
      </c>
      <c r="X53">
        <v>11.160318866299999</v>
      </c>
      <c r="Y53">
        <v>0.43359762140699998</v>
      </c>
      <c r="Z53">
        <f t="shared" si="0"/>
        <v>181.20805748010483</v>
      </c>
    </row>
    <row r="54" spans="1:26" x14ac:dyDescent="0.25">
      <c r="A54" t="s">
        <v>84</v>
      </c>
      <c r="B54" t="s">
        <v>92</v>
      </c>
      <c r="C54" t="s">
        <v>94</v>
      </c>
      <c r="D54">
        <v>0</v>
      </c>
      <c r="E54">
        <v>0</v>
      </c>
      <c r="F54">
        <v>1.9739161085700001</v>
      </c>
      <c r="G54">
        <v>0</v>
      </c>
      <c r="H54">
        <v>0.44470797509600002</v>
      </c>
      <c r="I54">
        <v>0</v>
      </c>
      <c r="J54">
        <v>0.25023459493299999</v>
      </c>
      <c r="K54">
        <v>0</v>
      </c>
      <c r="L54">
        <v>0.64145100641500008</v>
      </c>
      <c r="M54">
        <v>1.2559366754599999</v>
      </c>
      <c r="N54">
        <v>0</v>
      </c>
      <c r="O54">
        <v>0.43035993740199996</v>
      </c>
      <c r="P54">
        <v>0</v>
      </c>
      <c r="Q54">
        <v>2.9897718331999998</v>
      </c>
      <c r="R54">
        <v>2.4685440383499997</v>
      </c>
      <c r="S54">
        <v>0.59511801492799998</v>
      </c>
      <c r="T54">
        <v>1.7948031074199999</v>
      </c>
      <c r="U54">
        <v>0.29569395675499999</v>
      </c>
      <c r="V54">
        <v>0.67689530685900001</v>
      </c>
      <c r="W54">
        <v>0.615545122587</v>
      </c>
      <c r="X54">
        <v>0</v>
      </c>
      <c r="Y54">
        <v>0</v>
      </c>
      <c r="Z54">
        <f t="shared" si="0"/>
        <v>14.432977677975</v>
      </c>
    </row>
    <row r="55" spans="1:26" x14ac:dyDescent="0.25">
      <c r="A55" t="s">
        <v>84</v>
      </c>
      <c r="B55" t="s">
        <v>92</v>
      </c>
      <c r="C55" t="s">
        <v>95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1.08707124011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f t="shared" si="0"/>
        <v>1.08707124011</v>
      </c>
    </row>
    <row r="56" spans="1:26" x14ac:dyDescent="0.25">
      <c r="A56" t="s">
        <v>84</v>
      </c>
      <c r="B56" t="s">
        <v>92</v>
      </c>
      <c r="C56" t="s">
        <v>96</v>
      </c>
      <c r="D56">
        <v>1.11666176903</v>
      </c>
      <c r="E56">
        <v>1.30501047819</v>
      </c>
      <c r="F56">
        <v>2.1501586182599999</v>
      </c>
      <c r="G56">
        <v>0</v>
      </c>
      <c r="H56">
        <v>0</v>
      </c>
      <c r="I56">
        <v>0</v>
      </c>
      <c r="J56">
        <v>1.4701282452300002</v>
      </c>
      <c r="K56">
        <v>0.57142857142899994</v>
      </c>
      <c r="L56">
        <v>1.6478655164799998</v>
      </c>
      <c r="M56">
        <v>3.8205804749299999</v>
      </c>
      <c r="N56">
        <v>0</v>
      </c>
      <c r="O56">
        <v>3.6384976525799999</v>
      </c>
      <c r="P56">
        <v>0</v>
      </c>
      <c r="Q56">
        <v>0</v>
      </c>
      <c r="R56">
        <v>1.1024565608099999</v>
      </c>
      <c r="S56">
        <v>0.46903368973200005</v>
      </c>
      <c r="T56">
        <v>11.170640235699999</v>
      </c>
      <c r="U56">
        <v>4.5647754573999997</v>
      </c>
      <c r="V56">
        <v>0.24819494584799998</v>
      </c>
      <c r="W56">
        <v>3.35941575378</v>
      </c>
      <c r="X56">
        <v>24.800708591699998</v>
      </c>
      <c r="Y56">
        <v>1.8458870168500001</v>
      </c>
      <c r="Z56">
        <f t="shared" si="0"/>
        <v>63.281443577948991</v>
      </c>
    </row>
    <row r="57" spans="1:26" x14ac:dyDescent="0.25">
      <c r="A57" t="s">
        <v>84</v>
      </c>
      <c r="B57" t="s">
        <v>92</v>
      </c>
      <c r="C57" t="s">
        <v>97</v>
      </c>
      <c r="D57">
        <v>0.32324419629700002</v>
      </c>
      <c r="E57">
        <v>0</v>
      </c>
      <c r="F57">
        <v>0</v>
      </c>
      <c r="G57">
        <v>0</v>
      </c>
      <c r="H57">
        <v>2.62377705307</v>
      </c>
      <c r="I57">
        <v>0</v>
      </c>
      <c r="J57">
        <v>0</v>
      </c>
      <c r="K57">
        <v>4.4761904761900002</v>
      </c>
      <c r="L57">
        <v>1.9796505198000001</v>
      </c>
      <c r="M57">
        <v>1.22427440633</v>
      </c>
      <c r="N57">
        <v>0</v>
      </c>
      <c r="O57">
        <v>0</v>
      </c>
      <c r="P57">
        <v>1.7012589316099998E-2</v>
      </c>
      <c r="Q57">
        <v>0</v>
      </c>
      <c r="R57">
        <v>0</v>
      </c>
      <c r="S57">
        <v>0</v>
      </c>
      <c r="T57">
        <v>0</v>
      </c>
      <c r="U57">
        <v>1.84808722972E-2</v>
      </c>
      <c r="V57">
        <v>6.56588447653</v>
      </c>
      <c r="W57">
        <v>0</v>
      </c>
      <c r="X57">
        <v>0</v>
      </c>
      <c r="Y57">
        <v>0.86719524281500004</v>
      </c>
      <c r="Z57">
        <f t="shared" si="0"/>
        <v>18.095709832645298</v>
      </c>
    </row>
    <row r="58" spans="1:26" x14ac:dyDescent="0.25">
      <c r="A58" t="s">
        <v>84</v>
      </c>
      <c r="B58" t="s">
        <v>98</v>
      </c>
      <c r="C58" t="s">
        <v>99</v>
      </c>
      <c r="D58">
        <v>0</v>
      </c>
      <c r="E58">
        <v>2.8576871785099999E-2</v>
      </c>
      <c r="F58">
        <v>7.0497003877299999E-2</v>
      </c>
      <c r="G58">
        <v>0</v>
      </c>
      <c r="H58">
        <v>0</v>
      </c>
      <c r="I58">
        <v>0</v>
      </c>
      <c r="J58">
        <v>2.0852882911100001E-2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0.23199515836200002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f t="shared" si="0"/>
        <v>0.35192191693550001</v>
      </c>
    </row>
    <row r="59" spans="1:26" x14ac:dyDescent="0.25">
      <c r="A59" t="s">
        <v>84</v>
      </c>
      <c r="B59" t="s">
        <v>98</v>
      </c>
      <c r="C59" t="s">
        <v>100</v>
      </c>
      <c r="D59">
        <v>0</v>
      </c>
      <c r="E59">
        <v>0</v>
      </c>
      <c r="F59">
        <v>1.37469157561</v>
      </c>
      <c r="G59">
        <v>0</v>
      </c>
      <c r="H59">
        <v>0.22235398754800001</v>
      </c>
      <c r="I59">
        <v>0.29000790930699999</v>
      </c>
      <c r="J59">
        <v>1.6995099572499999</v>
      </c>
      <c r="K59">
        <v>3.7142857142899999</v>
      </c>
      <c r="L59">
        <v>0.597213005972</v>
      </c>
      <c r="M59">
        <v>1.57255936675</v>
      </c>
      <c r="N59">
        <v>1.59285159285</v>
      </c>
      <c r="O59">
        <v>1.0563380281700001</v>
      </c>
      <c r="P59">
        <v>13.525008506299999</v>
      </c>
      <c r="Q59">
        <v>20.062942564899998</v>
      </c>
      <c r="R59">
        <v>0.79089275014999993</v>
      </c>
      <c r="S59">
        <v>1.3717974581400001</v>
      </c>
      <c r="T59">
        <v>9.1347441735899988</v>
      </c>
      <c r="U59">
        <v>1.7926446128300002</v>
      </c>
      <c r="V59">
        <v>0</v>
      </c>
      <c r="W59">
        <v>0.87636932707399995</v>
      </c>
      <c r="X59">
        <v>0.17714791851199999</v>
      </c>
      <c r="Y59">
        <v>0.86719524281500004</v>
      </c>
      <c r="Z59">
        <f t="shared" si="0"/>
        <v>60.718553692058002</v>
      </c>
    </row>
    <row r="60" spans="1:26" x14ac:dyDescent="0.25">
      <c r="A60" t="s">
        <v>101</v>
      </c>
      <c r="B60" t="s">
        <v>102</v>
      </c>
      <c r="C60" t="s">
        <v>103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1.10595001106E-2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f t="shared" si="0"/>
        <v>1.10595001106E-2</v>
      </c>
    </row>
    <row r="61" spans="1:26" x14ac:dyDescent="0.25">
      <c r="A61" t="s">
        <v>104</v>
      </c>
      <c r="B61" t="s">
        <v>105</v>
      </c>
      <c r="C61" t="s">
        <v>106</v>
      </c>
      <c r="D61">
        <v>0</v>
      </c>
      <c r="E61">
        <v>3.8102495713500002E-2</v>
      </c>
      <c r="F61">
        <v>7.0497003877299999E-2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1.19832234871E-2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f t="shared" si="0"/>
        <v>0.12058272307790001</v>
      </c>
    </row>
    <row r="62" spans="1:26" x14ac:dyDescent="0.25">
      <c r="A62" t="s">
        <v>24</v>
      </c>
      <c r="B62" t="s">
        <v>24</v>
      </c>
      <c r="D62">
        <v>0</v>
      </c>
      <c r="E62">
        <v>9.5256239283699994E-3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8.8573959255999993E-2</v>
      </c>
      <c r="Y62">
        <v>0</v>
      </c>
      <c r="Z62">
        <f t="shared" si="0"/>
        <v>9.8099583184369996E-2</v>
      </c>
    </row>
    <row r="63" spans="1:26" x14ac:dyDescent="0.25">
      <c r="A63" t="s">
        <v>24</v>
      </c>
      <c r="B63" t="s">
        <v>24</v>
      </c>
      <c r="C63" t="s">
        <v>24</v>
      </c>
      <c r="D63">
        <v>0.881575080811</v>
      </c>
      <c r="E63">
        <v>0.161935606782</v>
      </c>
      <c r="F63">
        <v>3.2428621783600002</v>
      </c>
      <c r="G63">
        <v>6.3298662704300002</v>
      </c>
      <c r="H63">
        <v>0.29647198339799996</v>
      </c>
      <c r="I63">
        <v>0.23727919852399998</v>
      </c>
      <c r="J63">
        <v>8.7165050568199991</v>
      </c>
      <c r="K63">
        <v>0</v>
      </c>
      <c r="L63">
        <v>6.6357000663599994E-2</v>
      </c>
      <c r="M63">
        <v>14.765171504</v>
      </c>
      <c r="N63">
        <v>4.3900543900500004</v>
      </c>
      <c r="O63">
        <v>3.9123630672899999E-2</v>
      </c>
      <c r="P63">
        <v>0.18713848247699999</v>
      </c>
      <c r="Q63">
        <v>0</v>
      </c>
      <c r="R63">
        <v>0.49131216297200003</v>
      </c>
      <c r="S63">
        <v>0.131127698205</v>
      </c>
      <c r="T63">
        <v>23.948566836299999</v>
      </c>
      <c r="U63">
        <v>3.6961744594300003E-2</v>
      </c>
      <c r="V63">
        <v>6.7689530685900001E-2</v>
      </c>
      <c r="W63">
        <v>0.5529473135109999</v>
      </c>
      <c r="X63">
        <v>25.597874225000002</v>
      </c>
      <c r="Y63">
        <v>0.27254707631300001</v>
      </c>
      <c r="Z63">
        <f t="shared" si="0"/>
        <v>90.413366970569712</v>
      </c>
    </row>
    <row r="64" spans="1:26" x14ac:dyDescent="0.25">
      <c r="A64" t="s">
        <v>24</v>
      </c>
      <c r="B64" t="s">
        <v>24</v>
      </c>
      <c r="C64" t="s">
        <v>24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1.9561815336500001E-2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f t="shared" si="0"/>
        <v>1.9561815336500001E-2</v>
      </c>
    </row>
    <row r="65" spans="1:26" x14ac:dyDescent="0.25">
      <c r="A65" t="s">
        <v>24</v>
      </c>
      <c r="B65" t="s">
        <v>24</v>
      </c>
      <c r="C65" t="s">
        <v>24</v>
      </c>
      <c r="D65">
        <v>0</v>
      </c>
      <c r="E65">
        <v>0</v>
      </c>
      <c r="F65">
        <v>3.5248501938700001E-2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f t="shared" si="0"/>
        <v>3.5248501938700001E-2</v>
      </c>
    </row>
    <row r="66" spans="1:26" x14ac:dyDescent="0.25">
      <c r="A66" t="s">
        <v>24</v>
      </c>
      <c r="B66" t="s">
        <v>24</v>
      </c>
      <c r="C66" t="s">
        <v>24</v>
      </c>
      <c r="D66">
        <v>5.8771672054099999E-2</v>
      </c>
      <c r="E66">
        <v>0</v>
      </c>
      <c r="F66">
        <v>3.5248501938700001E-2</v>
      </c>
      <c r="G66">
        <v>0</v>
      </c>
      <c r="H66">
        <v>1.48235991699E-2</v>
      </c>
      <c r="I66">
        <v>5.2728710783000003E-2</v>
      </c>
      <c r="J66">
        <v>1.04264414555E-2</v>
      </c>
      <c r="K66">
        <v>0.19047619047600001</v>
      </c>
      <c r="L66">
        <v>2.2119000221199999E-2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5.0433730078700001E-3</v>
      </c>
      <c r="T66">
        <v>0</v>
      </c>
      <c r="U66">
        <v>0</v>
      </c>
      <c r="V66">
        <v>2.2563176895299998E-2</v>
      </c>
      <c r="W66">
        <v>1.0432968179399999E-2</v>
      </c>
      <c r="X66">
        <v>0</v>
      </c>
      <c r="Y66">
        <v>0</v>
      </c>
      <c r="Z66">
        <f t="shared" si="0"/>
        <v>0.42263363418097005</v>
      </c>
    </row>
    <row r="67" spans="1:26" x14ac:dyDescent="0.25">
      <c r="A67" t="s">
        <v>24</v>
      </c>
      <c r="B67" t="s">
        <v>24</v>
      </c>
      <c r="C67" t="s">
        <v>24</v>
      </c>
      <c r="D67">
        <v>0</v>
      </c>
      <c r="E67">
        <v>0.40960182891999997</v>
      </c>
      <c r="F67">
        <v>0</v>
      </c>
      <c r="G67">
        <v>0</v>
      </c>
      <c r="H67">
        <v>5.9294396679500004E-2</v>
      </c>
      <c r="I67">
        <v>0.50092275243899997</v>
      </c>
      <c r="J67">
        <v>1.5639662183299998</v>
      </c>
      <c r="K67">
        <v>0</v>
      </c>
      <c r="L67">
        <v>5.8947135589500004</v>
      </c>
      <c r="M67">
        <v>1.0554089709799999E-2</v>
      </c>
      <c r="N67">
        <v>0.27195027194999999</v>
      </c>
      <c r="O67">
        <v>1.3106416275400001</v>
      </c>
      <c r="P67">
        <v>3.4025178632199997E-2</v>
      </c>
      <c r="Q67">
        <v>0</v>
      </c>
      <c r="R67">
        <v>1.19832234871E-2</v>
      </c>
      <c r="S67">
        <v>6.5563849102299995E-2</v>
      </c>
      <c r="T67">
        <v>0</v>
      </c>
      <c r="U67">
        <v>1.05340972094</v>
      </c>
      <c r="V67">
        <v>3.09115523466</v>
      </c>
      <c r="W67">
        <v>0.50078247261300002</v>
      </c>
      <c r="X67">
        <v>0</v>
      </c>
      <c r="Y67">
        <v>0</v>
      </c>
      <c r="Z67">
        <f t="shared" ref="Z67:Z86" si="1">SUM(D67:Y67)</f>
        <v>14.778564423952902</v>
      </c>
    </row>
    <row r="68" spans="1:26" x14ac:dyDescent="0.25">
      <c r="A68" t="s">
        <v>24</v>
      </c>
      <c r="B68" t="s">
        <v>24</v>
      </c>
      <c r="C68" t="s">
        <v>24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0.17012589316100002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f t="shared" si="1"/>
        <v>0.17012589316100002</v>
      </c>
    </row>
    <row r="69" spans="1:26" x14ac:dyDescent="0.25">
      <c r="A69" t="s">
        <v>24</v>
      </c>
      <c r="B69" t="s">
        <v>24</v>
      </c>
      <c r="C69" t="s">
        <v>24</v>
      </c>
      <c r="D69">
        <v>5.8771672054099999E-2</v>
      </c>
      <c r="E69">
        <v>2.8576871785099999E-2</v>
      </c>
      <c r="F69">
        <v>0</v>
      </c>
      <c r="G69">
        <v>0</v>
      </c>
      <c r="H69">
        <v>0</v>
      </c>
      <c r="I69">
        <v>2.6364355391500002E-2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5.0433730078700001E-3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f t="shared" si="1"/>
        <v>0.11875627223857001</v>
      </c>
    </row>
    <row r="70" spans="1:26" x14ac:dyDescent="0.25">
      <c r="A70" t="s">
        <v>24</v>
      </c>
      <c r="B70" t="s">
        <v>24</v>
      </c>
      <c r="C70" t="s">
        <v>24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4.03469840629E-2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f t="shared" si="1"/>
        <v>4.03469840629E-2</v>
      </c>
    </row>
    <row r="71" spans="1:26" x14ac:dyDescent="0.25">
      <c r="A71" t="s">
        <v>107</v>
      </c>
      <c r="B71" t="s">
        <v>108</v>
      </c>
      <c r="C71" t="s">
        <v>24</v>
      </c>
      <c r="D71">
        <v>7.9635615633299999</v>
      </c>
      <c r="E71">
        <v>1.4574204610399999</v>
      </c>
      <c r="F71">
        <v>0.493479027141</v>
      </c>
      <c r="G71">
        <v>0</v>
      </c>
      <c r="H71">
        <v>0.266824785058</v>
      </c>
      <c r="I71">
        <v>0.21091484313200001</v>
      </c>
      <c r="J71">
        <v>10.0406631217</v>
      </c>
      <c r="K71">
        <v>2.95238095238</v>
      </c>
      <c r="L71">
        <v>2.21190002212</v>
      </c>
      <c r="M71">
        <v>1.43535620053</v>
      </c>
      <c r="N71">
        <v>2.2144522144500001</v>
      </c>
      <c r="O71">
        <v>1.89749608764</v>
      </c>
      <c r="P71">
        <v>3.2494045593699998</v>
      </c>
      <c r="Q71">
        <v>3.1077891424100001</v>
      </c>
      <c r="R71">
        <v>0.83882564409799998</v>
      </c>
      <c r="S71">
        <v>0.64555174500700008</v>
      </c>
      <c r="T71">
        <v>1.2054647736399999</v>
      </c>
      <c r="U71">
        <v>0.905562742561</v>
      </c>
      <c r="V71">
        <v>6.4530685920600002</v>
      </c>
      <c r="W71">
        <v>0.46948356807500002</v>
      </c>
      <c r="X71">
        <v>4.9601417183300001</v>
      </c>
      <c r="Y71">
        <v>0.27254707631300001</v>
      </c>
      <c r="Z71">
        <f t="shared" si="1"/>
        <v>53.252288840385006</v>
      </c>
    </row>
    <row r="72" spans="1:26" x14ac:dyDescent="0.25">
      <c r="A72" t="s">
        <v>107</v>
      </c>
      <c r="B72" t="s">
        <v>108</v>
      </c>
      <c r="C72" t="s">
        <v>109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2.0852882911100001E-2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f t="shared" si="1"/>
        <v>2.0852882911100001E-2</v>
      </c>
    </row>
    <row r="73" spans="1:26" x14ac:dyDescent="0.25">
      <c r="A73" t="s">
        <v>107</v>
      </c>
      <c r="B73" t="s">
        <v>108</v>
      </c>
      <c r="C73" t="s">
        <v>110</v>
      </c>
      <c r="D73">
        <v>0</v>
      </c>
      <c r="E73">
        <v>0.228614974281</v>
      </c>
      <c r="F73">
        <v>0</v>
      </c>
      <c r="G73">
        <v>0</v>
      </c>
      <c r="H73">
        <v>0.22235398754800001</v>
      </c>
      <c r="I73">
        <v>0</v>
      </c>
      <c r="J73">
        <v>0</v>
      </c>
      <c r="K73">
        <v>0</v>
      </c>
      <c r="L73">
        <v>0.43132050431300001</v>
      </c>
      <c r="M73">
        <v>0</v>
      </c>
      <c r="N73">
        <v>0</v>
      </c>
      <c r="O73">
        <v>9.7809076682300017E-2</v>
      </c>
      <c r="P73">
        <v>0</v>
      </c>
      <c r="Q73">
        <v>0</v>
      </c>
      <c r="R73">
        <v>0</v>
      </c>
      <c r="S73">
        <v>0</v>
      </c>
      <c r="T73">
        <v>0.61612643986100002</v>
      </c>
      <c r="U73">
        <v>0</v>
      </c>
      <c r="V73">
        <v>0</v>
      </c>
      <c r="W73">
        <v>0</v>
      </c>
      <c r="X73">
        <v>0</v>
      </c>
      <c r="Y73">
        <v>0</v>
      </c>
      <c r="Z73">
        <f t="shared" si="1"/>
        <v>1.5962249826853001</v>
      </c>
    </row>
    <row r="74" spans="1:26" x14ac:dyDescent="0.25">
      <c r="A74" t="s">
        <v>107</v>
      </c>
      <c r="B74" t="s">
        <v>111</v>
      </c>
      <c r="C74" t="s">
        <v>24</v>
      </c>
      <c r="D74">
        <v>0</v>
      </c>
      <c r="E74">
        <v>0</v>
      </c>
      <c r="F74">
        <v>0</v>
      </c>
      <c r="G74">
        <v>0</v>
      </c>
      <c r="H74">
        <v>0</v>
      </c>
      <c r="I74">
        <v>2.6364355391500002E-2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f t="shared" si="1"/>
        <v>2.6364355391500002E-2</v>
      </c>
    </row>
    <row r="75" spans="1:26" x14ac:dyDescent="0.25">
      <c r="A75" t="s">
        <v>107</v>
      </c>
      <c r="B75" t="s">
        <v>111</v>
      </c>
      <c r="C75" t="s">
        <v>112</v>
      </c>
      <c r="D75">
        <v>0</v>
      </c>
      <c r="E75">
        <v>0.79062678605400005</v>
      </c>
      <c r="F75">
        <v>0.88121254846700003</v>
      </c>
      <c r="G75">
        <v>0</v>
      </c>
      <c r="H75">
        <v>0</v>
      </c>
      <c r="I75">
        <v>0.659108884788</v>
      </c>
      <c r="J75">
        <v>0</v>
      </c>
      <c r="K75">
        <v>0.66666666666700003</v>
      </c>
      <c r="L75">
        <v>1.10595001106E-2</v>
      </c>
      <c r="M75">
        <v>0</v>
      </c>
      <c r="N75">
        <v>0</v>
      </c>
      <c r="O75">
        <v>1.9366197183099998</v>
      </c>
      <c r="P75">
        <v>0</v>
      </c>
      <c r="Q75">
        <v>0</v>
      </c>
      <c r="R75">
        <v>1.19832234871E-2</v>
      </c>
      <c r="S75">
        <v>5.0786766189200003</v>
      </c>
      <c r="T75">
        <v>0</v>
      </c>
      <c r="U75">
        <v>1.7926446128300002</v>
      </c>
      <c r="V75">
        <v>0</v>
      </c>
      <c r="W75">
        <v>0</v>
      </c>
      <c r="X75">
        <v>1.06288751107</v>
      </c>
      <c r="Y75">
        <v>0</v>
      </c>
      <c r="Z75">
        <f t="shared" si="1"/>
        <v>12.891486070703701</v>
      </c>
    </row>
    <row r="76" spans="1:26" x14ac:dyDescent="0.25">
      <c r="A76" t="s">
        <v>113</v>
      </c>
      <c r="B76" t="s">
        <v>114</v>
      </c>
      <c r="C76" t="s">
        <v>115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1.0554089709799999E-2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3.6961744594300003E-2</v>
      </c>
      <c r="V76">
        <v>0</v>
      </c>
      <c r="W76">
        <v>3.1298904538299997E-2</v>
      </c>
      <c r="X76">
        <v>0</v>
      </c>
      <c r="Y76">
        <v>0</v>
      </c>
      <c r="Z76">
        <f t="shared" si="1"/>
        <v>7.8814738842400006E-2</v>
      </c>
    </row>
    <row r="77" spans="1:26" x14ac:dyDescent="0.25">
      <c r="A77" t="s">
        <v>116</v>
      </c>
      <c r="B77" t="s">
        <v>116</v>
      </c>
      <c r="C77" t="s">
        <v>116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2.0852882911100001E-2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f t="shared" si="1"/>
        <v>2.0852882911100001E-2</v>
      </c>
    </row>
    <row r="78" spans="1:26" x14ac:dyDescent="0.25">
      <c r="A78" t="s">
        <v>117</v>
      </c>
      <c r="B78" t="s">
        <v>118</v>
      </c>
      <c r="C78" t="s">
        <v>119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1.04264414555E-2</v>
      </c>
      <c r="K78">
        <v>0</v>
      </c>
      <c r="L78">
        <v>0</v>
      </c>
      <c r="M78">
        <v>0</v>
      </c>
      <c r="N78">
        <v>0.31080031079999998</v>
      </c>
      <c r="O78">
        <v>0</v>
      </c>
      <c r="P78">
        <v>0</v>
      </c>
      <c r="Q78">
        <v>0</v>
      </c>
      <c r="R78">
        <v>0</v>
      </c>
      <c r="S78">
        <v>5.0433730078700001E-3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f t="shared" si="1"/>
        <v>0.32627012526336996</v>
      </c>
    </row>
    <row r="79" spans="1:26" x14ac:dyDescent="0.25">
      <c r="A79" t="s">
        <v>117</v>
      </c>
      <c r="B79" t="s">
        <v>118</v>
      </c>
      <c r="C79" t="s">
        <v>120</v>
      </c>
      <c r="D79">
        <v>2.9385836027000001E-2</v>
      </c>
      <c r="E79">
        <v>9.5256239283699994E-3</v>
      </c>
      <c r="F79">
        <v>0</v>
      </c>
      <c r="G79">
        <v>0</v>
      </c>
      <c r="H79">
        <v>0.51882597094600003</v>
      </c>
      <c r="I79">
        <v>0</v>
      </c>
      <c r="J79">
        <v>3.1279324366599998E-2</v>
      </c>
      <c r="K79">
        <v>0</v>
      </c>
      <c r="L79">
        <v>1.10595001106E-2</v>
      </c>
      <c r="M79">
        <v>0.35883905013200001</v>
      </c>
      <c r="N79">
        <v>0</v>
      </c>
      <c r="O79">
        <v>0</v>
      </c>
      <c r="P79">
        <v>0</v>
      </c>
      <c r="Q79">
        <v>0</v>
      </c>
      <c r="R79">
        <v>0.26363091671700001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f t="shared" si="1"/>
        <v>1.22254622222757</v>
      </c>
    </row>
    <row r="80" spans="1:26" x14ac:dyDescent="0.25">
      <c r="A80" t="s">
        <v>121</v>
      </c>
      <c r="B80" t="s">
        <v>24</v>
      </c>
      <c r="C80" t="s">
        <v>24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3.1279324366599998E-2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5.0433730078700001E-3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f t="shared" si="1"/>
        <v>3.6322697374469998E-2</v>
      </c>
    </row>
    <row r="81" spans="1:26" x14ac:dyDescent="0.25">
      <c r="A81" t="s">
        <v>121</v>
      </c>
      <c r="B81" t="s">
        <v>43</v>
      </c>
      <c r="C81" t="s">
        <v>122</v>
      </c>
      <c r="D81">
        <v>2.61533940641</v>
      </c>
      <c r="E81">
        <v>27.024195084800002</v>
      </c>
      <c r="F81">
        <v>13.4649277406</v>
      </c>
      <c r="G81">
        <v>5.9435364041599999E-2</v>
      </c>
      <c r="H81">
        <v>0.71153276015400002</v>
      </c>
      <c r="I81">
        <v>0.50092275243899997</v>
      </c>
      <c r="J81">
        <v>1.8663330205400002</v>
      </c>
      <c r="K81">
        <v>4.7619047619000003</v>
      </c>
      <c r="L81">
        <v>4.9325370493299996</v>
      </c>
      <c r="M81">
        <v>4.22163588391E-2</v>
      </c>
      <c r="N81">
        <v>5.7498057498099993</v>
      </c>
      <c r="O81">
        <v>13.869327073599999</v>
      </c>
      <c r="P81">
        <v>0.98673018033299997</v>
      </c>
      <c r="Q81">
        <v>0</v>
      </c>
      <c r="R81">
        <v>35.1228280407</v>
      </c>
      <c r="S81">
        <v>44.003429493600002</v>
      </c>
      <c r="T81">
        <v>3.29493704795</v>
      </c>
      <c r="U81">
        <v>18.148216595800001</v>
      </c>
      <c r="V81">
        <v>1.5568592057799999</v>
      </c>
      <c r="W81">
        <v>33.187271778799996</v>
      </c>
      <c r="X81">
        <v>3.3658104517300003</v>
      </c>
      <c r="Y81">
        <v>0.89197224975200007</v>
      </c>
      <c r="Z81">
        <f t="shared" si="1"/>
        <v>216.1565321669087</v>
      </c>
    </row>
    <row r="82" spans="1:26" x14ac:dyDescent="0.25">
      <c r="A82" t="s">
        <v>121</v>
      </c>
      <c r="B82" t="s">
        <v>123</v>
      </c>
      <c r="C82" t="s">
        <v>24</v>
      </c>
      <c r="D82">
        <v>0</v>
      </c>
      <c r="E82">
        <v>0</v>
      </c>
      <c r="F82">
        <v>0.14099400775500001</v>
      </c>
      <c r="G82">
        <v>0</v>
      </c>
      <c r="H82">
        <v>7.4117995849400001E-2</v>
      </c>
      <c r="I82">
        <v>0.29000790930699999</v>
      </c>
      <c r="J82">
        <v>3.2947554999499999</v>
      </c>
      <c r="K82">
        <v>0</v>
      </c>
      <c r="L82">
        <v>9.2678610926800005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0.31588447653400004</v>
      </c>
      <c r="W82">
        <v>2.0865936358900002E-2</v>
      </c>
      <c r="X82">
        <v>5.93445527015</v>
      </c>
      <c r="Y82">
        <v>0</v>
      </c>
      <c r="Z82">
        <f t="shared" si="1"/>
        <v>19.338942188584301</v>
      </c>
    </row>
    <row r="83" spans="1:26" x14ac:dyDescent="0.25">
      <c r="A83" t="s">
        <v>121</v>
      </c>
      <c r="B83" t="s">
        <v>123</v>
      </c>
      <c r="C83" t="s">
        <v>124</v>
      </c>
      <c r="D83">
        <v>10.696444313800001</v>
      </c>
      <c r="E83">
        <v>0</v>
      </c>
      <c r="F83">
        <v>11.1032781107</v>
      </c>
      <c r="G83">
        <v>0</v>
      </c>
      <c r="H83">
        <v>0</v>
      </c>
      <c r="I83">
        <v>0</v>
      </c>
      <c r="J83">
        <v>0.69857157752100008</v>
      </c>
      <c r="K83">
        <v>0</v>
      </c>
      <c r="L83">
        <v>3.4063260340599997</v>
      </c>
      <c r="M83">
        <v>4.1794195250700001</v>
      </c>
      <c r="N83">
        <v>0</v>
      </c>
      <c r="O83">
        <v>0</v>
      </c>
      <c r="P83">
        <v>0</v>
      </c>
      <c r="Q83">
        <v>0</v>
      </c>
      <c r="R83">
        <v>0</v>
      </c>
      <c r="S83">
        <v>0.26225539640899997</v>
      </c>
      <c r="T83">
        <v>1.2858290918799999</v>
      </c>
      <c r="U83">
        <v>0</v>
      </c>
      <c r="V83">
        <v>0</v>
      </c>
      <c r="W83">
        <v>1.0432968179399999E-2</v>
      </c>
      <c r="X83">
        <v>0</v>
      </c>
      <c r="Y83">
        <v>0</v>
      </c>
      <c r="Z83">
        <f t="shared" si="1"/>
        <v>31.642557017619403</v>
      </c>
    </row>
    <row r="84" spans="1:26" x14ac:dyDescent="0.25">
      <c r="A84" t="s">
        <v>125</v>
      </c>
      <c r="B84" t="s">
        <v>126</v>
      </c>
      <c r="C84" t="s">
        <v>127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2.2119000221199999E-2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f t="shared" si="1"/>
        <v>2.2119000221199999E-2</v>
      </c>
    </row>
    <row r="85" spans="1:26" x14ac:dyDescent="0.25">
      <c r="A85" t="s">
        <v>125</v>
      </c>
      <c r="B85" t="s">
        <v>126</v>
      </c>
      <c r="C85" t="s">
        <v>128</v>
      </c>
      <c r="D85">
        <v>0</v>
      </c>
      <c r="E85">
        <v>0</v>
      </c>
      <c r="F85">
        <v>3.5248501938700001E-2</v>
      </c>
      <c r="G85">
        <v>0</v>
      </c>
      <c r="H85">
        <v>0</v>
      </c>
      <c r="I85">
        <v>0</v>
      </c>
      <c r="J85">
        <v>6.2558648733199995E-2</v>
      </c>
      <c r="K85">
        <v>0</v>
      </c>
      <c r="L85">
        <v>1.10595001106E-2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5.0433730078700001E-3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f t="shared" si="1"/>
        <v>0.11391002379036999</v>
      </c>
    </row>
    <row r="86" spans="1:26" x14ac:dyDescent="0.25">
      <c r="A86" t="s">
        <v>129</v>
      </c>
      <c r="B86" t="s">
        <v>129</v>
      </c>
      <c r="C86" t="s">
        <v>129</v>
      </c>
      <c r="D86">
        <v>0.32324419629700002</v>
      </c>
      <c r="E86">
        <v>5.7153743570199998E-2</v>
      </c>
      <c r="F86">
        <v>7.0497003877299999E-2</v>
      </c>
      <c r="G86">
        <v>0</v>
      </c>
      <c r="H86">
        <v>0.16305959086900002</v>
      </c>
      <c r="I86">
        <v>0</v>
      </c>
      <c r="J86">
        <v>1.04264414555E-2</v>
      </c>
      <c r="K86">
        <v>9.5238095238099993E-2</v>
      </c>
      <c r="L86">
        <v>0.26542800265400002</v>
      </c>
      <c r="M86">
        <v>1.0554089709799999E-2</v>
      </c>
      <c r="N86">
        <v>0.15540015539999999</v>
      </c>
      <c r="O86">
        <v>0.293427230047</v>
      </c>
      <c r="P86">
        <v>3.4025178632199997E-2</v>
      </c>
      <c r="Q86">
        <v>0.196695515342</v>
      </c>
      <c r="R86">
        <v>4.7932893948499998E-2</v>
      </c>
      <c r="S86">
        <v>1.0086746015699999E-2</v>
      </c>
      <c r="T86">
        <v>2.6788106080900001E-2</v>
      </c>
      <c r="U86">
        <v>0</v>
      </c>
      <c r="V86">
        <v>6.7689530685900001E-2</v>
      </c>
      <c r="W86">
        <v>0.16692749087100001</v>
      </c>
      <c r="X86">
        <v>0</v>
      </c>
      <c r="Y86">
        <v>0</v>
      </c>
      <c r="Z86">
        <f t="shared" si="1"/>
        <v>1.9945740106940999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2014-04-24T06:04:44Z</dcterms:modified>
</cp:coreProperties>
</file>