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830" windowHeight="11550" firstSheet="5" activeTab="11"/>
  </bookViews>
  <sheets>
    <sheet name="CIBERSORT-Results-DM" sheetId="2" r:id="rId1"/>
    <sheet name="correlaion-DM" sheetId="3" r:id="rId2"/>
    <sheet name="C7_p-DM" sheetId="4" r:id="rId3"/>
    <sheet name="C7_r-DM" sheetId="5" r:id="rId4"/>
    <sheet name="MFAP4_p-DM" sheetId="6" r:id="rId5"/>
    <sheet name="MFAP4_r-DM" sheetId="7" r:id="rId6"/>
    <sheet name="CIBERSORT-Results -AS" sheetId="8" r:id="rId7"/>
    <sheet name="correlaion -AS" sheetId="9" r:id="rId8"/>
    <sheet name="C7_p -AS" sheetId="10" r:id="rId9"/>
    <sheet name="C7_r -AS" sheetId="11" r:id="rId10"/>
    <sheet name="MFAP4_p -AS" sheetId="12" r:id="rId11"/>
    <sheet name="MFAP4_r -AS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<sst xmlns="http://schemas.openxmlformats.org/spreadsheetml/2006/main" count="1254" uniqueCount="550">
  <si>
    <t>Supplementary Table 22 CIBERSORT-Results</t>
  </si>
  <si>
    <t>Mixture</t>
  </si>
  <si>
    <t>B cells naive</t>
  </si>
  <si>
    <t>B cells memory</t>
  </si>
  <si>
    <t>Plasma cells</t>
  </si>
  <si>
    <t>T cells CD8</t>
  </si>
  <si>
    <t>T cells CD4 naive</t>
  </si>
  <si>
    <t>T cells CD4 memory resting</t>
  </si>
  <si>
    <t>T cells CD4 memory activated</t>
  </si>
  <si>
    <t>T cells follicular helper</t>
  </si>
  <si>
    <t>T cells regulatory (Tregs)</t>
  </si>
  <si>
    <t>T cells gamma delta</t>
  </si>
  <si>
    <t>NK cells resting</t>
  </si>
  <si>
    <t>NK cells activated</t>
  </si>
  <si>
    <t>Monocytes</t>
  </si>
  <si>
    <t>Macrophages M0</t>
  </si>
  <si>
    <t>Macrophages M1</t>
  </si>
  <si>
    <t>Macrophages M2</t>
  </si>
  <si>
    <t>Dendritic cells resting</t>
  </si>
  <si>
    <t>Dendritic cells activated</t>
  </si>
  <si>
    <t>Mast cells resting</t>
  </si>
  <si>
    <t>Mast cells activated</t>
  </si>
  <si>
    <t>Eosinophils</t>
  </si>
  <si>
    <t>Neutrophils</t>
  </si>
  <si>
    <t>P-value</t>
  </si>
  <si>
    <t>Correlation</t>
  </si>
  <si>
    <t>RMSE</t>
  </si>
  <si>
    <t>GSM946700</t>
  </si>
  <si>
    <t>GSM946701</t>
  </si>
  <si>
    <t>GSM946702</t>
  </si>
  <si>
    <t>GSM946703</t>
  </si>
  <si>
    <t>GSM946704</t>
  </si>
  <si>
    <t>GSM946705</t>
  </si>
  <si>
    <t>GSM946706</t>
  </si>
  <si>
    <t>GSM946707</t>
  </si>
  <si>
    <t>GSM946708</t>
  </si>
  <si>
    <t>GSM946709</t>
  </si>
  <si>
    <t>GSM946712</t>
  </si>
  <si>
    <t>GSM946713</t>
  </si>
  <si>
    <t>GSM946714</t>
  </si>
  <si>
    <t>GSM946715</t>
  </si>
  <si>
    <t>GSM946716</t>
  </si>
  <si>
    <t>GSM946717</t>
  </si>
  <si>
    <t>GSM946718</t>
  </si>
  <si>
    <t>GSM946719</t>
  </si>
  <si>
    <t>GSM946720</t>
  </si>
  <si>
    <t>GSM946721</t>
  </si>
  <si>
    <t>GSM946722</t>
  </si>
  <si>
    <t>GSM946723</t>
  </si>
  <si>
    <t>GSM946724</t>
  </si>
  <si>
    <t>GSM946725</t>
  </si>
  <si>
    <t>GSM946726</t>
  </si>
  <si>
    <t>GSM946727</t>
  </si>
  <si>
    <t>GSM946728</t>
  </si>
  <si>
    <t>GSM946729</t>
  </si>
  <si>
    <t>GSM946730</t>
  </si>
  <si>
    <t>GSM946731</t>
  </si>
  <si>
    <t>GSM946732</t>
  </si>
  <si>
    <t>GSM946733</t>
  </si>
  <si>
    <t>GSM946734</t>
  </si>
  <si>
    <t>GSM946735</t>
  </si>
  <si>
    <t>GSM946736</t>
  </si>
  <si>
    <t>GSM946737</t>
  </si>
  <si>
    <t>GSM946740</t>
  </si>
  <si>
    <t>GSM946741</t>
  </si>
  <si>
    <t>GSM946742</t>
  </si>
  <si>
    <t>GSM946743</t>
  </si>
  <si>
    <t>GSM946744</t>
  </si>
  <si>
    <t>GSM946748</t>
  </si>
  <si>
    <t>GSM946749</t>
  </si>
  <si>
    <t>GSM946750</t>
  </si>
  <si>
    <t>GSM946751</t>
  </si>
  <si>
    <t>GSM946752</t>
  </si>
  <si>
    <t>GSM946753</t>
  </si>
  <si>
    <t>GSM946754</t>
  </si>
  <si>
    <t>GSM946755</t>
  </si>
  <si>
    <t>GSM946756</t>
  </si>
  <si>
    <t>GSM946757</t>
  </si>
  <si>
    <t>GSM946758</t>
  </si>
  <si>
    <t>GSM946759</t>
  </si>
  <si>
    <t>GSM946762</t>
  </si>
  <si>
    <t>GSM946710</t>
  </si>
  <si>
    <t>GSM946711</t>
  </si>
  <si>
    <t>GSM946738</t>
  </si>
  <si>
    <t>GSM946739</t>
  </si>
  <si>
    <t>GSM946745</t>
  </si>
  <si>
    <t>GSM946746</t>
  </si>
  <si>
    <t>GSM946747</t>
  </si>
  <si>
    <t>GSM946760</t>
  </si>
  <si>
    <t>GSM946761</t>
  </si>
  <si>
    <t>Supplementary Table 23 scorrelaion</t>
  </si>
  <si>
    <t>B cell naive</t>
  </si>
  <si>
    <t>B cell memory</t>
  </si>
  <si>
    <t>B cell plasma</t>
  </si>
  <si>
    <t>T cell CD8+</t>
  </si>
  <si>
    <t>T cell CD4+ naive</t>
  </si>
  <si>
    <t>T cell CD4+ memory resting</t>
  </si>
  <si>
    <t>T cell follicular helper</t>
  </si>
  <si>
    <t>T cell regulatory (Tregs)</t>
  </si>
  <si>
    <t>NK cell resting</t>
  </si>
  <si>
    <t>NK cell activated</t>
  </si>
  <si>
    <t>Monocyte</t>
  </si>
  <si>
    <t>Macrophage M0</t>
  </si>
  <si>
    <t>Myeloid dendritic cell activated</t>
  </si>
  <si>
    <t>Mast cell activated</t>
  </si>
  <si>
    <t>Mast cell resting</t>
  </si>
  <si>
    <t>Eosinophil</t>
  </si>
  <si>
    <t>B cell naive1</t>
  </si>
  <si>
    <t>1
****</t>
  </si>
  <si>
    <t>-0.188
ns</t>
  </si>
  <si>
    <t>-0.679
****</t>
  </si>
  <si>
    <t>0.289
*</t>
  </si>
  <si>
    <t>0.112
ns</t>
  </si>
  <si>
    <t>-0.766
****</t>
  </si>
  <si>
    <t>0.682
****</t>
  </si>
  <si>
    <t>-0.735
****</t>
  </si>
  <si>
    <t>0.586
****</t>
  </si>
  <si>
    <t>-0.7
****</t>
  </si>
  <si>
    <t>0.22
ns</t>
  </si>
  <si>
    <t>0.156
ns</t>
  </si>
  <si>
    <t>0.387
**</t>
  </si>
  <si>
    <t>-0.709
****</t>
  </si>
  <si>
    <t>0.345
**</t>
  </si>
  <si>
    <t>-0.042
ns</t>
  </si>
  <si>
    <t>B cell memory1</t>
  </si>
  <si>
    <t>0.327
**</t>
  </si>
  <si>
    <t>-0.286
*</t>
  </si>
  <si>
    <t>-0.04
ns</t>
  </si>
  <si>
    <t>0.365
**</t>
  </si>
  <si>
    <t>-0.231
ns</t>
  </si>
  <si>
    <t>0.336
**</t>
  </si>
  <si>
    <t>0.316
*</t>
  </si>
  <si>
    <t>-0.234
ns</t>
  </si>
  <si>
    <t>-0.161
ns</t>
  </si>
  <si>
    <t>-0.138
ns</t>
  </si>
  <si>
    <t>0.056
ns</t>
  </si>
  <si>
    <t>-0.097
ns</t>
  </si>
  <si>
    <t>-0.028
ns</t>
  </si>
  <si>
    <t>B cell plasma1</t>
  </si>
  <si>
    <t>-0.478
****</t>
  </si>
  <si>
    <t>-0.145
ns</t>
  </si>
  <si>
    <t>0.826
****</t>
  </si>
  <si>
    <t>-0.602
****</t>
  </si>
  <si>
    <t>0.736
****</t>
  </si>
  <si>
    <t>-0.685
****</t>
  </si>
  <si>
    <t>0.819
****</t>
  </si>
  <si>
    <t>-0.295
*</t>
  </si>
  <si>
    <t>-0.4
**</t>
  </si>
  <si>
    <t>-0.488
****</t>
  </si>
  <si>
    <t>0.627
****</t>
  </si>
  <si>
    <t>-0.346
**</t>
  </si>
  <si>
    <t>0.117
ns</t>
  </si>
  <si>
    <t>T cell CD8+1</t>
  </si>
  <si>
    <t>0.007
ns</t>
  </si>
  <si>
    <t>-0.612
****</t>
  </si>
  <si>
    <t>0.412
***</t>
  </si>
  <si>
    <t>-0.446
***</t>
  </si>
  <si>
    <t>0.441
***</t>
  </si>
  <si>
    <t>-0.509
****</t>
  </si>
  <si>
    <t>0.508
****</t>
  </si>
  <si>
    <t>0.173
ns</t>
  </si>
  <si>
    <t>0.201
ns</t>
  </si>
  <si>
    <t>-0.323
**</t>
  </si>
  <si>
    <t>0.143
ns</t>
  </si>
  <si>
    <t>-0.162
ns</t>
  </si>
  <si>
    <t>T cell CD4+ naive1</t>
  </si>
  <si>
    <t>-0.166
ns</t>
  </si>
  <si>
    <t>-0.074
ns</t>
  </si>
  <si>
    <t>-0.299
*</t>
  </si>
  <si>
    <t>0.306
*</t>
  </si>
  <si>
    <t>-0.255
*</t>
  </si>
  <si>
    <t>0.091
ns</t>
  </si>
  <si>
    <t>0.083
ns</t>
  </si>
  <si>
    <t>0.274
*</t>
  </si>
  <si>
    <t>-0.178
ns</t>
  </si>
  <si>
    <t>0.192
ns</t>
  </si>
  <si>
    <t>-0.023
ns</t>
  </si>
  <si>
    <t>T cell CD4+ memory resting1</t>
  </si>
  <si>
    <t>-0.792
****</t>
  </si>
  <si>
    <t>0.776
****</t>
  </si>
  <si>
    <t>-0.721
****</t>
  </si>
  <si>
    <t>0.85
****</t>
  </si>
  <si>
    <t>-0.352
**</t>
  </si>
  <si>
    <t>-0.39
**</t>
  </si>
  <si>
    <t>-0.53
****</t>
  </si>
  <si>
    <t>0.695
****</t>
  </si>
  <si>
    <t>-0.335
**</t>
  </si>
  <si>
    <t>0.172
ns</t>
  </si>
  <si>
    <t>T cell follicular helper1</t>
  </si>
  <si>
    <t>-0.667
****</t>
  </si>
  <si>
    <t>0.484
****</t>
  </si>
  <si>
    <t>-0.579
****</t>
  </si>
  <si>
    <t>0.198
ns</t>
  </si>
  <si>
    <t>0.285
*</t>
  </si>
  <si>
    <t>0.348
**</t>
  </si>
  <si>
    <t>-0.588
****</t>
  </si>
  <si>
    <t>0.195
ns</t>
  </si>
  <si>
    <t>-0.131
ns</t>
  </si>
  <si>
    <t>T cell regulatory (Tregs)1</t>
  </si>
  <si>
    <t>-0.577
****</t>
  </si>
  <si>
    <t>0.758
****</t>
  </si>
  <si>
    <t>-0.204
ns</t>
  </si>
  <si>
    <t>-0.431
***</t>
  </si>
  <si>
    <t>-0.443
***</t>
  </si>
  <si>
    <t>0.571
****</t>
  </si>
  <si>
    <t>0.077
ns</t>
  </si>
  <si>
    <t>NK cell resting1</t>
  </si>
  <si>
    <t>-0.878
****</t>
  </si>
  <si>
    <t>0.456
***</t>
  </si>
  <si>
    <t>0.232
ns</t>
  </si>
  <si>
    <t>0.414
***</t>
  </si>
  <si>
    <t>-0.763
****</t>
  </si>
  <si>
    <t>0.565
****</t>
  </si>
  <si>
    <t>NK cell activated1</t>
  </si>
  <si>
    <t>-0.34
**</t>
  </si>
  <si>
    <t>-0.465
***</t>
  </si>
  <si>
    <t>-0.487
****</t>
  </si>
  <si>
    <t>0.749
****</t>
  </si>
  <si>
    <t>-0.601
****</t>
  </si>
  <si>
    <t>0.175
ns</t>
  </si>
  <si>
    <t>Monocyte1</t>
  </si>
  <si>
    <t>-0.171
ns</t>
  </si>
  <si>
    <t>0.272
*</t>
  </si>
  <si>
    <t>-0.513
****</t>
  </si>
  <si>
    <t>0.108
ns</t>
  </si>
  <si>
    <t>Macrophage M01</t>
  </si>
  <si>
    <t>-0.065
ns</t>
  </si>
  <si>
    <t>-0.218
ns</t>
  </si>
  <si>
    <t>0.242
ns</t>
  </si>
  <si>
    <t>-0.182
ns</t>
  </si>
  <si>
    <t>Myeloid dendritic cell activated1</t>
  </si>
  <si>
    <t>-0.499
****</t>
  </si>
  <si>
    <t>0.133
ns</t>
  </si>
  <si>
    <t>-0.056
ns</t>
  </si>
  <si>
    <t>Mast cell activated1</t>
  </si>
  <si>
    <t>-0.425
***</t>
  </si>
  <si>
    <t>0.184
ns</t>
  </si>
  <si>
    <t>Mast cell resting1</t>
  </si>
  <si>
    <t>-0.055
ns</t>
  </si>
  <si>
    <t>Eosinophil1</t>
  </si>
  <si>
    <t>Supplementary Table 24 p-value and r-value of C7 and MFAP4</t>
  </si>
  <si>
    <t>d.p</t>
  </si>
  <si>
    <t>T cell CD4+ memory activated</t>
  </si>
  <si>
    <t>NA</t>
  </si>
  <si>
    <t>T cell gamma delta</t>
  </si>
  <si>
    <t>Macrophage M1</t>
  </si>
  <si>
    <t>Macrophage M2</t>
  </si>
  <si>
    <t>Myeloid dendritic cell resting</t>
  </si>
  <si>
    <t>Neutrophil</t>
  </si>
  <si>
    <t>d.r</t>
  </si>
  <si>
    <t>a</t>
  </si>
  <si>
    <t>GSM2696609</t>
  </si>
  <si>
    <t>GSM2696610</t>
  </si>
  <si>
    <t>GSM2696614</t>
  </si>
  <si>
    <t>GSM2696619</t>
  </si>
  <si>
    <t>GSM2696620</t>
  </si>
  <si>
    <t>GSM2696622</t>
  </si>
  <si>
    <t>GSM2696623</t>
  </si>
  <si>
    <t>GSM2696626</t>
  </si>
  <si>
    <t>GSM2696628</t>
  </si>
  <si>
    <t>GSM2696629</t>
  </si>
  <si>
    <t>GSM2696630</t>
  </si>
  <si>
    <t>GSM2696631</t>
  </si>
  <si>
    <t>GSM2696632</t>
  </si>
  <si>
    <t>GSM2696633</t>
  </si>
  <si>
    <t>GSM2696634</t>
  </si>
  <si>
    <t>GSM2696637</t>
  </si>
  <si>
    <t>GSM2696638</t>
  </si>
  <si>
    <t>GSM2696639</t>
  </si>
  <si>
    <t>GSM2696640</t>
  </si>
  <si>
    <t>GSM2696641</t>
  </si>
  <si>
    <t>GSM2696643</t>
  </si>
  <si>
    <t>GSM2696644</t>
  </si>
  <si>
    <t>GSM2696645</t>
  </si>
  <si>
    <t>GSM2696646</t>
  </si>
  <si>
    <t>GSM2696649</t>
  </si>
  <si>
    <t>GSM2696652</t>
  </si>
  <si>
    <t>GSM2696653</t>
  </si>
  <si>
    <t>GSM2696654</t>
  </si>
  <si>
    <t>GSM2696655</t>
  </si>
  <si>
    <t>GSM2696656</t>
  </si>
  <si>
    <t>GSM2696657</t>
  </si>
  <si>
    <t>GSM2696658</t>
  </si>
  <si>
    <t>GSM2696659</t>
  </si>
  <si>
    <t>GSM2696661</t>
  </si>
  <si>
    <t>GSM2696663</t>
  </si>
  <si>
    <t>GSM2696664</t>
  </si>
  <si>
    <t>GSM2696665</t>
  </si>
  <si>
    <t>GSM2696666</t>
  </si>
  <si>
    <t>GSM2696667</t>
  </si>
  <si>
    <t>GSM2696668</t>
  </si>
  <si>
    <t>GSM2696670</t>
  </si>
  <si>
    <t>GSM2696672</t>
  </si>
  <si>
    <t>GSM2696673</t>
  </si>
  <si>
    <t>GSM2696674</t>
  </si>
  <si>
    <t>GSM2696675</t>
  </si>
  <si>
    <t>GSM2696676</t>
  </si>
  <si>
    <t>GSM2696677</t>
  </si>
  <si>
    <t>GSM2696679</t>
  </si>
  <si>
    <t>GSM2696680</t>
  </si>
  <si>
    <t>GSM2696681</t>
  </si>
  <si>
    <t>GSM2696683</t>
  </si>
  <si>
    <t>GSM2696684</t>
  </si>
  <si>
    <t>GSM2696685</t>
  </si>
  <si>
    <t>GSM2696686</t>
  </si>
  <si>
    <t>GSM2696687</t>
  </si>
  <si>
    <t>GSM2696689</t>
  </si>
  <si>
    <t>GSM2696690</t>
  </si>
  <si>
    <t>GSM2696692</t>
  </si>
  <si>
    <t>GSM2696696</t>
  </si>
  <si>
    <t>GSM2696698</t>
  </si>
  <si>
    <t>GSM2696701</t>
  </si>
  <si>
    <t>GSM2696702</t>
  </si>
  <si>
    <t>GSM2696703</t>
  </si>
  <si>
    <t>GSM2696704</t>
  </si>
  <si>
    <t>GSM2696705</t>
  </si>
  <si>
    <t>GSM2696706</t>
  </si>
  <si>
    <t>GSM2696707</t>
  </si>
  <si>
    <t>GSM2696708</t>
  </si>
  <si>
    <t>GSM2696712</t>
  </si>
  <si>
    <t>GSM2696611</t>
  </si>
  <si>
    <t>GSM2696612</t>
  </si>
  <si>
    <t>GSM2696613</t>
  </si>
  <si>
    <t>GSM2696615</t>
  </si>
  <si>
    <t>GSM2696616</t>
  </si>
  <si>
    <t>GSM2696617</t>
  </si>
  <si>
    <t>GSM2696618</t>
  </si>
  <si>
    <t>GSM2696621</t>
  </si>
  <si>
    <t>GSM2696624</t>
  </si>
  <si>
    <t>GSM2696625</t>
  </si>
  <si>
    <t>GSM2696627</t>
  </si>
  <si>
    <t>GSM2696635</t>
  </si>
  <si>
    <t>GSM2696636</t>
  </si>
  <si>
    <t>GSM2696642</t>
  </si>
  <si>
    <t>GSM2696647</t>
  </si>
  <si>
    <t>GSM2696648</t>
  </si>
  <si>
    <t>GSM2696650</t>
  </si>
  <si>
    <t>GSM2696651</t>
  </si>
  <si>
    <t>GSM2696660</t>
  </si>
  <si>
    <t>GSM2696662</t>
  </si>
  <si>
    <t>GSM2696669</t>
  </si>
  <si>
    <t>GSM2696671</t>
  </si>
  <si>
    <t>GSM2696678</t>
  </si>
  <si>
    <t>GSM2696682</t>
  </si>
  <si>
    <t>GSM2696688</t>
  </si>
  <si>
    <t>GSM2696691</t>
  </si>
  <si>
    <t>GSM2696693</t>
  </si>
  <si>
    <t>GSM2696694</t>
  </si>
  <si>
    <t>GSM2696695</t>
  </si>
  <si>
    <t>GSM2696697</t>
  </si>
  <si>
    <t>GSM2696699</t>
  </si>
  <si>
    <t>GSM2696700</t>
  </si>
  <si>
    <t>GSM2696709</t>
  </si>
  <si>
    <t>GSM2696710</t>
  </si>
  <si>
    <t>GSM2696711</t>
  </si>
  <si>
    <t>Supplementary Table 26 correlaion</t>
  </si>
  <si>
    <t>-0.527
****</t>
  </si>
  <si>
    <t>-0.058
ns</t>
  </si>
  <si>
    <t>0.008
ns</t>
  </si>
  <si>
    <t>-0.224
*</t>
  </si>
  <si>
    <t>0.386
****</t>
  </si>
  <si>
    <t>0.291
**</t>
  </si>
  <si>
    <t>-0.32
***</t>
  </si>
  <si>
    <t>-0.18
ns</t>
  </si>
  <si>
    <t>-0.351
***</t>
  </si>
  <si>
    <t>0.198
*</t>
  </si>
  <si>
    <t>-0.07
ns</t>
  </si>
  <si>
    <t>-0.419
****</t>
  </si>
  <si>
    <t>0.308
**</t>
  </si>
  <si>
    <t>-0.08
ns</t>
  </si>
  <si>
    <t>-0.039
ns</t>
  </si>
  <si>
    <t>0.099
ns</t>
  </si>
  <si>
    <t>0.29
**</t>
  </si>
  <si>
    <t>-0.221
*</t>
  </si>
  <si>
    <t>0.152
ns</t>
  </si>
  <si>
    <t>-0.087
ns</t>
  </si>
  <si>
    <t>-0.124
ns</t>
  </si>
  <si>
    <t>-0.233
*</t>
  </si>
  <si>
    <t>0.493
****</t>
  </si>
  <si>
    <t>-0.332
***</t>
  </si>
  <si>
    <t>-0.365
***</t>
  </si>
  <si>
    <t>0.189
ns</t>
  </si>
  <si>
    <t>0.478
****</t>
  </si>
  <si>
    <t>0.285
**</t>
  </si>
  <si>
    <t>0.042
ns</t>
  </si>
  <si>
    <t>-0.093
ns</t>
  </si>
  <si>
    <t>-0.29
**</t>
  </si>
  <si>
    <t>0.394
****</t>
  </si>
  <si>
    <t>-0.191
ns</t>
  </si>
  <si>
    <t>-0.01
ns</t>
  </si>
  <si>
    <t>-0.038
ns</t>
  </si>
  <si>
    <t>-0.123
ns</t>
  </si>
  <si>
    <t>-0.165
ns</t>
  </si>
  <si>
    <t>0.134
ns</t>
  </si>
  <si>
    <t>-0.148
ns</t>
  </si>
  <si>
    <t>0.17
ns</t>
  </si>
  <si>
    <t>0.082
ns</t>
  </si>
  <si>
    <t>-0.024
ns</t>
  </si>
  <si>
    <t>-0.352
***</t>
  </si>
  <si>
    <t>-0.092
ns</t>
  </si>
  <si>
    <t>-0.076
ns</t>
  </si>
  <si>
    <t>0.15
ns</t>
  </si>
  <si>
    <t>0.193
ns</t>
  </si>
  <si>
    <t>-0.169
ns</t>
  </si>
  <si>
    <t>0.052
ns</t>
  </si>
  <si>
    <t>-0.095
ns</t>
  </si>
  <si>
    <t>-0.107
ns</t>
  </si>
  <si>
    <t>0.07
ns</t>
  </si>
  <si>
    <t>-0.1
ns</t>
  </si>
  <si>
    <t>0.02
ns</t>
  </si>
  <si>
    <t>0.169
ns</t>
  </si>
  <si>
    <t>-0.283
**</t>
  </si>
  <si>
    <t>-0.356
***</t>
  </si>
  <si>
    <t>0.413
****</t>
  </si>
  <si>
    <t>-0.254
**</t>
  </si>
  <si>
    <t>0.019
ns</t>
  </si>
  <si>
    <t>-0.347
***</t>
  </si>
  <si>
    <t>0.04
ns</t>
  </si>
  <si>
    <t>0.001
ns</t>
  </si>
  <si>
    <t>0.048
ns</t>
  </si>
  <si>
    <t>0.066
ns</t>
  </si>
  <si>
    <t>-0.096
ns</t>
  </si>
  <si>
    <t>0.092
ns</t>
  </si>
  <si>
    <t>0.076
ns</t>
  </si>
  <si>
    <t>0.009
ns</t>
  </si>
  <si>
    <t>0
ns</t>
  </si>
  <si>
    <t>0.038
ns</t>
  </si>
  <si>
    <t>-0.049
ns</t>
  </si>
  <si>
    <t>-0.225
*</t>
  </si>
  <si>
    <t>-0.141
ns</t>
  </si>
  <si>
    <t>0.296
**</t>
  </si>
  <si>
    <t>0.18
ns</t>
  </si>
  <si>
    <t>-0.22
*</t>
  </si>
  <si>
    <t>-0.116
ns</t>
  </si>
  <si>
    <t>0.221
*</t>
  </si>
  <si>
    <t>-0.211
*</t>
  </si>
  <si>
    <t>0.031
ns</t>
  </si>
  <si>
    <t>0.025
ns</t>
  </si>
  <si>
    <t>0.029
ns</t>
  </si>
  <si>
    <t>-0.102
ns</t>
  </si>
  <si>
    <t>-0.117
ns</t>
  </si>
  <si>
    <t>-0.094
ns</t>
  </si>
  <si>
    <t>-0.433
****</t>
  </si>
  <si>
    <t>-0.289
**</t>
  </si>
  <si>
    <t>-0.655
****</t>
  </si>
  <si>
    <t>0.417
****</t>
  </si>
  <si>
    <t>0.502
****</t>
  </si>
  <si>
    <t>-0.785
****</t>
  </si>
  <si>
    <t>0.365
***</t>
  </si>
  <si>
    <t>0.03
ns</t>
  </si>
  <si>
    <t>-0.031
ns</t>
  </si>
  <si>
    <t>0.182
ns</t>
  </si>
  <si>
    <t>0.342
***</t>
  </si>
  <si>
    <t>-0.262
**</t>
  </si>
  <si>
    <t>0.24
*</t>
  </si>
  <si>
    <t>0.187
ns</t>
  </si>
  <si>
    <t>T cell CD4+ memory activated1</t>
  </si>
  <si>
    <t>-0.181
ns</t>
  </si>
  <si>
    <t>-0.045
ns</t>
  </si>
  <si>
    <t>-0.313
**</t>
  </si>
  <si>
    <t>0.071
ns</t>
  </si>
  <si>
    <t>-0.021
ns</t>
  </si>
  <si>
    <t>0.171
ns</t>
  </si>
  <si>
    <t>-0.122
ns</t>
  </si>
  <si>
    <t>0.151
ns</t>
  </si>
  <si>
    <t>0.114
ns</t>
  </si>
  <si>
    <t>0.135
ns</t>
  </si>
  <si>
    <t>-0.33
***</t>
  </si>
  <si>
    <t>-0.156
ns</t>
  </si>
  <si>
    <t>0.122
ns</t>
  </si>
  <si>
    <t>0.387
****</t>
  </si>
  <si>
    <t>-0.341
***</t>
  </si>
  <si>
    <t>0.384
****</t>
  </si>
  <si>
    <t>-0.164
ns</t>
  </si>
  <si>
    <t>-0.071
ns</t>
  </si>
  <si>
    <t>-0.153
ns</t>
  </si>
  <si>
    <t>0.297
**</t>
  </si>
  <si>
    <t>-0.029
ns</t>
  </si>
  <si>
    <t>0.176
ns</t>
  </si>
  <si>
    <t>-0.017
ns</t>
  </si>
  <si>
    <t>-0.14
ns</t>
  </si>
  <si>
    <t>-0.264
**</t>
  </si>
  <si>
    <t>0.344
***</t>
  </si>
  <si>
    <t>-0.05
ns</t>
  </si>
  <si>
    <t>-0.007
ns</t>
  </si>
  <si>
    <t>-0.062
ns</t>
  </si>
  <si>
    <t>-0.119
ns</t>
  </si>
  <si>
    <t>0.034
ns</t>
  </si>
  <si>
    <t>-0.132
ns</t>
  </si>
  <si>
    <t>T cell gamma delta1</t>
  </si>
  <si>
    <t>-0.421
****</t>
  </si>
  <si>
    <t>-0.09
ns</t>
  </si>
  <si>
    <t>-0.453
****</t>
  </si>
  <si>
    <t>0.599
****</t>
  </si>
  <si>
    <t>-0.047
ns</t>
  </si>
  <si>
    <t>0.004
ns</t>
  </si>
  <si>
    <t>0.081
ns</t>
  </si>
  <si>
    <t>-0.322
***</t>
  </si>
  <si>
    <t>0.222
*</t>
  </si>
  <si>
    <t>-0.323
***</t>
  </si>
  <si>
    <t>-0.139
ns</t>
  </si>
  <si>
    <t>-0.378
****</t>
  </si>
  <si>
    <t>-0.177
ns</t>
  </si>
  <si>
    <t>-0.048
ns</t>
  </si>
  <si>
    <t>0.123
ns</t>
  </si>
  <si>
    <t>0.146
ns</t>
  </si>
  <si>
    <t>-0.163
ns</t>
  </si>
  <si>
    <t>0.236
*</t>
  </si>
  <si>
    <t>0.063
ns</t>
  </si>
  <si>
    <t>0.31
**</t>
  </si>
  <si>
    <t>-0.376
****</t>
  </si>
  <si>
    <t>0.19
ns</t>
  </si>
  <si>
    <t>-0.085
ns</t>
  </si>
  <si>
    <t>0.059
ns</t>
  </si>
  <si>
    <t>-0.003
ns</t>
  </si>
  <si>
    <t>0.089
ns</t>
  </si>
  <si>
    <t>-0.722
****</t>
  </si>
  <si>
    <t>0.205
*</t>
  </si>
  <si>
    <t>0.287
**</t>
  </si>
  <si>
    <t>0.364
***</t>
  </si>
  <si>
    <t>-0.002
ns</t>
  </si>
  <si>
    <t>0.178
ns</t>
  </si>
  <si>
    <t>-0.484
****</t>
  </si>
  <si>
    <t>-0.183
ns</t>
  </si>
  <si>
    <t>-0.222
*</t>
  </si>
  <si>
    <t>-0.42
****</t>
  </si>
  <si>
    <t>0.288
**</t>
  </si>
  <si>
    <t>-0.248
*</t>
  </si>
  <si>
    <t>-0.189
ns</t>
  </si>
  <si>
    <t>Macrophage M11</t>
  </si>
  <si>
    <t>0.067
ns</t>
  </si>
  <si>
    <t>0.162
ns</t>
  </si>
  <si>
    <t>-0.206
*</t>
  </si>
  <si>
    <t>0.334
***</t>
  </si>
  <si>
    <t>-0.294
**</t>
  </si>
  <si>
    <t>-0.025
ns</t>
  </si>
  <si>
    <t>Macrophage M21</t>
  </si>
  <si>
    <t>0.088
ns</t>
  </si>
  <si>
    <t>-0.247
*</t>
  </si>
  <si>
    <t>-0.057
ns</t>
  </si>
  <si>
    <t>Myeloid dendritic cell resting1</t>
  </si>
  <si>
    <t>-0.051
ns</t>
  </si>
  <si>
    <t>-0.079
ns</t>
  </si>
  <si>
    <t>0.116
ns</t>
  </si>
  <si>
    <t>0.017
ns</t>
  </si>
  <si>
    <t>-0.737
****</t>
  </si>
  <si>
    <t>-0.027
ns</t>
  </si>
  <si>
    <t>0.118
ns</t>
  </si>
  <si>
    <t>Neutrophil1</t>
  </si>
  <si>
    <t>Supplementary Table 27 p-value and r-value of C7 and MFAP4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</si>
</sst>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eetMetadata" Target="metadata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5"/>
  <sheetViews>
    <sheetView workbookViewId="0">
      <selection activeCell="A1" sqref="A1"/>
    </sheetView>
  </sheetViews>
  <sheetFormatPr defaultColWidth="9" defaultRowHeight="13.5"/>
  <cols>
    <col min="1" max="16384" width="9" style="1"/>
  </cols>
  <sheetData>
    <row r="1" spans="1:26">
      <c r="A1" s="1" t="s">
        <v>0</v>
      </c>
    </row>
    <row r="2" spans="1:2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>
      <c r="A3" s="1" t="s">
        <v>27</v>
      </c>
      <c r="B3" s="1">
        <v>0.0572875728530726</v>
      </c>
      <c r="C3" s="1">
        <v>0</v>
      </c>
      <c r="D3" s="1">
        <v>0</v>
      </c>
      <c r="E3" s="1">
        <v>0.189646433065561</v>
      </c>
      <c r="F3" s="1">
        <v>0</v>
      </c>
      <c r="G3" s="1">
        <v>0</v>
      </c>
      <c r="H3" s="1">
        <v>0</v>
      </c>
      <c r="I3" s="1">
        <v>0.101951089480845</v>
      </c>
      <c r="J3" s="1">
        <v>0.0838031392065201</v>
      </c>
      <c r="K3" s="1">
        <v>0</v>
      </c>
      <c r="L3" s="1">
        <v>0.0455898373687869</v>
      </c>
      <c r="M3" s="1">
        <v>0.0597111195606484</v>
      </c>
      <c r="N3" s="1">
        <v>0.0895080691016055</v>
      </c>
      <c r="O3" s="1">
        <v>0.278966772034725</v>
      </c>
      <c r="P3" s="1">
        <v>0</v>
      </c>
      <c r="Q3" s="1">
        <v>0</v>
      </c>
      <c r="R3" s="1">
        <v>0</v>
      </c>
      <c r="S3" s="1">
        <v>0.0935359673282354</v>
      </c>
      <c r="T3" s="1">
        <v>0</v>
      </c>
      <c r="U3" s="1">
        <v>0</v>
      </c>
      <c r="V3" s="1">
        <v>0</v>
      </c>
      <c r="W3" s="1">
        <v>0</v>
      </c>
      <c r="X3" s="1">
        <v>9999</v>
      </c>
      <c r="Y3" s="1">
        <v>-0.00224627189538307</v>
      </c>
      <c r="Z3" s="1">
        <v>1.11340647019554</v>
      </c>
    </row>
    <row r="4" spans="1:26">
      <c r="A4" s="1" t="s">
        <v>28</v>
      </c>
      <c r="B4" s="1">
        <v>0.0147770654109421</v>
      </c>
      <c r="C4" s="1">
        <v>0</v>
      </c>
      <c r="D4" s="1">
        <v>0.0111079244615769</v>
      </c>
      <c r="E4" s="1">
        <v>0.227213834321665</v>
      </c>
      <c r="F4" s="1">
        <v>0</v>
      </c>
      <c r="G4" s="1">
        <v>0.0390786047144895</v>
      </c>
      <c r="H4" s="1">
        <v>0</v>
      </c>
      <c r="I4" s="1">
        <v>0.0294758588182921</v>
      </c>
      <c r="J4" s="1">
        <v>0.101061368098661</v>
      </c>
      <c r="K4" s="1">
        <v>0</v>
      </c>
      <c r="L4" s="1">
        <v>0</v>
      </c>
      <c r="M4" s="1">
        <v>0.104888223941258</v>
      </c>
      <c r="N4" s="1">
        <v>0.0541357542428997</v>
      </c>
      <c r="O4" s="1">
        <v>0.314277555083265</v>
      </c>
      <c r="P4" s="1">
        <v>0</v>
      </c>
      <c r="Q4" s="1">
        <v>0</v>
      </c>
      <c r="R4" s="1">
        <v>0</v>
      </c>
      <c r="S4" s="1">
        <v>0.0461078577320753</v>
      </c>
      <c r="T4" s="1">
        <v>0.0578759531748744</v>
      </c>
      <c r="U4" s="1">
        <v>0</v>
      </c>
      <c r="V4" s="1">
        <v>0</v>
      </c>
      <c r="W4" s="1">
        <v>0</v>
      </c>
      <c r="X4" s="1">
        <v>9999</v>
      </c>
      <c r="Y4" s="1">
        <v>0.0265864958003094</v>
      </c>
      <c r="Z4" s="1">
        <v>1.10870312434452</v>
      </c>
    </row>
    <row r="5" spans="1:26">
      <c r="A5" s="1" t="s">
        <v>29</v>
      </c>
      <c r="B5" s="1">
        <v>0.0207357291226737</v>
      </c>
      <c r="C5" s="1">
        <v>0</v>
      </c>
      <c r="D5" s="1">
        <v>0</v>
      </c>
      <c r="E5" s="1">
        <v>0.123567287221571</v>
      </c>
      <c r="F5" s="1">
        <v>0</v>
      </c>
      <c r="G5" s="1">
        <v>0.137848116732707</v>
      </c>
      <c r="H5" s="1">
        <v>0</v>
      </c>
      <c r="I5" s="1">
        <v>0</v>
      </c>
      <c r="J5" s="1">
        <v>0.133784922683508</v>
      </c>
      <c r="K5" s="1">
        <v>0</v>
      </c>
      <c r="L5" s="1">
        <v>0</v>
      </c>
      <c r="M5" s="1">
        <v>0.105672846725181</v>
      </c>
      <c r="N5" s="1">
        <v>0.0556415611648986</v>
      </c>
      <c r="O5" s="1">
        <v>0.292542386438083</v>
      </c>
      <c r="P5" s="1">
        <v>0</v>
      </c>
      <c r="Q5" s="1">
        <v>0</v>
      </c>
      <c r="R5" s="1">
        <v>0</v>
      </c>
      <c r="S5" s="1">
        <v>0.0617894131760883</v>
      </c>
      <c r="T5" s="1">
        <v>0.0684177367352897</v>
      </c>
      <c r="U5" s="1">
        <v>0</v>
      </c>
      <c r="V5" s="1">
        <v>0</v>
      </c>
      <c r="W5" s="1">
        <v>0</v>
      </c>
      <c r="X5" s="1">
        <v>9999</v>
      </c>
      <c r="Y5" s="1">
        <v>0.0103068757960295</v>
      </c>
      <c r="Z5" s="1">
        <v>1.10713930139933</v>
      </c>
    </row>
    <row r="6" spans="1:26">
      <c r="A6" s="1" t="s">
        <v>30</v>
      </c>
      <c r="B6" s="1">
        <v>0.0158558122650649</v>
      </c>
      <c r="C6" s="1">
        <v>0</v>
      </c>
      <c r="D6" s="1">
        <v>0.0139621589999616</v>
      </c>
      <c r="E6" s="1">
        <v>0</v>
      </c>
      <c r="F6" s="1">
        <v>0</v>
      </c>
      <c r="G6" s="1">
        <v>0.323099374754344</v>
      </c>
      <c r="H6" s="1">
        <v>0</v>
      </c>
      <c r="I6" s="1">
        <v>0</v>
      </c>
      <c r="J6" s="1">
        <v>0.141135106989198</v>
      </c>
      <c r="K6" s="1">
        <v>0</v>
      </c>
      <c r="L6" s="1">
        <v>0</v>
      </c>
      <c r="M6" s="1">
        <v>0.136418389524408</v>
      </c>
      <c r="N6" s="1">
        <v>0</v>
      </c>
      <c r="O6" s="1">
        <v>0.215209679452078</v>
      </c>
      <c r="P6" s="1">
        <v>0</v>
      </c>
      <c r="Q6" s="1">
        <v>0</v>
      </c>
      <c r="R6" s="1">
        <v>0</v>
      </c>
      <c r="S6" s="1">
        <v>0.0257207701318359</v>
      </c>
      <c r="T6" s="1">
        <v>0.128598707883109</v>
      </c>
      <c r="U6" s="1">
        <v>0</v>
      </c>
      <c r="V6" s="1">
        <v>0</v>
      </c>
      <c r="W6" s="1">
        <v>0</v>
      </c>
      <c r="X6" s="1">
        <v>9999</v>
      </c>
      <c r="Y6" s="1">
        <v>-0.00541045704981698</v>
      </c>
      <c r="Z6" s="1">
        <v>1.1110641451657</v>
      </c>
    </row>
    <row r="7" spans="1:26">
      <c r="A7" s="1" t="s">
        <v>31</v>
      </c>
      <c r="B7" s="1">
        <v>0.110959584652315</v>
      </c>
      <c r="C7" s="1">
        <v>0</v>
      </c>
      <c r="D7" s="1">
        <v>0</v>
      </c>
      <c r="E7" s="1">
        <v>0.22298858824069</v>
      </c>
      <c r="F7" s="1">
        <v>0</v>
      </c>
      <c r="G7" s="1">
        <v>0</v>
      </c>
      <c r="H7" s="1">
        <v>0</v>
      </c>
      <c r="I7" s="1">
        <v>0.0936614577272911</v>
      </c>
      <c r="J7" s="1">
        <v>0.0710946455268788</v>
      </c>
      <c r="K7" s="1">
        <v>0</v>
      </c>
      <c r="L7" s="1">
        <v>0.0576672249521133</v>
      </c>
      <c r="M7" s="1">
        <v>0.0563447833836629</v>
      </c>
      <c r="N7" s="1">
        <v>0.078432870877362</v>
      </c>
      <c r="O7" s="1">
        <v>0.129135056782192</v>
      </c>
      <c r="P7" s="1">
        <v>0</v>
      </c>
      <c r="Q7" s="1">
        <v>0</v>
      </c>
      <c r="R7" s="1">
        <v>0</v>
      </c>
      <c r="S7" s="1">
        <v>0.179715787857495</v>
      </c>
      <c r="T7" s="1">
        <v>0</v>
      </c>
      <c r="U7" s="1">
        <v>0</v>
      </c>
      <c r="V7" s="1">
        <v>0</v>
      </c>
      <c r="W7" s="1">
        <v>0</v>
      </c>
      <c r="X7" s="1">
        <v>9999</v>
      </c>
      <c r="Y7" s="1">
        <v>-0.0298046302205841</v>
      </c>
      <c r="Z7" s="1">
        <v>1.12115458737513</v>
      </c>
    </row>
    <row r="8" spans="1:26">
      <c r="A8" s="1" t="s">
        <v>32</v>
      </c>
      <c r="B8" s="1">
        <v>0</v>
      </c>
      <c r="C8" s="1">
        <v>0</v>
      </c>
      <c r="D8" s="1">
        <v>0.00231524171519014</v>
      </c>
      <c r="E8" s="1">
        <v>0.305415741007974</v>
      </c>
      <c r="F8" s="1">
        <v>0</v>
      </c>
      <c r="G8" s="1">
        <v>0.0278251885935932</v>
      </c>
      <c r="H8" s="1">
        <v>0</v>
      </c>
      <c r="I8" s="1">
        <v>0</v>
      </c>
      <c r="J8" s="1">
        <v>0.160510318503867</v>
      </c>
      <c r="K8" s="1">
        <v>0</v>
      </c>
      <c r="L8" s="1">
        <v>0.00424611391212291</v>
      </c>
      <c r="M8" s="1">
        <v>0.102917597792443</v>
      </c>
      <c r="N8" s="1">
        <v>0.0974266450791755</v>
      </c>
      <c r="O8" s="1">
        <v>0.168602102723065</v>
      </c>
      <c r="P8" s="1">
        <v>0</v>
      </c>
      <c r="Q8" s="1">
        <v>0</v>
      </c>
      <c r="R8" s="1">
        <v>0</v>
      </c>
      <c r="S8" s="1">
        <v>0.077451588174155</v>
      </c>
      <c r="T8" s="1">
        <v>0.0532894624984149</v>
      </c>
      <c r="U8" s="1">
        <v>0</v>
      </c>
      <c r="V8" s="1">
        <v>0</v>
      </c>
      <c r="W8" s="1">
        <v>0</v>
      </c>
      <c r="X8" s="1">
        <v>9999</v>
      </c>
      <c r="Y8" s="1">
        <v>-0.0323159658548773</v>
      </c>
      <c r="Z8" s="1">
        <v>1.13130922608642</v>
      </c>
    </row>
    <row r="9" spans="1:26">
      <c r="A9" s="1" t="s">
        <v>33</v>
      </c>
      <c r="B9" s="1">
        <v>0.0250416537633681</v>
      </c>
      <c r="C9" s="1">
        <v>0</v>
      </c>
      <c r="D9" s="1">
        <v>0.0259648731900303</v>
      </c>
      <c r="E9" s="1">
        <v>0</v>
      </c>
      <c r="F9" s="1">
        <v>0</v>
      </c>
      <c r="G9" s="1">
        <v>0.3167485333289</v>
      </c>
      <c r="H9" s="1">
        <v>0</v>
      </c>
      <c r="I9" s="1">
        <v>0</v>
      </c>
      <c r="J9" s="1">
        <v>0.150489236441559</v>
      </c>
      <c r="K9" s="1">
        <v>0</v>
      </c>
      <c r="L9" s="1">
        <v>0</v>
      </c>
      <c r="M9" s="1">
        <v>0.133966494366309</v>
      </c>
      <c r="N9" s="1">
        <v>0.0415936277905679</v>
      </c>
      <c r="O9" s="1">
        <v>0.136703311783644</v>
      </c>
      <c r="P9" s="1">
        <v>0</v>
      </c>
      <c r="Q9" s="1">
        <v>0</v>
      </c>
      <c r="R9" s="1">
        <v>0</v>
      </c>
      <c r="S9" s="1">
        <v>0.0636656412756707</v>
      </c>
      <c r="T9" s="1">
        <v>0.105826628059952</v>
      </c>
      <c r="U9" s="1">
        <v>0</v>
      </c>
      <c r="V9" s="1">
        <v>0</v>
      </c>
      <c r="W9" s="1">
        <v>0</v>
      </c>
      <c r="X9" s="1">
        <v>9999</v>
      </c>
      <c r="Y9" s="1">
        <v>-0.0226412269373516</v>
      </c>
      <c r="Z9" s="1">
        <v>1.1078315803075</v>
      </c>
    </row>
    <row r="10" spans="1:26">
      <c r="A10" s="1" t="s">
        <v>34</v>
      </c>
      <c r="B10" s="1">
        <v>0.0454724768067055</v>
      </c>
      <c r="C10" s="1">
        <v>0</v>
      </c>
      <c r="D10" s="1">
        <v>0.0147187804635598</v>
      </c>
      <c r="E10" s="1">
        <v>0.243700010025973</v>
      </c>
      <c r="F10" s="1">
        <v>0</v>
      </c>
      <c r="G10" s="1">
        <v>0.0120762409449194</v>
      </c>
      <c r="H10" s="1">
        <v>0</v>
      </c>
      <c r="I10" s="1">
        <v>0.0108322944441705</v>
      </c>
      <c r="J10" s="1">
        <v>0.0913174394623254</v>
      </c>
      <c r="K10" s="1">
        <v>0</v>
      </c>
      <c r="L10" s="1">
        <v>0</v>
      </c>
      <c r="M10" s="1">
        <v>0.0892505636668415</v>
      </c>
      <c r="N10" s="1">
        <v>0.0821046099378983</v>
      </c>
      <c r="O10" s="1">
        <v>0.27382108435812</v>
      </c>
      <c r="P10" s="1">
        <v>0</v>
      </c>
      <c r="Q10" s="1">
        <v>0</v>
      </c>
      <c r="R10" s="1">
        <v>0</v>
      </c>
      <c r="S10" s="1">
        <v>0.0974311394068336</v>
      </c>
      <c r="T10" s="1">
        <v>0.039275360482653</v>
      </c>
      <c r="U10" s="1">
        <v>0</v>
      </c>
      <c r="V10" s="1">
        <v>0</v>
      </c>
      <c r="W10" s="1">
        <v>0</v>
      </c>
      <c r="X10" s="1">
        <v>9999</v>
      </c>
      <c r="Y10" s="1">
        <v>0.0114885298737515</v>
      </c>
      <c r="Z10" s="1">
        <v>1.10511195782699</v>
      </c>
    </row>
    <row r="11" spans="1:26">
      <c r="A11" s="1" t="s">
        <v>35</v>
      </c>
      <c r="B11" s="1">
        <v>0.0263844251743224</v>
      </c>
      <c r="C11" s="1">
        <v>0</v>
      </c>
      <c r="D11" s="1">
        <v>0.0218319563410941</v>
      </c>
      <c r="E11" s="1">
        <v>0</v>
      </c>
      <c r="F11" s="1">
        <v>0</v>
      </c>
      <c r="G11" s="1">
        <v>0.312550280075158</v>
      </c>
      <c r="H11" s="1">
        <v>0</v>
      </c>
      <c r="I11" s="1">
        <v>0</v>
      </c>
      <c r="J11" s="1">
        <v>0.17800573874249</v>
      </c>
      <c r="K11" s="1">
        <v>0</v>
      </c>
      <c r="L11" s="1">
        <v>0</v>
      </c>
      <c r="M11" s="1">
        <v>0.16369489530575</v>
      </c>
      <c r="N11" s="1">
        <v>0.0892737505785739</v>
      </c>
      <c r="O11" s="1">
        <v>0.173335446670811</v>
      </c>
      <c r="P11" s="1">
        <v>0</v>
      </c>
      <c r="Q11" s="1">
        <v>0</v>
      </c>
      <c r="R11" s="1">
        <v>0</v>
      </c>
      <c r="S11" s="1">
        <v>0.0349235071118014</v>
      </c>
      <c r="T11" s="1">
        <v>0</v>
      </c>
      <c r="U11" s="1">
        <v>0</v>
      </c>
      <c r="V11" s="1">
        <v>0</v>
      </c>
      <c r="W11" s="1">
        <v>0</v>
      </c>
      <c r="X11" s="1">
        <v>9999</v>
      </c>
      <c r="Y11" s="1">
        <v>-0.0137911084439109</v>
      </c>
      <c r="Z11" s="1">
        <v>1.1228351093922</v>
      </c>
    </row>
    <row r="12" spans="1:26">
      <c r="A12" s="1" t="s">
        <v>36</v>
      </c>
      <c r="B12" s="1">
        <v>0.176772804548802</v>
      </c>
      <c r="C12" s="1">
        <v>0</v>
      </c>
      <c r="D12" s="1">
        <v>0</v>
      </c>
      <c r="E12" s="1">
        <v>0.200388592820205</v>
      </c>
      <c r="F12" s="1">
        <v>0</v>
      </c>
      <c r="G12" s="1">
        <v>0</v>
      </c>
      <c r="H12" s="1">
        <v>0</v>
      </c>
      <c r="I12" s="1">
        <v>0.0815234313724542</v>
      </c>
      <c r="J12" s="1">
        <v>0.0417748626926479</v>
      </c>
      <c r="K12" s="1">
        <v>0</v>
      </c>
      <c r="L12" s="1">
        <v>0.0171908971294064</v>
      </c>
      <c r="M12" s="1">
        <v>0.0572175860208716</v>
      </c>
      <c r="N12" s="1">
        <v>0.0767576783430022</v>
      </c>
      <c r="O12" s="1">
        <v>0.247429366361636</v>
      </c>
      <c r="P12" s="1">
        <v>0</v>
      </c>
      <c r="Q12" s="1">
        <v>0</v>
      </c>
      <c r="R12" s="1">
        <v>0</v>
      </c>
      <c r="S12" s="1">
        <v>0.0950647846951478</v>
      </c>
      <c r="T12" s="1">
        <v>0</v>
      </c>
      <c r="U12" s="1">
        <v>0.00587999601582742</v>
      </c>
      <c r="V12" s="1">
        <v>0</v>
      </c>
      <c r="W12" s="1">
        <v>0</v>
      </c>
      <c r="X12" s="1">
        <v>9999</v>
      </c>
      <c r="Y12" s="1">
        <v>0.00319251658516874</v>
      </c>
      <c r="Z12" s="1">
        <v>1.10015304631612</v>
      </c>
    </row>
    <row r="13" spans="1:26">
      <c r="A13" s="1" t="s">
        <v>37</v>
      </c>
      <c r="B13" s="1">
        <v>0.0208387814717849</v>
      </c>
      <c r="C13" s="1">
        <v>0</v>
      </c>
      <c r="D13" s="1">
        <v>0.0269026195292285</v>
      </c>
      <c r="E13" s="1">
        <v>0</v>
      </c>
      <c r="F13" s="1">
        <v>0</v>
      </c>
      <c r="G13" s="1">
        <v>0.299278395863399</v>
      </c>
      <c r="H13" s="1">
        <v>0</v>
      </c>
      <c r="I13" s="1">
        <v>0</v>
      </c>
      <c r="J13" s="1">
        <v>0.15667744079509</v>
      </c>
      <c r="K13" s="1">
        <v>0</v>
      </c>
      <c r="L13" s="1">
        <v>0</v>
      </c>
      <c r="M13" s="1">
        <v>0.122001692282181</v>
      </c>
      <c r="N13" s="1">
        <v>0.0887059816445021</v>
      </c>
      <c r="O13" s="1">
        <v>0.192891916014575</v>
      </c>
      <c r="P13" s="1">
        <v>0</v>
      </c>
      <c r="Q13" s="1">
        <v>0</v>
      </c>
      <c r="R13" s="1">
        <v>0</v>
      </c>
      <c r="S13" s="1">
        <v>0.0433076086766601</v>
      </c>
      <c r="T13" s="1">
        <v>0.0493955637225779</v>
      </c>
      <c r="U13" s="1">
        <v>0</v>
      </c>
      <c r="V13" s="1">
        <v>0</v>
      </c>
      <c r="W13" s="1">
        <v>0</v>
      </c>
      <c r="X13" s="1">
        <v>9999</v>
      </c>
      <c r="Y13" s="1">
        <v>0.006602217223052</v>
      </c>
      <c r="Z13" s="1">
        <v>1.09627025540227</v>
      </c>
    </row>
    <row r="14" spans="1:26">
      <c r="A14" s="1" t="s">
        <v>38</v>
      </c>
      <c r="B14" s="1">
        <v>0.113556596268737</v>
      </c>
      <c r="C14" s="1">
        <v>0</v>
      </c>
      <c r="D14" s="1">
        <v>0</v>
      </c>
      <c r="E14" s="1">
        <v>0.173696196839196</v>
      </c>
      <c r="F14" s="1">
        <v>0</v>
      </c>
      <c r="G14" s="1">
        <v>0</v>
      </c>
      <c r="H14" s="1">
        <v>0</v>
      </c>
      <c r="I14" s="1">
        <v>0.0605298652779481</v>
      </c>
      <c r="J14" s="1">
        <v>0.089063117617045</v>
      </c>
      <c r="K14" s="1">
        <v>0</v>
      </c>
      <c r="L14" s="1">
        <v>0.0101277634713657</v>
      </c>
      <c r="M14" s="1">
        <v>0.0771963245233592</v>
      </c>
      <c r="N14" s="1">
        <v>0.0509313700369766</v>
      </c>
      <c r="O14" s="1">
        <v>0.252325369318547</v>
      </c>
      <c r="P14" s="1">
        <v>0</v>
      </c>
      <c r="Q14" s="1">
        <v>0</v>
      </c>
      <c r="R14" s="1">
        <v>0</v>
      </c>
      <c r="S14" s="1">
        <v>0.164687211505831</v>
      </c>
      <c r="T14" s="1">
        <v>0.00788618514099359</v>
      </c>
      <c r="U14" s="1">
        <v>0</v>
      </c>
      <c r="V14" s="1">
        <v>0</v>
      </c>
      <c r="W14" s="1">
        <v>0</v>
      </c>
      <c r="X14" s="1">
        <v>9999</v>
      </c>
      <c r="Y14" s="1">
        <v>0.0046431780459146</v>
      </c>
      <c r="Z14" s="1">
        <v>1.10641406399152</v>
      </c>
    </row>
    <row r="15" spans="1:26">
      <c r="A15" s="1" t="s">
        <v>39</v>
      </c>
      <c r="B15" s="1">
        <v>0.123739967282721</v>
      </c>
      <c r="C15" s="1">
        <v>0</v>
      </c>
      <c r="D15" s="1">
        <v>0</v>
      </c>
      <c r="E15" s="1">
        <v>0.169095605869122</v>
      </c>
      <c r="F15" s="1">
        <v>0</v>
      </c>
      <c r="G15" s="1">
        <v>0.0126078099217308</v>
      </c>
      <c r="H15" s="1">
        <v>0</v>
      </c>
      <c r="I15" s="1">
        <v>0.0299149573386808</v>
      </c>
      <c r="J15" s="1">
        <v>0.0548480570500878</v>
      </c>
      <c r="K15" s="1">
        <v>0</v>
      </c>
      <c r="L15" s="1">
        <v>0.153248421705471</v>
      </c>
      <c r="M15" s="1">
        <v>0</v>
      </c>
      <c r="N15" s="1">
        <v>0.077145091021843</v>
      </c>
      <c r="O15" s="1">
        <v>0.274334227717721</v>
      </c>
      <c r="P15" s="1">
        <v>0</v>
      </c>
      <c r="Q15" s="1">
        <v>0</v>
      </c>
      <c r="R15" s="1">
        <v>0</v>
      </c>
      <c r="S15" s="1">
        <v>0.032713864723756</v>
      </c>
      <c r="T15" s="1">
        <v>0</v>
      </c>
      <c r="U15" s="1">
        <v>0.072351997368866</v>
      </c>
      <c r="V15" s="1">
        <v>0</v>
      </c>
      <c r="W15" s="1">
        <v>0</v>
      </c>
      <c r="X15" s="1">
        <v>9999</v>
      </c>
      <c r="Y15" s="1">
        <v>0.00783228282296757</v>
      </c>
      <c r="Z15" s="1">
        <v>1.11037631373815</v>
      </c>
    </row>
    <row r="16" spans="1:26">
      <c r="A16" s="1" t="s">
        <v>40</v>
      </c>
      <c r="B16" s="1">
        <v>0.0230814686367999</v>
      </c>
      <c r="C16" s="1">
        <v>0</v>
      </c>
      <c r="D16" s="1">
        <v>0.0206434410481246</v>
      </c>
      <c r="E16" s="1">
        <v>0</v>
      </c>
      <c r="F16" s="1">
        <v>0</v>
      </c>
      <c r="G16" s="1">
        <v>0.304174564596907</v>
      </c>
      <c r="H16" s="1">
        <v>0</v>
      </c>
      <c r="I16" s="1">
        <v>0</v>
      </c>
      <c r="J16" s="1">
        <v>0.153067231398429</v>
      </c>
      <c r="K16" s="1">
        <v>0</v>
      </c>
      <c r="L16" s="1">
        <v>0</v>
      </c>
      <c r="M16" s="1">
        <v>0.134461827374411</v>
      </c>
      <c r="N16" s="1">
        <v>0.0673873244196176</v>
      </c>
      <c r="O16" s="1">
        <v>0.233445391279487</v>
      </c>
      <c r="P16" s="1">
        <v>0</v>
      </c>
      <c r="Q16" s="1">
        <v>0</v>
      </c>
      <c r="R16" s="1">
        <v>0</v>
      </c>
      <c r="S16" s="1">
        <v>0.0121061779448547</v>
      </c>
      <c r="T16" s="1">
        <v>0.051632573301369</v>
      </c>
      <c r="U16" s="1">
        <v>0</v>
      </c>
      <c r="V16" s="1">
        <v>0</v>
      </c>
      <c r="W16" s="1">
        <v>0</v>
      </c>
      <c r="X16" s="1">
        <v>9999</v>
      </c>
      <c r="Y16" s="1">
        <v>0.0230561377832556</v>
      </c>
      <c r="Z16" s="1">
        <v>1.09807158530478</v>
      </c>
    </row>
    <row r="17" spans="1:26">
      <c r="A17" s="1" t="s">
        <v>41</v>
      </c>
      <c r="B17" s="1">
        <v>0.0218769176594609</v>
      </c>
      <c r="C17" s="1">
        <v>0</v>
      </c>
      <c r="D17" s="1">
        <v>0.0161856977428847</v>
      </c>
      <c r="E17" s="1">
        <v>0.2523494309248</v>
      </c>
      <c r="F17" s="1">
        <v>0</v>
      </c>
      <c r="G17" s="1">
        <v>0.0083657607901005</v>
      </c>
      <c r="H17" s="1">
        <v>0</v>
      </c>
      <c r="I17" s="1">
        <v>0.0128257585707007</v>
      </c>
      <c r="J17" s="1">
        <v>0.136808124402705</v>
      </c>
      <c r="K17" s="1">
        <v>0</v>
      </c>
      <c r="L17" s="1">
        <v>0.000781486615955184</v>
      </c>
      <c r="M17" s="1">
        <v>0.102982442943122</v>
      </c>
      <c r="N17" s="1">
        <v>0.0804459424234145</v>
      </c>
      <c r="O17" s="1">
        <v>0.2710106699077</v>
      </c>
      <c r="P17" s="1">
        <v>0</v>
      </c>
      <c r="Q17" s="1">
        <v>0</v>
      </c>
      <c r="R17" s="1">
        <v>0</v>
      </c>
      <c r="S17" s="1">
        <v>0.0465147449908981</v>
      </c>
      <c r="T17" s="1">
        <v>0.0498530230282586</v>
      </c>
      <c r="U17" s="1">
        <v>0</v>
      </c>
      <c r="V17" s="1">
        <v>0</v>
      </c>
      <c r="W17" s="1">
        <v>0</v>
      </c>
      <c r="X17" s="1">
        <v>9999</v>
      </c>
      <c r="Y17" s="1">
        <v>-0.0198601287929283</v>
      </c>
      <c r="Z17" s="1">
        <v>1.12247272223399</v>
      </c>
    </row>
    <row r="18" spans="1:26">
      <c r="A18" s="1" t="s">
        <v>42</v>
      </c>
      <c r="B18" s="1">
        <v>0.0914528585699744</v>
      </c>
      <c r="C18" s="1">
        <v>0</v>
      </c>
      <c r="D18" s="1">
        <v>0</v>
      </c>
      <c r="E18" s="1">
        <v>0.253684805128472</v>
      </c>
      <c r="F18" s="1">
        <v>0</v>
      </c>
      <c r="G18" s="1">
        <v>0</v>
      </c>
      <c r="H18" s="1">
        <v>0</v>
      </c>
      <c r="I18" s="1">
        <v>0.0473692663983874</v>
      </c>
      <c r="J18" s="1">
        <v>0.0866584926994568</v>
      </c>
      <c r="K18" s="1">
        <v>0</v>
      </c>
      <c r="L18" s="1">
        <v>0.0811719691771644</v>
      </c>
      <c r="M18" s="1">
        <v>0.0494897599006663</v>
      </c>
      <c r="N18" s="1">
        <v>0.0976645370458702</v>
      </c>
      <c r="O18" s="1">
        <v>0.161789325032536</v>
      </c>
      <c r="P18" s="1">
        <v>0</v>
      </c>
      <c r="Q18" s="1">
        <v>0</v>
      </c>
      <c r="R18" s="1">
        <v>0</v>
      </c>
      <c r="S18" s="1">
        <v>0.130718986047473</v>
      </c>
      <c r="T18" s="1">
        <v>0</v>
      </c>
      <c r="U18" s="1">
        <v>0</v>
      </c>
      <c r="V18" s="1">
        <v>0</v>
      </c>
      <c r="W18" s="1">
        <v>0</v>
      </c>
      <c r="X18" s="1">
        <v>9999</v>
      </c>
      <c r="Y18" s="1">
        <v>-0.0419638118859416</v>
      </c>
      <c r="Z18" s="1">
        <v>1.12908976135236</v>
      </c>
    </row>
    <row r="19" spans="1:26">
      <c r="A19" s="1" t="s">
        <v>43</v>
      </c>
      <c r="B19" s="1">
        <v>0.12036425376687</v>
      </c>
      <c r="C19" s="1">
        <v>0</v>
      </c>
      <c r="D19" s="1">
        <v>0</v>
      </c>
      <c r="E19" s="1">
        <v>0.14435050512953</v>
      </c>
      <c r="F19" s="1">
        <v>0</v>
      </c>
      <c r="G19" s="1">
        <v>0</v>
      </c>
      <c r="H19" s="1">
        <v>0</v>
      </c>
      <c r="I19" s="1">
        <v>0.0981672080347475</v>
      </c>
      <c r="J19" s="1">
        <v>0.126072193056606</v>
      </c>
      <c r="K19" s="1">
        <v>0</v>
      </c>
      <c r="L19" s="1">
        <v>0</v>
      </c>
      <c r="M19" s="1">
        <v>0.0903132671977407</v>
      </c>
      <c r="N19" s="1">
        <v>0.0663022500494901</v>
      </c>
      <c r="O19" s="1">
        <v>0.251910221566149</v>
      </c>
      <c r="P19" s="1">
        <v>0</v>
      </c>
      <c r="Q19" s="1">
        <v>0</v>
      </c>
      <c r="R19" s="1">
        <v>0</v>
      </c>
      <c r="S19" s="1">
        <v>0.102520101198866</v>
      </c>
      <c r="T19" s="1">
        <v>0</v>
      </c>
      <c r="U19" s="1">
        <v>0</v>
      </c>
      <c r="V19" s="1">
        <v>0</v>
      </c>
      <c r="W19" s="1">
        <v>0</v>
      </c>
      <c r="X19" s="1">
        <v>9999</v>
      </c>
      <c r="Y19" s="1">
        <v>-0.00772186645764917</v>
      </c>
      <c r="Z19" s="1">
        <v>1.10607503955795</v>
      </c>
    </row>
    <row r="20" spans="1:26">
      <c r="A20" s="1" t="s">
        <v>44</v>
      </c>
      <c r="B20" s="1">
        <v>0.0300866467492463</v>
      </c>
      <c r="C20" s="1">
        <v>0.0057040001039157</v>
      </c>
      <c r="D20" s="1">
        <v>0.0294062912231065</v>
      </c>
      <c r="E20" s="1">
        <v>0</v>
      </c>
      <c r="F20" s="1">
        <v>0</v>
      </c>
      <c r="G20" s="1">
        <v>0.332019555421926</v>
      </c>
      <c r="H20" s="1">
        <v>0</v>
      </c>
      <c r="I20" s="1">
        <v>0</v>
      </c>
      <c r="J20" s="1">
        <v>0.177089698559393</v>
      </c>
      <c r="K20" s="1">
        <v>0</v>
      </c>
      <c r="L20" s="1">
        <v>0</v>
      </c>
      <c r="M20" s="1">
        <v>0.153618345416774</v>
      </c>
      <c r="N20" s="1">
        <v>0.0640982256325107</v>
      </c>
      <c r="O20" s="1">
        <v>0.118565533253908</v>
      </c>
      <c r="P20" s="1">
        <v>0</v>
      </c>
      <c r="Q20" s="1">
        <v>0</v>
      </c>
      <c r="R20" s="1">
        <v>0</v>
      </c>
      <c r="S20" s="1">
        <v>0.0680477848085787</v>
      </c>
      <c r="T20" s="1">
        <v>0.0213639188306412</v>
      </c>
      <c r="U20" s="1">
        <v>0</v>
      </c>
      <c r="V20" s="1">
        <v>0</v>
      </c>
      <c r="W20" s="1">
        <v>0</v>
      </c>
      <c r="X20" s="1">
        <v>9999</v>
      </c>
      <c r="Y20" s="1">
        <v>-0.0209938270949264</v>
      </c>
      <c r="Z20" s="1">
        <v>1.12007945830128</v>
      </c>
    </row>
    <row r="21" spans="1:26">
      <c r="A21" s="1" t="s">
        <v>45</v>
      </c>
      <c r="B21" s="1">
        <v>0.0134884692824406</v>
      </c>
      <c r="C21" s="1">
        <v>0</v>
      </c>
      <c r="D21" s="1">
        <v>0.00866385550916874</v>
      </c>
      <c r="E21" s="1">
        <v>0</v>
      </c>
      <c r="F21" s="1">
        <v>0</v>
      </c>
      <c r="G21" s="1">
        <v>0.271242811656568</v>
      </c>
      <c r="H21" s="1">
        <v>0</v>
      </c>
      <c r="I21" s="1">
        <v>0</v>
      </c>
      <c r="J21" s="1">
        <v>0.146863286602953</v>
      </c>
      <c r="K21" s="1">
        <v>0</v>
      </c>
      <c r="L21" s="1">
        <v>0</v>
      </c>
      <c r="M21" s="1">
        <v>0.12485667221645</v>
      </c>
      <c r="N21" s="1">
        <v>0</v>
      </c>
      <c r="O21" s="1">
        <v>0.321874967895467</v>
      </c>
      <c r="P21" s="1">
        <v>0</v>
      </c>
      <c r="Q21" s="1">
        <v>0</v>
      </c>
      <c r="R21" s="1">
        <v>0</v>
      </c>
      <c r="S21" s="1">
        <v>0.00456221244329539</v>
      </c>
      <c r="T21" s="1">
        <v>0.108447724393658</v>
      </c>
      <c r="U21" s="1">
        <v>0</v>
      </c>
      <c r="V21" s="1">
        <v>0</v>
      </c>
      <c r="W21" s="1">
        <v>0</v>
      </c>
      <c r="X21" s="1">
        <v>9999</v>
      </c>
      <c r="Y21" s="1">
        <v>0.0622471201326223</v>
      </c>
      <c r="Z21" s="1">
        <v>1.09062296885676</v>
      </c>
    </row>
    <row r="22" spans="1:26">
      <c r="A22" s="1" t="s">
        <v>46</v>
      </c>
      <c r="B22" s="1">
        <v>0</v>
      </c>
      <c r="C22" s="1">
        <v>0.00402559006743465</v>
      </c>
      <c r="D22" s="1">
        <v>0.0201297608046253</v>
      </c>
      <c r="E22" s="1">
        <v>0</v>
      </c>
      <c r="F22" s="1">
        <v>0</v>
      </c>
      <c r="G22" s="1">
        <v>0.318812666064753</v>
      </c>
      <c r="H22" s="1">
        <v>0</v>
      </c>
      <c r="I22" s="1">
        <v>0</v>
      </c>
      <c r="J22" s="1">
        <v>0.166167177096126</v>
      </c>
      <c r="K22" s="1">
        <v>0</v>
      </c>
      <c r="L22" s="1">
        <v>0</v>
      </c>
      <c r="M22" s="1">
        <v>0.139805252456899</v>
      </c>
      <c r="N22" s="1">
        <v>0</v>
      </c>
      <c r="O22" s="1">
        <v>0.270224288269921</v>
      </c>
      <c r="P22" s="1">
        <v>0</v>
      </c>
      <c r="Q22" s="1">
        <v>0</v>
      </c>
      <c r="R22" s="1">
        <v>0</v>
      </c>
      <c r="S22" s="1">
        <v>0.0465170480975726</v>
      </c>
      <c r="T22" s="1">
        <v>0.0343182171426686</v>
      </c>
      <c r="U22" s="1">
        <v>0</v>
      </c>
      <c r="V22" s="1">
        <v>0</v>
      </c>
      <c r="W22" s="1">
        <v>0</v>
      </c>
      <c r="X22" s="1">
        <v>9999</v>
      </c>
      <c r="Y22" s="1">
        <v>0.0158456232882952</v>
      </c>
      <c r="Z22" s="1">
        <v>1.11520426666283</v>
      </c>
    </row>
    <row r="23" spans="1:26">
      <c r="A23" s="1" t="s">
        <v>47</v>
      </c>
      <c r="B23" s="1">
        <v>0.104526876374187</v>
      </c>
      <c r="C23" s="1">
        <v>0</v>
      </c>
      <c r="D23" s="1">
        <v>0</v>
      </c>
      <c r="E23" s="1">
        <v>0.193943217569089</v>
      </c>
      <c r="F23" s="1">
        <v>0</v>
      </c>
      <c r="G23" s="1">
        <v>0</v>
      </c>
      <c r="H23" s="1">
        <v>0</v>
      </c>
      <c r="I23" s="1">
        <v>0.0513856924285193</v>
      </c>
      <c r="J23" s="1">
        <v>0.035884154786002</v>
      </c>
      <c r="K23" s="1">
        <v>0</v>
      </c>
      <c r="L23" s="1">
        <v>0.0257658901325944</v>
      </c>
      <c r="M23" s="1">
        <v>0.0459488996245091</v>
      </c>
      <c r="N23" s="1">
        <v>0.0583228223837895</v>
      </c>
      <c r="O23" s="1">
        <v>0.371234443430184</v>
      </c>
      <c r="P23" s="1">
        <v>0</v>
      </c>
      <c r="Q23" s="1">
        <v>0</v>
      </c>
      <c r="R23" s="1">
        <v>0</v>
      </c>
      <c r="S23" s="1">
        <v>0.112988003271126</v>
      </c>
      <c r="T23" s="1">
        <v>0</v>
      </c>
      <c r="U23" s="1">
        <v>0</v>
      </c>
      <c r="V23" s="1">
        <v>0</v>
      </c>
      <c r="W23" s="1">
        <v>0</v>
      </c>
      <c r="X23" s="1">
        <v>9999</v>
      </c>
      <c r="Y23" s="1">
        <v>0.102733228244315</v>
      </c>
      <c r="Z23" s="1">
        <v>1.07831809121056</v>
      </c>
    </row>
    <row r="24" spans="1:26">
      <c r="A24" s="1" t="s">
        <v>48</v>
      </c>
      <c r="B24" s="1">
        <v>0.157141895215667</v>
      </c>
      <c r="C24" s="1">
        <v>0</v>
      </c>
      <c r="D24" s="1">
        <v>0</v>
      </c>
      <c r="E24" s="1">
        <v>0.153754500330459</v>
      </c>
      <c r="F24" s="1">
        <v>0</v>
      </c>
      <c r="G24" s="1">
        <v>0</v>
      </c>
      <c r="H24" s="1">
        <v>0</v>
      </c>
      <c r="I24" s="1">
        <v>0.0561826888379247</v>
      </c>
      <c r="J24" s="1">
        <v>0.0452624014111177</v>
      </c>
      <c r="K24" s="1">
        <v>0</v>
      </c>
      <c r="L24" s="1">
        <v>0.00468638817744103</v>
      </c>
      <c r="M24" s="1">
        <v>0.0665988712903914</v>
      </c>
      <c r="N24" s="1">
        <v>0.0530995430251555</v>
      </c>
      <c r="O24" s="1">
        <v>0.413025844752366</v>
      </c>
      <c r="P24" s="1">
        <v>0</v>
      </c>
      <c r="Q24" s="1">
        <v>0</v>
      </c>
      <c r="R24" s="1">
        <v>0</v>
      </c>
      <c r="S24" s="1">
        <v>0.0408828781757338</v>
      </c>
      <c r="T24" s="1">
        <v>0.00936498878374325</v>
      </c>
      <c r="U24" s="1">
        <v>0</v>
      </c>
      <c r="V24" s="1">
        <v>0</v>
      </c>
      <c r="W24" s="1">
        <v>0</v>
      </c>
      <c r="X24" s="1">
        <v>9999</v>
      </c>
      <c r="Y24" s="1">
        <v>0.0433163709369015</v>
      </c>
      <c r="Z24" s="1">
        <v>1.11036779652995</v>
      </c>
    </row>
    <row r="25" spans="1:26">
      <c r="A25" s="1" t="s">
        <v>49</v>
      </c>
      <c r="B25" s="1">
        <v>0.177679621239242</v>
      </c>
      <c r="C25" s="1">
        <v>0</v>
      </c>
      <c r="D25" s="1">
        <v>0</v>
      </c>
      <c r="E25" s="1">
        <v>0.256994009980308</v>
      </c>
      <c r="F25" s="1">
        <v>0</v>
      </c>
      <c r="G25" s="1">
        <v>0</v>
      </c>
      <c r="H25" s="1">
        <v>0</v>
      </c>
      <c r="I25" s="1">
        <v>0.014493974422374</v>
      </c>
      <c r="J25" s="1">
        <v>0.0644005674512564</v>
      </c>
      <c r="K25" s="1">
        <v>0</v>
      </c>
      <c r="L25" s="1">
        <v>0.0877822979258355</v>
      </c>
      <c r="M25" s="1">
        <v>0.0382609535919829</v>
      </c>
      <c r="N25" s="1">
        <v>0.0990041797228132</v>
      </c>
      <c r="O25" s="1">
        <v>0.155002143555246</v>
      </c>
      <c r="P25" s="1">
        <v>0</v>
      </c>
      <c r="Q25" s="1">
        <v>0</v>
      </c>
      <c r="R25" s="1">
        <v>0</v>
      </c>
      <c r="S25" s="1">
        <v>0.0740183698198048</v>
      </c>
      <c r="T25" s="1">
        <v>0</v>
      </c>
      <c r="U25" s="1">
        <v>0.0323638822911371</v>
      </c>
      <c r="V25" s="1">
        <v>0</v>
      </c>
      <c r="W25" s="1">
        <v>0</v>
      </c>
      <c r="X25" s="1">
        <v>9999</v>
      </c>
      <c r="Y25" s="1">
        <v>-0.0445605542603392</v>
      </c>
      <c r="Z25" s="1">
        <v>1.12372681212633</v>
      </c>
    </row>
    <row r="26" spans="1:26">
      <c r="A26" s="1" t="s">
        <v>50</v>
      </c>
      <c r="B26" s="1">
        <v>0.163482667027482</v>
      </c>
      <c r="C26" s="1">
        <v>0</v>
      </c>
      <c r="D26" s="1">
        <v>0</v>
      </c>
      <c r="E26" s="1">
        <v>0.139354029183378</v>
      </c>
      <c r="F26" s="1">
        <v>0.0143078249508976</v>
      </c>
      <c r="G26" s="1">
        <v>0</v>
      </c>
      <c r="H26" s="1">
        <v>0</v>
      </c>
      <c r="I26" s="1">
        <v>0.0232549652877157</v>
      </c>
      <c r="J26" s="1">
        <v>0</v>
      </c>
      <c r="K26" s="1">
        <v>0</v>
      </c>
      <c r="L26" s="1">
        <v>0.102291647232417</v>
      </c>
      <c r="M26" s="1">
        <v>0.0383438581678264</v>
      </c>
      <c r="N26" s="1">
        <v>0.0662087782965051</v>
      </c>
      <c r="O26" s="1">
        <v>0.304245720475459</v>
      </c>
      <c r="P26" s="1">
        <v>0</v>
      </c>
      <c r="Q26" s="1">
        <v>0</v>
      </c>
      <c r="R26" s="1">
        <v>0</v>
      </c>
      <c r="S26" s="1">
        <v>0.148510509378319</v>
      </c>
      <c r="T26" s="1">
        <v>0</v>
      </c>
      <c r="U26" s="1">
        <v>0</v>
      </c>
      <c r="V26" s="1">
        <v>0</v>
      </c>
      <c r="W26" s="1">
        <v>0</v>
      </c>
      <c r="X26" s="1">
        <v>9999</v>
      </c>
      <c r="Y26" s="1">
        <v>-0.0103174645335309</v>
      </c>
      <c r="Z26" s="1">
        <v>1.12485584546668</v>
      </c>
    </row>
    <row r="27" spans="1:26">
      <c r="A27" s="1" t="s">
        <v>51</v>
      </c>
      <c r="B27" s="1">
        <v>0.129893305139803</v>
      </c>
      <c r="C27" s="1">
        <v>0</v>
      </c>
      <c r="D27" s="1">
        <v>0</v>
      </c>
      <c r="E27" s="1">
        <v>0.176137202145145</v>
      </c>
      <c r="F27" s="1">
        <v>0</v>
      </c>
      <c r="G27" s="1">
        <v>0</v>
      </c>
      <c r="H27" s="1">
        <v>0</v>
      </c>
      <c r="I27" s="1">
        <v>0.0359392102037063</v>
      </c>
      <c r="J27" s="1">
        <v>0.0838190842795359</v>
      </c>
      <c r="K27" s="1">
        <v>0</v>
      </c>
      <c r="L27" s="1">
        <v>0.061638975376985</v>
      </c>
      <c r="M27" s="1">
        <v>0.0347594213660161</v>
      </c>
      <c r="N27" s="1">
        <v>0.0684328064758713</v>
      </c>
      <c r="O27" s="1">
        <v>0.320363536976339</v>
      </c>
      <c r="P27" s="1">
        <v>0</v>
      </c>
      <c r="Q27" s="1">
        <v>0</v>
      </c>
      <c r="R27" s="1">
        <v>0</v>
      </c>
      <c r="S27" s="1">
        <v>0.0643015207530131</v>
      </c>
      <c r="T27" s="1">
        <v>0</v>
      </c>
      <c r="U27" s="1">
        <v>0.0247149372835853</v>
      </c>
      <c r="V27" s="1">
        <v>0</v>
      </c>
      <c r="W27" s="1">
        <v>0</v>
      </c>
      <c r="X27" s="1">
        <v>9999</v>
      </c>
      <c r="Y27" s="1">
        <v>0.031044781979473</v>
      </c>
      <c r="Z27" s="1">
        <v>1.09888517837744</v>
      </c>
    </row>
    <row r="28" spans="1:26">
      <c r="A28" s="1" t="s">
        <v>52</v>
      </c>
      <c r="B28" s="1">
        <v>0.153426435621338</v>
      </c>
      <c r="C28" s="1">
        <v>0</v>
      </c>
      <c r="D28" s="1">
        <v>0</v>
      </c>
      <c r="E28" s="1">
        <v>0.192030262933074</v>
      </c>
      <c r="F28" s="1">
        <v>0</v>
      </c>
      <c r="G28" s="1">
        <v>0</v>
      </c>
      <c r="H28" s="1">
        <v>0</v>
      </c>
      <c r="I28" s="1">
        <v>0.0524867902777876</v>
      </c>
      <c r="J28" s="1">
        <v>0.0562707620832184</v>
      </c>
      <c r="K28" s="1">
        <v>0</v>
      </c>
      <c r="L28" s="1">
        <v>0.0250054610849109</v>
      </c>
      <c r="M28" s="1">
        <v>0.0535180173483115</v>
      </c>
      <c r="N28" s="1">
        <v>0.0740416174758072</v>
      </c>
      <c r="O28" s="1">
        <v>0.252451647263147</v>
      </c>
      <c r="P28" s="1">
        <v>0</v>
      </c>
      <c r="Q28" s="1">
        <v>0</v>
      </c>
      <c r="R28" s="1">
        <v>0</v>
      </c>
      <c r="S28" s="1">
        <v>0.140769005912405</v>
      </c>
      <c r="T28" s="1">
        <v>0</v>
      </c>
      <c r="U28" s="1">
        <v>0</v>
      </c>
      <c r="V28" s="1">
        <v>0</v>
      </c>
      <c r="W28" s="1">
        <v>0</v>
      </c>
      <c r="X28" s="1">
        <v>9999</v>
      </c>
      <c r="Y28" s="1">
        <v>0.004855475539161</v>
      </c>
      <c r="Z28" s="1">
        <v>1.10277557432959</v>
      </c>
    </row>
    <row r="29" spans="1:26">
      <c r="A29" s="1" t="s">
        <v>53</v>
      </c>
      <c r="B29" s="1">
        <v>0.144237830310311</v>
      </c>
      <c r="C29" s="1">
        <v>0</v>
      </c>
      <c r="D29" s="1">
        <v>0</v>
      </c>
      <c r="E29" s="1">
        <v>0.154916472370271</v>
      </c>
      <c r="F29" s="1">
        <v>0</v>
      </c>
      <c r="G29" s="1">
        <v>0</v>
      </c>
      <c r="H29" s="1">
        <v>0</v>
      </c>
      <c r="I29" s="1">
        <v>0.0587836147911673</v>
      </c>
      <c r="J29" s="1">
        <v>0.0292228502395799</v>
      </c>
      <c r="K29" s="1">
        <v>0</v>
      </c>
      <c r="L29" s="1">
        <v>0.0851183557100792</v>
      </c>
      <c r="M29" s="1">
        <v>0</v>
      </c>
      <c r="N29" s="1">
        <v>0.0461977802785131</v>
      </c>
      <c r="O29" s="1">
        <v>0.349860181458184</v>
      </c>
      <c r="P29" s="1">
        <v>0</v>
      </c>
      <c r="Q29" s="1">
        <v>0</v>
      </c>
      <c r="R29" s="1">
        <v>0</v>
      </c>
      <c r="S29" s="1">
        <v>0.0867188437634803</v>
      </c>
      <c r="T29" s="1">
        <v>0</v>
      </c>
      <c r="U29" s="1">
        <v>0.0449440710784145</v>
      </c>
      <c r="V29" s="1">
        <v>0</v>
      </c>
      <c r="W29" s="1">
        <v>0</v>
      </c>
      <c r="X29" s="1">
        <v>9999</v>
      </c>
      <c r="Y29" s="1">
        <v>0.0474767386321905</v>
      </c>
      <c r="Z29" s="1">
        <v>1.0963890310946</v>
      </c>
    </row>
    <row r="30" spans="1:26">
      <c r="A30" s="1" t="s">
        <v>54</v>
      </c>
      <c r="B30" s="1">
        <v>0.0255456152830832</v>
      </c>
      <c r="C30" s="1">
        <v>0</v>
      </c>
      <c r="D30" s="1">
        <v>0.0195194284229857</v>
      </c>
      <c r="E30" s="1">
        <v>0</v>
      </c>
      <c r="F30" s="1">
        <v>0</v>
      </c>
      <c r="G30" s="1">
        <v>0.332772410557366</v>
      </c>
      <c r="H30" s="1">
        <v>0</v>
      </c>
      <c r="I30" s="1">
        <v>0</v>
      </c>
      <c r="J30" s="1">
        <v>0.15111900308997</v>
      </c>
      <c r="K30" s="1">
        <v>0</v>
      </c>
      <c r="L30" s="1">
        <v>0</v>
      </c>
      <c r="M30" s="1">
        <v>0.152376753802466</v>
      </c>
      <c r="N30" s="1">
        <v>0.0556235269579847</v>
      </c>
      <c r="O30" s="1">
        <v>0.122426056431813</v>
      </c>
      <c r="P30" s="1">
        <v>0</v>
      </c>
      <c r="Q30" s="1">
        <v>0</v>
      </c>
      <c r="R30" s="1">
        <v>0</v>
      </c>
      <c r="S30" s="1">
        <v>0.0747169077440148</v>
      </c>
      <c r="T30" s="1">
        <v>0.0659002977103171</v>
      </c>
      <c r="U30" s="1">
        <v>0</v>
      </c>
      <c r="V30" s="1">
        <v>0</v>
      </c>
      <c r="W30" s="1">
        <v>0</v>
      </c>
      <c r="X30" s="1">
        <v>9999</v>
      </c>
      <c r="Y30" s="1">
        <v>-0.0222565281232437</v>
      </c>
      <c r="Z30" s="1">
        <v>1.11648633773243</v>
      </c>
    </row>
    <row r="31" spans="1:26">
      <c r="A31" s="1" t="s">
        <v>55</v>
      </c>
      <c r="B31" s="1">
        <v>0.0903459574238554</v>
      </c>
      <c r="C31" s="1">
        <v>0</v>
      </c>
      <c r="D31" s="1">
        <v>0</v>
      </c>
      <c r="E31" s="1">
        <v>0.201911334323852</v>
      </c>
      <c r="F31" s="1">
        <v>0</v>
      </c>
      <c r="G31" s="1">
        <v>0</v>
      </c>
      <c r="H31" s="1">
        <v>0</v>
      </c>
      <c r="I31" s="1">
        <v>0.000585984934347244</v>
      </c>
      <c r="J31" s="1">
        <v>0.137285290754164</v>
      </c>
      <c r="K31" s="1">
        <v>0</v>
      </c>
      <c r="L31" s="1">
        <v>0.0692507100213202</v>
      </c>
      <c r="M31" s="1">
        <v>0.0429266394367252</v>
      </c>
      <c r="N31" s="1">
        <v>0.0974246037230306</v>
      </c>
      <c r="O31" s="1">
        <v>0.227643071716183</v>
      </c>
      <c r="P31" s="1">
        <v>0</v>
      </c>
      <c r="Q31" s="1">
        <v>0</v>
      </c>
      <c r="R31" s="1">
        <v>0</v>
      </c>
      <c r="S31" s="1">
        <v>0.132626407666523</v>
      </c>
      <c r="T31" s="1">
        <v>0</v>
      </c>
      <c r="U31" s="1">
        <v>0</v>
      </c>
      <c r="V31" s="1">
        <v>0</v>
      </c>
      <c r="W31" s="1">
        <v>0</v>
      </c>
      <c r="X31" s="1">
        <v>9999</v>
      </c>
      <c r="Y31" s="1">
        <v>-0.0109066779112942</v>
      </c>
      <c r="Z31" s="1">
        <v>1.11190098942736</v>
      </c>
    </row>
    <row r="32" spans="1:26">
      <c r="A32" s="1" t="s">
        <v>56</v>
      </c>
      <c r="B32" s="1">
        <v>0.128532536429446</v>
      </c>
      <c r="C32" s="1">
        <v>0</v>
      </c>
      <c r="D32" s="1">
        <v>0</v>
      </c>
      <c r="E32" s="1">
        <v>0.206223650198172</v>
      </c>
      <c r="F32" s="1">
        <v>0</v>
      </c>
      <c r="G32" s="1">
        <v>0</v>
      </c>
      <c r="H32" s="1">
        <v>0</v>
      </c>
      <c r="I32" s="1">
        <v>0</v>
      </c>
      <c r="J32" s="1">
        <v>0.0647625392288413</v>
      </c>
      <c r="K32" s="1">
        <v>0</v>
      </c>
      <c r="L32" s="1">
        <v>0.0546809783331762</v>
      </c>
      <c r="M32" s="1">
        <v>0.0447320011157166</v>
      </c>
      <c r="N32" s="1">
        <v>0.0677896291724058</v>
      </c>
      <c r="O32" s="1">
        <v>0.343511251868449</v>
      </c>
      <c r="P32" s="1">
        <v>0</v>
      </c>
      <c r="Q32" s="1">
        <v>0</v>
      </c>
      <c r="R32" s="1">
        <v>0</v>
      </c>
      <c r="S32" s="1">
        <v>0.0897674136537927</v>
      </c>
      <c r="T32" s="1">
        <v>0</v>
      </c>
      <c r="U32" s="1">
        <v>0</v>
      </c>
      <c r="V32" s="1">
        <v>0</v>
      </c>
      <c r="W32" s="1">
        <v>0</v>
      </c>
      <c r="X32" s="1">
        <v>9999</v>
      </c>
      <c r="Y32" s="1">
        <v>0.0333900985131196</v>
      </c>
      <c r="Z32" s="1">
        <v>1.10673239027723</v>
      </c>
    </row>
    <row r="33" spans="1:26">
      <c r="A33" s="1" t="s">
        <v>57</v>
      </c>
      <c r="B33" s="1">
        <v>0.136989135364131</v>
      </c>
      <c r="C33" s="1">
        <v>0</v>
      </c>
      <c r="D33" s="1">
        <v>0</v>
      </c>
      <c r="E33" s="1">
        <v>0.188811866924826</v>
      </c>
      <c r="F33" s="1">
        <v>0</v>
      </c>
      <c r="G33" s="1">
        <v>0</v>
      </c>
      <c r="H33" s="1">
        <v>0</v>
      </c>
      <c r="I33" s="1">
        <v>0.0545070962711809</v>
      </c>
      <c r="J33" s="1">
        <v>0.0385869174518704</v>
      </c>
      <c r="K33" s="1">
        <v>0</v>
      </c>
      <c r="L33" s="1">
        <v>0</v>
      </c>
      <c r="M33" s="1">
        <v>0.0819581590921258</v>
      </c>
      <c r="N33" s="1">
        <v>0.057247677743053</v>
      </c>
      <c r="O33" s="1">
        <v>0.25332146560113</v>
      </c>
      <c r="P33" s="1">
        <v>0</v>
      </c>
      <c r="Q33" s="1">
        <v>0</v>
      </c>
      <c r="R33" s="1">
        <v>0</v>
      </c>
      <c r="S33" s="1">
        <v>0.159723912247788</v>
      </c>
      <c r="T33" s="1">
        <v>0.0288537693038948</v>
      </c>
      <c r="U33" s="1">
        <v>0</v>
      </c>
      <c r="V33" s="1">
        <v>0</v>
      </c>
      <c r="W33" s="1">
        <v>0</v>
      </c>
      <c r="X33" s="1">
        <v>9999</v>
      </c>
      <c r="Y33" s="1">
        <v>-0.00272703446296293</v>
      </c>
      <c r="Z33" s="1">
        <v>1.10698671409115</v>
      </c>
    </row>
    <row r="34" spans="1:26">
      <c r="A34" s="1" t="s">
        <v>58</v>
      </c>
      <c r="B34" s="1">
        <v>0.142757062619751</v>
      </c>
      <c r="C34" s="1">
        <v>0</v>
      </c>
      <c r="D34" s="1">
        <v>0</v>
      </c>
      <c r="E34" s="1">
        <v>0.215383528957547</v>
      </c>
      <c r="F34" s="1">
        <v>0</v>
      </c>
      <c r="G34" s="1">
        <v>0</v>
      </c>
      <c r="H34" s="1">
        <v>0</v>
      </c>
      <c r="I34" s="1">
        <v>0.0429241952365461</v>
      </c>
      <c r="J34" s="1">
        <v>0.065725890044718</v>
      </c>
      <c r="K34" s="1">
        <v>0</v>
      </c>
      <c r="L34" s="1">
        <v>0.042853631342413</v>
      </c>
      <c r="M34" s="1">
        <v>0.0490684839112965</v>
      </c>
      <c r="N34" s="1">
        <v>0.0530202082844458</v>
      </c>
      <c r="O34" s="1">
        <v>0.384206990472348</v>
      </c>
      <c r="P34" s="1">
        <v>0</v>
      </c>
      <c r="Q34" s="1">
        <v>0</v>
      </c>
      <c r="R34" s="1">
        <v>0</v>
      </c>
      <c r="S34" s="1">
        <v>0.00406000913093459</v>
      </c>
      <c r="T34" s="1">
        <v>0</v>
      </c>
      <c r="U34" s="1">
        <v>0</v>
      </c>
      <c r="V34" s="1">
        <v>0</v>
      </c>
      <c r="W34" s="1">
        <v>0</v>
      </c>
      <c r="X34" s="1">
        <v>9999</v>
      </c>
      <c r="Y34" s="1">
        <v>0.00361281718636745</v>
      </c>
      <c r="Z34" s="1">
        <v>1.1289133451128</v>
      </c>
    </row>
    <row r="35" spans="1:26">
      <c r="A35" s="1" t="s">
        <v>59</v>
      </c>
      <c r="B35" s="1">
        <v>0.0870259155029344</v>
      </c>
      <c r="C35" s="1">
        <v>0</v>
      </c>
      <c r="D35" s="1">
        <v>0</v>
      </c>
      <c r="E35" s="1">
        <v>0.199525337347933</v>
      </c>
      <c r="F35" s="1">
        <v>0</v>
      </c>
      <c r="G35" s="1">
        <v>0.0840586336145922</v>
      </c>
      <c r="H35" s="1">
        <v>0</v>
      </c>
      <c r="I35" s="1">
        <v>0</v>
      </c>
      <c r="J35" s="1">
        <v>0.119084210462019</v>
      </c>
      <c r="K35" s="1">
        <v>0</v>
      </c>
      <c r="L35" s="1">
        <v>0</v>
      </c>
      <c r="M35" s="1">
        <v>0.0942645821229502</v>
      </c>
      <c r="N35" s="1">
        <v>0.0735287151295709</v>
      </c>
      <c r="O35" s="1">
        <v>0.227071035966645</v>
      </c>
      <c r="P35" s="1">
        <v>0</v>
      </c>
      <c r="Q35" s="1">
        <v>0</v>
      </c>
      <c r="R35" s="1">
        <v>0</v>
      </c>
      <c r="S35" s="1">
        <v>0.0433785586906438</v>
      </c>
      <c r="T35" s="1">
        <v>0.0720630111627117</v>
      </c>
      <c r="U35" s="1">
        <v>0</v>
      </c>
      <c r="V35" s="1">
        <v>0</v>
      </c>
      <c r="W35" s="1">
        <v>0</v>
      </c>
      <c r="X35" s="1">
        <v>9999</v>
      </c>
      <c r="Y35" s="1">
        <v>-0.0139778553616897</v>
      </c>
      <c r="Z35" s="1">
        <v>1.10596735047064</v>
      </c>
    </row>
    <row r="36" spans="1:26">
      <c r="A36" s="1" t="s">
        <v>60</v>
      </c>
      <c r="B36" s="1">
        <v>0</v>
      </c>
      <c r="C36" s="1">
        <v>0</v>
      </c>
      <c r="D36" s="1">
        <v>0</v>
      </c>
      <c r="E36" s="1">
        <v>0.186042994043387</v>
      </c>
      <c r="F36" s="1">
        <v>0</v>
      </c>
      <c r="G36" s="1">
        <v>0.0892558873899695</v>
      </c>
      <c r="H36" s="1">
        <v>0</v>
      </c>
      <c r="I36" s="1">
        <v>0</v>
      </c>
      <c r="J36" s="1">
        <v>0.122766678124168</v>
      </c>
      <c r="K36" s="1">
        <v>0</v>
      </c>
      <c r="L36" s="1">
        <v>0</v>
      </c>
      <c r="M36" s="1">
        <v>0.1053108298064</v>
      </c>
      <c r="N36" s="1">
        <v>0.074824360312766</v>
      </c>
      <c r="O36" s="1">
        <v>0.292080255460613</v>
      </c>
      <c r="P36" s="1">
        <v>0</v>
      </c>
      <c r="Q36" s="1">
        <v>0</v>
      </c>
      <c r="R36" s="1">
        <v>0</v>
      </c>
      <c r="S36" s="1">
        <v>0.0709353122201587</v>
      </c>
      <c r="T36" s="1">
        <v>0.0587836826425374</v>
      </c>
      <c r="U36" s="1">
        <v>0</v>
      </c>
      <c r="V36" s="1">
        <v>0</v>
      </c>
      <c r="W36" s="1">
        <v>0</v>
      </c>
      <c r="X36" s="1">
        <v>9999</v>
      </c>
      <c r="Y36" s="1">
        <v>0.0139356512164575</v>
      </c>
      <c r="Z36" s="1">
        <v>1.11094077836505</v>
      </c>
    </row>
    <row r="37" spans="1:26">
      <c r="A37" s="1" t="s">
        <v>61</v>
      </c>
      <c r="B37" s="1">
        <v>0.126241135374188</v>
      </c>
      <c r="C37" s="1">
        <v>0</v>
      </c>
      <c r="D37" s="1">
        <v>0.00976755446827461</v>
      </c>
      <c r="E37" s="1">
        <v>0.283458275612902</v>
      </c>
      <c r="F37" s="1">
        <v>0</v>
      </c>
      <c r="G37" s="1">
        <v>0</v>
      </c>
      <c r="H37" s="1">
        <v>0</v>
      </c>
      <c r="I37" s="1">
        <v>0.0276485004490328</v>
      </c>
      <c r="J37" s="1">
        <v>0.111330546923997</v>
      </c>
      <c r="K37" s="1">
        <v>0</v>
      </c>
      <c r="L37" s="1">
        <v>0</v>
      </c>
      <c r="M37" s="1">
        <v>0.101174973000025</v>
      </c>
      <c r="N37" s="1">
        <v>0.0421731422350509</v>
      </c>
      <c r="O37" s="1">
        <v>0.168943149706244</v>
      </c>
      <c r="P37" s="1">
        <v>0</v>
      </c>
      <c r="Q37" s="1">
        <v>0</v>
      </c>
      <c r="R37" s="1">
        <v>0</v>
      </c>
      <c r="S37" s="1">
        <v>0.0667367631393279</v>
      </c>
      <c r="T37" s="1">
        <v>0.0625259590909577</v>
      </c>
      <c r="U37" s="1">
        <v>0</v>
      </c>
      <c r="V37" s="1">
        <v>0</v>
      </c>
      <c r="W37" s="1">
        <v>0</v>
      </c>
      <c r="X37" s="1">
        <v>9999</v>
      </c>
      <c r="Y37" s="1">
        <v>-0.0419886158657621</v>
      </c>
      <c r="Z37" s="1">
        <v>1.12127769818946</v>
      </c>
    </row>
    <row r="38" spans="1:26">
      <c r="A38" s="1" t="s">
        <v>62</v>
      </c>
      <c r="B38" s="1">
        <v>0.162114821147483</v>
      </c>
      <c r="C38" s="1">
        <v>0</v>
      </c>
      <c r="D38" s="1">
        <v>0</v>
      </c>
      <c r="E38" s="1">
        <v>0.170949640764827</v>
      </c>
      <c r="F38" s="1">
        <v>0</v>
      </c>
      <c r="G38" s="1">
        <v>0</v>
      </c>
      <c r="H38" s="1">
        <v>0</v>
      </c>
      <c r="I38" s="1">
        <v>0.0661902226798197</v>
      </c>
      <c r="J38" s="1">
        <v>0.0840764234022895</v>
      </c>
      <c r="K38" s="1">
        <v>0</v>
      </c>
      <c r="L38" s="1">
        <v>0.0178739862768602</v>
      </c>
      <c r="M38" s="1">
        <v>0.0565344869871589</v>
      </c>
      <c r="N38" s="1">
        <v>0.0582226041222666</v>
      </c>
      <c r="O38" s="1">
        <v>0.295951273201524</v>
      </c>
      <c r="P38" s="1">
        <v>0</v>
      </c>
      <c r="Q38" s="1">
        <v>0</v>
      </c>
      <c r="R38" s="1">
        <v>0</v>
      </c>
      <c r="S38" s="1">
        <v>0.0880865414177712</v>
      </c>
      <c r="T38" s="1">
        <v>0</v>
      </c>
      <c r="U38" s="1">
        <v>0</v>
      </c>
      <c r="V38" s="1">
        <v>0</v>
      </c>
      <c r="W38" s="1">
        <v>0</v>
      </c>
      <c r="X38" s="1">
        <v>9999</v>
      </c>
      <c r="Y38" s="1">
        <v>0.0338234165299605</v>
      </c>
      <c r="Z38" s="1">
        <v>1.09210244362658</v>
      </c>
    </row>
    <row r="39" spans="1:26">
      <c r="A39" s="1" t="s">
        <v>63</v>
      </c>
      <c r="B39" s="1">
        <v>0.0800306758857308</v>
      </c>
      <c r="C39" s="1">
        <v>0</v>
      </c>
      <c r="D39" s="1">
        <v>0.0179502251509834</v>
      </c>
      <c r="E39" s="1">
        <v>0.215691376879128</v>
      </c>
      <c r="F39" s="1">
        <v>0</v>
      </c>
      <c r="G39" s="1">
        <v>0.00210008575206399</v>
      </c>
      <c r="H39" s="1">
        <v>0</v>
      </c>
      <c r="I39" s="1">
        <v>0.0270192898858229</v>
      </c>
      <c r="J39" s="1">
        <v>0.12809452877842</v>
      </c>
      <c r="K39" s="1">
        <v>0</v>
      </c>
      <c r="L39" s="1">
        <v>0.00509932253391327</v>
      </c>
      <c r="M39" s="1">
        <v>0.0826938244788553</v>
      </c>
      <c r="N39" s="1">
        <v>0.0685473980188445</v>
      </c>
      <c r="O39" s="1">
        <v>0.292839949593116</v>
      </c>
      <c r="P39" s="1">
        <v>0</v>
      </c>
      <c r="Q39" s="1">
        <v>0</v>
      </c>
      <c r="R39" s="1">
        <v>0</v>
      </c>
      <c r="S39" s="1">
        <v>0.0395533843266278</v>
      </c>
      <c r="T39" s="1">
        <v>0.0403799387164936</v>
      </c>
      <c r="U39" s="1">
        <v>0</v>
      </c>
      <c r="V39" s="1">
        <v>0</v>
      </c>
      <c r="W39" s="1">
        <v>0</v>
      </c>
      <c r="X39" s="1">
        <v>9999</v>
      </c>
      <c r="Y39" s="1">
        <v>0.022470785209076</v>
      </c>
      <c r="Z39" s="1">
        <v>1.09710708914567</v>
      </c>
    </row>
    <row r="40" spans="1:26">
      <c r="A40" s="1" t="s">
        <v>64</v>
      </c>
      <c r="B40" s="1">
        <v>0</v>
      </c>
      <c r="C40" s="1">
        <v>0</v>
      </c>
      <c r="D40" s="1">
        <v>0.0185143789585818</v>
      </c>
      <c r="E40" s="1">
        <v>0.225775512077224</v>
      </c>
      <c r="F40" s="1">
        <v>0</v>
      </c>
      <c r="G40" s="1">
        <v>0.0106165135599551</v>
      </c>
      <c r="H40" s="1">
        <v>0</v>
      </c>
      <c r="I40" s="1">
        <v>0.0610884449348316</v>
      </c>
      <c r="J40" s="1">
        <v>0.14813908518162</v>
      </c>
      <c r="K40" s="1">
        <v>0</v>
      </c>
      <c r="L40" s="1">
        <v>0.0163675529050289</v>
      </c>
      <c r="M40" s="1">
        <v>0.10356376217335</v>
      </c>
      <c r="N40" s="1">
        <v>0.0586432871688456</v>
      </c>
      <c r="O40" s="1">
        <v>0.274011012664708</v>
      </c>
      <c r="P40" s="1">
        <v>0</v>
      </c>
      <c r="Q40" s="1">
        <v>0</v>
      </c>
      <c r="R40" s="1">
        <v>0</v>
      </c>
      <c r="S40" s="1">
        <v>0.0414796598279632</v>
      </c>
      <c r="T40" s="1">
        <v>0.0418007905478921</v>
      </c>
      <c r="U40" s="1">
        <v>0</v>
      </c>
      <c r="V40" s="1">
        <v>0</v>
      </c>
      <c r="W40" s="1">
        <v>0</v>
      </c>
      <c r="X40" s="1">
        <v>9999</v>
      </c>
      <c r="Y40" s="1">
        <v>-0.00917159873171374</v>
      </c>
      <c r="Z40" s="1">
        <v>1.12334896009623</v>
      </c>
    </row>
    <row r="41" spans="1:26">
      <c r="A41" s="1" t="s">
        <v>65</v>
      </c>
      <c r="B41" s="1">
        <v>0.171968332038019</v>
      </c>
      <c r="C41" s="1">
        <v>0</v>
      </c>
      <c r="D41" s="1">
        <v>0</v>
      </c>
      <c r="E41" s="1">
        <v>0.204417677827645</v>
      </c>
      <c r="F41" s="1">
        <v>0</v>
      </c>
      <c r="G41" s="1">
        <v>0</v>
      </c>
      <c r="H41" s="1">
        <v>0</v>
      </c>
      <c r="I41" s="1">
        <v>0.0326648615860881</v>
      </c>
      <c r="J41" s="1">
        <v>0.124174535646921</v>
      </c>
      <c r="K41" s="1">
        <v>0</v>
      </c>
      <c r="L41" s="1">
        <v>0.0761208225731687</v>
      </c>
      <c r="M41" s="1">
        <v>0.0436196447003651</v>
      </c>
      <c r="N41" s="1">
        <v>0.115623348226505</v>
      </c>
      <c r="O41" s="1">
        <v>0.157642246951301</v>
      </c>
      <c r="P41" s="1">
        <v>0</v>
      </c>
      <c r="Q41" s="1">
        <v>0</v>
      </c>
      <c r="R41" s="1">
        <v>0</v>
      </c>
      <c r="S41" s="1">
        <v>0.0737685304499863</v>
      </c>
      <c r="T41" s="1">
        <v>0</v>
      </c>
      <c r="U41" s="1">
        <v>0</v>
      </c>
      <c r="V41" s="1">
        <v>0</v>
      </c>
      <c r="W41" s="1">
        <v>0</v>
      </c>
      <c r="X41" s="1">
        <v>9999</v>
      </c>
      <c r="Y41" s="1">
        <v>-0.0273590870922696</v>
      </c>
      <c r="Z41" s="1">
        <v>1.11061437540167</v>
      </c>
    </row>
    <row r="42" spans="1:26">
      <c r="A42" s="1" t="s">
        <v>66</v>
      </c>
      <c r="B42" s="1">
        <v>0.0322994658394618</v>
      </c>
      <c r="C42" s="1">
        <v>0</v>
      </c>
      <c r="D42" s="1">
        <v>0.0245628585320034</v>
      </c>
      <c r="E42" s="1">
        <v>0</v>
      </c>
      <c r="F42" s="1">
        <v>0</v>
      </c>
      <c r="G42" s="1">
        <v>0.341015028899941</v>
      </c>
      <c r="H42" s="1">
        <v>0</v>
      </c>
      <c r="I42" s="1">
        <v>0</v>
      </c>
      <c r="J42" s="1">
        <v>0.161302141950029</v>
      </c>
      <c r="K42" s="1">
        <v>0</v>
      </c>
      <c r="L42" s="1">
        <v>0</v>
      </c>
      <c r="M42" s="1">
        <v>0.148233068418588</v>
      </c>
      <c r="N42" s="1">
        <v>0.058195494693303</v>
      </c>
      <c r="O42" s="1">
        <v>0.158033468248699</v>
      </c>
      <c r="P42" s="1">
        <v>0</v>
      </c>
      <c r="Q42" s="1">
        <v>0</v>
      </c>
      <c r="R42" s="1">
        <v>0</v>
      </c>
      <c r="S42" s="1">
        <v>0.0408100369535666</v>
      </c>
      <c r="T42" s="1">
        <v>0.0355484364644088</v>
      </c>
      <c r="U42" s="1">
        <v>0</v>
      </c>
      <c r="V42" s="1">
        <v>0</v>
      </c>
      <c r="W42" s="1">
        <v>0</v>
      </c>
      <c r="X42" s="1">
        <v>9999</v>
      </c>
      <c r="Y42" s="1">
        <v>-0.0105126857124238</v>
      </c>
      <c r="Z42" s="1">
        <v>1.11462527643618</v>
      </c>
    </row>
    <row r="43" spans="1:26">
      <c r="A43" s="1" t="s">
        <v>67</v>
      </c>
      <c r="B43" s="1">
        <v>0.0920187700741355</v>
      </c>
      <c r="C43" s="1">
        <v>0</v>
      </c>
      <c r="D43" s="1">
        <v>0</v>
      </c>
      <c r="E43" s="1">
        <v>0.127908210996583</v>
      </c>
      <c r="F43" s="1">
        <v>0</v>
      </c>
      <c r="G43" s="1">
        <v>0</v>
      </c>
      <c r="H43" s="1">
        <v>0</v>
      </c>
      <c r="I43" s="1">
        <v>0.0738508161256609</v>
      </c>
      <c r="J43" s="1">
        <v>0.0897609105149363</v>
      </c>
      <c r="K43" s="1">
        <v>0</v>
      </c>
      <c r="L43" s="1">
        <v>0.0820642499083064</v>
      </c>
      <c r="M43" s="1">
        <v>0.0253883638330014</v>
      </c>
      <c r="N43" s="1">
        <v>0.0586012941110305</v>
      </c>
      <c r="O43" s="1">
        <v>0.337550827663977</v>
      </c>
      <c r="P43" s="1">
        <v>0</v>
      </c>
      <c r="Q43" s="1">
        <v>0</v>
      </c>
      <c r="R43" s="1">
        <v>0</v>
      </c>
      <c r="S43" s="1">
        <v>0.108288473902766</v>
      </c>
      <c r="T43" s="1">
        <v>0</v>
      </c>
      <c r="U43" s="1">
        <v>0.00456808286960281</v>
      </c>
      <c r="V43" s="1">
        <v>0</v>
      </c>
      <c r="W43" s="1">
        <v>0</v>
      </c>
      <c r="X43" s="1">
        <v>9999</v>
      </c>
      <c r="Y43" s="1">
        <v>0.0679752746288676</v>
      </c>
      <c r="Z43" s="1">
        <v>1.0862594305959</v>
      </c>
    </row>
    <row r="44" spans="1:26">
      <c r="A44" s="1" t="s">
        <v>68</v>
      </c>
      <c r="B44" s="1">
        <v>0.28346562515038</v>
      </c>
      <c r="C44" s="1">
        <v>0</v>
      </c>
      <c r="D44" s="1">
        <v>0</v>
      </c>
      <c r="E44" s="1">
        <v>0.0887959296488227</v>
      </c>
      <c r="F44" s="1">
        <v>0</v>
      </c>
      <c r="G44" s="1">
        <v>0</v>
      </c>
      <c r="H44" s="1">
        <v>0</v>
      </c>
      <c r="I44" s="1">
        <v>0.15477718603957</v>
      </c>
      <c r="J44" s="1">
        <v>0.0126598050103102</v>
      </c>
      <c r="K44" s="1">
        <v>0</v>
      </c>
      <c r="L44" s="1">
        <v>0</v>
      </c>
      <c r="M44" s="1">
        <v>0.0662011415765575</v>
      </c>
      <c r="N44" s="1">
        <v>0.0464321374602439</v>
      </c>
      <c r="O44" s="1">
        <v>0.241148414174338</v>
      </c>
      <c r="P44" s="1">
        <v>0</v>
      </c>
      <c r="Q44" s="1">
        <v>0</v>
      </c>
      <c r="R44" s="1">
        <v>0</v>
      </c>
      <c r="S44" s="1">
        <v>0.0882961858894673</v>
      </c>
      <c r="T44" s="1">
        <v>0.0182235750503103</v>
      </c>
      <c r="U44" s="1">
        <v>0</v>
      </c>
      <c r="V44" s="1">
        <v>0</v>
      </c>
      <c r="W44" s="1">
        <v>0</v>
      </c>
      <c r="X44" s="1">
        <v>9999</v>
      </c>
      <c r="Y44" s="1">
        <v>0.0395974528023808</v>
      </c>
      <c r="Z44" s="1">
        <v>1.08196824908414</v>
      </c>
    </row>
    <row r="45" spans="1:26">
      <c r="A45" s="1" t="s">
        <v>69</v>
      </c>
      <c r="B45" s="1">
        <v>0.127500794099085</v>
      </c>
      <c r="C45" s="1">
        <v>0</v>
      </c>
      <c r="D45" s="1">
        <v>0</v>
      </c>
      <c r="E45" s="1">
        <v>0.172010834108745</v>
      </c>
      <c r="F45" s="1">
        <v>0</v>
      </c>
      <c r="G45" s="1">
        <v>0</v>
      </c>
      <c r="H45" s="1">
        <v>0</v>
      </c>
      <c r="I45" s="1">
        <v>0.0172775138461048</v>
      </c>
      <c r="J45" s="1">
        <v>0.203973471300699</v>
      </c>
      <c r="K45" s="1">
        <v>0</v>
      </c>
      <c r="L45" s="1">
        <v>0.0281824158520585</v>
      </c>
      <c r="M45" s="1">
        <v>0.0715851232088355</v>
      </c>
      <c r="N45" s="1">
        <v>0.0761588983252135</v>
      </c>
      <c r="O45" s="1">
        <v>0.244482619274438</v>
      </c>
      <c r="P45" s="1">
        <v>0</v>
      </c>
      <c r="Q45" s="1">
        <v>0</v>
      </c>
      <c r="R45" s="1">
        <v>0</v>
      </c>
      <c r="S45" s="1">
        <v>0.0564875671039601</v>
      </c>
      <c r="T45" s="1">
        <v>0.00234076288085908</v>
      </c>
      <c r="U45" s="1">
        <v>0</v>
      </c>
      <c r="V45" s="1">
        <v>0</v>
      </c>
      <c r="W45" s="1">
        <v>0</v>
      </c>
      <c r="X45" s="1">
        <v>9999</v>
      </c>
      <c r="Y45" s="1">
        <v>-0.0264724033562857</v>
      </c>
      <c r="Z45" s="1">
        <v>1.1147889978429</v>
      </c>
    </row>
    <row r="46" spans="1:26">
      <c r="A46" s="1" t="s">
        <v>70</v>
      </c>
      <c r="B46" s="1">
        <v>0.0914064278690199</v>
      </c>
      <c r="C46" s="1">
        <v>0</v>
      </c>
      <c r="D46" s="1">
        <v>0</v>
      </c>
      <c r="E46" s="1">
        <v>0.182477220389091</v>
      </c>
      <c r="F46" s="1">
        <v>0</v>
      </c>
      <c r="G46" s="1">
        <v>0</v>
      </c>
      <c r="H46" s="1">
        <v>0</v>
      </c>
      <c r="I46" s="1">
        <v>0.0225185175956356</v>
      </c>
      <c r="J46" s="1">
        <v>0.0988707744241177</v>
      </c>
      <c r="K46" s="1">
        <v>0</v>
      </c>
      <c r="L46" s="1">
        <v>0.0583604148140089</v>
      </c>
      <c r="M46" s="1">
        <v>0.048764469567454</v>
      </c>
      <c r="N46" s="1">
        <v>0.109996546231424</v>
      </c>
      <c r="O46" s="1">
        <v>0.257787756164452</v>
      </c>
      <c r="P46" s="1">
        <v>0</v>
      </c>
      <c r="Q46" s="1">
        <v>0</v>
      </c>
      <c r="R46" s="1">
        <v>0</v>
      </c>
      <c r="S46" s="1">
        <v>0.129817872944797</v>
      </c>
      <c r="T46" s="1">
        <v>0</v>
      </c>
      <c r="U46" s="1">
        <v>0</v>
      </c>
      <c r="V46" s="1">
        <v>0</v>
      </c>
      <c r="W46" s="1">
        <v>0</v>
      </c>
      <c r="X46" s="1">
        <v>9999</v>
      </c>
      <c r="Y46" s="1">
        <v>-0.00416622806650487</v>
      </c>
      <c r="Z46" s="1">
        <v>1.1097321243267</v>
      </c>
    </row>
    <row r="47" spans="1:26">
      <c r="A47" s="1" t="s">
        <v>71</v>
      </c>
      <c r="B47" s="1">
        <v>0.135223762668218</v>
      </c>
      <c r="C47" s="1">
        <v>0</v>
      </c>
      <c r="D47" s="1">
        <v>0</v>
      </c>
      <c r="E47" s="1">
        <v>0.270483428138646</v>
      </c>
      <c r="F47" s="1">
        <v>0</v>
      </c>
      <c r="G47" s="1">
        <v>0</v>
      </c>
      <c r="H47" s="1">
        <v>0</v>
      </c>
      <c r="I47" s="1">
        <v>0.0499657040286812</v>
      </c>
      <c r="J47" s="1">
        <v>0.0533038492808975</v>
      </c>
      <c r="K47" s="1">
        <v>0</v>
      </c>
      <c r="L47" s="1">
        <v>0.0261096876808205</v>
      </c>
      <c r="M47" s="1">
        <v>0.0779490758316923</v>
      </c>
      <c r="N47" s="1">
        <v>0.0939179386709854</v>
      </c>
      <c r="O47" s="1">
        <v>0.214200973557835</v>
      </c>
      <c r="P47" s="1">
        <v>0</v>
      </c>
      <c r="Q47" s="1">
        <v>0</v>
      </c>
      <c r="R47" s="1">
        <v>0</v>
      </c>
      <c r="S47" s="1">
        <v>0.0656435257626888</v>
      </c>
      <c r="T47" s="1">
        <v>0.0132020543795353</v>
      </c>
      <c r="U47" s="1">
        <v>0</v>
      </c>
      <c r="V47" s="1">
        <v>0</v>
      </c>
      <c r="W47" s="1">
        <v>0</v>
      </c>
      <c r="X47" s="1">
        <v>9999</v>
      </c>
      <c r="Y47" s="1">
        <v>-0.0355988382644433</v>
      </c>
      <c r="Z47" s="1">
        <v>1.12237437174768</v>
      </c>
    </row>
    <row r="48" spans="1:26">
      <c r="A48" s="1" t="s">
        <v>72</v>
      </c>
      <c r="B48" s="1">
        <v>0.0295213544926917</v>
      </c>
      <c r="C48" s="1">
        <v>0</v>
      </c>
      <c r="D48" s="1">
        <v>0.0412866803823885</v>
      </c>
      <c r="E48" s="1">
        <v>0</v>
      </c>
      <c r="F48" s="1">
        <v>0</v>
      </c>
      <c r="G48" s="1">
        <v>0.301023341384417</v>
      </c>
      <c r="H48" s="1">
        <v>0</v>
      </c>
      <c r="I48" s="1">
        <v>0</v>
      </c>
      <c r="J48" s="1">
        <v>0.145012194917325</v>
      </c>
      <c r="K48" s="1">
        <v>0</v>
      </c>
      <c r="L48" s="1">
        <v>0</v>
      </c>
      <c r="M48" s="1">
        <v>0.146174504974746</v>
      </c>
      <c r="N48" s="1">
        <v>0.0774300613752001</v>
      </c>
      <c r="O48" s="1">
        <v>0.179055727316347</v>
      </c>
      <c r="P48" s="1">
        <v>0</v>
      </c>
      <c r="Q48" s="1">
        <v>0</v>
      </c>
      <c r="R48" s="1">
        <v>0</v>
      </c>
      <c r="S48" s="1">
        <v>0.0804961351568849</v>
      </c>
      <c r="T48" s="1">
        <v>0</v>
      </c>
      <c r="U48" s="1">
        <v>0</v>
      </c>
      <c r="V48" s="1">
        <v>0</v>
      </c>
      <c r="W48" s="1">
        <v>0</v>
      </c>
      <c r="X48" s="1">
        <v>9999</v>
      </c>
      <c r="Y48" s="1">
        <v>-0.0169594262638711</v>
      </c>
      <c r="Z48" s="1">
        <v>1.11408830309134</v>
      </c>
    </row>
    <row r="49" spans="1:26">
      <c r="A49" s="1" t="s">
        <v>73</v>
      </c>
      <c r="B49" s="1">
        <v>0.129317061524079</v>
      </c>
      <c r="C49" s="1">
        <v>0</v>
      </c>
      <c r="D49" s="1">
        <v>0</v>
      </c>
      <c r="E49" s="1">
        <v>0.216675149336962</v>
      </c>
      <c r="F49" s="1">
        <v>0</v>
      </c>
      <c r="G49" s="1">
        <v>0</v>
      </c>
      <c r="H49" s="1">
        <v>0</v>
      </c>
      <c r="I49" s="1">
        <v>0.052043781957051</v>
      </c>
      <c r="J49" s="1">
        <v>0.0564841338630565</v>
      </c>
      <c r="K49" s="1">
        <v>0</v>
      </c>
      <c r="L49" s="1">
        <v>0.0615030284435769</v>
      </c>
      <c r="M49" s="1">
        <v>0.0282383076826624</v>
      </c>
      <c r="N49" s="1">
        <v>0.0635031205713334</v>
      </c>
      <c r="O49" s="1">
        <v>0.338646426031846</v>
      </c>
      <c r="P49" s="1">
        <v>0</v>
      </c>
      <c r="Q49" s="1">
        <v>0</v>
      </c>
      <c r="R49" s="1">
        <v>0</v>
      </c>
      <c r="S49" s="1">
        <v>0.0346858091142994</v>
      </c>
      <c r="T49" s="1">
        <v>0</v>
      </c>
      <c r="U49" s="1">
        <v>0.0189031814751334</v>
      </c>
      <c r="V49" s="1">
        <v>0</v>
      </c>
      <c r="W49" s="1">
        <v>0</v>
      </c>
      <c r="X49" s="1">
        <v>9999</v>
      </c>
      <c r="Y49" s="1">
        <v>0.000858017018746433</v>
      </c>
      <c r="Z49" s="1">
        <v>1.1184911974324</v>
      </c>
    </row>
    <row r="50" spans="1:26">
      <c r="A50" s="1" t="s">
        <v>74</v>
      </c>
      <c r="B50" s="1">
        <v>0.00273873765343427</v>
      </c>
      <c r="C50" s="1">
        <v>0</v>
      </c>
      <c r="D50" s="1">
        <v>0.00362836229425674</v>
      </c>
      <c r="E50" s="1">
        <v>0.190549107612585</v>
      </c>
      <c r="F50" s="1">
        <v>0</v>
      </c>
      <c r="G50" s="1">
        <v>0.0701427139538108</v>
      </c>
      <c r="H50" s="1">
        <v>0</v>
      </c>
      <c r="I50" s="1">
        <v>0</v>
      </c>
      <c r="J50" s="1">
        <v>0.130512419459952</v>
      </c>
      <c r="K50" s="1">
        <v>0</v>
      </c>
      <c r="L50" s="1">
        <v>0</v>
      </c>
      <c r="M50" s="1">
        <v>0.093752839663085</v>
      </c>
      <c r="N50" s="1">
        <v>0.048873057346327</v>
      </c>
      <c r="O50" s="1">
        <v>0.361218138923606</v>
      </c>
      <c r="P50" s="1">
        <v>0</v>
      </c>
      <c r="Q50" s="1">
        <v>0</v>
      </c>
      <c r="R50" s="1">
        <v>0</v>
      </c>
      <c r="S50" s="1">
        <v>0.0230491778238779</v>
      </c>
      <c r="T50" s="1">
        <v>0.0755354452690649</v>
      </c>
      <c r="U50" s="1">
        <v>0</v>
      </c>
      <c r="V50" s="1">
        <v>0</v>
      </c>
      <c r="W50" s="1">
        <v>0</v>
      </c>
      <c r="X50" s="1">
        <v>9999</v>
      </c>
      <c r="Y50" s="1">
        <v>0.0423487097833914</v>
      </c>
      <c r="Z50" s="1">
        <v>1.10725818367716</v>
      </c>
    </row>
    <row r="51" spans="1:26">
      <c r="A51" s="1" t="s">
        <v>75</v>
      </c>
      <c r="B51" s="1">
        <v>0.132141196182129</v>
      </c>
      <c r="C51" s="1">
        <v>0</v>
      </c>
      <c r="D51" s="1">
        <v>0</v>
      </c>
      <c r="E51" s="1">
        <v>0.145756509747541</v>
      </c>
      <c r="F51" s="1">
        <v>0</v>
      </c>
      <c r="G51" s="1">
        <v>0</v>
      </c>
      <c r="H51" s="1">
        <v>0</v>
      </c>
      <c r="I51" s="1">
        <v>0.0581624070255536</v>
      </c>
      <c r="J51" s="1">
        <v>0.104754273545261</v>
      </c>
      <c r="K51" s="1">
        <v>0</v>
      </c>
      <c r="L51" s="1">
        <v>0.0507705511410139</v>
      </c>
      <c r="M51" s="1">
        <v>0.035172452350557</v>
      </c>
      <c r="N51" s="1">
        <v>0.0521952275159737</v>
      </c>
      <c r="O51" s="1">
        <v>0.255108500383452</v>
      </c>
      <c r="P51" s="1">
        <v>0</v>
      </c>
      <c r="Q51" s="1">
        <v>0</v>
      </c>
      <c r="R51" s="1">
        <v>0</v>
      </c>
      <c r="S51" s="1">
        <v>0.165938882108518</v>
      </c>
      <c r="T51" s="1">
        <v>0</v>
      </c>
      <c r="U51" s="1">
        <v>0</v>
      </c>
      <c r="V51" s="1">
        <v>0</v>
      </c>
      <c r="W51" s="1">
        <v>0</v>
      </c>
      <c r="X51" s="1">
        <v>9999</v>
      </c>
      <c r="Y51" s="1">
        <v>0.00312021531627733</v>
      </c>
      <c r="Z51" s="1">
        <v>1.10456604604186</v>
      </c>
    </row>
    <row r="52" spans="1:26">
      <c r="A52" s="1" t="s">
        <v>76</v>
      </c>
      <c r="B52" s="1">
        <v>0.124275783844381</v>
      </c>
      <c r="C52" s="1">
        <v>0</v>
      </c>
      <c r="D52" s="1">
        <v>0</v>
      </c>
      <c r="E52" s="1">
        <v>0.25963095593397</v>
      </c>
      <c r="F52" s="1">
        <v>0</v>
      </c>
      <c r="G52" s="1">
        <v>0</v>
      </c>
      <c r="H52" s="1">
        <v>0</v>
      </c>
      <c r="I52" s="1">
        <v>0.109468361403793</v>
      </c>
      <c r="J52" s="1">
        <v>0.0752379097598829</v>
      </c>
      <c r="K52" s="1">
        <v>0</v>
      </c>
      <c r="L52" s="1">
        <v>0.0700926591360131</v>
      </c>
      <c r="M52" s="1">
        <v>0.0691612599706244</v>
      </c>
      <c r="N52" s="1">
        <v>0.0915295421091078</v>
      </c>
      <c r="O52" s="1">
        <v>0.133115035650966</v>
      </c>
      <c r="P52" s="1">
        <v>0</v>
      </c>
      <c r="Q52" s="1">
        <v>0</v>
      </c>
      <c r="R52" s="1">
        <v>0</v>
      </c>
      <c r="S52" s="1">
        <v>0.0674884921912631</v>
      </c>
      <c r="T52" s="1">
        <v>0</v>
      </c>
      <c r="U52" s="1">
        <v>0</v>
      </c>
      <c r="V52" s="1">
        <v>0</v>
      </c>
      <c r="W52" s="1">
        <v>0</v>
      </c>
      <c r="X52" s="1">
        <v>9999</v>
      </c>
      <c r="Y52" s="1">
        <v>-0.0575507815613346</v>
      </c>
      <c r="Z52" s="1">
        <v>1.1388359410717</v>
      </c>
    </row>
    <row r="53" spans="1:26">
      <c r="A53" s="1" t="s">
        <v>77</v>
      </c>
      <c r="B53" s="1">
        <v>0.0303612941795019</v>
      </c>
      <c r="C53" s="1">
        <v>0.00515310393288483</v>
      </c>
      <c r="D53" s="1">
        <v>0.0187111874125268</v>
      </c>
      <c r="E53" s="1">
        <v>0</v>
      </c>
      <c r="F53" s="1">
        <v>0</v>
      </c>
      <c r="G53" s="1">
        <v>0.32481329691031</v>
      </c>
      <c r="H53" s="1">
        <v>0</v>
      </c>
      <c r="I53" s="1">
        <v>0</v>
      </c>
      <c r="J53" s="1">
        <v>0.185847008985658</v>
      </c>
      <c r="K53" s="1">
        <v>0</v>
      </c>
      <c r="L53" s="1">
        <v>0</v>
      </c>
      <c r="M53" s="1">
        <v>0.143517455119408</v>
      </c>
      <c r="N53" s="1">
        <v>0.0282061404051974</v>
      </c>
      <c r="O53" s="1">
        <v>0.201624893464718</v>
      </c>
      <c r="P53" s="1">
        <v>0</v>
      </c>
      <c r="Q53" s="1">
        <v>0</v>
      </c>
      <c r="R53" s="1">
        <v>0</v>
      </c>
      <c r="S53" s="1">
        <v>0.0409514762862664</v>
      </c>
      <c r="T53" s="1">
        <v>0.0208141433035282</v>
      </c>
      <c r="U53" s="1">
        <v>0</v>
      </c>
      <c r="V53" s="1">
        <v>0</v>
      </c>
      <c r="W53" s="1">
        <v>0</v>
      </c>
      <c r="X53" s="1">
        <v>9999</v>
      </c>
      <c r="Y53" s="1">
        <v>0.0177402524292419</v>
      </c>
      <c r="Z53" s="1">
        <v>1.10734393087891</v>
      </c>
    </row>
    <row r="54" spans="1:26">
      <c r="A54" s="1" t="s">
        <v>78</v>
      </c>
      <c r="B54" s="1">
        <v>0.16992547996082</v>
      </c>
      <c r="C54" s="1">
        <v>0</v>
      </c>
      <c r="D54" s="1">
        <v>0</v>
      </c>
      <c r="E54" s="1">
        <v>0.154589291774676</v>
      </c>
      <c r="F54" s="1">
        <v>0</v>
      </c>
      <c r="G54" s="1">
        <v>0</v>
      </c>
      <c r="H54" s="1">
        <v>0</v>
      </c>
      <c r="I54" s="1">
        <v>0.0751011258006987</v>
      </c>
      <c r="J54" s="1">
        <v>0.0309305061124951</v>
      </c>
      <c r="K54" s="1">
        <v>0</v>
      </c>
      <c r="L54" s="1">
        <v>0.0474701570343614</v>
      </c>
      <c r="M54" s="1">
        <v>0.046738808140155</v>
      </c>
      <c r="N54" s="1">
        <v>0.0794940629944374</v>
      </c>
      <c r="O54" s="1">
        <v>0.318457221609811</v>
      </c>
      <c r="P54" s="1">
        <v>0</v>
      </c>
      <c r="Q54" s="1">
        <v>0</v>
      </c>
      <c r="R54" s="1">
        <v>0</v>
      </c>
      <c r="S54" s="1">
        <v>0.0772933465725449</v>
      </c>
      <c r="T54" s="1">
        <v>0</v>
      </c>
      <c r="U54" s="1">
        <v>0</v>
      </c>
      <c r="V54" s="1">
        <v>0</v>
      </c>
      <c r="W54" s="1">
        <v>0</v>
      </c>
      <c r="X54" s="1">
        <v>9999</v>
      </c>
      <c r="Y54" s="1">
        <v>0.0139637099398575</v>
      </c>
      <c r="Z54" s="1">
        <v>1.10488188388502</v>
      </c>
    </row>
    <row r="55" spans="1:26">
      <c r="A55" s="1" t="s">
        <v>79</v>
      </c>
      <c r="B55" s="1">
        <v>0.0218023296407077</v>
      </c>
      <c r="C55" s="1">
        <v>0</v>
      </c>
      <c r="D55" s="1">
        <v>0.0228135038568263</v>
      </c>
      <c r="E55" s="1">
        <v>0</v>
      </c>
      <c r="F55" s="1">
        <v>0</v>
      </c>
      <c r="G55" s="1">
        <v>0.230892149220962</v>
      </c>
      <c r="H55" s="1">
        <v>0</v>
      </c>
      <c r="I55" s="1">
        <v>0</v>
      </c>
      <c r="J55" s="1">
        <v>0.202191512456742</v>
      </c>
      <c r="K55" s="1">
        <v>0</v>
      </c>
      <c r="L55" s="1">
        <v>0.00781690166816211</v>
      </c>
      <c r="M55" s="1">
        <v>0.115232941121073</v>
      </c>
      <c r="N55" s="1">
        <v>0.039341048399622</v>
      </c>
      <c r="O55" s="1">
        <v>0.216428773405256</v>
      </c>
      <c r="P55" s="1">
        <v>0</v>
      </c>
      <c r="Q55" s="1">
        <v>0</v>
      </c>
      <c r="R55" s="1">
        <v>0</v>
      </c>
      <c r="S55" s="1">
        <v>0.0286470192732023</v>
      </c>
      <c r="T55" s="1">
        <v>0.114833820957446</v>
      </c>
      <c r="U55" s="1">
        <v>0</v>
      </c>
      <c r="V55" s="1">
        <v>0</v>
      </c>
      <c r="W55" s="1">
        <v>0</v>
      </c>
      <c r="X55" s="1">
        <v>9999</v>
      </c>
      <c r="Y55" s="1">
        <v>0.0059906133925011</v>
      </c>
      <c r="Z55" s="1">
        <v>1.09468687601005</v>
      </c>
    </row>
    <row r="56" spans="1:26">
      <c r="A56" s="1" t="s">
        <v>80</v>
      </c>
      <c r="B56" s="1">
        <v>0.00317061637738565</v>
      </c>
      <c r="C56" s="1">
        <v>0</v>
      </c>
      <c r="D56" s="1">
        <v>0.0055413414912888</v>
      </c>
      <c r="E56" s="1">
        <v>0.213564747122181</v>
      </c>
      <c r="F56" s="1">
        <v>0</v>
      </c>
      <c r="G56" s="1">
        <v>0.048944723495164</v>
      </c>
      <c r="H56" s="1">
        <v>0</v>
      </c>
      <c r="I56" s="1">
        <v>0</v>
      </c>
      <c r="J56" s="1">
        <v>0.143984824326956</v>
      </c>
      <c r="K56" s="1">
        <v>0</v>
      </c>
      <c r="L56" s="1">
        <v>0</v>
      </c>
      <c r="M56" s="1">
        <v>0.086301190272597</v>
      </c>
      <c r="N56" s="1">
        <v>0.0607369957474226</v>
      </c>
      <c r="O56" s="1">
        <v>0.324335584287173</v>
      </c>
      <c r="P56" s="1">
        <v>0</v>
      </c>
      <c r="Q56" s="1">
        <v>0</v>
      </c>
      <c r="R56" s="1">
        <v>0</v>
      </c>
      <c r="S56" s="1">
        <v>0.0582329852897276</v>
      </c>
      <c r="T56" s="1">
        <v>0.0551869915901044</v>
      </c>
      <c r="U56" s="1">
        <v>0</v>
      </c>
      <c r="V56" s="1">
        <v>0</v>
      </c>
      <c r="W56" s="1">
        <v>0</v>
      </c>
      <c r="X56" s="1">
        <v>9999</v>
      </c>
      <c r="Y56" s="1">
        <v>0.0448107656224966</v>
      </c>
      <c r="Z56" s="1">
        <v>1.09973266561854</v>
      </c>
    </row>
    <row r="57" spans="1:26">
      <c r="A57" s="1" t="s">
        <v>81</v>
      </c>
      <c r="B57" s="1">
        <v>0.0217863975840806</v>
      </c>
      <c r="C57" s="1">
        <v>0</v>
      </c>
      <c r="D57" s="1">
        <v>0.0199729922207689</v>
      </c>
      <c r="E57" s="1">
        <v>0</v>
      </c>
      <c r="F57" s="1">
        <v>0</v>
      </c>
      <c r="G57" s="1">
        <v>0.247913613434106</v>
      </c>
      <c r="H57" s="1">
        <v>0</v>
      </c>
      <c r="I57" s="1">
        <v>0</v>
      </c>
      <c r="J57" s="1">
        <v>0.110769931675383</v>
      </c>
      <c r="K57" s="1">
        <v>0</v>
      </c>
      <c r="L57" s="1">
        <v>0</v>
      </c>
      <c r="M57" s="1">
        <v>0.110865507915019</v>
      </c>
      <c r="N57" s="1">
        <v>0.0577665522229672</v>
      </c>
      <c r="O57" s="1">
        <v>0.215977724378322</v>
      </c>
      <c r="P57" s="1">
        <v>0</v>
      </c>
      <c r="Q57" s="1">
        <v>0</v>
      </c>
      <c r="R57" s="1">
        <v>0</v>
      </c>
      <c r="S57" s="1">
        <v>0.0806343687366863</v>
      </c>
      <c r="T57" s="1">
        <v>0.134312911832668</v>
      </c>
      <c r="U57" s="1">
        <v>0</v>
      </c>
      <c r="V57" s="1">
        <v>0</v>
      </c>
      <c r="W57" s="1">
        <v>0</v>
      </c>
      <c r="X57" s="1">
        <v>9999</v>
      </c>
      <c r="Y57" s="1">
        <v>0.0448688059279691</v>
      </c>
      <c r="Z57" s="1">
        <v>1.07324958838101</v>
      </c>
    </row>
    <row r="58" spans="1:26">
      <c r="A58" s="1" t="s">
        <v>82</v>
      </c>
      <c r="B58" s="1">
        <v>0.0769324291044855</v>
      </c>
      <c r="C58" s="1">
        <v>0</v>
      </c>
      <c r="D58" s="1">
        <v>0</v>
      </c>
      <c r="E58" s="1">
        <v>0.199782338774253</v>
      </c>
      <c r="F58" s="1">
        <v>0.0330397678140994</v>
      </c>
      <c r="G58" s="1">
        <v>0</v>
      </c>
      <c r="H58" s="1">
        <v>0</v>
      </c>
      <c r="I58" s="1">
        <v>0</v>
      </c>
      <c r="J58" s="1">
        <v>0.0248339885839558</v>
      </c>
      <c r="K58" s="1">
        <v>0</v>
      </c>
      <c r="L58" s="1">
        <v>0.126729742170079</v>
      </c>
      <c r="M58" s="1">
        <v>0</v>
      </c>
      <c r="N58" s="1">
        <v>0.0789267433672649</v>
      </c>
      <c r="O58" s="1">
        <v>0.2503686490801</v>
      </c>
      <c r="P58" s="1">
        <v>0</v>
      </c>
      <c r="Q58" s="1">
        <v>0</v>
      </c>
      <c r="R58" s="1">
        <v>0</v>
      </c>
      <c r="S58" s="1">
        <v>0.176149081824031</v>
      </c>
      <c r="T58" s="1">
        <v>0</v>
      </c>
      <c r="U58" s="1">
        <v>0.0332372592817318</v>
      </c>
      <c r="V58" s="1">
        <v>0</v>
      </c>
      <c r="W58" s="1">
        <v>0</v>
      </c>
      <c r="X58" s="1">
        <v>9999</v>
      </c>
      <c r="Y58" s="1">
        <v>0.0258502839472166</v>
      </c>
      <c r="Z58" s="1">
        <v>1.10632717483558</v>
      </c>
    </row>
    <row r="59" spans="1:26">
      <c r="A59" s="1" t="s">
        <v>83</v>
      </c>
      <c r="B59" s="1">
        <v>0.0983472736345985</v>
      </c>
      <c r="C59" s="1">
        <v>0</v>
      </c>
      <c r="D59" s="1">
        <v>0</v>
      </c>
      <c r="E59" s="1">
        <v>0.19639996804705</v>
      </c>
      <c r="F59" s="1">
        <v>0</v>
      </c>
      <c r="G59" s="1">
        <v>0.0792459069160907</v>
      </c>
      <c r="H59" s="1">
        <v>0</v>
      </c>
      <c r="I59" s="1">
        <v>0</v>
      </c>
      <c r="J59" s="1">
        <v>0.125319775980812</v>
      </c>
      <c r="K59" s="1">
        <v>0</v>
      </c>
      <c r="L59" s="1">
        <v>0.0399072625352682</v>
      </c>
      <c r="M59" s="1">
        <v>0.0459237926180372</v>
      </c>
      <c r="N59" s="1">
        <v>0.074811908548177</v>
      </c>
      <c r="O59" s="1">
        <v>0.218288294111615</v>
      </c>
      <c r="P59" s="1">
        <v>0</v>
      </c>
      <c r="Q59" s="1">
        <v>0</v>
      </c>
      <c r="R59" s="1">
        <v>0</v>
      </c>
      <c r="S59" s="1">
        <v>0.121755817608352</v>
      </c>
      <c r="T59" s="1">
        <v>0</v>
      </c>
      <c r="U59" s="1">
        <v>0</v>
      </c>
      <c r="V59" s="1">
        <v>0</v>
      </c>
      <c r="W59" s="1">
        <v>0</v>
      </c>
      <c r="X59" s="1">
        <v>9999</v>
      </c>
      <c r="Y59" s="1">
        <v>0.0156872544192184</v>
      </c>
      <c r="Z59" s="1">
        <v>1.09819745925443</v>
      </c>
    </row>
    <row r="60" spans="1:26">
      <c r="A60" s="1" t="s">
        <v>84</v>
      </c>
      <c r="B60" s="1">
        <v>0.0369417382230189</v>
      </c>
      <c r="C60" s="1">
        <v>0</v>
      </c>
      <c r="D60" s="1">
        <v>0.0150678913788918</v>
      </c>
      <c r="E60" s="1">
        <v>0</v>
      </c>
      <c r="F60" s="1">
        <v>0</v>
      </c>
      <c r="G60" s="1">
        <v>0.309306491532641</v>
      </c>
      <c r="H60" s="1">
        <v>0</v>
      </c>
      <c r="I60" s="1">
        <v>0</v>
      </c>
      <c r="J60" s="1">
        <v>0.140342734406098</v>
      </c>
      <c r="K60" s="1">
        <v>0</v>
      </c>
      <c r="L60" s="1">
        <v>0</v>
      </c>
      <c r="M60" s="1">
        <v>0.14546671151026</v>
      </c>
      <c r="N60" s="1">
        <v>0.0428752458028407</v>
      </c>
      <c r="O60" s="1">
        <v>0.143065719828897</v>
      </c>
      <c r="P60" s="1">
        <v>0</v>
      </c>
      <c r="Q60" s="1">
        <v>0</v>
      </c>
      <c r="R60" s="1">
        <v>0</v>
      </c>
      <c r="S60" s="1">
        <v>0.0619682068835571</v>
      </c>
      <c r="T60" s="1">
        <v>0.0957971464283284</v>
      </c>
      <c r="U60" s="1">
        <v>0</v>
      </c>
      <c r="V60" s="1">
        <v>0.00916811400546775</v>
      </c>
      <c r="W60" s="1">
        <v>0</v>
      </c>
      <c r="X60" s="1">
        <v>9999</v>
      </c>
      <c r="Y60" s="1">
        <v>-0.0178780527112926</v>
      </c>
      <c r="Z60" s="1">
        <v>1.10812875791236</v>
      </c>
    </row>
    <row r="61" spans="1:26">
      <c r="A61" s="1" t="s">
        <v>85</v>
      </c>
      <c r="B61" s="1">
        <v>0.0975380397772505</v>
      </c>
      <c r="C61" s="1">
        <v>0</v>
      </c>
      <c r="D61" s="1">
        <v>0</v>
      </c>
      <c r="E61" s="1">
        <v>0.1739052748791</v>
      </c>
      <c r="F61" s="1">
        <v>0</v>
      </c>
      <c r="G61" s="1">
        <v>0</v>
      </c>
      <c r="H61" s="1">
        <v>0</v>
      </c>
      <c r="I61" s="1">
        <v>0.0122113772693849</v>
      </c>
      <c r="J61" s="1">
        <v>0.088187287793532</v>
      </c>
      <c r="K61" s="1">
        <v>0</v>
      </c>
      <c r="L61" s="1">
        <v>0.0949458192688843</v>
      </c>
      <c r="M61" s="1">
        <v>0.0314613881672603</v>
      </c>
      <c r="N61" s="1">
        <v>0.0758964068773194</v>
      </c>
      <c r="O61" s="1">
        <v>0.264116992358799</v>
      </c>
      <c r="P61" s="1">
        <v>0</v>
      </c>
      <c r="Q61" s="1">
        <v>0</v>
      </c>
      <c r="R61" s="1">
        <v>0</v>
      </c>
      <c r="S61" s="1">
        <v>0.15438151523911</v>
      </c>
      <c r="T61" s="1">
        <v>0</v>
      </c>
      <c r="U61" s="1">
        <v>0.00735589836935963</v>
      </c>
      <c r="V61" s="1">
        <v>0</v>
      </c>
      <c r="W61" s="1">
        <v>0</v>
      </c>
      <c r="X61" s="1">
        <v>9999</v>
      </c>
      <c r="Y61" s="1">
        <v>0.00632919922606858</v>
      </c>
      <c r="Z61" s="1">
        <v>1.1106907773098</v>
      </c>
    </row>
    <row r="62" spans="1:26">
      <c r="A62" s="1" t="s">
        <v>86</v>
      </c>
      <c r="B62" s="1">
        <v>0.136122455000769</v>
      </c>
      <c r="C62" s="1">
        <v>0</v>
      </c>
      <c r="D62" s="1">
        <v>0</v>
      </c>
      <c r="E62" s="1">
        <v>0.191465770394605</v>
      </c>
      <c r="F62" s="1">
        <v>0</v>
      </c>
      <c r="G62" s="1">
        <v>0</v>
      </c>
      <c r="H62" s="1">
        <v>0</v>
      </c>
      <c r="I62" s="1">
        <v>0.01272769847325</v>
      </c>
      <c r="J62" s="1">
        <v>0.0772862791049095</v>
      </c>
      <c r="K62" s="1">
        <v>0</v>
      </c>
      <c r="L62" s="1">
        <v>0.0537305176988141</v>
      </c>
      <c r="M62" s="1">
        <v>0.0289002086311309</v>
      </c>
      <c r="N62" s="1">
        <v>0.0518162348424255</v>
      </c>
      <c r="O62" s="1">
        <v>0.298668518614801</v>
      </c>
      <c r="P62" s="1">
        <v>0</v>
      </c>
      <c r="Q62" s="1">
        <v>0</v>
      </c>
      <c r="R62" s="1">
        <v>0</v>
      </c>
      <c r="S62" s="1">
        <v>0.137099399823101</v>
      </c>
      <c r="T62" s="1">
        <v>0</v>
      </c>
      <c r="U62" s="1">
        <v>0.0121829174161939</v>
      </c>
      <c r="V62" s="1">
        <v>0</v>
      </c>
      <c r="W62" s="1">
        <v>0</v>
      </c>
      <c r="X62" s="1">
        <v>9999</v>
      </c>
      <c r="Y62" s="1">
        <v>0.0398554147978876</v>
      </c>
      <c r="Z62" s="1">
        <v>1.09522991442074</v>
      </c>
    </row>
    <row r="63" spans="1:26">
      <c r="A63" s="1" t="s">
        <v>87</v>
      </c>
      <c r="B63" s="1">
        <v>0.00923719059180846</v>
      </c>
      <c r="C63" s="1">
        <v>0</v>
      </c>
      <c r="D63" s="1">
        <v>0.0148018074555702</v>
      </c>
      <c r="E63" s="1">
        <v>0</v>
      </c>
      <c r="F63" s="1">
        <v>0</v>
      </c>
      <c r="G63" s="1">
        <v>0.252934371597196</v>
      </c>
      <c r="H63" s="1">
        <v>0</v>
      </c>
      <c r="I63" s="1">
        <v>0</v>
      </c>
      <c r="J63" s="1">
        <v>0.14289657837294</v>
      </c>
      <c r="K63" s="1">
        <v>0</v>
      </c>
      <c r="L63" s="1">
        <v>0</v>
      </c>
      <c r="M63" s="1">
        <v>0.150153034504444</v>
      </c>
      <c r="N63" s="1">
        <v>0.0292116456913644</v>
      </c>
      <c r="O63" s="1">
        <v>0.18054152320719</v>
      </c>
      <c r="P63" s="1">
        <v>0</v>
      </c>
      <c r="Q63" s="1">
        <v>0</v>
      </c>
      <c r="R63" s="1">
        <v>0</v>
      </c>
      <c r="S63" s="1">
        <v>0.0520386622872879</v>
      </c>
      <c r="T63" s="1">
        <v>0.168185186292199</v>
      </c>
      <c r="U63" s="1">
        <v>0</v>
      </c>
      <c r="V63" s="1">
        <v>0</v>
      </c>
      <c r="W63" s="1">
        <v>0</v>
      </c>
      <c r="X63" s="1">
        <v>9999</v>
      </c>
      <c r="Y63" s="1">
        <v>-0.0084587281880532</v>
      </c>
      <c r="Z63" s="1">
        <v>1.10463590712795</v>
      </c>
    </row>
    <row r="64" spans="1:26">
      <c r="A64" s="1" t="s">
        <v>88</v>
      </c>
      <c r="B64" s="1">
        <v>0.0243876390922415</v>
      </c>
      <c r="C64" s="1">
        <v>0</v>
      </c>
      <c r="D64" s="1">
        <v>0</v>
      </c>
      <c r="E64" s="1">
        <v>0.146371028129975</v>
      </c>
      <c r="F64" s="1">
        <v>0</v>
      </c>
      <c r="G64" s="1">
        <v>0.120802437125414</v>
      </c>
      <c r="H64" s="1">
        <v>0</v>
      </c>
      <c r="I64" s="1">
        <v>0</v>
      </c>
      <c r="J64" s="1">
        <v>0.156471900648521</v>
      </c>
      <c r="K64" s="1">
        <v>0</v>
      </c>
      <c r="L64" s="1">
        <v>0.018255213115027</v>
      </c>
      <c r="M64" s="1">
        <v>0.101846529044178</v>
      </c>
      <c r="N64" s="1">
        <v>0.0564301793275309</v>
      </c>
      <c r="O64" s="1">
        <v>0.242891308442029</v>
      </c>
      <c r="P64" s="1">
        <v>0</v>
      </c>
      <c r="Q64" s="1">
        <v>0</v>
      </c>
      <c r="R64" s="1">
        <v>0</v>
      </c>
      <c r="S64" s="1">
        <v>0.0898289689539507</v>
      </c>
      <c r="T64" s="1">
        <v>0.0427147961211335</v>
      </c>
      <c r="U64" s="1">
        <v>0</v>
      </c>
      <c r="V64" s="1">
        <v>0</v>
      </c>
      <c r="W64" s="1">
        <v>0</v>
      </c>
      <c r="X64" s="1">
        <v>9999</v>
      </c>
      <c r="Y64" s="1">
        <v>-0.0042348139848186</v>
      </c>
      <c r="Z64" s="1">
        <v>1.11324156952587</v>
      </c>
    </row>
    <row r="65" spans="1:26">
      <c r="A65" s="1" t="s">
        <v>89</v>
      </c>
      <c r="B65" s="1">
        <v>0.00970112540119798</v>
      </c>
      <c r="C65" s="1">
        <v>0</v>
      </c>
      <c r="D65" s="1">
        <v>0.026752013678084</v>
      </c>
      <c r="E65" s="1">
        <v>0</v>
      </c>
      <c r="F65" s="1">
        <v>0</v>
      </c>
      <c r="G65" s="1">
        <v>0.289221298078</v>
      </c>
      <c r="H65" s="1">
        <v>0</v>
      </c>
      <c r="I65" s="1">
        <v>0</v>
      </c>
      <c r="J65" s="1">
        <v>0.161484858410611</v>
      </c>
      <c r="K65" s="1">
        <v>0</v>
      </c>
      <c r="L65" s="1">
        <v>0</v>
      </c>
      <c r="M65" s="1">
        <v>0.125630988018176</v>
      </c>
      <c r="N65" s="1">
        <v>0.0529673791406114</v>
      </c>
      <c r="O65" s="1">
        <v>0.165201566832367</v>
      </c>
      <c r="P65" s="1">
        <v>0</v>
      </c>
      <c r="Q65" s="1">
        <v>0</v>
      </c>
      <c r="R65" s="1">
        <v>0</v>
      </c>
      <c r="S65" s="1">
        <v>0.0936380605839728</v>
      </c>
      <c r="T65" s="1">
        <v>0.07540270985698</v>
      </c>
      <c r="U65" s="1">
        <v>0</v>
      </c>
      <c r="V65" s="1">
        <v>0</v>
      </c>
      <c r="W65" s="1">
        <v>0</v>
      </c>
      <c r="X65" s="1">
        <v>9999</v>
      </c>
      <c r="Y65" s="1">
        <v>0.023359270925393</v>
      </c>
      <c r="Z65" s="1">
        <v>1.08853251938292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workbookViewId="0">
      <selection activeCell="A1" sqref="A1"/>
    </sheetView>
  </sheetViews>
  <sheetFormatPr defaultColWidth="9" defaultRowHeight="13.5"/>
  <cols>
    <col min="1" max="16384" width="9" style="1"/>
  </cols>
  <sheetData>
    <row r="1" spans="1:17">
      <c r="A1" s="1" t="s">
        <v>90</v>
      </c>
    </row>
    <row r="2" spans="1:17">
      <c r="B2" s="1" t="s">
        <v>91</v>
      </c>
      <c r="C2" s="1" t="s">
        <v>92</v>
      </c>
      <c r="D2" s="1" t="s">
        <v>93</v>
      </c>
      <c r="E2" s="1" t="s">
        <v>94</v>
      </c>
      <c r="F2" s="1" t="s">
        <v>95</v>
      </c>
      <c r="G2" s="1" t="s">
        <v>96</v>
      </c>
      <c r="H2" s="1" t="s">
        <v>97</v>
      </c>
      <c r="I2" s="1" t="s">
        <v>98</v>
      </c>
      <c r="J2" s="1" t="s">
        <v>99</v>
      </c>
      <c r="K2" s="1" t="s">
        <v>100</v>
      </c>
      <c r="L2" s="1" t="s">
        <v>101</v>
      </c>
      <c r="M2" s="1" t="s">
        <v>102</v>
      </c>
      <c r="N2" s="1" t="s">
        <v>103</v>
      </c>
      <c r="O2" s="1" t="s">
        <v>104</v>
      </c>
      <c r="P2" s="1" t="s">
        <v>105</v>
      </c>
      <c r="Q2" s="1" t="s">
        <v>106</v>
      </c>
    </row>
    <row r="3" ht="27" spans="1:17">
      <c r="A3" s="1" t="s">
        <v>107</v>
      </c>
      <c r="B3" s="3" t="s">
        <v>108</v>
      </c>
      <c r="C3" s="3" t="s">
        <v>109</v>
      </c>
      <c r="D3" s="3" t="s">
        <v>110</v>
      </c>
      <c r="E3" s="3" t="s">
        <v>111</v>
      </c>
      <c r="F3" s="3" t="s">
        <v>112</v>
      </c>
      <c r="G3" s="3" t="s">
        <v>113</v>
      </c>
      <c r="H3" s="3" t="s">
        <v>114</v>
      </c>
      <c r="I3" s="3" t="s">
        <v>115</v>
      </c>
      <c r="J3" s="3" t="s">
        <v>116</v>
      </c>
      <c r="K3" s="3" t="s">
        <v>117</v>
      </c>
      <c r="L3" s="3" t="s">
        <v>118</v>
      </c>
      <c r="M3" s="3" t="s">
        <v>119</v>
      </c>
      <c r="N3" s="3" t="s">
        <v>120</v>
      </c>
      <c r="O3" s="3" t="s">
        <v>121</v>
      </c>
      <c r="P3" s="3" t="s">
        <v>122</v>
      </c>
      <c r="Q3" s="3" t="s">
        <v>123</v>
      </c>
    </row>
    <row r="4" ht="27" spans="1:17">
      <c r="A4" s="1" t="s">
        <v>124</v>
      </c>
      <c r="B4" s="3" t="s">
        <v>109</v>
      </c>
      <c r="C4" s="3" t="s">
        <v>108</v>
      </c>
      <c r="D4" s="3" t="s">
        <v>125</v>
      </c>
      <c r="E4" s="3" t="s">
        <v>126</v>
      </c>
      <c r="F4" s="3" t="s">
        <v>127</v>
      </c>
      <c r="G4" s="3" t="s">
        <v>128</v>
      </c>
      <c r="H4" s="3" t="s">
        <v>129</v>
      </c>
      <c r="I4" s="3" t="s">
        <v>130</v>
      </c>
      <c r="J4" s="3" t="s">
        <v>129</v>
      </c>
      <c r="K4" s="3" t="s">
        <v>131</v>
      </c>
      <c r="L4" s="3" t="s">
        <v>132</v>
      </c>
      <c r="M4" s="3" t="s">
        <v>133</v>
      </c>
      <c r="N4" s="3" t="s">
        <v>134</v>
      </c>
      <c r="O4" s="3" t="s">
        <v>135</v>
      </c>
      <c r="P4" s="3" t="s">
        <v>136</v>
      </c>
      <c r="Q4" s="3" t="s">
        <v>137</v>
      </c>
    </row>
    <row r="5" ht="27" spans="1:17">
      <c r="A5" s="1" t="s">
        <v>138</v>
      </c>
      <c r="B5" s="3" t="s">
        <v>110</v>
      </c>
      <c r="C5" s="3" t="s">
        <v>125</v>
      </c>
      <c r="D5" s="3" t="s">
        <v>108</v>
      </c>
      <c r="E5" s="3" t="s">
        <v>139</v>
      </c>
      <c r="F5" s="3" t="s">
        <v>140</v>
      </c>
      <c r="G5" s="3" t="s">
        <v>141</v>
      </c>
      <c r="H5" s="3" t="s">
        <v>142</v>
      </c>
      <c r="I5" s="3" t="s">
        <v>143</v>
      </c>
      <c r="J5" s="3" t="s">
        <v>144</v>
      </c>
      <c r="K5" s="3" t="s">
        <v>145</v>
      </c>
      <c r="L5" s="3" t="s">
        <v>146</v>
      </c>
      <c r="M5" s="3" t="s">
        <v>147</v>
      </c>
      <c r="N5" s="3" t="s">
        <v>148</v>
      </c>
      <c r="O5" s="3" t="s">
        <v>149</v>
      </c>
      <c r="P5" s="3" t="s">
        <v>150</v>
      </c>
      <c r="Q5" s="3" t="s">
        <v>151</v>
      </c>
    </row>
    <row r="6" ht="27" spans="1:17">
      <c r="A6" s="1" t="s">
        <v>152</v>
      </c>
      <c r="B6" s="3" t="s">
        <v>111</v>
      </c>
      <c r="C6" s="3" t="s">
        <v>126</v>
      </c>
      <c r="D6" s="3" t="s">
        <v>139</v>
      </c>
      <c r="E6" s="3" t="s">
        <v>108</v>
      </c>
      <c r="F6" s="3" t="s">
        <v>153</v>
      </c>
      <c r="G6" s="3" t="s">
        <v>154</v>
      </c>
      <c r="H6" s="3" t="s">
        <v>155</v>
      </c>
      <c r="I6" s="3" t="s">
        <v>156</v>
      </c>
      <c r="J6" s="3" t="s">
        <v>157</v>
      </c>
      <c r="K6" s="3" t="s">
        <v>158</v>
      </c>
      <c r="L6" s="3" t="s">
        <v>159</v>
      </c>
      <c r="M6" s="3" t="s">
        <v>160</v>
      </c>
      <c r="N6" s="3" t="s">
        <v>161</v>
      </c>
      <c r="O6" s="3" t="s">
        <v>162</v>
      </c>
      <c r="P6" s="3" t="s">
        <v>163</v>
      </c>
      <c r="Q6" s="3" t="s">
        <v>164</v>
      </c>
    </row>
    <row r="7" ht="27" spans="1:17">
      <c r="A7" s="1" t="s">
        <v>165</v>
      </c>
      <c r="B7" s="3" t="s">
        <v>112</v>
      </c>
      <c r="C7" s="3" t="s">
        <v>127</v>
      </c>
      <c r="D7" s="3" t="s">
        <v>140</v>
      </c>
      <c r="E7" s="3" t="s">
        <v>153</v>
      </c>
      <c r="F7" s="3" t="s">
        <v>108</v>
      </c>
      <c r="G7" s="3" t="s">
        <v>166</v>
      </c>
      <c r="H7" s="3" t="s">
        <v>167</v>
      </c>
      <c r="I7" s="3" t="s">
        <v>168</v>
      </c>
      <c r="J7" s="3" t="s">
        <v>169</v>
      </c>
      <c r="K7" s="3" t="s">
        <v>170</v>
      </c>
      <c r="L7" s="3" t="s">
        <v>171</v>
      </c>
      <c r="M7" s="3" t="s">
        <v>172</v>
      </c>
      <c r="N7" s="3" t="s">
        <v>173</v>
      </c>
      <c r="O7" s="3" t="s">
        <v>174</v>
      </c>
      <c r="P7" s="3" t="s">
        <v>175</v>
      </c>
      <c r="Q7" s="3" t="s">
        <v>176</v>
      </c>
    </row>
    <row r="8" ht="27" spans="1:17">
      <c r="A8" s="1" t="s">
        <v>177</v>
      </c>
      <c r="B8" s="3" t="s">
        <v>113</v>
      </c>
      <c r="C8" s="3" t="s">
        <v>128</v>
      </c>
      <c r="D8" s="3" t="s">
        <v>141</v>
      </c>
      <c r="E8" s="3" t="s">
        <v>154</v>
      </c>
      <c r="F8" s="3" t="s">
        <v>166</v>
      </c>
      <c r="G8" s="3" t="s">
        <v>108</v>
      </c>
      <c r="H8" s="3" t="s">
        <v>178</v>
      </c>
      <c r="I8" s="3" t="s">
        <v>179</v>
      </c>
      <c r="J8" s="3" t="s">
        <v>180</v>
      </c>
      <c r="K8" s="3" t="s">
        <v>181</v>
      </c>
      <c r="L8" s="3" t="s">
        <v>182</v>
      </c>
      <c r="M8" s="3" t="s">
        <v>183</v>
      </c>
      <c r="N8" s="3" t="s">
        <v>184</v>
      </c>
      <c r="O8" s="3" t="s">
        <v>185</v>
      </c>
      <c r="P8" s="3" t="s">
        <v>186</v>
      </c>
      <c r="Q8" s="3" t="s">
        <v>187</v>
      </c>
    </row>
    <row r="9" ht="27" spans="1:17">
      <c r="A9" s="1" t="s">
        <v>188</v>
      </c>
      <c r="B9" s="3" t="s">
        <v>114</v>
      </c>
      <c r="C9" s="3" t="s">
        <v>129</v>
      </c>
      <c r="D9" s="3" t="s">
        <v>142</v>
      </c>
      <c r="E9" s="3" t="s">
        <v>155</v>
      </c>
      <c r="F9" s="3" t="s">
        <v>167</v>
      </c>
      <c r="G9" s="3" t="s">
        <v>178</v>
      </c>
      <c r="H9" s="3" t="s">
        <v>108</v>
      </c>
      <c r="I9" s="3" t="s">
        <v>189</v>
      </c>
      <c r="J9" s="3" t="s">
        <v>190</v>
      </c>
      <c r="K9" s="3" t="s">
        <v>191</v>
      </c>
      <c r="L9" s="3" t="s">
        <v>192</v>
      </c>
      <c r="M9" s="3" t="s">
        <v>193</v>
      </c>
      <c r="N9" s="3" t="s">
        <v>194</v>
      </c>
      <c r="O9" s="3" t="s">
        <v>195</v>
      </c>
      <c r="P9" s="3" t="s">
        <v>196</v>
      </c>
      <c r="Q9" s="3" t="s">
        <v>197</v>
      </c>
    </row>
    <row r="10" ht="27" spans="1:17">
      <c r="A10" s="1" t="s">
        <v>198</v>
      </c>
      <c r="B10" s="3" t="s">
        <v>115</v>
      </c>
      <c r="C10" s="3" t="s">
        <v>130</v>
      </c>
      <c r="D10" s="3" t="s">
        <v>143</v>
      </c>
      <c r="E10" s="3" t="s">
        <v>156</v>
      </c>
      <c r="F10" s="3" t="s">
        <v>168</v>
      </c>
      <c r="G10" s="3" t="s">
        <v>179</v>
      </c>
      <c r="H10" s="3" t="s">
        <v>189</v>
      </c>
      <c r="I10" s="3" t="s">
        <v>108</v>
      </c>
      <c r="J10" s="3" t="s">
        <v>199</v>
      </c>
      <c r="K10" s="3" t="s">
        <v>200</v>
      </c>
      <c r="L10" s="3" t="s">
        <v>201</v>
      </c>
      <c r="M10" s="3" t="s">
        <v>202</v>
      </c>
      <c r="N10" s="3" t="s">
        <v>203</v>
      </c>
      <c r="O10" s="3" t="s">
        <v>204</v>
      </c>
      <c r="P10" s="3" t="s">
        <v>202</v>
      </c>
      <c r="Q10" s="3" t="s">
        <v>205</v>
      </c>
    </row>
    <row r="11" ht="27" spans="1:17">
      <c r="A11" s="1" t="s">
        <v>206</v>
      </c>
      <c r="B11" s="3" t="s">
        <v>116</v>
      </c>
      <c r="C11" s="3" t="s">
        <v>129</v>
      </c>
      <c r="D11" s="3" t="s">
        <v>144</v>
      </c>
      <c r="E11" s="3" t="s">
        <v>157</v>
      </c>
      <c r="F11" s="3" t="s">
        <v>169</v>
      </c>
      <c r="G11" s="3" t="s">
        <v>180</v>
      </c>
      <c r="H11" s="3" t="s">
        <v>190</v>
      </c>
      <c r="I11" s="3" t="s">
        <v>199</v>
      </c>
      <c r="J11" s="3" t="s">
        <v>108</v>
      </c>
      <c r="K11" s="3" t="s">
        <v>207</v>
      </c>
      <c r="L11" s="3" t="s">
        <v>208</v>
      </c>
      <c r="M11" s="3" t="s">
        <v>209</v>
      </c>
      <c r="N11" s="3" t="s">
        <v>210</v>
      </c>
      <c r="O11" s="3" t="s">
        <v>211</v>
      </c>
      <c r="P11" s="3" t="s">
        <v>212</v>
      </c>
      <c r="Q11" s="3" t="s">
        <v>197</v>
      </c>
    </row>
    <row r="12" ht="27" spans="1:17">
      <c r="A12" s="1" t="s">
        <v>213</v>
      </c>
      <c r="B12" s="3" t="s">
        <v>117</v>
      </c>
      <c r="C12" s="3" t="s">
        <v>131</v>
      </c>
      <c r="D12" s="3" t="s">
        <v>145</v>
      </c>
      <c r="E12" s="3" t="s">
        <v>158</v>
      </c>
      <c r="F12" s="3" t="s">
        <v>170</v>
      </c>
      <c r="G12" s="3" t="s">
        <v>181</v>
      </c>
      <c r="H12" s="3" t="s">
        <v>191</v>
      </c>
      <c r="I12" s="3" t="s">
        <v>200</v>
      </c>
      <c r="J12" s="3" t="s">
        <v>207</v>
      </c>
      <c r="K12" s="3" t="s">
        <v>108</v>
      </c>
      <c r="L12" s="3" t="s">
        <v>214</v>
      </c>
      <c r="M12" s="3" t="s">
        <v>215</v>
      </c>
      <c r="N12" s="3" t="s">
        <v>216</v>
      </c>
      <c r="O12" s="3" t="s">
        <v>217</v>
      </c>
      <c r="P12" s="3" t="s">
        <v>218</v>
      </c>
      <c r="Q12" s="3" t="s">
        <v>219</v>
      </c>
    </row>
    <row r="13" ht="27" spans="1:17">
      <c r="A13" s="1" t="s">
        <v>220</v>
      </c>
      <c r="B13" s="3" t="s">
        <v>118</v>
      </c>
      <c r="C13" s="3" t="s">
        <v>132</v>
      </c>
      <c r="D13" s="3" t="s">
        <v>146</v>
      </c>
      <c r="E13" s="3" t="s">
        <v>159</v>
      </c>
      <c r="F13" s="3" t="s">
        <v>171</v>
      </c>
      <c r="G13" s="3" t="s">
        <v>182</v>
      </c>
      <c r="H13" s="3" t="s">
        <v>192</v>
      </c>
      <c r="I13" s="3" t="s">
        <v>201</v>
      </c>
      <c r="J13" s="3" t="s">
        <v>208</v>
      </c>
      <c r="K13" s="3" t="s">
        <v>214</v>
      </c>
      <c r="L13" s="3" t="s">
        <v>108</v>
      </c>
      <c r="M13" s="3" t="s">
        <v>221</v>
      </c>
      <c r="N13" s="3" t="s">
        <v>222</v>
      </c>
      <c r="O13" s="3" t="s">
        <v>223</v>
      </c>
      <c r="P13" s="3" t="s">
        <v>224</v>
      </c>
      <c r="Q13" s="3" t="s">
        <v>133</v>
      </c>
    </row>
    <row r="14" ht="27" spans="1:17">
      <c r="A14" s="1" t="s">
        <v>225</v>
      </c>
      <c r="B14" s="3" t="s">
        <v>119</v>
      </c>
      <c r="C14" s="3" t="s">
        <v>133</v>
      </c>
      <c r="D14" s="3" t="s">
        <v>147</v>
      </c>
      <c r="E14" s="3" t="s">
        <v>160</v>
      </c>
      <c r="F14" s="3" t="s">
        <v>172</v>
      </c>
      <c r="G14" s="3" t="s">
        <v>183</v>
      </c>
      <c r="H14" s="3" t="s">
        <v>193</v>
      </c>
      <c r="I14" s="3" t="s">
        <v>202</v>
      </c>
      <c r="J14" s="3" t="s">
        <v>209</v>
      </c>
      <c r="K14" s="3" t="s">
        <v>215</v>
      </c>
      <c r="L14" s="3" t="s">
        <v>221</v>
      </c>
      <c r="M14" s="3" t="s">
        <v>108</v>
      </c>
      <c r="N14" s="3" t="s">
        <v>226</v>
      </c>
      <c r="O14" s="3" t="s">
        <v>227</v>
      </c>
      <c r="P14" s="3" t="s">
        <v>228</v>
      </c>
      <c r="Q14" s="3" t="s">
        <v>229</v>
      </c>
    </row>
    <row r="15" ht="27" spans="1:17">
      <c r="A15" s="1" t="s">
        <v>230</v>
      </c>
      <c r="B15" s="3" t="s">
        <v>120</v>
      </c>
      <c r="C15" s="3" t="s">
        <v>134</v>
      </c>
      <c r="D15" s="3" t="s">
        <v>148</v>
      </c>
      <c r="E15" s="3" t="s">
        <v>161</v>
      </c>
      <c r="F15" s="3" t="s">
        <v>173</v>
      </c>
      <c r="G15" s="3" t="s">
        <v>184</v>
      </c>
      <c r="H15" s="3" t="s">
        <v>194</v>
      </c>
      <c r="I15" s="3" t="s">
        <v>203</v>
      </c>
      <c r="J15" s="3" t="s">
        <v>210</v>
      </c>
      <c r="K15" s="3" t="s">
        <v>216</v>
      </c>
      <c r="L15" s="3" t="s">
        <v>222</v>
      </c>
      <c r="M15" s="3" t="s">
        <v>226</v>
      </c>
      <c r="N15" s="3" t="s">
        <v>108</v>
      </c>
      <c r="O15" s="3" t="s">
        <v>231</v>
      </c>
      <c r="P15" s="3" t="s">
        <v>232</v>
      </c>
      <c r="Q15" s="3" t="s">
        <v>233</v>
      </c>
    </row>
    <row r="16" ht="27" spans="1:17">
      <c r="A16" s="1" t="s">
        <v>234</v>
      </c>
      <c r="B16" s="3" t="s">
        <v>121</v>
      </c>
      <c r="C16" s="3" t="s">
        <v>135</v>
      </c>
      <c r="D16" s="3" t="s">
        <v>149</v>
      </c>
      <c r="E16" s="3" t="s">
        <v>162</v>
      </c>
      <c r="F16" s="3" t="s">
        <v>174</v>
      </c>
      <c r="G16" s="3" t="s">
        <v>185</v>
      </c>
      <c r="H16" s="3" t="s">
        <v>195</v>
      </c>
      <c r="I16" s="3" t="s">
        <v>204</v>
      </c>
      <c r="J16" s="3" t="s">
        <v>211</v>
      </c>
      <c r="K16" s="3" t="s">
        <v>217</v>
      </c>
      <c r="L16" s="3" t="s">
        <v>223</v>
      </c>
      <c r="M16" s="3" t="s">
        <v>227</v>
      </c>
      <c r="N16" s="3" t="s">
        <v>231</v>
      </c>
      <c r="O16" s="3" t="s">
        <v>108</v>
      </c>
      <c r="P16" s="3" t="s">
        <v>235</v>
      </c>
      <c r="Q16" s="3" t="s">
        <v>236</v>
      </c>
    </row>
    <row r="17" ht="27" spans="1:17">
      <c r="A17" s="1" t="s">
        <v>237</v>
      </c>
      <c r="B17" s="3" t="s">
        <v>122</v>
      </c>
      <c r="C17" s="3" t="s">
        <v>136</v>
      </c>
      <c r="D17" s="3" t="s">
        <v>150</v>
      </c>
      <c r="E17" s="3" t="s">
        <v>163</v>
      </c>
      <c r="F17" s="3" t="s">
        <v>175</v>
      </c>
      <c r="G17" s="3" t="s">
        <v>186</v>
      </c>
      <c r="H17" s="3" t="s">
        <v>196</v>
      </c>
      <c r="I17" s="3" t="s">
        <v>202</v>
      </c>
      <c r="J17" s="3" t="s">
        <v>212</v>
      </c>
      <c r="K17" s="3" t="s">
        <v>218</v>
      </c>
      <c r="L17" s="3" t="s">
        <v>224</v>
      </c>
      <c r="M17" s="3" t="s">
        <v>228</v>
      </c>
      <c r="N17" s="3" t="s">
        <v>232</v>
      </c>
      <c r="O17" s="3" t="s">
        <v>235</v>
      </c>
      <c r="P17" s="3" t="s">
        <v>108</v>
      </c>
      <c r="Q17" s="3" t="s">
        <v>238</v>
      </c>
    </row>
    <row r="18" ht="27" spans="1:17">
      <c r="A18" s="1" t="s">
        <v>239</v>
      </c>
      <c r="B18" s="3" t="s">
        <v>123</v>
      </c>
      <c r="C18" s="3" t="s">
        <v>137</v>
      </c>
      <c r="D18" s="3" t="s">
        <v>151</v>
      </c>
      <c r="E18" s="3" t="s">
        <v>164</v>
      </c>
      <c r="F18" s="3" t="s">
        <v>176</v>
      </c>
      <c r="G18" s="3" t="s">
        <v>187</v>
      </c>
      <c r="H18" s="3" t="s">
        <v>197</v>
      </c>
      <c r="I18" s="3" t="s">
        <v>205</v>
      </c>
      <c r="J18" s="3" t="s">
        <v>197</v>
      </c>
      <c r="K18" s="3" t="s">
        <v>219</v>
      </c>
      <c r="L18" s="3" t="s">
        <v>133</v>
      </c>
      <c r="M18" s="3" t="s">
        <v>229</v>
      </c>
      <c r="N18" s="3" t="s">
        <v>233</v>
      </c>
      <c r="O18" s="3" t="s">
        <v>236</v>
      </c>
      <c r="P18" s="3" t="s">
        <v>238</v>
      </c>
      <c r="Q18" s="3" t="s">
        <v>108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A1" sqref="A1"/>
    </sheetView>
  </sheetViews>
  <sheetFormatPr defaultColWidth="9" defaultRowHeight="13.5" outlineLevelCol="1"/>
  <cols>
    <col min="1" max="16384" width="9" style="1"/>
  </cols>
  <sheetData>
    <row r="1" spans="1:2">
      <c r="A1" s="1" t="s">
        <v>240</v>
      </c>
    </row>
    <row r="2" spans="1:2">
      <c r="B2" s="1" t="s">
        <v>241</v>
      </c>
    </row>
    <row r="3" spans="1:2">
      <c r="A3" s="1" t="s">
        <v>91</v>
      </c>
      <c r="B3" s="1">
        <v>0.846801225100741</v>
      </c>
    </row>
    <row r="4" spans="1:2">
      <c r="A4" s="1" t="s">
        <v>92</v>
      </c>
      <c r="B4" s="1">
        <v>0.146367009969634</v>
      </c>
    </row>
    <row r="5" spans="1:2">
      <c r="A5" s="1" t="s">
        <v>93</v>
      </c>
      <c r="B5" s="1">
        <v>0.512384960436739</v>
      </c>
    </row>
    <row r="6" spans="1:2">
      <c r="A6" s="1" t="s">
        <v>94</v>
      </c>
      <c r="B6" s="1">
        <v>0.79114904734302</v>
      </c>
    </row>
    <row r="7" spans="1:2">
      <c r="A7" s="1" t="s">
        <v>95</v>
      </c>
      <c r="B7" s="1">
        <v>0.0194958742964897</v>
      </c>
    </row>
    <row r="8" spans="1:2">
      <c r="A8" s="1" t="s">
        <v>96</v>
      </c>
      <c r="B8" s="1">
        <v>0.469821287493185</v>
      </c>
    </row>
    <row r="9" spans="1:2">
      <c r="A9" s="1" t="s">
        <v>242</v>
      </c>
      <c r="B9" s="1" t="s">
        <v>243</v>
      </c>
    </row>
    <row r="10" spans="1:2">
      <c r="A10" s="1" t="s">
        <v>97</v>
      </c>
      <c r="B10" s="1">
        <v>0.161487695061327</v>
      </c>
    </row>
    <row r="11" spans="1:2">
      <c r="A11" s="1" t="s">
        <v>98</v>
      </c>
      <c r="B11" s="1">
        <v>0.861546166226724</v>
      </c>
    </row>
    <row r="12" spans="1:2">
      <c r="A12" s="1" t="s">
        <v>244</v>
      </c>
      <c r="B12" s="1" t="s">
        <v>243</v>
      </c>
    </row>
    <row r="13" spans="1:2">
      <c r="A13" s="1" t="s">
        <v>99</v>
      </c>
      <c r="B13" s="1">
        <v>0.628231620915343</v>
      </c>
    </row>
    <row r="14" spans="1:2">
      <c r="A14" s="1" t="s">
        <v>100</v>
      </c>
      <c r="B14" s="1">
        <v>0.483390314789637</v>
      </c>
    </row>
    <row r="15" spans="1:2">
      <c r="A15" s="1" t="s">
        <v>101</v>
      </c>
      <c r="B15" s="1">
        <v>0.114035901028669</v>
      </c>
    </row>
    <row r="16" spans="1:2">
      <c r="A16" s="1" t="s">
        <v>102</v>
      </c>
      <c r="B16" s="1">
        <v>0.00772384220706033</v>
      </c>
    </row>
    <row r="17" spans="1:2">
      <c r="A17" s="1" t="s">
        <v>245</v>
      </c>
      <c r="B17" s="1" t="s">
        <v>243</v>
      </c>
    </row>
    <row r="18" spans="1:2">
      <c r="A18" s="1" t="s">
        <v>246</v>
      </c>
      <c r="B18" s="1" t="s">
        <v>243</v>
      </c>
    </row>
    <row r="19" spans="1:2">
      <c r="A19" s="1" t="s">
        <v>247</v>
      </c>
      <c r="B19" s="1" t="s">
        <v>243</v>
      </c>
    </row>
    <row r="20" spans="1:2">
      <c r="A20" s="1" t="s">
        <v>103</v>
      </c>
      <c r="B20" s="2">
        <v>6.6723483821513e-6</v>
      </c>
    </row>
    <row r="21" spans="1:2">
      <c r="A21" s="1" t="s">
        <v>104</v>
      </c>
      <c r="B21" s="1">
        <v>0.860051860733428</v>
      </c>
    </row>
    <row r="22" spans="1:2">
      <c r="A22" s="1" t="s">
        <v>105</v>
      </c>
      <c r="B22" s="1">
        <v>0.631826239600782</v>
      </c>
    </row>
    <row r="23" spans="1:2">
      <c r="A23" s="1" t="s">
        <v>106</v>
      </c>
      <c r="B23" s="1">
        <v>0.240096125344686</v>
      </c>
    </row>
    <row r="24" spans="1:2">
      <c r="A24" s="1" t="s">
        <v>248</v>
      </c>
      <c r="B24" s="1" t="s">
        <v>243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A1" sqref="A1"/>
    </sheetView>
  </sheetViews>
  <sheetFormatPr defaultColWidth="9" defaultRowHeight="13.5" outlineLevelCol="1"/>
  <cols>
    <col min="1" max="16384" width="9" style="1"/>
  </cols>
  <sheetData>
    <row r="1" spans="1:2">
      <c r="A1" s="1" t="e" cm="1">
        <f t="array" ref="A1">-DM</f>
        <v>#NAME?</v>
      </c>
    </row>
    <row r="2" spans="1:2">
      <c r="B2" s="1" t="s">
        <v>249</v>
      </c>
    </row>
    <row r="3" spans="1:2">
      <c r="A3" s="1" t="s">
        <v>91</v>
      </c>
      <c r="B3" s="1">
        <v>0.0248346557038258</v>
      </c>
    </row>
    <row r="4" spans="1:2">
      <c r="A4" s="1" t="s">
        <v>92</v>
      </c>
      <c r="B4" s="1">
        <v>-0.18511697074926</v>
      </c>
    </row>
    <row r="5" spans="1:2">
      <c r="A5" s="1" t="s">
        <v>93</v>
      </c>
      <c r="B5" s="1">
        <v>-0.0840757302947172</v>
      </c>
    </row>
    <row r="6" spans="1:2">
      <c r="A6" s="1" t="s">
        <v>94</v>
      </c>
      <c r="B6" s="1">
        <v>0.034035937220311</v>
      </c>
    </row>
    <row r="7" spans="1:2">
      <c r="A7" s="1" t="s">
        <v>95</v>
      </c>
      <c r="B7" s="1">
        <v>0.29365677210288</v>
      </c>
    </row>
    <row r="8" spans="1:2">
      <c r="A8" s="1" t="s">
        <v>96</v>
      </c>
      <c r="B8" s="1">
        <v>-0.0927207333543806</v>
      </c>
    </row>
    <row r="9" spans="1:2">
      <c r="A9" s="1" t="s">
        <v>242</v>
      </c>
      <c r="B9" s="1" t="s">
        <v>243</v>
      </c>
    </row>
    <row r="10" spans="1:2">
      <c r="A10" s="1" t="s">
        <v>97</v>
      </c>
      <c r="B10" s="1">
        <v>-0.178548610003743</v>
      </c>
    </row>
    <row r="11" spans="1:2">
      <c r="A11" s="1" t="s">
        <v>98</v>
      </c>
      <c r="B11" s="1">
        <v>-0.0224193181381915</v>
      </c>
    </row>
    <row r="12" spans="1:2">
      <c r="A12" s="1" t="s">
        <v>244</v>
      </c>
      <c r="B12" s="1" t="s">
        <v>243</v>
      </c>
    </row>
    <row r="13" spans="1:2">
      <c r="A13" s="1" t="s">
        <v>99</v>
      </c>
      <c r="B13" s="1">
        <v>0.0621919318038247</v>
      </c>
    </row>
    <row r="14" spans="1:2">
      <c r="A14" s="1" t="s">
        <v>100</v>
      </c>
      <c r="B14" s="1">
        <v>-0.0899216246967212</v>
      </c>
    </row>
    <row r="15" spans="1:2">
      <c r="A15" s="1" t="s">
        <v>101</v>
      </c>
      <c r="B15" s="1">
        <v>0.20108741326333</v>
      </c>
    </row>
    <row r="16" spans="1:2">
      <c r="A16" s="1" t="s">
        <v>102</v>
      </c>
      <c r="B16" s="1">
        <v>-0.33266523562869</v>
      </c>
    </row>
    <row r="17" spans="1:2">
      <c r="A17" s="1" t="s">
        <v>245</v>
      </c>
      <c r="B17" s="1" t="s">
        <v>243</v>
      </c>
    </row>
    <row r="18" spans="1:2">
      <c r="A18" s="1" t="s">
        <v>246</v>
      </c>
      <c r="B18" s="1" t="s">
        <v>243</v>
      </c>
    </row>
    <row r="19" spans="1:2">
      <c r="A19" s="1" t="s">
        <v>247</v>
      </c>
      <c r="B19" s="1" t="s">
        <v>243</v>
      </c>
    </row>
    <row r="20" spans="1:2">
      <c r="A20" s="1" t="s">
        <v>103</v>
      </c>
      <c r="B20" s="1">
        <v>0.533670985188878</v>
      </c>
    </row>
    <row r="21" spans="1:2">
      <c r="A21" s="1" t="s">
        <v>104</v>
      </c>
      <c r="B21" s="1">
        <v>0.0226637319955558</v>
      </c>
    </row>
    <row r="22" spans="1:2">
      <c r="A22" s="1" t="s">
        <v>105</v>
      </c>
      <c r="B22" s="1">
        <v>-0.0615433568266193</v>
      </c>
    </row>
    <row r="23" spans="1:2">
      <c r="A23" s="1" t="s">
        <v>106</v>
      </c>
      <c r="B23" s="1">
        <v>0.150170246132838</v>
      </c>
    </row>
    <row r="24" spans="1:2">
      <c r="A24" s="1" t="s">
        <v>248</v>
      </c>
      <c r="B24" s="1" t="s">
        <v>243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A1" sqref="A1"/>
    </sheetView>
  </sheetViews>
  <sheetFormatPr defaultColWidth="9" defaultRowHeight="13.5" outlineLevelCol="1"/>
  <cols>
    <col min="1" max="1" width="22.5" style="1" customWidth="1"/>
    <col min="2" max="16384" width="9" style="1"/>
  </cols>
  <sheetData>
    <row r="1" spans="1:2">
      <c r="A1" s="1" t="s">
        <v>240</v>
      </c>
    </row>
    <row r="2" spans="1:2">
      <c r="B2" s="1" t="s">
        <v>241</v>
      </c>
    </row>
    <row r="3" spans="1:2">
      <c r="A3" s="1" t="s">
        <v>91</v>
      </c>
      <c r="B3" s="1">
        <v>0.431725182151767</v>
      </c>
    </row>
    <row r="4" spans="1:2">
      <c r="A4" s="1" t="s">
        <v>92</v>
      </c>
      <c r="B4" s="1">
        <v>0.132360049321719</v>
      </c>
    </row>
    <row r="5" spans="1:2">
      <c r="A5" s="1" t="s">
        <v>93</v>
      </c>
      <c r="B5" s="1">
        <v>0.950816537885746</v>
      </c>
    </row>
    <row r="6" spans="1:2">
      <c r="A6" s="1" t="s">
        <v>94</v>
      </c>
      <c r="B6" s="1">
        <v>0.570162471102485</v>
      </c>
    </row>
    <row r="7" spans="1:2">
      <c r="A7" s="1" t="s">
        <v>95</v>
      </c>
      <c r="B7" s="1">
        <v>0.0154974177395594</v>
      </c>
    </row>
    <row r="8" spans="1:2">
      <c r="A8" s="1" t="s">
        <v>96</v>
      </c>
      <c r="B8" s="1">
        <v>0.961259909587255</v>
      </c>
    </row>
    <row r="9" spans="1:2">
      <c r="A9" s="1" t="s">
        <v>242</v>
      </c>
      <c r="B9" s="1" t="s">
        <v>243</v>
      </c>
    </row>
    <row r="10" spans="1:2">
      <c r="A10" s="1" t="s">
        <v>97</v>
      </c>
      <c r="B10" s="1">
        <v>0.0738829092000902</v>
      </c>
    </row>
    <row r="11" spans="1:2">
      <c r="A11" s="1" t="s">
        <v>98</v>
      </c>
      <c r="B11" s="1">
        <v>0.862415467314821</v>
      </c>
    </row>
    <row r="12" spans="1:2">
      <c r="A12" s="1" t="s">
        <v>244</v>
      </c>
      <c r="B12" s="1" t="s">
        <v>243</v>
      </c>
    </row>
    <row r="13" spans="1:2">
      <c r="A13" s="1" t="s">
        <v>99</v>
      </c>
      <c r="B13" s="1">
        <v>0.760707704956028</v>
      </c>
    </row>
    <row r="14" spans="1:2">
      <c r="A14" s="1" t="s">
        <v>100</v>
      </c>
      <c r="B14" s="1">
        <v>0.703222135552506</v>
      </c>
    </row>
    <row r="15" spans="1:2">
      <c r="A15" s="1" t="s">
        <v>101</v>
      </c>
      <c r="B15" s="1">
        <v>0.436568270615958</v>
      </c>
    </row>
    <row r="16" spans="1:2">
      <c r="A16" s="1" t="s">
        <v>102</v>
      </c>
      <c r="B16" s="1">
        <v>0.0952457422147855</v>
      </c>
    </row>
    <row r="17" spans="1:2">
      <c r="A17" s="1" t="s">
        <v>245</v>
      </c>
      <c r="B17" s="1" t="s">
        <v>243</v>
      </c>
    </row>
    <row r="18" spans="1:2">
      <c r="A18" s="1" t="s">
        <v>246</v>
      </c>
      <c r="B18" s="1" t="s">
        <v>243</v>
      </c>
    </row>
    <row r="19" spans="1:2">
      <c r="A19" s="1" t="s">
        <v>247</v>
      </c>
      <c r="B19" s="1" t="s">
        <v>243</v>
      </c>
    </row>
    <row r="20" spans="1:2">
      <c r="A20" s="1" t="s">
        <v>103</v>
      </c>
      <c r="B20" s="2">
        <v>3.08412703161668e-5</v>
      </c>
    </row>
    <row r="21" spans="1:2">
      <c r="A21" s="1" t="s">
        <v>104</v>
      </c>
      <c r="B21" s="1">
        <v>0.851090482300125</v>
      </c>
    </row>
    <row r="22" spans="1:2">
      <c r="A22" s="1" t="s">
        <v>105</v>
      </c>
      <c r="B22" s="1">
        <v>0.588277800728765</v>
      </c>
    </row>
    <row r="23" spans="1:2">
      <c r="A23" s="1" t="s">
        <v>106</v>
      </c>
      <c r="B23" s="1">
        <v>0.208442841834808</v>
      </c>
    </row>
    <row r="24" spans="1:2">
      <c r="A24" s="1" t="s">
        <v>248</v>
      </c>
      <c r="B24" s="1" t="s">
        <v>243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A1" sqref="A1"/>
    </sheetView>
  </sheetViews>
  <sheetFormatPr defaultColWidth="9" defaultRowHeight="13.5" outlineLevelCol="1"/>
  <cols>
    <col min="1" max="16384" width="9" style="1"/>
  </cols>
  <sheetData>
    <row r="1" spans="1:2">
      <c r="A1" s="1" t="s">
        <v>240</v>
      </c>
    </row>
    <row r="2" spans="1:2">
      <c r="B2" s="1" t="s">
        <v>249</v>
      </c>
    </row>
    <row r="3" spans="1:2">
      <c r="A3" s="1" t="s">
        <v>91</v>
      </c>
      <c r="B3" s="1">
        <v>-0.100823489984664</v>
      </c>
    </row>
    <row r="4" spans="1:2">
      <c r="A4" s="1" t="s">
        <v>92</v>
      </c>
      <c r="B4" s="1">
        <v>-0.191670059129409</v>
      </c>
    </row>
    <row r="5" spans="1:2">
      <c r="A5" s="1" t="s">
        <v>93</v>
      </c>
      <c r="B5" s="1">
        <v>-0.00792980325436862</v>
      </c>
    </row>
    <row r="6" spans="1:2">
      <c r="A6" s="1" t="s">
        <v>94</v>
      </c>
      <c r="B6" s="1">
        <v>-0.072902181887218</v>
      </c>
    </row>
    <row r="7" spans="1:2">
      <c r="A7" s="1" t="s">
        <v>95</v>
      </c>
      <c r="B7" s="1">
        <v>0.303797493681016</v>
      </c>
    </row>
    <row r="8" spans="1:2">
      <c r="A8" s="1" t="s">
        <v>96</v>
      </c>
      <c r="B8" s="1">
        <v>-0.00624456185398041</v>
      </c>
    </row>
    <row r="9" spans="1:2">
      <c r="A9" s="1" t="s">
        <v>242</v>
      </c>
      <c r="B9" s="1" t="s">
        <v>243</v>
      </c>
    </row>
    <row r="10" spans="1:2">
      <c r="A10" s="1" t="s">
        <v>97</v>
      </c>
      <c r="B10" s="1">
        <v>-0.226780790873862</v>
      </c>
    </row>
    <row r="11" spans="1:2">
      <c r="A11" s="1" t="s">
        <v>98</v>
      </c>
      <c r="B11" s="1">
        <v>0.0222771686175676</v>
      </c>
    </row>
    <row r="12" spans="1:2">
      <c r="A12" s="1" t="s">
        <v>244</v>
      </c>
      <c r="B12" s="1" t="s">
        <v>243</v>
      </c>
    </row>
    <row r="13" spans="1:2">
      <c r="A13" s="1" t="s">
        <v>99</v>
      </c>
      <c r="B13" s="1">
        <v>0.0391389432860162</v>
      </c>
    </row>
    <row r="14" spans="1:2">
      <c r="A14" s="1" t="s">
        <v>100</v>
      </c>
      <c r="B14" s="1">
        <v>-0.0489497062702923</v>
      </c>
    </row>
    <row r="15" spans="1:2">
      <c r="A15" s="1" t="s">
        <v>101</v>
      </c>
      <c r="B15" s="1">
        <v>0.0997719368608802</v>
      </c>
    </row>
    <row r="16" spans="1:2">
      <c r="A16" s="1" t="s">
        <v>102</v>
      </c>
      <c r="B16" s="1">
        <v>-0.21204119655062</v>
      </c>
    </row>
    <row r="17" spans="1:2">
      <c r="A17" s="1" t="s">
        <v>245</v>
      </c>
      <c r="B17" s="1" t="s">
        <v>243</v>
      </c>
    </row>
    <row r="18" spans="1:2">
      <c r="A18" s="1" t="s">
        <v>246</v>
      </c>
      <c r="B18" s="1" t="s">
        <v>243</v>
      </c>
    </row>
    <row r="19" spans="1:2">
      <c r="A19" s="1" t="s">
        <v>247</v>
      </c>
      <c r="B19" s="1" t="s">
        <v>243</v>
      </c>
    </row>
    <row r="20" spans="1:2">
      <c r="A20" s="1" t="s">
        <v>103</v>
      </c>
      <c r="B20" s="1">
        <v>0.499459881742578</v>
      </c>
    </row>
    <row r="21" spans="1:2">
      <c r="A21" s="1" t="s">
        <v>104</v>
      </c>
      <c r="B21" s="1">
        <v>0.024131195977087</v>
      </c>
    </row>
    <row r="22" spans="1:2">
      <c r="A22" s="1" t="s">
        <v>105</v>
      </c>
      <c r="B22" s="1">
        <v>-0.0695109682191499</v>
      </c>
    </row>
    <row r="23" spans="1:2">
      <c r="A23" s="1" t="s">
        <v>106</v>
      </c>
      <c r="B23" s="1">
        <v>0.160660739249984</v>
      </c>
    </row>
    <row r="24" spans="1:2">
      <c r="A24" s="1" t="s">
        <v>248</v>
      </c>
      <c r="B24" s="1" t="s">
        <v>243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6"/>
  <sheetViews>
    <sheetView workbookViewId="0">
      <selection activeCell="A1" sqref="A1"/>
    </sheetView>
  </sheetViews>
  <sheetFormatPr defaultColWidth="9" defaultRowHeight="13.5"/>
  <cols>
    <col min="1" max="16384" width="9" style="1"/>
  </cols>
  <sheetData>
    <row r="1" spans="1:26">
      <c r="A1" s="1" t="s">
        <v>250</v>
      </c>
    </row>
    <row r="2" spans="1:2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</row>
    <row r="3" spans="1:26">
      <c r="A3" s="1" t="s">
        <v>251</v>
      </c>
      <c r="B3" s="1">
        <v>0</v>
      </c>
      <c r="C3" s="1">
        <v>0.0464305287113598</v>
      </c>
      <c r="D3" s="1">
        <v>0.00163170908740029</v>
      </c>
      <c r="E3" s="1">
        <v>0</v>
      </c>
      <c r="F3" s="1">
        <v>0.0305775537806625</v>
      </c>
      <c r="G3" s="1">
        <v>0.243321135327025</v>
      </c>
      <c r="H3" s="1">
        <v>0</v>
      </c>
      <c r="I3" s="1">
        <v>0</v>
      </c>
      <c r="J3" s="1">
        <v>0</v>
      </c>
      <c r="K3" s="1">
        <v>0</v>
      </c>
      <c r="L3" s="1">
        <v>0.0452456368808019</v>
      </c>
      <c r="M3" s="1">
        <v>0.000890472878694897</v>
      </c>
      <c r="N3" s="1">
        <v>0.0731902700214836</v>
      </c>
      <c r="O3" s="1">
        <v>0</v>
      </c>
      <c r="P3" s="1">
        <v>0.0218319542142622</v>
      </c>
      <c r="Q3" s="1">
        <v>0.206698268756827</v>
      </c>
      <c r="R3" s="1">
        <v>0</v>
      </c>
      <c r="S3" s="1">
        <v>0</v>
      </c>
      <c r="T3" s="1">
        <v>0</v>
      </c>
      <c r="U3" s="1">
        <v>0.263727667794624</v>
      </c>
      <c r="V3" s="1">
        <v>0</v>
      </c>
      <c r="W3" s="1">
        <v>0.0664548025468586</v>
      </c>
      <c r="X3" s="1">
        <v>9999</v>
      </c>
      <c r="Y3" s="1">
        <v>0.151357185198278</v>
      </c>
      <c r="Z3" s="1">
        <v>1.04687480290926</v>
      </c>
    </row>
    <row r="4" spans="1:26">
      <c r="A4" s="1" t="s">
        <v>252</v>
      </c>
      <c r="B4" s="1">
        <v>0</v>
      </c>
      <c r="C4" s="1">
        <v>0.018919109767331</v>
      </c>
      <c r="D4" s="1">
        <v>0.0266892391912971</v>
      </c>
      <c r="E4" s="1">
        <v>0.0161162706213752</v>
      </c>
      <c r="F4" s="1">
        <v>0</v>
      </c>
      <c r="G4" s="1">
        <v>0.0283868624843423</v>
      </c>
      <c r="H4" s="1">
        <v>0.00628438195887987</v>
      </c>
      <c r="I4" s="1">
        <v>0.0237252189917378</v>
      </c>
      <c r="J4" s="1">
        <v>0</v>
      </c>
      <c r="K4" s="1">
        <v>0.0196909550170566</v>
      </c>
      <c r="L4" s="1">
        <v>0</v>
      </c>
      <c r="M4" s="1">
        <v>0.0403582517635379</v>
      </c>
      <c r="N4" s="1">
        <v>0.0370310144963848</v>
      </c>
      <c r="O4" s="1">
        <v>0.191888824581258</v>
      </c>
      <c r="P4" s="1">
        <v>0.0356419468124945</v>
      </c>
      <c r="Q4" s="1">
        <v>0.495912073647482</v>
      </c>
      <c r="R4" s="1">
        <v>0</v>
      </c>
      <c r="S4" s="1">
        <v>0</v>
      </c>
      <c r="T4" s="1">
        <v>0.0248440914479656</v>
      </c>
      <c r="U4" s="1">
        <v>0.0345117592188573</v>
      </c>
      <c r="V4" s="1">
        <v>0</v>
      </c>
      <c r="W4" s="1">
        <v>0</v>
      </c>
      <c r="X4" s="1">
        <v>9999</v>
      </c>
      <c r="Y4" s="1">
        <v>0.546254062950139</v>
      </c>
      <c r="Z4" s="1">
        <v>0.837191419879567</v>
      </c>
    </row>
    <row r="5" spans="1:26">
      <c r="A5" s="1" t="s">
        <v>253</v>
      </c>
      <c r="B5" s="1">
        <v>0</v>
      </c>
      <c r="C5" s="1">
        <v>0.0348579562042288</v>
      </c>
      <c r="D5" s="1">
        <v>0.00484530188825948</v>
      </c>
      <c r="E5" s="1">
        <v>0.0267824497549605</v>
      </c>
      <c r="F5" s="1">
        <v>0</v>
      </c>
      <c r="G5" s="1">
        <v>0.0202493751701976</v>
      </c>
      <c r="H5" s="1">
        <v>0.000184518119026746</v>
      </c>
      <c r="I5" s="1">
        <v>0.0131371341849169</v>
      </c>
      <c r="J5" s="1">
        <v>0</v>
      </c>
      <c r="K5" s="1">
        <v>0.0419592945315508</v>
      </c>
      <c r="L5" s="1">
        <v>0</v>
      </c>
      <c r="M5" s="1">
        <v>0.0168645992194841</v>
      </c>
      <c r="N5" s="1">
        <v>0.0473241455109663</v>
      </c>
      <c r="O5" s="1">
        <v>0.254262810929254</v>
      </c>
      <c r="P5" s="1">
        <v>0.0178463246423079</v>
      </c>
      <c r="Q5" s="1">
        <v>0.407165387738002</v>
      </c>
      <c r="R5" s="1">
        <v>0</v>
      </c>
      <c r="S5" s="1">
        <v>0</v>
      </c>
      <c r="T5" s="1">
        <v>0</v>
      </c>
      <c r="U5" s="1">
        <v>0.106798066481084</v>
      </c>
      <c r="V5" s="1">
        <v>0</v>
      </c>
      <c r="W5" s="1">
        <v>0.007722635625761</v>
      </c>
      <c r="X5" s="1">
        <v>9999</v>
      </c>
      <c r="Y5" s="1">
        <v>0.628878671300164</v>
      </c>
      <c r="Z5" s="1">
        <v>0.778292257017629</v>
      </c>
    </row>
    <row r="6" spans="1:26">
      <c r="A6" s="1" t="s">
        <v>254</v>
      </c>
      <c r="B6" s="1">
        <v>0</v>
      </c>
      <c r="C6" s="1">
        <v>0.00280731282595319</v>
      </c>
      <c r="D6" s="1">
        <v>0.00963832706463959</v>
      </c>
      <c r="E6" s="1">
        <v>0.0236613854422247</v>
      </c>
      <c r="F6" s="1">
        <v>0</v>
      </c>
      <c r="G6" s="1">
        <v>0.138335189511677</v>
      </c>
      <c r="H6" s="1">
        <v>0.032429826466644</v>
      </c>
      <c r="I6" s="1">
        <v>0.00258716111393945</v>
      </c>
      <c r="J6" s="1">
        <v>0</v>
      </c>
      <c r="K6" s="1">
        <v>0.00356914905576668</v>
      </c>
      <c r="L6" s="1">
        <v>0</v>
      </c>
      <c r="M6" s="1">
        <v>0.0311616846046714</v>
      </c>
      <c r="N6" s="1">
        <v>0.140073313506833</v>
      </c>
      <c r="O6" s="1">
        <v>0.130418067575239</v>
      </c>
      <c r="P6" s="1">
        <v>0.02774555697444</v>
      </c>
      <c r="Q6" s="1">
        <v>0.292403885388121</v>
      </c>
      <c r="R6" s="1">
        <v>0</v>
      </c>
      <c r="S6" s="1">
        <v>0</v>
      </c>
      <c r="T6" s="1">
        <v>0</v>
      </c>
      <c r="U6" s="1">
        <v>0.0867110115148036</v>
      </c>
      <c r="V6" s="1">
        <v>0</v>
      </c>
      <c r="W6" s="1">
        <v>0.0784581289550481</v>
      </c>
      <c r="X6" s="1">
        <v>9999</v>
      </c>
      <c r="Y6" s="1">
        <v>0.445505985825436</v>
      </c>
      <c r="Z6" s="1">
        <v>0.895617194739183</v>
      </c>
    </row>
    <row r="7" spans="1:26">
      <c r="A7" s="1" t="s">
        <v>255</v>
      </c>
      <c r="B7" s="1">
        <v>0</v>
      </c>
      <c r="C7" s="1">
        <v>0.0388151560638701</v>
      </c>
      <c r="D7" s="1">
        <v>0.00314030634864653</v>
      </c>
      <c r="E7" s="1">
        <v>0.0284874431469246</v>
      </c>
      <c r="F7" s="1">
        <v>0</v>
      </c>
      <c r="G7" s="1">
        <v>0.00480268199649532</v>
      </c>
      <c r="H7" s="1">
        <v>0.0045928012106245</v>
      </c>
      <c r="I7" s="1">
        <v>0.021254000586298</v>
      </c>
      <c r="J7" s="1">
        <v>0.00163689968055044</v>
      </c>
      <c r="K7" s="1">
        <v>0.0181447589767171</v>
      </c>
      <c r="L7" s="1">
        <v>0</v>
      </c>
      <c r="M7" s="1">
        <v>0.0114931305683339</v>
      </c>
      <c r="N7" s="1">
        <v>0.0799207806710898</v>
      </c>
      <c r="O7" s="1">
        <v>0.372532883251719</v>
      </c>
      <c r="P7" s="1">
        <v>0.0133359666119642</v>
      </c>
      <c r="Q7" s="1">
        <v>0.339898826598719</v>
      </c>
      <c r="R7" s="1">
        <v>0</v>
      </c>
      <c r="S7" s="1">
        <v>0</v>
      </c>
      <c r="T7" s="1">
        <v>0.00124655483928874</v>
      </c>
      <c r="U7" s="1">
        <v>0.039101385578725</v>
      </c>
      <c r="V7" s="1">
        <v>0</v>
      </c>
      <c r="W7" s="1">
        <v>0.0215964238700341</v>
      </c>
      <c r="X7" s="1">
        <v>9999</v>
      </c>
      <c r="Y7" s="1">
        <v>0.700500317413777</v>
      </c>
      <c r="Z7" s="1">
        <v>0.717666859467018</v>
      </c>
    </row>
    <row r="8" spans="1:26">
      <c r="A8" s="1" t="s">
        <v>256</v>
      </c>
      <c r="B8" s="1">
        <v>0</v>
      </c>
      <c r="C8" s="1">
        <v>0.0194424098869583</v>
      </c>
      <c r="D8" s="1">
        <v>0.00476747345114651</v>
      </c>
      <c r="E8" s="1">
        <v>0.082628405093237</v>
      </c>
      <c r="F8" s="1">
        <v>0</v>
      </c>
      <c r="G8" s="1">
        <v>0</v>
      </c>
      <c r="H8" s="1">
        <v>0.0252923140557021</v>
      </c>
      <c r="I8" s="1">
        <v>0.0270919805989088</v>
      </c>
      <c r="J8" s="1">
        <v>0</v>
      </c>
      <c r="K8" s="1">
        <v>0.0401473052690315</v>
      </c>
      <c r="L8" s="1">
        <v>0</v>
      </c>
      <c r="M8" s="1">
        <v>0.0243903541264036</v>
      </c>
      <c r="N8" s="1">
        <v>0.026914655292838</v>
      </c>
      <c r="O8" s="1">
        <v>0.34917601276594</v>
      </c>
      <c r="P8" s="1">
        <v>0.0215283209167537</v>
      </c>
      <c r="Q8" s="1">
        <v>0.326261143951563</v>
      </c>
      <c r="R8" s="1">
        <v>0</v>
      </c>
      <c r="S8" s="1">
        <v>0</v>
      </c>
      <c r="T8" s="1">
        <v>0</v>
      </c>
      <c r="U8" s="1">
        <v>0.0523596245915179</v>
      </c>
      <c r="V8" s="1">
        <v>0</v>
      </c>
      <c r="W8" s="1">
        <v>0</v>
      </c>
      <c r="X8" s="1">
        <v>9999</v>
      </c>
      <c r="Y8" s="1">
        <v>0.740495786581484</v>
      </c>
      <c r="Z8" s="1">
        <v>0.689240552883074</v>
      </c>
    </row>
    <row r="9" spans="1:26">
      <c r="A9" s="1" t="s">
        <v>257</v>
      </c>
      <c r="B9" s="1">
        <v>0</v>
      </c>
      <c r="C9" s="1">
        <v>0.0221458556061933</v>
      </c>
      <c r="D9" s="1">
        <v>0.00686050366245761</v>
      </c>
      <c r="E9" s="1">
        <v>0.0472949798250967</v>
      </c>
      <c r="F9" s="1">
        <v>0</v>
      </c>
      <c r="G9" s="1">
        <v>0</v>
      </c>
      <c r="H9" s="1">
        <v>0.0132587540417727</v>
      </c>
      <c r="I9" s="1">
        <v>0.0220832669419244</v>
      </c>
      <c r="J9" s="1">
        <v>0</v>
      </c>
      <c r="K9" s="1">
        <v>0.0310683824071298</v>
      </c>
      <c r="L9" s="1">
        <v>0</v>
      </c>
      <c r="M9" s="1">
        <v>0.0292788145923494</v>
      </c>
      <c r="N9" s="1">
        <v>0.0335863675941144</v>
      </c>
      <c r="O9" s="1">
        <v>0.361738173866243</v>
      </c>
      <c r="P9" s="1">
        <v>0.0333156472156179</v>
      </c>
      <c r="Q9" s="1">
        <v>0.322680416640021</v>
      </c>
      <c r="R9" s="1">
        <v>0</v>
      </c>
      <c r="S9" s="1">
        <v>0</v>
      </c>
      <c r="T9" s="1">
        <v>0</v>
      </c>
      <c r="U9" s="1">
        <v>0.0766888376070803</v>
      </c>
      <c r="V9" s="1">
        <v>0</v>
      </c>
      <c r="W9" s="1">
        <v>0</v>
      </c>
      <c r="X9" s="1">
        <v>9999</v>
      </c>
      <c r="Y9" s="1">
        <v>0.721117076619134</v>
      </c>
      <c r="Z9" s="1">
        <v>0.702093801750255</v>
      </c>
    </row>
    <row r="10" spans="1:26">
      <c r="A10" s="1" t="s">
        <v>258</v>
      </c>
      <c r="B10" s="1">
        <v>0</v>
      </c>
      <c r="C10" s="1">
        <v>0.0277598247579338</v>
      </c>
      <c r="D10" s="1">
        <v>0.0246696476355651</v>
      </c>
      <c r="E10" s="1">
        <v>0.0372685243674264</v>
      </c>
      <c r="F10" s="1">
        <v>0</v>
      </c>
      <c r="G10" s="1">
        <v>0.0836890968129238</v>
      </c>
      <c r="H10" s="1">
        <v>0</v>
      </c>
      <c r="I10" s="1">
        <v>0.0199141524667813</v>
      </c>
      <c r="J10" s="1">
        <v>0</v>
      </c>
      <c r="K10" s="1">
        <v>0.0273678032160302</v>
      </c>
      <c r="L10" s="1">
        <v>0</v>
      </c>
      <c r="M10" s="1">
        <v>0.0798002899873343</v>
      </c>
      <c r="N10" s="1">
        <v>0.0608013266373102</v>
      </c>
      <c r="O10" s="1">
        <v>0.200031680700533</v>
      </c>
      <c r="P10" s="1">
        <v>0.0242843504856919</v>
      </c>
      <c r="Q10" s="1">
        <v>0.303861230020105</v>
      </c>
      <c r="R10" s="1">
        <v>0</v>
      </c>
      <c r="S10" s="1">
        <v>0</v>
      </c>
      <c r="T10" s="1">
        <v>0</v>
      </c>
      <c r="U10" s="1">
        <v>0.101478489456087</v>
      </c>
      <c r="V10" s="1">
        <v>0</v>
      </c>
      <c r="W10" s="1">
        <v>0.00907358345627806</v>
      </c>
      <c r="X10" s="1">
        <v>9999</v>
      </c>
      <c r="Y10" s="1">
        <v>0.547050743787847</v>
      </c>
      <c r="Z10" s="1">
        <v>0.837027103042835</v>
      </c>
    </row>
    <row r="11" spans="1:26">
      <c r="A11" s="1" t="s">
        <v>259</v>
      </c>
      <c r="B11" s="1">
        <v>0</v>
      </c>
      <c r="C11" s="1">
        <v>0.0589192932101514</v>
      </c>
      <c r="D11" s="1">
        <v>0</v>
      </c>
      <c r="E11" s="1">
        <v>0</v>
      </c>
      <c r="F11" s="1">
        <v>0.0134152172994503</v>
      </c>
      <c r="G11" s="1">
        <v>0.0485578168653543</v>
      </c>
      <c r="H11" s="1">
        <v>0.00370018456375321</v>
      </c>
      <c r="I11" s="1">
        <v>0.0046740432927725</v>
      </c>
      <c r="J11" s="1">
        <v>0</v>
      </c>
      <c r="K11" s="1">
        <v>0.0296182726090831</v>
      </c>
      <c r="L11" s="1">
        <v>0</v>
      </c>
      <c r="M11" s="1">
        <v>0.00882800122655445</v>
      </c>
      <c r="N11" s="1">
        <v>0.0809341756104743</v>
      </c>
      <c r="O11" s="1">
        <v>0.321267105132809</v>
      </c>
      <c r="P11" s="1">
        <v>0.0185030175515723</v>
      </c>
      <c r="Q11" s="1">
        <v>0.310646770792101</v>
      </c>
      <c r="R11" s="1">
        <v>0</v>
      </c>
      <c r="S11" s="1">
        <v>0</v>
      </c>
      <c r="T11" s="1">
        <v>0</v>
      </c>
      <c r="U11" s="1">
        <v>0.100936101845924</v>
      </c>
      <c r="V11" s="1">
        <v>0</v>
      </c>
      <c r="W11" s="1">
        <v>0</v>
      </c>
      <c r="X11" s="1">
        <v>9999</v>
      </c>
      <c r="Y11" s="1">
        <v>0.713201191714158</v>
      </c>
      <c r="Z11" s="1">
        <v>0.713096337117712</v>
      </c>
    </row>
    <row r="12" spans="1:26">
      <c r="A12" s="1" t="s">
        <v>260</v>
      </c>
      <c r="B12" s="1">
        <v>0</v>
      </c>
      <c r="C12" s="1">
        <v>0.0669804414653548</v>
      </c>
      <c r="D12" s="1">
        <v>0.00379725208968009</v>
      </c>
      <c r="E12" s="1">
        <v>0.0205640985402282</v>
      </c>
      <c r="F12" s="1">
        <v>0</v>
      </c>
      <c r="G12" s="1">
        <v>0.0693946542731277</v>
      </c>
      <c r="H12" s="1">
        <v>0</v>
      </c>
      <c r="I12" s="1">
        <v>0</v>
      </c>
      <c r="J12" s="1">
        <v>0.00727575517096112</v>
      </c>
      <c r="K12" s="1">
        <v>0</v>
      </c>
      <c r="L12" s="1">
        <v>0</v>
      </c>
      <c r="M12" s="1">
        <v>0.050289089359845</v>
      </c>
      <c r="N12" s="1">
        <v>0.0969386905114313</v>
      </c>
      <c r="O12" s="1">
        <v>0.159347912842297</v>
      </c>
      <c r="P12" s="1">
        <v>0.0291601655020318</v>
      </c>
      <c r="Q12" s="1">
        <v>0.450683043656613</v>
      </c>
      <c r="R12" s="1">
        <v>0</v>
      </c>
      <c r="S12" s="1">
        <v>0</v>
      </c>
      <c r="T12" s="1">
        <v>0</v>
      </c>
      <c r="U12" s="1">
        <v>0.0455688965884302</v>
      </c>
      <c r="V12" s="1">
        <v>0</v>
      </c>
      <c r="W12" s="1">
        <v>0</v>
      </c>
      <c r="X12" s="1">
        <v>9999</v>
      </c>
      <c r="Y12" s="1">
        <v>0.40560670373575</v>
      </c>
      <c r="Z12" s="1">
        <v>0.922600641105431</v>
      </c>
    </row>
    <row r="13" spans="1:26">
      <c r="A13" s="1" t="s">
        <v>261</v>
      </c>
      <c r="B13" s="1">
        <v>0</v>
      </c>
      <c r="C13" s="1">
        <v>0.0383695087922636</v>
      </c>
      <c r="D13" s="1">
        <v>0</v>
      </c>
      <c r="E13" s="1">
        <v>0.0751355167284364</v>
      </c>
      <c r="F13" s="1">
        <v>0</v>
      </c>
      <c r="G13" s="1">
        <v>0</v>
      </c>
      <c r="H13" s="1">
        <v>0.00638626993177802</v>
      </c>
      <c r="I13" s="1">
        <v>0.0223139759676597</v>
      </c>
      <c r="J13" s="1">
        <v>0.00442540945161602</v>
      </c>
      <c r="K13" s="1">
        <v>0.034671822166775</v>
      </c>
      <c r="L13" s="1">
        <v>0</v>
      </c>
      <c r="M13" s="1">
        <v>0.0177531299621945</v>
      </c>
      <c r="N13" s="1">
        <v>0.02223474392998</v>
      </c>
      <c r="O13" s="1">
        <v>0.341477998214576</v>
      </c>
      <c r="P13" s="1">
        <v>0.0156413408674569</v>
      </c>
      <c r="Q13" s="1">
        <v>0.325159624487044</v>
      </c>
      <c r="R13" s="1">
        <v>0</v>
      </c>
      <c r="S13" s="1">
        <v>0</v>
      </c>
      <c r="T13" s="1">
        <v>0</v>
      </c>
      <c r="U13" s="1">
        <v>0.0964306595002201</v>
      </c>
      <c r="V13" s="1">
        <v>0</v>
      </c>
      <c r="W13" s="1">
        <v>0</v>
      </c>
      <c r="X13" s="1">
        <v>9999</v>
      </c>
      <c r="Y13" s="1">
        <v>0.738322865256062</v>
      </c>
      <c r="Z13" s="1">
        <v>0.689913414565128</v>
      </c>
    </row>
    <row r="14" spans="1:26">
      <c r="A14" s="1" t="s">
        <v>262</v>
      </c>
      <c r="B14" s="1">
        <v>0</v>
      </c>
      <c r="C14" s="1">
        <v>0.00951836401440413</v>
      </c>
      <c r="D14" s="1">
        <v>0.0873791431995821</v>
      </c>
      <c r="E14" s="1">
        <v>0.202004773065526</v>
      </c>
      <c r="F14" s="1">
        <v>0</v>
      </c>
      <c r="G14" s="1">
        <v>0.042056822858304</v>
      </c>
      <c r="H14" s="1">
        <v>0.0494432331676381</v>
      </c>
      <c r="I14" s="1">
        <v>0.00132909991440743</v>
      </c>
      <c r="J14" s="1">
        <v>0</v>
      </c>
      <c r="K14" s="1">
        <v>0.00482857573840627</v>
      </c>
      <c r="L14" s="1">
        <v>0</v>
      </c>
      <c r="M14" s="1">
        <v>0</v>
      </c>
      <c r="N14" s="1">
        <v>0.150766092926595</v>
      </c>
      <c r="O14" s="1">
        <v>0.0759770088984068</v>
      </c>
      <c r="P14" s="1">
        <v>0.0454853605796689</v>
      </c>
      <c r="Q14" s="1">
        <v>0.262546792028888</v>
      </c>
      <c r="R14" s="1">
        <v>0</v>
      </c>
      <c r="S14" s="1">
        <v>0</v>
      </c>
      <c r="T14" s="1">
        <v>0.0289864642944218</v>
      </c>
      <c r="U14" s="1">
        <v>0.0396782693137515</v>
      </c>
      <c r="V14" s="1">
        <v>0</v>
      </c>
      <c r="W14" s="1">
        <v>0</v>
      </c>
      <c r="X14" s="1">
        <v>9999</v>
      </c>
      <c r="Y14" s="1">
        <v>0.420968043288316</v>
      </c>
      <c r="Z14" s="1">
        <v>0.906364878722016</v>
      </c>
    </row>
    <row r="15" spans="1:26">
      <c r="A15" s="1" t="s">
        <v>263</v>
      </c>
      <c r="B15" s="1">
        <v>0</v>
      </c>
      <c r="C15" s="1">
        <v>0.0266095931660993</v>
      </c>
      <c r="D15" s="1">
        <v>0.00178554645030374</v>
      </c>
      <c r="E15" s="1">
        <v>0</v>
      </c>
      <c r="F15" s="1">
        <v>0</v>
      </c>
      <c r="G15" s="1">
        <v>0.332035472721287</v>
      </c>
      <c r="H15" s="1">
        <v>0</v>
      </c>
      <c r="I15" s="1">
        <v>0.00648530599588738</v>
      </c>
      <c r="J15" s="1">
        <v>0</v>
      </c>
      <c r="K15" s="1">
        <v>0</v>
      </c>
      <c r="L15" s="1">
        <v>0.082260726337608</v>
      </c>
      <c r="M15" s="1">
        <v>0</v>
      </c>
      <c r="N15" s="1">
        <v>0.0532862569810515</v>
      </c>
      <c r="O15" s="1">
        <v>0.0370377256328297</v>
      </c>
      <c r="P15" s="1">
        <v>0.0125388367124927</v>
      </c>
      <c r="Q15" s="1">
        <v>0.0577841919113866</v>
      </c>
      <c r="R15" s="1">
        <v>0</v>
      </c>
      <c r="S15" s="1">
        <v>0</v>
      </c>
      <c r="T15" s="1">
        <v>0</v>
      </c>
      <c r="U15" s="1">
        <v>0.114667030528494</v>
      </c>
      <c r="V15" s="1">
        <v>0.00890834771307541</v>
      </c>
      <c r="W15" s="1">
        <v>0.266600965849485</v>
      </c>
      <c r="X15" s="1">
        <v>9999</v>
      </c>
      <c r="Y15" s="1">
        <v>0.0524382357170521</v>
      </c>
      <c r="Z15" s="1">
        <v>1.10208210050396</v>
      </c>
    </row>
    <row r="16" spans="1:26">
      <c r="A16" s="1" t="s">
        <v>264</v>
      </c>
      <c r="B16" s="1">
        <v>0</v>
      </c>
      <c r="C16" s="1">
        <v>0.0156589475294577</v>
      </c>
      <c r="D16" s="1">
        <v>0.0188181872043468</v>
      </c>
      <c r="E16" s="1">
        <v>0.0422936788628718</v>
      </c>
      <c r="F16" s="1">
        <v>0</v>
      </c>
      <c r="G16" s="1">
        <v>0.0230166691998748</v>
      </c>
      <c r="H16" s="1">
        <v>0</v>
      </c>
      <c r="I16" s="1">
        <v>0.0136597179608849</v>
      </c>
      <c r="J16" s="1">
        <v>0</v>
      </c>
      <c r="K16" s="1">
        <v>0.00263571233955273</v>
      </c>
      <c r="L16" s="1">
        <v>0</v>
      </c>
      <c r="M16" s="1">
        <v>0.0404977105109538</v>
      </c>
      <c r="N16" s="1">
        <v>0.114876963442389</v>
      </c>
      <c r="O16" s="1">
        <v>0.270905778942805</v>
      </c>
      <c r="P16" s="1">
        <v>0.00182908324641627</v>
      </c>
      <c r="Q16" s="1">
        <v>0.31854986219379</v>
      </c>
      <c r="R16" s="1">
        <v>0</v>
      </c>
      <c r="S16" s="1">
        <v>0</v>
      </c>
      <c r="T16" s="1">
        <v>0</v>
      </c>
      <c r="U16" s="1">
        <v>0.123500663677987</v>
      </c>
      <c r="V16" s="1">
        <v>0</v>
      </c>
      <c r="W16" s="1">
        <v>0.0137570248886694</v>
      </c>
      <c r="X16" s="1">
        <v>9999</v>
      </c>
      <c r="Y16" s="1">
        <v>0.68046629286681</v>
      </c>
      <c r="Z16" s="1">
        <v>0.740262823650748</v>
      </c>
    </row>
    <row r="17" spans="1:26">
      <c r="A17" s="1" t="s">
        <v>265</v>
      </c>
      <c r="B17" s="1">
        <v>0</v>
      </c>
      <c r="C17" s="1">
        <v>0.0181423241948992</v>
      </c>
      <c r="D17" s="1">
        <v>0</v>
      </c>
      <c r="E17" s="1">
        <v>0.0308532875534681</v>
      </c>
      <c r="F17" s="1">
        <v>0.00995938305950293</v>
      </c>
      <c r="G17" s="1">
        <v>0</v>
      </c>
      <c r="H17" s="1">
        <v>0.00467664985869825</v>
      </c>
      <c r="I17" s="1">
        <v>0.0151785464445482</v>
      </c>
      <c r="J17" s="1">
        <v>0.00152423026791639</v>
      </c>
      <c r="K17" s="1">
        <v>0.0152276198780271</v>
      </c>
      <c r="L17" s="1">
        <v>0</v>
      </c>
      <c r="M17" s="1">
        <v>0.00516717660278989</v>
      </c>
      <c r="N17" s="1">
        <v>0.035011659337778</v>
      </c>
      <c r="O17" s="1">
        <v>0.41349421357307</v>
      </c>
      <c r="P17" s="1">
        <v>0.0100598065987913</v>
      </c>
      <c r="Q17" s="1">
        <v>0.414237108017563</v>
      </c>
      <c r="R17" s="1">
        <v>0</v>
      </c>
      <c r="S17" s="1">
        <v>0</v>
      </c>
      <c r="T17" s="1">
        <v>0.00585442439490884</v>
      </c>
      <c r="U17" s="1">
        <v>0.0206135702180394</v>
      </c>
      <c r="V17" s="1">
        <v>0</v>
      </c>
      <c r="W17" s="1">
        <v>0</v>
      </c>
      <c r="X17" s="1">
        <v>9999</v>
      </c>
      <c r="Y17" s="1">
        <v>0.711956150236953</v>
      </c>
      <c r="Z17" s="1">
        <v>0.703130496461083</v>
      </c>
    </row>
    <row r="18" spans="1:26">
      <c r="A18" s="1" t="s">
        <v>266</v>
      </c>
      <c r="B18" s="1">
        <v>0</v>
      </c>
      <c r="C18" s="1">
        <v>0</v>
      </c>
      <c r="D18" s="1">
        <v>0.00307399368240265</v>
      </c>
      <c r="E18" s="1">
        <v>0.0731271124048919</v>
      </c>
      <c r="F18" s="1">
        <v>0</v>
      </c>
      <c r="G18" s="1">
        <v>0.0113157719712637</v>
      </c>
      <c r="H18" s="1">
        <v>0</v>
      </c>
      <c r="I18" s="1">
        <v>0.0176461237093217</v>
      </c>
      <c r="J18" s="1">
        <v>0</v>
      </c>
      <c r="K18" s="1">
        <v>0.00980389536020974</v>
      </c>
      <c r="L18" s="1">
        <v>0</v>
      </c>
      <c r="M18" s="1">
        <v>0.0316730781984739</v>
      </c>
      <c r="N18" s="1">
        <v>0.0176403974355094</v>
      </c>
      <c r="O18" s="1">
        <v>0.322553793655127</v>
      </c>
      <c r="P18" s="1">
        <v>0.0228122783013421</v>
      </c>
      <c r="Q18" s="1">
        <v>0.371189378761247</v>
      </c>
      <c r="R18" s="1">
        <v>0</v>
      </c>
      <c r="S18" s="1">
        <v>0</v>
      </c>
      <c r="T18" s="1">
        <v>0</v>
      </c>
      <c r="U18" s="1">
        <v>0.114810839540757</v>
      </c>
      <c r="V18" s="1">
        <v>0</v>
      </c>
      <c r="W18" s="1">
        <v>0.00435333697945323</v>
      </c>
      <c r="X18" s="1">
        <v>9999</v>
      </c>
      <c r="Y18" s="1">
        <v>0.634440246940591</v>
      </c>
      <c r="Z18" s="1">
        <v>0.772613001864148</v>
      </c>
    </row>
    <row r="19" spans="1:26">
      <c r="A19" s="1" t="s">
        <v>267</v>
      </c>
      <c r="B19" s="1">
        <v>0</v>
      </c>
      <c r="C19" s="1">
        <v>0.037549902379496</v>
      </c>
      <c r="D19" s="1">
        <v>0.0137020608380869</v>
      </c>
      <c r="E19" s="1">
        <v>0.11380351385268</v>
      </c>
      <c r="F19" s="1">
        <v>0</v>
      </c>
      <c r="G19" s="1">
        <v>0.0521994865357373</v>
      </c>
      <c r="H19" s="1">
        <v>0</v>
      </c>
      <c r="I19" s="1">
        <v>0.0214289785217501</v>
      </c>
      <c r="J19" s="1">
        <v>0</v>
      </c>
      <c r="K19" s="1">
        <v>0</v>
      </c>
      <c r="L19" s="1">
        <v>0</v>
      </c>
      <c r="M19" s="1">
        <v>0.0753604706276762</v>
      </c>
      <c r="N19" s="1">
        <v>0.0907065605017361</v>
      </c>
      <c r="O19" s="1">
        <v>0.131603712139953</v>
      </c>
      <c r="P19" s="1">
        <v>0.0172526414647401</v>
      </c>
      <c r="Q19" s="1">
        <v>0.175822044120246</v>
      </c>
      <c r="R19" s="1">
        <v>0</v>
      </c>
      <c r="S19" s="1">
        <v>0</v>
      </c>
      <c r="T19" s="1">
        <v>0</v>
      </c>
      <c r="U19" s="1">
        <v>0.249625798435081</v>
      </c>
      <c r="V19" s="1">
        <v>0.0057029754817533</v>
      </c>
      <c r="W19" s="1">
        <v>0.0152418551010637</v>
      </c>
      <c r="X19" s="1">
        <v>9999</v>
      </c>
      <c r="Y19" s="1">
        <v>0.402685564038982</v>
      </c>
      <c r="Z19" s="1">
        <v>0.923704252766779</v>
      </c>
    </row>
    <row r="20" spans="1:26">
      <c r="A20" s="1" t="s">
        <v>268</v>
      </c>
      <c r="B20" s="1">
        <v>0</v>
      </c>
      <c r="C20" s="1">
        <v>0.0979215374044906</v>
      </c>
      <c r="D20" s="1">
        <v>0.0457969047758417</v>
      </c>
      <c r="E20" s="1">
        <v>0.00882654732326017</v>
      </c>
      <c r="F20" s="1">
        <v>0.026884278781136</v>
      </c>
      <c r="G20" s="1">
        <v>0.0277646777841081</v>
      </c>
      <c r="H20" s="1">
        <v>0.0022748244690613</v>
      </c>
      <c r="I20" s="1">
        <v>0.0244552088104609</v>
      </c>
      <c r="J20" s="1">
        <v>0.00756404569707452</v>
      </c>
      <c r="K20" s="1">
        <v>0.0173068225444594</v>
      </c>
      <c r="L20" s="1">
        <v>0</v>
      </c>
      <c r="M20" s="1">
        <v>0.046087742556909</v>
      </c>
      <c r="N20" s="1">
        <v>0.109474615802295</v>
      </c>
      <c r="O20" s="1">
        <v>0.0214653372620867</v>
      </c>
      <c r="P20" s="1">
        <v>0.0518389032751086</v>
      </c>
      <c r="Q20" s="1">
        <v>0.401927781219595</v>
      </c>
      <c r="R20" s="1">
        <v>0</v>
      </c>
      <c r="S20" s="1">
        <v>0</v>
      </c>
      <c r="T20" s="1">
        <v>0.110410772294114</v>
      </c>
      <c r="U20" s="1">
        <v>0</v>
      </c>
      <c r="V20" s="1">
        <v>0</v>
      </c>
      <c r="W20" s="1">
        <v>0</v>
      </c>
      <c r="X20" s="1">
        <v>9999</v>
      </c>
      <c r="Y20" s="1">
        <v>0.387800664484001</v>
      </c>
      <c r="Z20" s="1">
        <v>0.92236051070459</v>
      </c>
    </row>
    <row r="21" spans="1:26">
      <c r="A21" s="1" t="s">
        <v>269</v>
      </c>
      <c r="B21" s="1">
        <v>0</v>
      </c>
      <c r="C21" s="1">
        <v>0.0401732918391387</v>
      </c>
      <c r="D21" s="1">
        <v>0</v>
      </c>
      <c r="E21" s="1">
        <v>0.0229414218987607</v>
      </c>
      <c r="F21" s="1">
        <v>0</v>
      </c>
      <c r="G21" s="1">
        <v>0.0931632745790908</v>
      </c>
      <c r="H21" s="1">
        <v>0.0388373694169046</v>
      </c>
      <c r="I21" s="1">
        <v>0.0167682100025786</v>
      </c>
      <c r="J21" s="1">
        <v>0</v>
      </c>
      <c r="K21" s="1">
        <v>0</v>
      </c>
      <c r="L21" s="1">
        <v>0</v>
      </c>
      <c r="M21" s="1">
        <v>0.020426733935495</v>
      </c>
      <c r="N21" s="1">
        <v>0.0983530226608875</v>
      </c>
      <c r="O21" s="1">
        <v>0.0472536959694542</v>
      </c>
      <c r="P21" s="1">
        <v>0.0169938999782589</v>
      </c>
      <c r="Q21" s="1">
        <v>0.396535403210935</v>
      </c>
      <c r="R21" s="1">
        <v>0</v>
      </c>
      <c r="S21" s="1">
        <v>0</v>
      </c>
      <c r="T21" s="1">
        <v>0</v>
      </c>
      <c r="U21" s="1">
        <v>0.116057548599057</v>
      </c>
      <c r="V21" s="1">
        <v>0.0216430123747928</v>
      </c>
      <c r="W21" s="1">
        <v>0.0708531155346462</v>
      </c>
      <c r="X21" s="1">
        <v>9999</v>
      </c>
      <c r="Y21" s="1">
        <v>0.455761859824623</v>
      </c>
      <c r="Z21" s="1">
        <v>0.889950518390712</v>
      </c>
    </row>
    <row r="22" spans="1:26">
      <c r="A22" s="1" t="s">
        <v>270</v>
      </c>
      <c r="B22" s="1">
        <v>0</v>
      </c>
      <c r="C22" s="1">
        <v>0.0557139846032992</v>
      </c>
      <c r="D22" s="1">
        <v>0.00195668117557408</v>
      </c>
      <c r="E22" s="1">
        <v>0.005524640595171</v>
      </c>
      <c r="F22" s="1">
        <v>0.00850222064342031</v>
      </c>
      <c r="G22" s="1">
        <v>0</v>
      </c>
      <c r="H22" s="1">
        <v>0</v>
      </c>
      <c r="I22" s="1">
        <v>0.00683889679459584</v>
      </c>
      <c r="J22" s="1">
        <v>0</v>
      </c>
      <c r="K22" s="1">
        <v>0.000344930854265375</v>
      </c>
      <c r="L22" s="1">
        <v>0</v>
      </c>
      <c r="M22" s="1">
        <v>0.0128473707108231</v>
      </c>
      <c r="N22" s="1">
        <v>0.133724001471461</v>
      </c>
      <c r="O22" s="1">
        <v>0.0988342504395792</v>
      </c>
      <c r="P22" s="1">
        <v>0</v>
      </c>
      <c r="Q22" s="1">
        <v>0.442138834088443</v>
      </c>
      <c r="R22" s="1">
        <v>0</v>
      </c>
      <c r="S22" s="1">
        <v>0</v>
      </c>
      <c r="T22" s="1">
        <v>0</v>
      </c>
      <c r="U22" s="1">
        <v>0.0769162026146989</v>
      </c>
      <c r="V22" s="1">
        <v>0.0633323284952825</v>
      </c>
      <c r="W22" s="1">
        <v>0.0933256575133857</v>
      </c>
      <c r="X22" s="1">
        <v>9999</v>
      </c>
      <c r="Y22" s="1">
        <v>0.525819841906802</v>
      </c>
      <c r="Z22" s="1">
        <v>0.850677860535796</v>
      </c>
    </row>
    <row r="23" spans="1:26">
      <c r="A23" s="1" t="s">
        <v>271</v>
      </c>
      <c r="B23" s="1">
        <v>0</v>
      </c>
      <c r="C23" s="1">
        <v>0.0239374050142299</v>
      </c>
      <c r="D23" s="1">
        <v>0.0188349690252241</v>
      </c>
      <c r="E23" s="1">
        <v>0.0368181434266649</v>
      </c>
      <c r="F23" s="1">
        <v>0</v>
      </c>
      <c r="G23" s="1">
        <v>0.0289146959226432</v>
      </c>
      <c r="H23" s="1">
        <v>0.00911909279011263</v>
      </c>
      <c r="I23" s="1">
        <v>0.0219758628704205</v>
      </c>
      <c r="J23" s="1">
        <v>0</v>
      </c>
      <c r="K23" s="1">
        <v>0.0450640414001553</v>
      </c>
      <c r="L23" s="1">
        <v>0</v>
      </c>
      <c r="M23" s="1">
        <v>0.008275211174912</v>
      </c>
      <c r="N23" s="1">
        <v>0</v>
      </c>
      <c r="O23" s="1">
        <v>0.417366674037686</v>
      </c>
      <c r="P23" s="1">
        <v>0.0207389450843292</v>
      </c>
      <c r="Q23" s="1">
        <v>0.29511878639183</v>
      </c>
      <c r="R23" s="1">
        <v>0</v>
      </c>
      <c r="S23" s="1">
        <v>0</v>
      </c>
      <c r="T23" s="1">
        <v>0</v>
      </c>
      <c r="U23" s="1">
        <v>0.0738361728617921</v>
      </c>
      <c r="V23" s="1">
        <v>0</v>
      </c>
      <c r="W23" s="1">
        <v>0</v>
      </c>
      <c r="X23" s="1">
        <v>9999</v>
      </c>
      <c r="Y23" s="1">
        <v>0.694319135210365</v>
      </c>
      <c r="Z23" s="1">
        <v>0.722932527443922</v>
      </c>
    </row>
    <row r="24" spans="1:26">
      <c r="A24" s="1" t="s">
        <v>272</v>
      </c>
      <c r="B24" s="1">
        <v>0</v>
      </c>
      <c r="C24" s="1">
        <v>0.0338829689508929</v>
      </c>
      <c r="D24" s="1">
        <v>0.00778243610286101</v>
      </c>
      <c r="E24" s="1">
        <v>0.0467099107603762</v>
      </c>
      <c r="F24" s="1">
        <v>0.0227557636731653</v>
      </c>
      <c r="G24" s="1">
        <v>0.0267941187303342</v>
      </c>
      <c r="H24" s="1">
        <v>0.117623211967702</v>
      </c>
      <c r="I24" s="1">
        <v>0</v>
      </c>
      <c r="J24" s="1">
        <v>0</v>
      </c>
      <c r="K24" s="1">
        <v>0</v>
      </c>
      <c r="L24" s="1">
        <v>0.00236218698954134</v>
      </c>
      <c r="M24" s="1">
        <v>0.0126864888330847</v>
      </c>
      <c r="N24" s="1">
        <v>0.127501539806326</v>
      </c>
      <c r="O24" s="1">
        <v>0.133446040647334</v>
      </c>
      <c r="P24" s="1">
        <v>0.00290527940410032</v>
      </c>
      <c r="Q24" s="1">
        <v>0.394074697692583</v>
      </c>
      <c r="R24" s="1">
        <v>0</v>
      </c>
      <c r="S24" s="1">
        <v>0.0266011392850593</v>
      </c>
      <c r="T24" s="1">
        <v>0</v>
      </c>
      <c r="U24" s="1">
        <v>0.0112689810297506</v>
      </c>
      <c r="V24" s="1">
        <v>0.0280438175308082</v>
      </c>
      <c r="W24" s="1">
        <v>0.00556141859608164</v>
      </c>
      <c r="X24" s="1">
        <v>9999</v>
      </c>
      <c r="Y24" s="1">
        <v>0.566602369674125</v>
      </c>
      <c r="Z24" s="1">
        <v>0.827569501371123</v>
      </c>
    </row>
    <row r="25" spans="1:26">
      <c r="A25" s="1" t="s">
        <v>273</v>
      </c>
      <c r="B25" s="1">
        <v>0</v>
      </c>
      <c r="C25" s="1">
        <v>0.0200339373428129</v>
      </c>
      <c r="D25" s="1">
        <v>0.00154317765637362</v>
      </c>
      <c r="E25" s="1">
        <v>0.00134520565669929</v>
      </c>
      <c r="F25" s="1">
        <v>0</v>
      </c>
      <c r="G25" s="1">
        <v>0</v>
      </c>
      <c r="H25" s="1">
        <v>0</v>
      </c>
      <c r="I25" s="1">
        <v>0.0091033698093125</v>
      </c>
      <c r="J25" s="1">
        <v>0.00114944111765389</v>
      </c>
      <c r="K25" s="1">
        <v>0.0251738581185009</v>
      </c>
      <c r="L25" s="1">
        <v>0</v>
      </c>
      <c r="M25" s="1">
        <v>0.0157794570065662</v>
      </c>
      <c r="N25" s="1">
        <v>0.0230748037498525</v>
      </c>
      <c r="O25" s="1">
        <v>0.44206420693419</v>
      </c>
      <c r="P25" s="1">
        <v>0.0149362878333865</v>
      </c>
      <c r="Q25" s="1">
        <v>0.334504162546929</v>
      </c>
      <c r="R25" s="1">
        <v>0</v>
      </c>
      <c r="S25" s="1">
        <v>0</v>
      </c>
      <c r="T25" s="1">
        <v>0</v>
      </c>
      <c r="U25" s="1">
        <v>0.111292092227723</v>
      </c>
      <c r="V25" s="1">
        <v>0</v>
      </c>
      <c r="W25" s="1">
        <v>0</v>
      </c>
      <c r="X25" s="1">
        <v>9999</v>
      </c>
      <c r="Y25" s="1">
        <v>0.741240086489148</v>
      </c>
      <c r="Z25" s="1">
        <v>0.67324899521019</v>
      </c>
    </row>
    <row r="26" spans="1:26">
      <c r="A26" s="1" t="s">
        <v>274</v>
      </c>
      <c r="B26" s="1">
        <v>0</v>
      </c>
      <c r="C26" s="1">
        <v>0.0780810305197696</v>
      </c>
      <c r="D26" s="1">
        <v>0</v>
      </c>
      <c r="E26" s="1">
        <v>0.0157022376924391</v>
      </c>
      <c r="F26" s="1">
        <v>0.00487101241167567</v>
      </c>
      <c r="G26" s="1">
        <v>0.0424294868487435</v>
      </c>
      <c r="H26" s="1">
        <v>0</v>
      </c>
      <c r="I26" s="1">
        <v>0.00390270262936373</v>
      </c>
      <c r="J26" s="1">
        <v>0.00770295911031543</v>
      </c>
      <c r="K26" s="1">
        <v>0.0199757305962463</v>
      </c>
      <c r="L26" s="1">
        <v>0</v>
      </c>
      <c r="M26" s="1">
        <v>0.00331005951932024</v>
      </c>
      <c r="N26" s="1">
        <v>0.0394842351856672</v>
      </c>
      <c r="O26" s="1">
        <v>0.306512470090498</v>
      </c>
      <c r="P26" s="1">
        <v>0.0294636510251726</v>
      </c>
      <c r="Q26" s="1">
        <v>0.290200273427067</v>
      </c>
      <c r="R26" s="1">
        <v>0</v>
      </c>
      <c r="S26" s="1">
        <v>0</v>
      </c>
      <c r="T26" s="1">
        <v>0</v>
      </c>
      <c r="U26" s="1">
        <v>0.15783796677514</v>
      </c>
      <c r="V26" s="1">
        <v>0</v>
      </c>
      <c r="W26" s="1">
        <v>0.000526184168581175</v>
      </c>
      <c r="X26" s="1">
        <v>9999</v>
      </c>
      <c r="Y26" s="1">
        <v>0.69602701335306</v>
      </c>
      <c r="Z26" s="1">
        <v>0.727118661834121</v>
      </c>
    </row>
    <row r="27" spans="1:26">
      <c r="A27" s="1" t="s">
        <v>275</v>
      </c>
      <c r="B27" s="1">
        <v>0</v>
      </c>
      <c r="C27" s="1">
        <v>0.0144300441425058</v>
      </c>
      <c r="D27" s="1">
        <v>0.0071906964133912</v>
      </c>
      <c r="E27" s="1">
        <v>0.0648021355253529</v>
      </c>
      <c r="F27" s="1">
        <v>0</v>
      </c>
      <c r="G27" s="1">
        <v>0.0177849571709333</v>
      </c>
      <c r="H27" s="1">
        <v>0.0397342898221671</v>
      </c>
      <c r="I27" s="1">
        <v>0.0158988083874204</v>
      </c>
      <c r="J27" s="1">
        <v>0</v>
      </c>
      <c r="K27" s="1">
        <v>0.00620558320898031</v>
      </c>
      <c r="L27" s="1">
        <v>0</v>
      </c>
      <c r="M27" s="1">
        <v>0.0105838862274786</v>
      </c>
      <c r="N27" s="1">
        <v>0.039562069183927</v>
      </c>
      <c r="O27" s="1">
        <v>0.367219330113746</v>
      </c>
      <c r="P27" s="1">
        <v>0.0119047262306786</v>
      </c>
      <c r="Q27" s="1">
        <v>0.318293001164995</v>
      </c>
      <c r="R27" s="1">
        <v>0</v>
      </c>
      <c r="S27" s="1">
        <v>0</v>
      </c>
      <c r="T27" s="1">
        <v>0</v>
      </c>
      <c r="U27" s="1">
        <v>0.073421435125223</v>
      </c>
      <c r="V27" s="1">
        <v>0</v>
      </c>
      <c r="W27" s="1">
        <v>0.0129690372832009</v>
      </c>
      <c r="X27" s="1">
        <v>9999</v>
      </c>
      <c r="Y27" s="1">
        <v>0.668948849653805</v>
      </c>
      <c r="Z27" s="1">
        <v>0.74597979991778</v>
      </c>
    </row>
    <row r="28" spans="1:26">
      <c r="A28" s="1" t="s">
        <v>276</v>
      </c>
      <c r="B28" s="1">
        <v>0</v>
      </c>
      <c r="C28" s="1">
        <v>0.0683459168832153</v>
      </c>
      <c r="D28" s="1">
        <v>0</v>
      </c>
      <c r="E28" s="1">
        <v>0.000852560396742264</v>
      </c>
      <c r="F28" s="1">
        <v>0.021802286931009</v>
      </c>
      <c r="G28" s="1">
        <v>0</v>
      </c>
      <c r="H28" s="1">
        <v>0.0550240667393477</v>
      </c>
      <c r="I28" s="1">
        <v>0.0113251233770731</v>
      </c>
      <c r="J28" s="1">
        <v>0.00570061868746467</v>
      </c>
      <c r="K28" s="1">
        <v>0.0262077533727193</v>
      </c>
      <c r="L28" s="1">
        <v>0</v>
      </c>
      <c r="M28" s="1">
        <v>0</v>
      </c>
      <c r="N28" s="1">
        <v>0.0232269513107824</v>
      </c>
      <c r="O28" s="1">
        <v>0.412569863500597</v>
      </c>
      <c r="P28" s="1">
        <v>0.0160094532305373</v>
      </c>
      <c r="Q28" s="1">
        <v>0.27970127006384</v>
      </c>
      <c r="R28" s="1">
        <v>0</v>
      </c>
      <c r="S28" s="1">
        <v>0</v>
      </c>
      <c r="T28" s="1">
        <v>0</v>
      </c>
      <c r="U28" s="1">
        <v>0.0792341355066718</v>
      </c>
      <c r="V28" s="1">
        <v>0</v>
      </c>
      <c r="W28" s="1">
        <v>0</v>
      </c>
      <c r="X28" s="1">
        <v>9999</v>
      </c>
      <c r="Y28" s="1">
        <v>0.728621619205437</v>
      </c>
      <c r="Z28" s="1">
        <v>0.694399628432395</v>
      </c>
    </row>
    <row r="29" spans="1:26">
      <c r="A29" s="1" t="s">
        <v>277</v>
      </c>
      <c r="B29" s="1">
        <v>0</v>
      </c>
      <c r="C29" s="1">
        <v>0.0435504162298926</v>
      </c>
      <c r="D29" s="1">
        <v>0.00338152141248016</v>
      </c>
      <c r="E29" s="1">
        <v>0.0455702241202409</v>
      </c>
      <c r="F29" s="1">
        <v>0</v>
      </c>
      <c r="G29" s="1">
        <v>0.0202522857770201</v>
      </c>
      <c r="H29" s="1">
        <v>0.0291523215441277</v>
      </c>
      <c r="I29" s="1">
        <v>0.017877795648285</v>
      </c>
      <c r="J29" s="1">
        <v>0</v>
      </c>
      <c r="K29" s="1">
        <v>0.0341787000827354</v>
      </c>
      <c r="L29" s="1">
        <v>0</v>
      </c>
      <c r="M29" s="1">
        <v>0.0385162857119549</v>
      </c>
      <c r="N29" s="1">
        <v>0.0859509982943844</v>
      </c>
      <c r="O29" s="1">
        <v>0.268149971019902</v>
      </c>
      <c r="P29" s="1">
        <v>0.0274435232166094</v>
      </c>
      <c r="Q29" s="1">
        <v>0.317384786970078</v>
      </c>
      <c r="R29" s="1">
        <v>0</v>
      </c>
      <c r="S29" s="1">
        <v>0</v>
      </c>
      <c r="T29" s="1">
        <v>0</v>
      </c>
      <c r="U29" s="1">
        <v>0.0628581099157565</v>
      </c>
      <c r="V29" s="1">
        <v>0</v>
      </c>
      <c r="W29" s="1">
        <v>0.00573306005653377</v>
      </c>
      <c r="X29" s="1">
        <v>9999</v>
      </c>
      <c r="Y29" s="1">
        <v>0.631446743578972</v>
      </c>
      <c r="Z29" s="1">
        <v>0.780194217960955</v>
      </c>
    </row>
    <row r="30" spans="1:26">
      <c r="A30" s="1" t="s">
        <v>278</v>
      </c>
      <c r="B30" s="1">
        <v>0</v>
      </c>
      <c r="C30" s="1">
        <v>0.0398037171803932</v>
      </c>
      <c r="D30" s="1">
        <v>0</v>
      </c>
      <c r="E30" s="1">
        <v>0.0411160376466315</v>
      </c>
      <c r="F30" s="1">
        <v>0.0015654531412251</v>
      </c>
      <c r="G30" s="1">
        <v>0</v>
      </c>
      <c r="H30" s="1">
        <v>0</v>
      </c>
      <c r="I30" s="1">
        <v>0.0117614415879241</v>
      </c>
      <c r="J30" s="1">
        <v>0</v>
      </c>
      <c r="K30" s="1">
        <v>0.014940293795614</v>
      </c>
      <c r="L30" s="1">
        <v>0</v>
      </c>
      <c r="M30" s="1">
        <v>0.0376145882233467</v>
      </c>
      <c r="N30" s="1">
        <v>0.0927751445886355</v>
      </c>
      <c r="O30" s="1">
        <v>0.161390218765947</v>
      </c>
      <c r="P30" s="1">
        <v>0.0116781626586335</v>
      </c>
      <c r="Q30" s="1">
        <v>0.451832879585232</v>
      </c>
      <c r="R30" s="1">
        <v>0</v>
      </c>
      <c r="S30" s="1">
        <v>0</v>
      </c>
      <c r="T30" s="1">
        <v>0</v>
      </c>
      <c r="U30" s="1">
        <v>0.135522062826417</v>
      </c>
      <c r="V30" s="1">
        <v>0</v>
      </c>
      <c r="W30" s="1">
        <v>0</v>
      </c>
      <c r="X30" s="1">
        <v>9999</v>
      </c>
      <c r="Y30" s="1">
        <v>0.57010831685046</v>
      </c>
      <c r="Z30" s="1">
        <v>0.820836000703897</v>
      </c>
    </row>
    <row r="31" spans="1:26">
      <c r="A31" s="1" t="s">
        <v>279</v>
      </c>
      <c r="B31" s="1">
        <v>0</v>
      </c>
      <c r="C31" s="1">
        <v>0.0703599989622092</v>
      </c>
      <c r="D31" s="1">
        <v>0</v>
      </c>
      <c r="E31" s="1">
        <v>0.00232944596850736</v>
      </c>
      <c r="F31" s="1">
        <v>0</v>
      </c>
      <c r="G31" s="1">
        <v>0.0172979224163121</v>
      </c>
      <c r="H31" s="1">
        <v>0.025726686441959</v>
      </c>
      <c r="I31" s="1">
        <v>0.0184826616352931</v>
      </c>
      <c r="J31" s="1">
        <v>0</v>
      </c>
      <c r="K31" s="1">
        <v>0.0127408746553359</v>
      </c>
      <c r="L31" s="1">
        <v>0</v>
      </c>
      <c r="M31" s="1">
        <v>0.0123941431124559</v>
      </c>
      <c r="N31" s="1">
        <v>0.0699097104973671</v>
      </c>
      <c r="O31" s="1">
        <v>0.317452272268557</v>
      </c>
      <c r="P31" s="1">
        <v>0.0146770303873574</v>
      </c>
      <c r="Q31" s="1">
        <v>0.38082729442792</v>
      </c>
      <c r="R31" s="1">
        <v>0</v>
      </c>
      <c r="S31" s="1">
        <v>0</v>
      </c>
      <c r="T31" s="1">
        <v>0</v>
      </c>
      <c r="U31" s="1">
        <v>0.0578019592267256</v>
      </c>
      <c r="V31" s="1">
        <v>0</v>
      </c>
      <c r="W31" s="1">
        <v>0</v>
      </c>
      <c r="X31" s="1">
        <v>9999</v>
      </c>
      <c r="Y31" s="1">
        <v>0.629275557523122</v>
      </c>
      <c r="Z31" s="1">
        <v>0.777627554511329</v>
      </c>
    </row>
    <row r="32" spans="1:26">
      <c r="A32" s="1" t="s">
        <v>280</v>
      </c>
      <c r="B32" s="1">
        <v>0</v>
      </c>
      <c r="C32" s="1">
        <v>0.0473989455924948</v>
      </c>
      <c r="D32" s="1">
        <v>0.0465151234326529</v>
      </c>
      <c r="E32" s="1">
        <v>0.0940642347870295</v>
      </c>
      <c r="F32" s="1">
        <v>0</v>
      </c>
      <c r="G32" s="1">
        <v>0.0792092682360129</v>
      </c>
      <c r="H32" s="1">
        <v>0</v>
      </c>
      <c r="I32" s="1">
        <v>0.0245029559435121</v>
      </c>
      <c r="J32" s="1">
        <v>0</v>
      </c>
      <c r="K32" s="1">
        <v>0</v>
      </c>
      <c r="L32" s="1">
        <v>0</v>
      </c>
      <c r="M32" s="1">
        <v>0.0457807136304669</v>
      </c>
      <c r="N32" s="1">
        <v>0.0763857347272695</v>
      </c>
      <c r="O32" s="1">
        <v>0.268709428787258</v>
      </c>
      <c r="P32" s="1">
        <v>0.0275678902563822</v>
      </c>
      <c r="Q32" s="1">
        <v>0.159766531219648</v>
      </c>
      <c r="R32" s="1">
        <v>0</v>
      </c>
      <c r="S32" s="1">
        <v>0</v>
      </c>
      <c r="T32" s="1">
        <v>0</v>
      </c>
      <c r="U32" s="1">
        <v>0.129802636022965</v>
      </c>
      <c r="V32" s="1">
        <v>0</v>
      </c>
      <c r="W32" s="1">
        <v>0.000296537364308085</v>
      </c>
      <c r="X32" s="1">
        <v>9999</v>
      </c>
      <c r="Y32" s="1">
        <v>0.369614491488134</v>
      </c>
      <c r="Z32" s="1">
        <v>0.936547024783864</v>
      </c>
    </row>
    <row r="33" spans="1:26">
      <c r="A33" s="1" t="s">
        <v>281</v>
      </c>
      <c r="B33" s="1">
        <v>0</v>
      </c>
      <c r="C33" s="1">
        <v>0.0623058139693053</v>
      </c>
      <c r="D33" s="1">
        <v>0</v>
      </c>
      <c r="E33" s="1">
        <v>0.00347881096191354</v>
      </c>
      <c r="F33" s="1">
        <v>0.00345717991160461</v>
      </c>
      <c r="G33" s="1">
        <v>0</v>
      </c>
      <c r="H33" s="1">
        <v>0</v>
      </c>
      <c r="I33" s="1">
        <v>0.0308784409097075</v>
      </c>
      <c r="J33" s="1">
        <v>0.0132693571290402</v>
      </c>
      <c r="K33" s="1">
        <v>0.0572885912968305</v>
      </c>
      <c r="L33" s="1">
        <v>0</v>
      </c>
      <c r="M33" s="1">
        <v>0.00164881300876503</v>
      </c>
      <c r="N33" s="1">
        <v>0</v>
      </c>
      <c r="O33" s="1">
        <v>0.39855380010395</v>
      </c>
      <c r="P33" s="1">
        <v>0.0273882064268802</v>
      </c>
      <c r="Q33" s="1">
        <v>0.30847273933103</v>
      </c>
      <c r="R33" s="1">
        <v>0</v>
      </c>
      <c r="S33" s="1">
        <v>0</v>
      </c>
      <c r="T33" s="1">
        <v>0</v>
      </c>
      <c r="U33" s="1">
        <v>0.0873409194394443</v>
      </c>
      <c r="V33" s="1">
        <v>0</v>
      </c>
      <c r="W33" s="1">
        <v>0.00591732751152937</v>
      </c>
      <c r="X33" s="1">
        <v>9999</v>
      </c>
      <c r="Y33" s="1">
        <v>0.729476155157027</v>
      </c>
      <c r="Z33" s="1">
        <v>0.692088763850977</v>
      </c>
    </row>
    <row r="34" spans="1:26">
      <c r="A34" s="1" t="s">
        <v>282</v>
      </c>
      <c r="B34" s="1">
        <v>0</v>
      </c>
      <c r="C34" s="1">
        <v>0.0361707596513896</v>
      </c>
      <c r="D34" s="1">
        <v>0.000586834620207712</v>
      </c>
      <c r="E34" s="1">
        <v>0.0772661486725845</v>
      </c>
      <c r="F34" s="1">
        <v>0</v>
      </c>
      <c r="G34" s="1">
        <v>0.00247617376193339</v>
      </c>
      <c r="H34" s="1">
        <v>0</v>
      </c>
      <c r="I34" s="1">
        <v>0.0225893346584261</v>
      </c>
      <c r="J34" s="1">
        <v>0.00284692369347547</v>
      </c>
      <c r="K34" s="1">
        <v>0.0184974868119803</v>
      </c>
      <c r="L34" s="1">
        <v>0</v>
      </c>
      <c r="M34" s="1">
        <v>0.026183743206265</v>
      </c>
      <c r="N34" s="1">
        <v>0.0342615243684748</v>
      </c>
      <c r="O34" s="1">
        <v>0.333744507343415</v>
      </c>
      <c r="P34" s="1">
        <v>0.0101937248979757</v>
      </c>
      <c r="Q34" s="1">
        <v>0.354414041180264</v>
      </c>
      <c r="R34" s="1">
        <v>0</v>
      </c>
      <c r="S34" s="1">
        <v>0</v>
      </c>
      <c r="T34" s="1">
        <v>0</v>
      </c>
      <c r="U34" s="1">
        <v>0.0775962298131535</v>
      </c>
      <c r="V34" s="1">
        <v>0</v>
      </c>
      <c r="W34" s="1">
        <v>0.00317256732045525</v>
      </c>
      <c r="X34" s="1">
        <v>9999</v>
      </c>
      <c r="Y34" s="1">
        <v>0.648159877951412</v>
      </c>
      <c r="Z34" s="1">
        <v>0.762775791609687</v>
      </c>
    </row>
    <row r="35" spans="1:26">
      <c r="A35" s="1" t="s">
        <v>283</v>
      </c>
      <c r="B35" s="1">
        <v>0</v>
      </c>
      <c r="C35" s="1">
        <v>0.016728237242738</v>
      </c>
      <c r="D35" s="1">
        <v>0</v>
      </c>
      <c r="E35" s="1">
        <v>0.0465960327655759</v>
      </c>
      <c r="F35" s="1">
        <v>0</v>
      </c>
      <c r="G35" s="1">
        <v>0</v>
      </c>
      <c r="H35" s="1">
        <v>0.0228486106562443</v>
      </c>
      <c r="I35" s="1">
        <v>0.0171596149841959</v>
      </c>
      <c r="J35" s="1">
        <v>0</v>
      </c>
      <c r="K35" s="1">
        <v>0.00860049409769209</v>
      </c>
      <c r="L35" s="1">
        <v>0</v>
      </c>
      <c r="M35" s="1">
        <v>0.0129460900357169</v>
      </c>
      <c r="N35" s="1">
        <v>0.0230507918450279</v>
      </c>
      <c r="O35" s="1">
        <v>0.382615574380958</v>
      </c>
      <c r="P35" s="1">
        <v>0.0155418828113101</v>
      </c>
      <c r="Q35" s="1">
        <v>0.386211789356417</v>
      </c>
      <c r="R35" s="1">
        <v>0</v>
      </c>
      <c r="S35" s="1">
        <v>0</v>
      </c>
      <c r="T35" s="1">
        <v>0</v>
      </c>
      <c r="U35" s="1">
        <v>0.0677008818241237</v>
      </c>
      <c r="V35" s="1">
        <v>0</v>
      </c>
      <c r="W35" s="1">
        <v>0</v>
      </c>
      <c r="X35" s="1">
        <v>9999</v>
      </c>
      <c r="Y35" s="1">
        <v>0.705332946317774</v>
      </c>
      <c r="Z35" s="1">
        <v>0.711170859116325</v>
      </c>
    </row>
    <row r="36" spans="1:26">
      <c r="A36" s="1" t="s">
        <v>284</v>
      </c>
      <c r="B36" s="1">
        <v>0</v>
      </c>
      <c r="C36" s="1">
        <v>0.0150010502997728</v>
      </c>
      <c r="D36" s="1">
        <v>0</v>
      </c>
      <c r="E36" s="1">
        <v>0</v>
      </c>
      <c r="F36" s="1">
        <v>0</v>
      </c>
      <c r="G36" s="1">
        <v>0.103890841174566</v>
      </c>
      <c r="H36" s="1">
        <v>0</v>
      </c>
      <c r="I36" s="1">
        <v>0.0188445593523373</v>
      </c>
      <c r="J36" s="1">
        <v>0.00535444654280622</v>
      </c>
      <c r="K36" s="1">
        <v>0</v>
      </c>
      <c r="L36" s="1">
        <v>0.0419853570589429</v>
      </c>
      <c r="M36" s="1">
        <v>0</v>
      </c>
      <c r="N36" s="1">
        <v>0</v>
      </c>
      <c r="O36" s="1">
        <v>0.336921128582354</v>
      </c>
      <c r="P36" s="1">
        <v>0.0110829859533428</v>
      </c>
      <c r="Q36" s="1">
        <v>0.342569874126374</v>
      </c>
      <c r="R36" s="1">
        <v>0</v>
      </c>
      <c r="S36" s="1">
        <v>0</v>
      </c>
      <c r="T36" s="1">
        <v>0</v>
      </c>
      <c r="U36" s="1">
        <v>0.11658481223685</v>
      </c>
      <c r="V36" s="1">
        <v>0.00776494467265446</v>
      </c>
      <c r="W36" s="1">
        <v>0</v>
      </c>
      <c r="X36" s="1">
        <v>9999</v>
      </c>
      <c r="Y36" s="1">
        <v>0.529150735877939</v>
      </c>
      <c r="Z36" s="1">
        <v>0.850896275441346</v>
      </c>
    </row>
    <row r="37" spans="1:26">
      <c r="A37" s="1" t="s">
        <v>285</v>
      </c>
      <c r="B37" s="1">
        <v>0</v>
      </c>
      <c r="C37" s="1">
        <v>0.0653659981553963</v>
      </c>
      <c r="D37" s="1">
        <v>0</v>
      </c>
      <c r="E37" s="1">
        <v>0</v>
      </c>
      <c r="F37" s="1">
        <v>0.000529781700822051</v>
      </c>
      <c r="G37" s="1">
        <v>0</v>
      </c>
      <c r="H37" s="1">
        <v>0.0020458629063586</v>
      </c>
      <c r="I37" s="1">
        <v>0.0190240519891852</v>
      </c>
      <c r="J37" s="1">
        <v>0.0190767065369771</v>
      </c>
      <c r="K37" s="1">
        <v>0.0447705188786044</v>
      </c>
      <c r="L37" s="1">
        <v>0</v>
      </c>
      <c r="M37" s="1">
        <v>0.00657424917762447</v>
      </c>
      <c r="N37" s="1">
        <v>0.0130864701001932</v>
      </c>
      <c r="O37" s="1">
        <v>0.395672430567248</v>
      </c>
      <c r="P37" s="1">
        <v>0.0174339745066565</v>
      </c>
      <c r="Q37" s="1">
        <v>0.311419192866901</v>
      </c>
      <c r="R37" s="1">
        <v>0</v>
      </c>
      <c r="S37" s="1">
        <v>0</v>
      </c>
      <c r="T37" s="1">
        <v>0</v>
      </c>
      <c r="U37" s="1">
        <v>0.105000762614034</v>
      </c>
      <c r="V37" s="1">
        <v>0</v>
      </c>
      <c r="W37" s="1">
        <v>0</v>
      </c>
      <c r="X37" s="1">
        <v>9999</v>
      </c>
      <c r="Y37" s="1">
        <v>0.71875528559014</v>
      </c>
      <c r="Z37" s="1">
        <v>0.700922987679545</v>
      </c>
    </row>
    <row r="38" spans="1:26">
      <c r="A38" s="1" t="s">
        <v>286</v>
      </c>
      <c r="B38" s="1">
        <v>0</v>
      </c>
      <c r="C38" s="1">
        <v>0.0571711135984325</v>
      </c>
      <c r="D38" s="1">
        <v>0.00320543187598215</v>
      </c>
      <c r="E38" s="1">
        <v>0</v>
      </c>
      <c r="F38" s="1">
        <v>0</v>
      </c>
      <c r="G38" s="1">
        <v>0.114461011864517</v>
      </c>
      <c r="H38" s="1">
        <v>0</v>
      </c>
      <c r="I38" s="1">
        <v>0.00541050776253628</v>
      </c>
      <c r="J38" s="1">
        <v>0.00814226085575762</v>
      </c>
      <c r="K38" s="1">
        <v>0.0416922690385852</v>
      </c>
      <c r="L38" s="1">
        <v>0</v>
      </c>
      <c r="M38" s="1">
        <v>0.0369919607287345</v>
      </c>
      <c r="N38" s="1">
        <v>0.0131074384832675</v>
      </c>
      <c r="O38" s="1">
        <v>0.260354233927912</v>
      </c>
      <c r="P38" s="1">
        <v>0.0329453794663329</v>
      </c>
      <c r="Q38" s="1">
        <v>0.381957249545834</v>
      </c>
      <c r="R38" s="1">
        <v>0</v>
      </c>
      <c r="S38" s="1">
        <v>0</v>
      </c>
      <c r="T38" s="1">
        <v>0</v>
      </c>
      <c r="U38" s="1">
        <v>0.0445611428521076</v>
      </c>
      <c r="V38" s="1">
        <v>0</v>
      </c>
      <c r="W38" s="1">
        <v>0</v>
      </c>
      <c r="X38" s="1">
        <v>9999</v>
      </c>
      <c r="Y38" s="1">
        <v>0.465546331550331</v>
      </c>
      <c r="Z38" s="1">
        <v>0.888125282850273</v>
      </c>
    </row>
    <row r="39" spans="1:26">
      <c r="A39" s="1" t="s">
        <v>287</v>
      </c>
      <c r="B39" s="1">
        <v>0</v>
      </c>
      <c r="C39" s="1">
        <v>0.046089264454242</v>
      </c>
      <c r="D39" s="1">
        <v>0.0134118731679849</v>
      </c>
      <c r="E39" s="1">
        <v>0.122735409237934</v>
      </c>
      <c r="F39" s="1">
        <v>0</v>
      </c>
      <c r="G39" s="1">
        <v>0.059451954472935</v>
      </c>
      <c r="H39" s="1">
        <v>0</v>
      </c>
      <c r="I39" s="1">
        <v>0.0213263531335348</v>
      </c>
      <c r="J39" s="1">
        <v>0</v>
      </c>
      <c r="K39" s="1">
        <v>0</v>
      </c>
      <c r="L39" s="1">
        <v>0</v>
      </c>
      <c r="M39" s="1">
        <v>0.0640941945373489</v>
      </c>
      <c r="N39" s="1">
        <v>0.0732806437355074</v>
      </c>
      <c r="O39" s="1">
        <v>0.136964328328756</v>
      </c>
      <c r="P39" s="1">
        <v>0.0176140812690626</v>
      </c>
      <c r="Q39" s="1">
        <v>0.181704428884378</v>
      </c>
      <c r="R39" s="1">
        <v>0</v>
      </c>
      <c r="S39" s="1">
        <v>0</v>
      </c>
      <c r="T39" s="1">
        <v>0</v>
      </c>
      <c r="U39" s="1">
        <v>0.236070908173763</v>
      </c>
      <c r="V39" s="1">
        <v>0.0101724782662509</v>
      </c>
      <c r="W39" s="1">
        <v>0.0170840823383018</v>
      </c>
      <c r="X39" s="1">
        <v>9999</v>
      </c>
      <c r="Y39" s="1">
        <v>0.39197561028086</v>
      </c>
      <c r="Z39" s="1">
        <v>0.927844310732656</v>
      </c>
    </row>
    <row r="40" spans="1:26">
      <c r="A40" s="1" t="s">
        <v>288</v>
      </c>
      <c r="B40" s="1">
        <v>0</v>
      </c>
      <c r="C40" s="1">
        <v>0.0470649087165719</v>
      </c>
      <c r="D40" s="1">
        <v>0.0196324791709264</v>
      </c>
      <c r="E40" s="1">
        <v>0.0415063092463266</v>
      </c>
      <c r="F40" s="1">
        <v>0.0357615775089785</v>
      </c>
      <c r="G40" s="1">
        <v>0.100554017329214</v>
      </c>
      <c r="H40" s="1">
        <v>0</v>
      </c>
      <c r="I40" s="1">
        <v>0.00167897067299887</v>
      </c>
      <c r="J40" s="1">
        <v>0</v>
      </c>
      <c r="K40" s="1">
        <v>0</v>
      </c>
      <c r="L40" s="1">
        <v>0</v>
      </c>
      <c r="M40" s="1">
        <v>0.096258292252877</v>
      </c>
      <c r="N40" s="1">
        <v>0.132769842990905</v>
      </c>
      <c r="O40" s="1">
        <v>0</v>
      </c>
      <c r="P40" s="1">
        <v>0.0306440893854046</v>
      </c>
      <c r="Q40" s="1">
        <v>0.364189962547685</v>
      </c>
      <c r="R40" s="1">
        <v>0</v>
      </c>
      <c r="S40" s="1">
        <v>0</v>
      </c>
      <c r="T40" s="1">
        <v>0.129939550178112</v>
      </c>
      <c r="U40" s="1">
        <v>0</v>
      </c>
      <c r="V40" s="1">
        <v>0</v>
      </c>
      <c r="W40" s="1">
        <v>0</v>
      </c>
      <c r="X40" s="1">
        <v>9999</v>
      </c>
      <c r="Y40" s="1">
        <v>0.116625258449348</v>
      </c>
      <c r="Z40" s="1">
        <v>1.04381951919711</v>
      </c>
    </row>
    <row r="41" spans="1:26">
      <c r="A41" s="1" t="s">
        <v>289</v>
      </c>
      <c r="B41" s="1">
        <v>0</v>
      </c>
      <c r="C41" s="1">
        <v>0.0838985579709693</v>
      </c>
      <c r="D41" s="1">
        <v>0</v>
      </c>
      <c r="E41" s="1">
        <v>0.0499634869897812</v>
      </c>
      <c r="F41" s="1">
        <v>0.00886551120691583</v>
      </c>
      <c r="G41" s="1">
        <v>0</v>
      </c>
      <c r="H41" s="1">
        <v>0.0423632508823956</v>
      </c>
      <c r="I41" s="1">
        <v>0.0103659446292988</v>
      </c>
      <c r="J41" s="1">
        <v>0.00980505402532708</v>
      </c>
      <c r="K41" s="1">
        <v>0.0299340712890657</v>
      </c>
      <c r="L41" s="1">
        <v>0</v>
      </c>
      <c r="M41" s="1">
        <v>0.0050157113941148</v>
      </c>
      <c r="N41" s="1">
        <v>0.0330806204864023</v>
      </c>
      <c r="O41" s="1">
        <v>0.288012880617825</v>
      </c>
      <c r="P41" s="1">
        <v>0.019869458860004</v>
      </c>
      <c r="Q41" s="1">
        <v>0.317626677323754</v>
      </c>
      <c r="R41" s="1">
        <v>0</v>
      </c>
      <c r="S41" s="1">
        <v>0</v>
      </c>
      <c r="T41" s="1">
        <v>0</v>
      </c>
      <c r="U41" s="1">
        <v>0.0984041104060882</v>
      </c>
      <c r="V41" s="1">
        <v>0</v>
      </c>
      <c r="W41" s="1">
        <v>0.00279466391805832</v>
      </c>
      <c r="X41" s="1">
        <v>9999</v>
      </c>
      <c r="Y41" s="1">
        <v>0.71974093360644</v>
      </c>
      <c r="Z41" s="1">
        <v>0.715150734425429</v>
      </c>
    </row>
    <row r="42" spans="1:26">
      <c r="A42" s="1" t="s">
        <v>290</v>
      </c>
      <c r="B42" s="1">
        <v>0</v>
      </c>
      <c r="C42" s="1">
        <v>0.0184305701275092</v>
      </c>
      <c r="D42" s="1">
        <v>0</v>
      </c>
      <c r="E42" s="1">
        <v>0.060681416448019</v>
      </c>
      <c r="F42" s="1">
        <v>0</v>
      </c>
      <c r="G42" s="1">
        <v>0.043252602715952</v>
      </c>
      <c r="H42" s="1">
        <v>0.101946538649868</v>
      </c>
      <c r="I42" s="1">
        <v>0.000909895310641729</v>
      </c>
      <c r="J42" s="1">
        <v>0</v>
      </c>
      <c r="K42" s="1">
        <v>0.0238285341952878</v>
      </c>
      <c r="L42" s="1">
        <v>0</v>
      </c>
      <c r="M42" s="1">
        <v>0</v>
      </c>
      <c r="N42" s="1">
        <v>0.0814685166358509</v>
      </c>
      <c r="O42" s="1">
        <v>0.214144513101802</v>
      </c>
      <c r="P42" s="1">
        <v>0.0745031166368471</v>
      </c>
      <c r="Q42" s="1">
        <v>0.353598049473032</v>
      </c>
      <c r="R42" s="1">
        <v>0.00750902882385438</v>
      </c>
      <c r="S42" s="1">
        <v>0</v>
      </c>
      <c r="T42" s="1">
        <v>0</v>
      </c>
      <c r="U42" s="1">
        <v>0.0197272178813356</v>
      </c>
      <c r="V42" s="1">
        <v>0</v>
      </c>
      <c r="W42" s="1">
        <v>0</v>
      </c>
      <c r="X42" s="1">
        <v>9999</v>
      </c>
      <c r="Y42" s="1">
        <v>0.58706294057337</v>
      </c>
      <c r="Z42" s="1">
        <v>0.811859263394811</v>
      </c>
    </row>
    <row r="43" spans="1:26">
      <c r="A43" s="1" t="s">
        <v>291</v>
      </c>
      <c r="B43" s="1">
        <v>0</v>
      </c>
      <c r="C43" s="1">
        <v>0.0504529081014658</v>
      </c>
      <c r="D43" s="1">
        <v>0</v>
      </c>
      <c r="E43" s="1">
        <v>0</v>
      </c>
      <c r="F43" s="1">
        <v>0.00752637078499933</v>
      </c>
      <c r="G43" s="1">
        <v>0.00614657650030674</v>
      </c>
      <c r="H43" s="1">
        <v>0.00964015392407916</v>
      </c>
      <c r="I43" s="1">
        <v>0.0209909546650303</v>
      </c>
      <c r="J43" s="1">
        <v>0.00859412122234322</v>
      </c>
      <c r="K43" s="1">
        <v>0.00884967316192013</v>
      </c>
      <c r="L43" s="1">
        <v>0.0113249758559996</v>
      </c>
      <c r="M43" s="1">
        <v>0</v>
      </c>
      <c r="N43" s="1">
        <v>0.0150863865175489</v>
      </c>
      <c r="O43" s="1">
        <v>0.447383824442635</v>
      </c>
      <c r="P43" s="1">
        <v>0.00798277858836129</v>
      </c>
      <c r="Q43" s="1">
        <v>0.346135577170067</v>
      </c>
      <c r="R43" s="1">
        <v>0</v>
      </c>
      <c r="S43" s="1">
        <v>0</v>
      </c>
      <c r="T43" s="1">
        <v>0</v>
      </c>
      <c r="U43" s="1">
        <v>0.0598856990652431</v>
      </c>
      <c r="V43" s="1">
        <v>0</v>
      </c>
      <c r="W43" s="1">
        <v>0</v>
      </c>
      <c r="X43" s="1">
        <v>9999</v>
      </c>
      <c r="Y43" s="1">
        <v>0.771729617099245</v>
      </c>
      <c r="Z43" s="1">
        <v>0.643963118072728</v>
      </c>
    </row>
    <row r="44" spans="1:26">
      <c r="A44" s="1" t="s">
        <v>292</v>
      </c>
      <c r="B44" s="1">
        <v>0</v>
      </c>
      <c r="C44" s="1">
        <v>0.0330849057505574</v>
      </c>
      <c r="D44" s="1">
        <v>0.0035988321380611</v>
      </c>
      <c r="E44" s="1">
        <v>0</v>
      </c>
      <c r="F44" s="1">
        <v>0</v>
      </c>
      <c r="G44" s="1">
        <v>0.193546199663448</v>
      </c>
      <c r="H44" s="1">
        <v>0</v>
      </c>
      <c r="I44" s="1">
        <v>0.00513804152101871</v>
      </c>
      <c r="J44" s="1">
        <v>0.0158722108736325</v>
      </c>
      <c r="K44" s="1">
        <v>0.0256415872190328</v>
      </c>
      <c r="L44" s="1">
        <v>0</v>
      </c>
      <c r="M44" s="1">
        <v>0.0590657316111592</v>
      </c>
      <c r="N44" s="1">
        <v>0.22190004532207</v>
      </c>
      <c r="O44" s="1">
        <v>0</v>
      </c>
      <c r="P44" s="1">
        <v>0.0406629975325375</v>
      </c>
      <c r="Q44" s="1">
        <v>0.354855105253355</v>
      </c>
      <c r="R44" s="1">
        <v>0</v>
      </c>
      <c r="S44" s="1">
        <v>0</v>
      </c>
      <c r="T44" s="1">
        <v>0</v>
      </c>
      <c r="U44" s="1">
        <v>0.046634343115127</v>
      </c>
      <c r="V44" s="1">
        <v>0</v>
      </c>
      <c r="W44" s="1">
        <v>0</v>
      </c>
      <c r="X44" s="1">
        <v>9999</v>
      </c>
      <c r="Y44" s="1">
        <v>0.310026903132866</v>
      </c>
      <c r="Z44" s="1">
        <v>0.963415027541683</v>
      </c>
    </row>
    <row r="45" spans="1:26">
      <c r="A45" s="1" t="s">
        <v>293</v>
      </c>
      <c r="B45" s="1">
        <v>0</v>
      </c>
      <c r="C45" s="1">
        <v>0.0139098964269356</v>
      </c>
      <c r="D45" s="1">
        <v>0.0269527026705929</v>
      </c>
      <c r="E45" s="1">
        <v>0.0229541805121352</v>
      </c>
      <c r="F45" s="1">
        <v>0</v>
      </c>
      <c r="G45" s="1">
        <v>0.0407927845231317</v>
      </c>
      <c r="H45" s="1">
        <v>0.0447254571814492</v>
      </c>
      <c r="I45" s="1">
        <v>0.00189680575946543</v>
      </c>
      <c r="J45" s="1">
        <v>0</v>
      </c>
      <c r="K45" s="1">
        <v>0.029616986146118</v>
      </c>
      <c r="L45" s="1">
        <v>0</v>
      </c>
      <c r="M45" s="1">
        <v>0.0274743586036435</v>
      </c>
      <c r="N45" s="1">
        <v>0.00523857250840053</v>
      </c>
      <c r="O45" s="1">
        <v>0.357370590031807</v>
      </c>
      <c r="P45" s="1">
        <v>0.0115465923076974</v>
      </c>
      <c r="Q45" s="1">
        <v>0.294188604697056</v>
      </c>
      <c r="R45" s="1">
        <v>0</v>
      </c>
      <c r="S45" s="1">
        <v>0</v>
      </c>
      <c r="T45" s="1">
        <v>0</v>
      </c>
      <c r="U45" s="1">
        <v>0.123332468631568</v>
      </c>
      <c r="V45" s="1">
        <v>0</v>
      </c>
      <c r="W45" s="1">
        <v>0</v>
      </c>
      <c r="X45" s="1">
        <v>9999</v>
      </c>
      <c r="Y45" s="1">
        <v>0.678928336738464</v>
      </c>
      <c r="Z45" s="1">
        <v>0.738475496009511</v>
      </c>
    </row>
    <row r="46" spans="1:26">
      <c r="A46" s="1" t="s">
        <v>294</v>
      </c>
      <c r="B46" s="1">
        <v>0</v>
      </c>
      <c r="C46" s="1">
        <v>0.00628421224603251</v>
      </c>
      <c r="D46" s="1">
        <v>0.0028737280834898</v>
      </c>
      <c r="E46" s="1">
        <v>0.0658108331854741</v>
      </c>
      <c r="F46" s="1">
        <v>0</v>
      </c>
      <c r="G46" s="1">
        <v>0</v>
      </c>
      <c r="H46" s="1">
        <v>0.0136653328046764</v>
      </c>
      <c r="I46" s="1">
        <v>0.0177180580709249</v>
      </c>
      <c r="J46" s="1">
        <v>0</v>
      </c>
      <c r="K46" s="1">
        <v>0.0131698931396181</v>
      </c>
      <c r="L46" s="1">
        <v>0</v>
      </c>
      <c r="M46" s="1">
        <v>0.0172734654896224</v>
      </c>
      <c r="N46" s="1">
        <v>0.0257340902614574</v>
      </c>
      <c r="O46" s="1">
        <v>0.388292965317128</v>
      </c>
      <c r="P46" s="1">
        <v>0.0129576958514086</v>
      </c>
      <c r="Q46" s="1">
        <v>0.340015772637572</v>
      </c>
      <c r="R46" s="1">
        <v>0</v>
      </c>
      <c r="S46" s="1">
        <v>0</v>
      </c>
      <c r="T46" s="1">
        <v>0</v>
      </c>
      <c r="U46" s="1">
        <v>0.0962039529125948</v>
      </c>
      <c r="V46" s="1">
        <v>0</v>
      </c>
      <c r="W46" s="1">
        <v>0</v>
      </c>
      <c r="X46" s="1">
        <v>9999</v>
      </c>
      <c r="Y46" s="1">
        <v>0.703131429912304</v>
      </c>
      <c r="Z46" s="1">
        <v>0.713854455206957</v>
      </c>
    </row>
    <row r="47" spans="1:26">
      <c r="A47" s="1" t="s">
        <v>295</v>
      </c>
      <c r="B47" s="1">
        <v>0</v>
      </c>
      <c r="C47" s="1">
        <v>0.0359155932706866</v>
      </c>
      <c r="D47" s="1">
        <v>0</v>
      </c>
      <c r="E47" s="1">
        <v>0</v>
      </c>
      <c r="F47" s="1">
        <v>0</v>
      </c>
      <c r="G47" s="1">
        <v>0</v>
      </c>
      <c r="H47" s="1">
        <v>0.0129661953713562</v>
      </c>
      <c r="I47" s="1">
        <v>0.030080034237307</v>
      </c>
      <c r="J47" s="1">
        <v>0.0192551385949545</v>
      </c>
      <c r="K47" s="1">
        <v>0.0434695350060692</v>
      </c>
      <c r="L47" s="1">
        <v>0</v>
      </c>
      <c r="M47" s="1">
        <v>0</v>
      </c>
      <c r="N47" s="1">
        <v>0.0136104923545433</v>
      </c>
      <c r="O47" s="1">
        <v>0.483019653558467</v>
      </c>
      <c r="P47" s="1">
        <v>0.0196725651151301</v>
      </c>
      <c r="Q47" s="1">
        <v>0.25167291845569</v>
      </c>
      <c r="R47" s="1">
        <v>0</v>
      </c>
      <c r="S47" s="1">
        <v>0</v>
      </c>
      <c r="T47" s="1">
        <v>0</v>
      </c>
      <c r="U47" s="1">
        <v>0.0903378740357961</v>
      </c>
      <c r="V47" s="1">
        <v>0</v>
      </c>
      <c r="W47" s="1">
        <v>0</v>
      </c>
      <c r="X47" s="1">
        <v>9999</v>
      </c>
      <c r="Y47" s="1">
        <v>0.740942940658251</v>
      </c>
      <c r="Z47" s="1">
        <v>0.675793769396886</v>
      </c>
    </row>
    <row r="48" spans="1:26">
      <c r="A48" s="1" t="s">
        <v>296</v>
      </c>
      <c r="B48" s="1">
        <v>0</v>
      </c>
      <c r="C48" s="1">
        <v>0.0167270261329164</v>
      </c>
      <c r="D48" s="1">
        <v>0</v>
      </c>
      <c r="E48" s="1">
        <v>0.0515281000598414</v>
      </c>
      <c r="F48" s="1">
        <v>0</v>
      </c>
      <c r="G48" s="1">
        <v>0.00552434505787495</v>
      </c>
      <c r="H48" s="1">
        <v>0.0360103828463204</v>
      </c>
      <c r="I48" s="1">
        <v>0.0110313300891308</v>
      </c>
      <c r="J48" s="1">
        <v>0</v>
      </c>
      <c r="K48" s="1">
        <v>0.0247039373369391</v>
      </c>
      <c r="L48" s="1">
        <v>0</v>
      </c>
      <c r="M48" s="1">
        <v>0.0112117732678476</v>
      </c>
      <c r="N48" s="1">
        <v>0.0464640779704505</v>
      </c>
      <c r="O48" s="1">
        <v>0.284160399381578</v>
      </c>
      <c r="P48" s="1">
        <v>0.0228799574274421</v>
      </c>
      <c r="Q48" s="1">
        <v>0.444210554746546</v>
      </c>
      <c r="R48" s="1">
        <v>0</v>
      </c>
      <c r="S48" s="1">
        <v>0</v>
      </c>
      <c r="T48" s="1">
        <v>0</v>
      </c>
      <c r="U48" s="1">
        <v>0.0455481156831128</v>
      </c>
      <c r="V48" s="1">
        <v>0</v>
      </c>
      <c r="W48" s="1">
        <v>0</v>
      </c>
      <c r="X48" s="1">
        <v>9999</v>
      </c>
      <c r="Y48" s="1">
        <v>0.661005647921502</v>
      </c>
      <c r="Z48" s="1">
        <v>0.752370397474811</v>
      </c>
    </row>
    <row r="49" spans="1:26">
      <c r="A49" s="1" t="s">
        <v>297</v>
      </c>
      <c r="B49" s="1">
        <v>0</v>
      </c>
      <c r="C49" s="1">
        <v>0.00113775040451488</v>
      </c>
      <c r="D49" s="1">
        <v>0</v>
      </c>
      <c r="E49" s="1">
        <v>0.000619701135975187</v>
      </c>
      <c r="F49" s="1">
        <v>0.0244908622548074</v>
      </c>
      <c r="G49" s="1">
        <v>0</v>
      </c>
      <c r="H49" s="1">
        <v>0.00147970597793218</v>
      </c>
      <c r="I49" s="1">
        <v>0.0145118482341791</v>
      </c>
      <c r="J49" s="1">
        <v>0</v>
      </c>
      <c r="K49" s="1">
        <v>0.0490479135931389</v>
      </c>
      <c r="L49" s="1">
        <v>0</v>
      </c>
      <c r="M49" s="1">
        <v>0</v>
      </c>
      <c r="N49" s="1">
        <v>0.147317934354464</v>
      </c>
      <c r="O49" s="1">
        <v>0.348941327935276</v>
      </c>
      <c r="P49" s="1">
        <v>0</v>
      </c>
      <c r="Q49" s="1">
        <v>0.268140532456767</v>
      </c>
      <c r="R49" s="1">
        <v>0</v>
      </c>
      <c r="S49" s="1">
        <v>0</v>
      </c>
      <c r="T49" s="1">
        <v>0</v>
      </c>
      <c r="U49" s="1">
        <v>0.144312423652946</v>
      </c>
      <c r="V49" s="1">
        <v>0</v>
      </c>
      <c r="W49" s="1">
        <v>0</v>
      </c>
      <c r="X49" s="1">
        <v>9999</v>
      </c>
      <c r="Y49" s="1">
        <v>0.634055646220227</v>
      </c>
      <c r="Z49" s="1">
        <v>0.773025810393839</v>
      </c>
    </row>
    <row r="50" spans="1:26">
      <c r="A50" s="1" t="s">
        <v>298</v>
      </c>
      <c r="B50" s="1">
        <v>0</v>
      </c>
      <c r="C50" s="1">
        <v>0.0679690139443206</v>
      </c>
      <c r="D50" s="1">
        <v>0</v>
      </c>
      <c r="E50" s="1">
        <v>0.0337428243415338</v>
      </c>
      <c r="F50" s="1">
        <v>0</v>
      </c>
      <c r="G50" s="1">
        <v>0</v>
      </c>
      <c r="H50" s="1">
        <v>0</v>
      </c>
      <c r="I50" s="1">
        <v>0.0127037760999598</v>
      </c>
      <c r="J50" s="1">
        <v>0.00886814317701706</v>
      </c>
      <c r="K50" s="1">
        <v>0.0507677612328789</v>
      </c>
      <c r="L50" s="1">
        <v>0</v>
      </c>
      <c r="M50" s="1">
        <v>0.0203500229082598</v>
      </c>
      <c r="N50" s="1">
        <v>0.0200706823112106</v>
      </c>
      <c r="O50" s="1">
        <v>0.322487847352454</v>
      </c>
      <c r="P50" s="1">
        <v>0.0240969451221631</v>
      </c>
      <c r="Q50" s="1">
        <v>0.349732368644508</v>
      </c>
      <c r="R50" s="1">
        <v>0</v>
      </c>
      <c r="S50" s="1">
        <v>0</v>
      </c>
      <c r="T50" s="1">
        <v>0</v>
      </c>
      <c r="U50" s="1">
        <v>0.0892106148656942</v>
      </c>
      <c r="V50" s="1">
        <v>0</v>
      </c>
      <c r="W50" s="1">
        <v>0</v>
      </c>
      <c r="X50" s="1">
        <v>9999</v>
      </c>
      <c r="Y50" s="1">
        <v>0.685964615026068</v>
      </c>
      <c r="Z50" s="1">
        <v>0.733646036381083</v>
      </c>
    </row>
    <row r="51" spans="1:26">
      <c r="A51" s="1" t="s">
        <v>299</v>
      </c>
      <c r="B51" s="1">
        <v>0</v>
      </c>
      <c r="C51" s="1">
        <v>0.0542226940578476</v>
      </c>
      <c r="D51" s="1">
        <v>0.00692623540334788</v>
      </c>
      <c r="E51" s="1">
        <v>0.00729039704420188</v>
      </c>
      <c r="F51" s="1">
        <v>0.00425510849648373</v>
      </c>
      <c r="G51" s="1">
        <v>0</v>
      </c>
      <c r="H51" s="1">
        <v>0.00304615760464329</v>
      </c>
      <c r="I51" s="1">
        <v>0.0106467551026893</v>
      </c>
      <c r="J51" s="1">
        <v>0.000877508991171431</v>
      </c>
      <c r="K51" s="1">
        <v>0.0309586925837303</v>
      </c>
      <c r="L51" s="1">
        <v>0</v>
      </c>
      <c r="M51" s="1">
        <v>0.00813869731347154</v>
      </c>
      <c r="N51" s="1">
        <v>0.0811291178310277</v>
      </c>
      <c r="O51" s="1">
        <v>0.345939148820177</v>
      </c>
      <c r="P51" s="1">
        <v>0.0161272139628429</v>
      </c>
      <c r="Q51" s="1">
        <v>0.344677717734439</v>
      </c>
      <c r="R51" s="1">
        <v>0</v>
      </c>
      <c r="S51" s="1">
        <v>0</v>
      </c>
      <c r="T51" s="1">
        <v>0</v>
      </c>
      <c r="U51" s="1">
        <v>0.0574791724860713</v>
      </c>
      <c r="V51" s="1">
        <v>0</v>
      </c>
      <c r="W51" s="1">
        <v>0.0282853825678551</v>
      </c>
      <c r="X51" s="1">
        <v>9999</v>
      </c>
      <c r="Y51" s="1">
        <v>0.693734667206582</v>
      </c>
      <c r="Z51" s="1">
        <v>0.72439128225421</v>
      </c>
    </row>
    <row r="52" spans="1:26">
      <c r="A52" s="1" t="s">
        <v>300</v>
      </c>
      <c r="B52" s="1">
        <v>0</v>
      </c>
      <c r="C52" s="1">
        <v>0.0470756084522571</v>
      </c>
      <c r="D52" s="1">
        <v>0</v>
      </c>
      <c r="E52" s="1">
        <v>0.0401493240762905</v>
      </c>
      <c r="F52" s="1">
        <v>0</v>
      </c>
      <c r="G52" s="1">
        <v>0.0441906029350995</v>
      </c>
      <c r="H52" s="1">
        <v>0</v>
      </c>
      <c r="I52" s="1">
        <v>0.0222053043113053</v>
      </c>
      <c r="J52" s="1">
        <v>0.00100776717861344</v>
      </c>
      <c r="K52" s="1">
        <v>0.00277318848109326</v>
      </c>
      <c r="L52" s="1">
        <v>0</v>
      </c>
      <c r="M52" s="1">
        <v>0.0463982850771249</v>
      </c>
      <c r="N52" s="1">
        <v>0.015481901159557</v>
      </c>
      <c r="O52" s="1">
        <v>0.123290492571442</v>
      </c>
      <c r="P52" s="1">
        <v>0.0195978548540044</v>
      </c>
      <c r="Q52" s="1">
        <v>0.41659096359611</v>
      </c>
      <c r="R52" s="1">
        <v>0</v>
      </c>
      <c r="S52" s="1">
        <v>0</v>
      </c>
      <c r="T52" s="1">
        <v>0</v>
      </c>
      <c r="U52" s="1">
        <v>0.197053144695085</v>
      </c>
      <c r="V52" s="1">
        <v>0.000110593901452502</v>
      </c>
      <c r="W52" s="1">
        <v>0.0240749687105649</v>
      </c>
      <c r="X52" s="1">
        <v>9999</v>
      </c>
      <c r="Y52" s="1">
        <v>0.5946577866719</v>
      </c>
      <c r="Z52" s="1">
        <v>0.804095780572728</v>
      </c>
    </row>
    <row r="53" spans="1:26">
      <c r="A53" s="1" t="s">
        <v>301</v>
      </c>
      <c r="B53" s="1">
        <v>0</v>
      </c>
      <c r="C53" s="1">
        <v>0.0393771959499602</v>
      </c>
      <c r="D53" s="1">
        <v>0</v>
      </c>
      <c r="E53" s="1">
        <v>0.0506229710962786</v>
      </c>
      <c r="F53" s="1">
        <v>0</v>
      </c>
      <c r="G53" s="1">
        <v>0.144888449765011</v>
      </c>
      <c r="H53" s="1">
        <v>0</v>
      </c>
      <c r="I53" s="1">
        <v>0.00784172226199647</v>
      </c>
      <c r="J53" s="1">
        <v>0.00429906121299144</v>
      </c>
      <c r="K53" s="1">
        <v>0</v>
      </c>
      <c r="L53" s="1">
        <v>0</v>
      </c>
      <c r="M53" s="1">
        <v>0.0549953485974156</v>
      </c>
      <c r="N53" s="1">
        <v>0.110199495482544</v>
      </c>
      <c r="O53" s="1">
        <v>0</v>
      </c>
      <c r="P53" s="1">
        <v>0.0352631788211105</v>
      </c>
      <c r="Q53" s="1">
        <v>0.430669871866618</v>
      </c>
      <c r="R53" s="1">
        <v>0</v>
      </c>
      <c r="S53" s="1">
        <v>0</v>
      </c>
      <c r="T53" s="1">
        <v>0</v>
      </c>
      <c r="U53" s="1">
        <v>0.100072971681199</v>
      </c>
      <c r="V53" s="1">
        <v>0</v>
      </c>
      <c r="W53" s="1">
        <v>0.0217697332648755</v>
      </c>
      <c r="X53" s="1">
        <v>9999</v>
      </c>
      <c r="Y53" s="1">
        <v>0.155576513224307</v>
      </c>
      <c r="Z53" s="1">
        <v>1.03975324111147</v>
      </c>
    </row>
    <row r="54" spans="1:26">
      <c r="A54" s="1" t="s">
        <v>302</v>
      </c>
      <c r="B54" s="1">
        <v>0</v>
      </c>
      <c r="C54" s="1">
        <v>0.0121568489913558</v>
      </c>
      <c r="D54" s="1">
        <v>0.00254343988678016</v>
      </c>
      <c r="E54" s="1">
        <v>0.0495102541607288</v>
      </c>
      <c r="F54" s="1">
        <v>0</v>
      </c>
      <c r="G54" s="1">
        <v>0.16684772276806</v>
      </c>
      <c r="H54" s="1">
        <v>0.0580575586923154</v>
      </c>
      <c r="I54" s="1">
        <v>0.00811071196844842</v>
      </c>
      <c r="J54" s="1">
        <v>0</v>
      </c>
      <c r="K54" s="1">
        <v>0</v>
      </c>
      <c r="L54" s="1">
        <v>0</v>
      </c>
      <c r="M54" s="1">
        <v>0.0754270206810086</v>
      </c>
      <c r="N54" s="1">
        <v>0.142874691986738</v>
      </c>
      <c r="O54" s="1">
        <v>0</v>
      </c>
      <c r="P54" s="1">
        <v>0.0652724135009852</v>
      </c>
      <c r="Q54" s="1">
        <v>0.335414715468833</v>
      </c>
      <c r="R54" s="1">
        <v>0</v>
      </c>
      <c r="S54" s="1">
        <v>0</v>
      </c>
      <c r="T54" s="1">
        <v>0.0837846218947459</v>
      </c>
      <c r="U54" s="1">
        <v>0</v>
      </c>
      <c r="V54" s="1">
        <v>0</v>
      </c>
      <c r="W54" s="1">
        <v>0</v>
      </c>
      <c r="X54" s="1">
        <v>9999</v>
      </c>
      <c r="Y54" s="1">
        <v>0.15123763586676</v>
      </c>
      <c r="Z54" s="1">
        <v>1.02881227178063</v>
      </c>
    </row>
    <row r="55" spans="1:26">
      <c r="A55" s="1" t="s">
        <v>303</v>
      </c>
      <c r="B55" s="1">
        <v>0</v>
      </c>
      <c r="C55" s="1">
        <v>0.0385552698393497</v>
      </c>
      <c r="D55" s="1">
        <v>0.0104547081499386</v>
      </c>
      <c r="E55" s="1">
        <v>0.0787372382211224</v>
      </c>
      <c r="F55" s="1">
        <v>0</v>
      </c>
      <c r="G55" s="1">
        <v>0.033002303620189</v>
      </c>
      <c r="H55" s="1">
        <v>0.00914271608015943</v>
      </c>
      <c r="I55" s="1">
        <v>0.000447358659029827</v>
      </c>
      <c r="J55" s="1">
        <v>0</v>
      </c>
      <c r="K55" s="1">
        <v>0.017006454899541</v>
      </c>
      <c r="L55" s="1">
        <v>0</v>
      </c>
      <c r="M55" s="1">
        <v>0.0245962996995162</v>
      </c>
      <c r="N55" s="1">
        <v>0.0294355294507512</v>
      </c>
      <c r="O55" s="1">
        <v>0.338442001916886</v>
      </c>
      <c r="P55" s="1">
        <v>0.0126743546805158</v>
      </c>
      <c r="Q55" s="1">
        <v>0.386727369661608</v>
      </c>
      <c r="R55" s="1">
        <v>0</v>
      </c>
      <c r="S55" s="1">
        <v>0</v>
      </c>
      <c r="T55" s="1">
        <v>0</v>
      </c>
      <c r="U55" s="1">
        <v>0.0207783951213926</v>
      </c>
      <c r="V55" s="1">
        <v>0</v>
      </c>
      <c r="W55" s="1">
        <v>0</v>
      </c>
      <c r="X55" s="1">
        <v>9999</v>
      </c>
      <c r="Y55" s="1">
        <v>0.556216451708867</v>
      </c>
      <c r="Z55" s="1">
        <v>0.831689932324388</v>
      </c>
    </row>
    <row r="56" spans="1:26">
      <c r="A56" s="1" t="s">
        <v>304</v>
      </c>
      <c r="B56" s="1">
        <v>0</v>
      </c>
      <c r="C56" s="1">
        <v>0.0186817353653986</v>
      </c>
      <c r="D56" s="1">
        <v>0.00255896558027746</v>
      </c>
      <c r="E56" s="1">
        <v>0.011077848073841</v>
      </c>
      <c r="F56" s="1">
        <v>0</v>
      </c>
      <c r="G56" s="1">
        <v>0.00275203864835726</v>
      </c>
      <c r="H56" s="1">
        <v>0</v>
      </c>
      <c r="I56" s="1">
        <v>0.0239664850734013</v>
      </c>
      <c r="J56" s="1">
        <v>0.00118976839320717</v>
      </c>
      <c r="K56" s="1">
        <v>0.034705708853253</v>
      </c>
      <c r="L56" s="1">
        <v>0</v>
      </c>
      <c r="M56" s="1">
        <v>0.0248088021062122</v>
      </c>
      <c r="N56" s="1">
        <v>0.0293867122921278</v>
      </c>
      <c r="O56" s="1">
        <v>0.335282614890586</v>
      </c>
      <c r="P56" s="1">
        <v>0.0100075937211541</v>
      </c>
      <c r="Q56" s="1">
        <v>0.399456800948223</v>
      </c>
      <c r="R56" s="1">
        <v>0</v>
      </c>
      <c r="S56" s="1">
        <v>0</v>
      </c>
      <c r="T56" s="1">
        <v>0</v>
      </c>
      <c r="U56" s="1">
        <v>0.102173034386762</v>
      </c>
      <c r="V56" s="1">
        <v>0</v>
      </c>
      <c r="W56" s="1">
        <v>0.00395189166719885</v>
      </c>
      <c r="X56" s="1">
        <v>9999</v>
      </c>
      <c r="Y56" s="1">
        <v>0.716036151406451</v>
      </c>
      <c r="Z56" s="1">
        <v>0.70262023506499</v>
      </c>
    </row>
    <row r="57" spans="1:26">
      <c r="A57" s="1" t="s">
        <v>305</v>
      </c>
      <c r="B57" s="1">
        <v>0</v>
      </c>
      <c r="C57" s="1">
        <v>0</v>
      </c>
      <c r="D57" s="1">
        <v>0.0665856222177011</v>
      </c>
      <c r="E57" s="1">
        <v>0.0778085286550915</v>
      </c>
      <c r="F57" s="1">
        <v>0</v>
      </c>
      <c r="G57" s="1">
        <v>0.127296685232332</v>
      </c>
      <c r="H57" s="1">
        <v>0</v>
      </c>
      <c r="I57" s="1">
        <v>0</v>
      </c>
      <c r="J57" s="1">
        <v>0</v>
      </c>
      <c r="K57" s="1">
        <v>0.00570749094393551</v>
      </c>
      <c r="L57" s="1">
        <v>0</v>
      </c>
      <c r="M57" s="1">
        <v>0.0467396240674795</v>
      </c>
      <c r="N57" s="1">
        <v>0.0755114687400504</v>
      </c>
      <c r="O57" s="1">
        <v>0.0120667786740343</v>
      </c>
      <c r="P57" s="1">
        <v>0.0294489762092824</v>
      </c>
      <c r="Q57" s="1">
        <v>0.447363885532974</v>
      </c>
      <c r="R57" s="1">
        <v>0</v>
      </c>
      <c r="S57" s="1">
        <v>0</v>
      </c>
      <c r="T57" s="1">
        <v>0</v>
      </c>
      <c r="U57" s="1">
        <v>0.107286481482192</v>
      </c>
      <c r="V57" s="2">
        <v>6.32669216259031e-5</v>
      </c>
      <c r="W57" s="1">
        <v>0.00412119132330255</v>
      </c>
      <c r="X57" s="1">
        <v>9999</v>
      </c>
      <c r="Y57" s="1">
        <v>0.356723822717044</v>
      </c>
      <c r="Z57" s="1">
        <v>0.941025513578837</v>
      </c>
    </row>
    <row r="58" spans="1:26">
      <c r="A58" s="1" t="s">
        <v>306</v>
      </c>
      <c r="B58" s="1">
        <v>0</v>
      </c>
      <c r="C58" s="1">
        <v>0.0648680036793156</v>
      </c>
      <c r="D58" s="1">
        <v>0.0180154012046481</v>
      </c>
      <c r="E58" s="1">
        <v>0</v>
      </c>
      <c r="F58" s="1">
        <v>0.0151044087492036</v>
      </c>
      <c r="G58" s="1">
        <v>0.0147980648065629</v>
      </c>
      <c r="H58" s="1">
        <v>0</v>
      </c>
      <c r="I58" s="1">
        <v>0.0207695699869496</v>
      </c>
      <c r="J58" s="1">
        <v>0.0039632182714321</v>
      </c>
      <c r="K58" s="1">
        <v>0.0266497773035073</v>
      </c>
      <c r="L58" s="1">
        <v>0</v>
      </c>
      <c r="M58" s="1">
        <v>0.000479421555809709</v>
      </c>
      <c r="N58" s="1">
        <v>0.0503333706993481</v>
      </c>
      <c r="O58" s="1">
        <v>0.399267787583024</v>
      </c>
      <c r="P58" s="1">
        <v>0.0147786372453495</v>
      </c>
      <c r="Q58" s="1">
        <v>0.301755333371785</v>
      </c>
      <c r="R58" s="1">
        <v>0</v>
      </c>
      <c r="S58" s="1">
        <v>0</v>
      </c>
      <c r="T58" s="1">
        <v>0</v>
      </c>
      <c r="U58" s="1">
        <v>0.0692170055430651</v>
      </c>
      <c r="V58" s="1">
        <v>0</v>
      </c>
      <c r="W58" s="1">
        <v>0</v>
      </c>
      <c r="X58" s="1">
        <v>9999</v>
      </c>
      <c r="Y58" s="1">
        <v>0.766598538080183</v>
      </c>
      <c r="Z58" s="1">
        <v>0.65953496579536</v>
      </c>
    </row>
    <row r="59" spans="1:26">
      <c r="A59" s="1" t="s">
        <v>307</v>
      </c>
      <c r="B59" s="1">
        <v>0</v>
      </c>
      <c r="C59" s="1">
        <v>0.0187800874613408</v>
      </c>
      <c r="D59" s="1">
        <v>0.0127544539387471</v>
      </c>
      <c r="E59" s="1">
        <v>0.0597083471518061</v>
      </c>
      <c r="F59" s="1">
        <v>0</v>
      </c>
      <c r="G59" s="1">
        <v>0.0587856276150597</v>
      </c>
      <c r="H59" s="1">
        <v>0.0352263330538433</v>
      </c>
      <c r="I59" s="1">
        <v>0.000837509398210213</v>
      </c>
      <c r="J59" s="1">
        <v>0</v>
      </c>
      <c r="K59" s="1">
        <v>0</v>
      </c>
      <c r="L59" s="1">
        <v>0</v>
      </c>
      <c r="M59" s="1">
        <v>0</v>
      </c>
      <c r="N59" s="1">
        <v>0.107333298934478</v>
      </c>
      <c r="O59" s="1">
        <v>0.274369875195325</v>
      </c>
      <c r="P59" s="1">
        <v>0.0164568943807406</v>
      </c>
      <c r="Q59" s="1">
        <v>0.32780382498606</v>
      </c>
      <c r="R59" s="1">
        <v>0</v>
      </c>
      <c r="S59" s="1">
        <v>0</v>
      </c>
      <c r="T59" s="1">
        <v>0.0113761429107366</v>
      </c>
      <c r="U59" s="1">
        <v>0.0206615716831743</v>
      </c>
      <c r="V59" s="1">
        <v>0</v>
      </c>
      <c r="W59" s="1">
        <v>0.0559060332904777</v>
      </c>
      <c r="X59" s="1">
        <v>9999</v>
      </c>
      <c r="Y59" s="1">
        <v>0.631372917370982</v>
      </c>
      <c r="Z59" s="1">
        <v>0.778884984086074</v>
      </c>
    </row>
    <row r="60" spans="1:26">
      <c r="A60" s="1" t="s">
        <v>308</v>
      </c>
      <c r="B60" s="1">
        <v>0</v>
      </c>
      <c r="C60" s="1">
        <v>0.0356362294403395</v>
      </c>
      <c r="D60" s="1">
        <v>0</v>
      </c>
      <c r="E60" s="1">
        <v>0.0910415956557868</v>
      </c>
      <c r="F60" s="1">
        <v>0</v>
      </c>
      <c r="G60" s="1">
        <v>0.00395747287658234</v>
      </c>
      <c r="H60" s="1">
        <v>0.0310737451604592</v>
      </c>
      <c r="I60" s="1">
        <v>0.00508378889094675</v>
      </c>
      <c r="J60" s="1">
        <v>0.00520477512580544</v>
      </c>
      <c r="K60" s="1">
        <v>0.00921561192722499</v>
      </c>
      <c r="L60" s="1">
        <v>0.0282715164634311</v>
      </c>
      <c r="M60" s="1">
        <v>0</v>
      </c>
      <c r="N60" s="1">
        <v>0.0509760642854233</v>
      </c>
      <c r="O60" s="1">
        <v>0.410540725189902</v>
      </c>
      <c r="P60" s="1">
        <v>0.013465004236184</v>
      </c>
      <c r="Q60" s="1">
        <v>0.23675745210469</v>
      </c>
      <c r="R60" s="1">
        <v>0</v>
      </c>
      <c r="S60" s="1">
        <v>0</v>
      </c>
      <c r="T60" s="1">
        <v>0</v>
      </c>
      <c r="U60" s="1">
        <v>0.0787443240158726</v>
      </c>
      <c r="V60" s="2">
        <v>3.16946273515774e-5</v>
      </c>
      <c r="W60" s="1">
        <v>0</v>
      </c>
      <c r="X60" s="1">
        <v>9999</v>
      </c>
      <c r="Y60" s="1">
        <v>0.730559118861025</v>
      </c>
      <c r="Z60" s="1">
        <v>0.695387313059165</v>
      </c>
    </row>
    <row r="61" spans="1:26">
      <c r="A61" s="1" t="s">
        <v>309</v>
      </c>
      <c r="B61" s="1">
        <v>0</v>
      </c>
      <c r="C61" s="1">
        <v>0.0687222374927187</v>
      </c>
      <c r="D61" s="1">
        <v>0</v>
      </c>
      <c r="E61" s="1">
        <v>0.0248103683645332</v>
      </c>
      <c r="F61" s="1">
        <v>0</v>
      </c>
      <c r="G61" s="1">
        <v>0.00741490866372134</v>
      </c>
      <c r="H61" s="1">
        <v>0.00194652624699172</v>
      </c>
      <c r="I61" s="1">
        <v>0.0149321236786481</v>
      </c>
      <c r="J61" s="1">
        <v>0</v>
      </c>
      <c r="K61" s="1">
        <v>0.0558536840963818</v>
      </c>
      <c r="L61" s="1">
        <v>0</v>
      </c>
      <c r="M61" s="1">
        <v>0.0265418795223766</v>
      </c>
      <c r="N61" s="1">
        <v>0.013850535156842</v>
      </c>
      <c r="O61" s="1">
        <v>0.241311452834663</v>
      </c>
      <c r="P61" s="1">
        <v>0.0308248341115618</v>
      </c>
      <c r="Q61" s="1">
        <v>0.363409166915601</v>
      </c>
      <c r="R61" s="1">
        <v>0</v>
      </c>
      <c r="S61" s="1">
        <v>0</v>
      </c>
      <c r="T61" s="1">
        <v>0</v>
      </c>
      <c r="U61" s="1">
        <v>0.141676054117153</v>
      </c>
      <c r="V61" s="1">
        <v>0</v>
      </c>
      <c r="W61" s="1">
        <v>0.00870622879880762</v>
      </c>
      <c r="X61" s="1">
        <v>9999</v>
      </c>
      <c r="Y61" s="1">
        <v>0.611466565654164</v>
      </c>
      <c r="Z61" s="1">
        <v>0.791849388914588</v>
      </c>
    </row>
    <row r="62" spans="1:26">
      <c r="A62" s="1" t="s">
        <v>310</v>
      </c>
      <c r="B62" s="1">
        <v>0</v>
      </c>
      <c r="C62" s="1">
        <v>0.0430065550968713</v>
      </c>
      <c r="D62" s="1">
        <v>0</v>
      </c>
      <c r="E62" s="1">
        <v>0.0200431872615872</v>
      </c>
      <c r="F62" s="1">
        <v>0.0120299975241425</v>
      </c>
      <c r="G62" s="1">
        <v>0.0596499698351643</v>
      </c>
      <c r="H62" s="1">
        <v>0.000545648911998605</v>
      </c>
      <c r="I62" s="1">
        <v>0.00913359535751415</v>
      </c>
      <c r="J62" s="1">
        <v>0.00239294017959451</v>
      </c>
      <c r="K62" s="1">
        <v>0.0788758235921594</v>
      </c>
      <c r="L62" s="1">
        <v>0</v>
      </c>
      <c r="M62" s="1">
        <v>0.000806767742394051</v>
      </c>
      <c r="N62" s="1">
        <v>0.0508008460022653</v>
      </c>
      <c r="O62" s="1">
        <v>0.217639595164949</v>
      </c>
      <c r="P62" s="1">
        <v>0.0817844942602686</v>
      </c>
      <c r="Q62" s="1">
        <v>0.416350912271428</v>
      </c>
      <c r="R62" s="1">
        <v>0</v>
      </c>
      <c r="S62" s="1">
        <v>0</v>
      </c>
      <c r="T62" s="1">
        <v>0.00693966679966329</v>
      </c>
      <c r="U62" s="1">
        <v>0</v>
      </c>
      <c r="V62" s="1">
        <v>0</v>
      </c>
      <c r="W62" s="1">
        <v>0</v>
      </c>
      <c r="X62" s="1">
        <v>9999</v>
      </c>
      <c r="Y62" s="1">
        <v>0.530536528678707</v>
      </c>
      <c r="Z62" s="1">
        <v>0.847027484399603</v>
      </c>
    </row>
    <row r="63" spans="1:26">
      <c r="A63" s="1" t="s">
        <v>311</v>
      </c>
      <c r="B63" s="1">
        <v>0</v>
      </c>
      <c r="C63" s="1">
        <v>0.00765663424903992</v>
      </c>
      <c r="D63" s="1">
        <v>0.00693774646023689</v>
      </c>
      <c r="E63" s="1">
        <v>0.102763840225095</v>
      </c>
      <c r="F63" s="1">
        <v>0</v>
      </c>
      <c r="G63" s="1">
        <v>0.0133803123364465</v>
      </c>
      <c r="H63" s="1">
        <v>0.0425688245123308</v>
      </c>
      <c r="I63" s="1">
        <v>0.0254112656912575</v>
      </c>
      <c r="J63" s="1">
        <v>0</v>
      </c>
      <c r="K63" s="1">
        <v>0.0319530319575934</v>
      </c>
      <c r="L63" s="1">
        <v>0</v>
      </c>
      <c r="M63" s="1">
        <v>0.0482175011970345</v>
      </c>
      <c r="N63" s="1">
        <v>0.018110116509498</v>
      </c>
      <c r="O63" s="1">
        <v>0.252380810890065</v>
      </c>
      <c r="P63" s="1">
        <v>0.0314898360941309</v>
      </c>
      <c r="Q63" s="1">
        <v>0.330888996070165</v>
      </c>
      <c r="R63" s="1">
        <v>0</v>
      </c>
      <c r="S63" s="1">
        <v>0</v>
      </c>
      <c r="T63" s="1">
        <v>0</v>
      </c>
      <c r="U63" s="1">
        <v>0.0858809934643461</v>
      </c>
      <c r="V63" s="1">
        <v>0.00236009034276128</v>
      </c>
      <c r="W63" s="1">
        <v>0</v>
      </c>
      <c r="X63" s="1">
        <v>9999</v>
      </c>
      <c r="Y63" s="1">
        <v>0.690165314518352</v>
      </c>
      <c r="Z63" s="1">
        <v>0.738618053506817</v>
      </c>
    </row>
    <row r="64" spans="1:26">
      <c r="A64" s="1" t="s">
        <v>312</v>
      </c>
      <c r="B64" s="1">
        <v>0</v>
      </c>
      <c r="C64" s="1">
        <v>0.0562562713592353</v>
      </c>
      <c r="D64" s="1">
        <v>0.00625585980392232</v>
      </c>
      <c r="E64" s="1">
        <v>0</v>
      </c>
      <c r="F64" s="1">
        <v>0</v>
      </c>
      <c r="G64" s="1">
        <v>0.0845481965878903</v>
      </c>
      <c r="H64" s="1">
        <v>0.00732766003424638</v>
      </c>
      <c r="I64" s="1">
        <v>0.0428742059090018</v>
      </c>
      <c r="J64" s="1">
        <v>0</v>
      </c>
      <c r="K64" s="1">
        <v>0</v>
      </c>
      <c r="L64" s="1">
        <v>0.00577247784227408</v>
      </c>
      <c r="M64" s="1">
        <v>0.00911009533222771</v>
      </c>
      <c r="N64" s="1">
        <v>0.0425833644224452</v>
      </c>
      <c r="O64" s="1">
        <v>0.341889494145865</v>
      </c>
      <c r="P64" s="1">
        <v>0.012398002039704</v>
      </c>
      <c r="Q64" s="1">
        <v>0.313433039671237</v>
      </c>
      <c r="R64" s="1">
        <v>0</v>
      </c>
      <c r="S64" s="1">
        <v>0</v>
      </c>
      <c r="T64" s="1">
        <v>0</v>
      </c>
      <c r="U64" s="1">
        <v>0.029957003511789</v>
      </c>
      <c r="V64" s="1">
        <v>0</v>
      </c>
      <c r="W64" s="1">
        <v>0.0475943293401613</v>
      </c>
      <c r="X64" s="1">
        <v>9999</v>
      </c>
      <c r="Y64" s="1">
        <v>0.515510151869634</v>
      </c>
      <c r="Z64" s="1">
        <v>0.858726638211946</v>
      </c>
    </row>
    <row r="65" spans="1:26">
      <c r="A65" s="1" t="s">
        <v>313</v>
      </c>
      <c r="B65" s="1">
        <v>0</v>
      </c>
      <c r="C65" s="1">
        <v>0.0551926330528296</v>
      </c>
      <c r="D65" s="1">
        <v>0.0402103699177023</v>
      </c>
      <c r="E65" s="1">
        <v>0</v>
      </c>
      <c r="F65" s="1">
        <v>0.0149855460029837</v>
      </c>
      <c r="G65" s="1">
        <v>0.0962823434121371</v>
      </c>
      <c r="H65" s="1">
        <v>0.00953829177691645</v>
      </c>
      <c r="I65" s="1">
        <v>0.0103290161735499</v>
      </c>
      <c r="J65" s="1">
        <v>0</v>
      </c>
      <c r="K65" s="1">
        <v>0.0104527635300868</v>
      </c>
      <c r="L65" s="1">
        <v>0</v>
      </c>
      <c r="M65" s="1">
        <v>0.0182634397989102</v>
      </c>
      <c r="N65" s="1">
        <v>0.054999935616332</v>
      </c>
      <c r="O65" s="1">
        <v>0.380564006173911</v>
      </c>
      <c r="P65" s="1">
        <v>0.00299658321232707</v>
      </c>
      <c r="Q65" s="1">
        <v>0.194615442798295</v>
      </c>
      <c r="R65" s="1">
        <v>0</v>
      </c>
      <c r="S65" s="1">
        <v>0</v>
      </c>
      <c r="T65" s="1">
        <v>0</v>
      </c>
      <c r="U65" s="1">
        <v>0.111569628534018</v>
      </c>
      <c r="V65" s="1">
        <v>0</v>
      </c>
      <c r="W65" s="1">
        <v>0</v>
      </c>
      <c r="X65" s="1">
        <v>9999</v>
      </c>
      <c r="Y65" s="1">
        <v>0.679766557027615</v>
      </c>
      <c r="Z65" s="1">
        <v>0.742579947544168</v>
      </c>
    </row>
    <row r="66" spans="1:26">
      <c r="A66" s="1" t="s">
        <v>314</v>
      </c>
      <c r="B66" s="1">
        <v>0</v>
      </c>
      <c r="C66" s="1">
        <v>0.0112435967339047</v>
      </c>
      <c r="D66" s="1">
        <v>0</v>
      </c>
      <c r="E66" s="1">
        <v>0</v>
      </c>
      <c r="F66" s="1">
        <v>0</v>
      </c>
      <c r="G66" s="1">
        <v>0.122562792806382</v>
      </c>
      <c r="H66" s="1">
        <v>0</v>
      </c>
      <c r="I66" s="1">
        <v>0.0261337978281827</v>
      </c>
      <c r="J66" s="1">
        <v>0</v>
      </c>
      <c r="K66" s="1">
        <v>0</v>
      </c>
      <c r="L66" s="1">
        <v>0</v>
      </c>
      <c r="M66" s="1">
        <v>0.0510233038589404</v>
      </c>
      <c r="N66" s="1">
        <v>0.00177815038511073</v>
      </c>
      <c r="O66" s="1">
        <v>0.19982014246798</v>
      </c>
      <c r="P66" s="1">
        <v>0</v>
      </c>
      <c r="Q66" s="1">
        <v>0.430225588993929</v>
      </c>
      <c r="R66" s="1">
        <v>0</v>
      </c>
      <c r="S66" s="1">
        <v>0</v>
      </c>
      <c r="T66" s="1">
        <v>0</v>
      </c>
      <c r="U66" s="1">
        <v>0.1503116306186</v>
      </c>
      <c r="V66" s="1">
        <v>0.00690099630697096</v>
      </c>
      <c r="W66" s="1">
        <v>0</v>
      </c>
      <c r="X66" s="1">
        <v>9999</v>
      </c>
      <c r="Y66" s="1">
        <v>0.321944152880148</v>
      </c>
      <c r="Z66" s="1">
        <v>0.978711458345723</v>
      </c>
    </row>
    <row r="67" spans="1:26">
      <c r="A67" s="1" t="s">
        <v>315</v>
      </c>
      <c r="B67" s="1">
        <v>0</v>
      </c>
      <c r="C67" s="1">
        <v>0.0846046824855293</v>
      </c>
      <c r="D67" s="1">
        <v>0</v>
      </c>
      <c r="E67" s="1">
        <v>0</v>
      </c>
      <c r="F67" s="1">
        <v>0</v>
      </c>
      <c r="G67" s="1">
        <v>0.0700441616595999</v>
      </c>
      <c r="H67" s="1">
        <v>0</v>
      </c>
      <c r="I67" s="1">
        <v>0.00542198118135822</v>
      </c>
      <c r="J67" s="1">
        <v>0.00584021841437325</v>
      </c>
      <c r="K67" s="1">
        <v>0</v>
      </c>
      <c r="L67" s="1">
        <v>0</v>
      </c>
      <c r="M67" s="1">
        <v>0.0363214950580807</v>
      </c>
      <c r="N67" s="1">
        <v>0.0883186288228982</v>
      </c>
      <c r="O67" s="1">
        <v>0.31981391672534</v>
      </c>
      <c r="P67" s="1">
        <v>0.0121883479016124</v>
      </c>
      <c r="Q67" s="1">
        <v>0.277927157997961</v>
      </c>
      <c r="R67" s="1">
        <v>0</v>
      </c>
      <c r="S67" s="1">
        <v>0</v>
      </c>
      <c r="T67" s="1">
        <v>0</v>
      </c>
      <c r="U67" s="1">
        <v>0.099519409753247</v>
      </c>
      <c r="V67" s="1">
        <v>0</v>
      </c>
      <c r="W67" s="1">
        <v>0</v>
      </c>
      <c r="X67" s="1">
        <v>9999</v>
      </c>
      <c r="Y67" s="1">
        <v>0.507940540774371</v>
      </c>
      <c r="Z67" s="1">
        <v>0.862773304104447</v>
      </c>
    </row>
    <row r="68" spans="1:26">
      <c r="A68" s="1" t="s">
        <v>316</v>
      </c>
      <c r="B68" s="1">
        <v>0</v>
      </c>
      <c r="C68" s="1">
        <v>0.0282209577591024</v>
      </c>
      <c r="D68" s="1">
        <v>0</v>
      </c>
      <c r="E68" s="1">
        <v>0</v>
      </c>
      <c r="F68" s="1">
        <v>0.00527803199515566</v>
      </c>
      <c r="G68" s="1">
        <v>0.160292015293075</v>
      </c>
      <c r="H68" s="1">
        <v>0</v>
      </c>
      <c r="I68" s="1">
        <v>0.00274958924170676</v>
      </c>
      <c r="J68" s="1">
        <v>0</v>
      </c>
      <c r="K68" s="1">
        <v>0.0271166829486601</v>
      </c>
      <c r="L68" s="1">
        <v>0</v>
      </c>
      <c r="M68" s="1">
        <v>0.00590382647989862</v>
      </c>
      <c r="N68" s="1">
        <v>0.0213976703647124</v>
      </c>
      <c r="O68" s="1">
        <v>0.320153919147686</v>
      </c>
      <c r="P68" s="1">
        <v>0.0157213546556839</v>
      </c>
      <c r="Q68" s="1">
        <v>0.393350179020516</v>
      </c>
      <c r="R68" s="1">
        <v>0</v>
      </c>
      <c r="S68" s="1">
        <v>0</v>
      </c>
      <c r="T68" s="1">
        <v>0</v>
      </c>
      <c r="U68" s="1">
        <v>0.0170900180914034</v>
      </c>
      <c r="V68" s="1">
        <v>0</v>
      </c>
      <c r="W68" s="1">
        <v>0.00272575500239977</v>
      </c>
      <c r="X68" s="1">
        <v>9999</v>
      </c>
      <c r="Y68" s="1">
        <v>0.524235420077256</v>
      </c>
      <c r="Z68" s="1">
        <v>0.853786575931872</v>
      </c>
    </row>
    <row r="69" spans="1:26">
      <c r="A69" s="1" t="s">
        <v>317</v>
      </c>
      <c r="B69" s="1">
        <v>0</v>
      </c>
      <c r="C69" s="1">
        <v>0.0251737285923666</v>
      </c>
      <c r="D69" s="1">
        <v>0</v>
      </c>
      <c r="E69" s="1">
        <v>0.0110392002079841</v>
      </c>
      <c r="F69" s="1">
        <v>0.0249718496947401</v>
      </c>
      <c r="G69" s="1">
        <v>0.0745555772078624</v>
      </c>
      <c r="H69" s="1">
        <v>0.00324204364736147</v>
      </c>
      <c r="I69" s="1">
        <v>0.00631564513774672</v>
      </c>
      <c r="J69" s="1">
        <v>0</v>
      </c>
      <c r="K69" s="1">
        <v>0.00889550250097427</v>
      </c>
      <c r="L69" s="1">
        <v>0</v>
      </c>
      <c r="M69" s="1">
        <v>0.0366516893229298</v>
      </c>
      <c r="N69" s="1">
        <v>0.0513502582107043</v>
      </c>
      <c r="O69" s="1">
        <v>0.159008952325582</v>
      </c>
      <c r="P69" s="1">
        <v>0.0157361406496498</v>
      </c>
      <c r="Q69" s="1">
        <v>0.408866133192623</v>
      </c>
      <c r="R69" s="1">
        <v>0</v>
      </c>
      <c r="S69" s="1">
        <v>0</v>
      </c>
      <c r="T69" s="1">
        <v>0</v>
      </c>
      <c r="U69" s="1">
        <v>0.174193279309475</v>
      </c>
      <c r="V69" s="1">
        <v>0</v>
      </c>
      <c r="W69" s="1">
        <v>0</v>
      </c>
      <c r="X69" s="1">
        <v>9999</v>
      </c>
      <c r="Y69" s="1">
        <v>0.53511466817782</v>
      </c>
      <c r="Z69" s="1">
        <v>0.844288598272125</v>
      </c>
    </row>
    <row r="70" spans="1:26">
      <c r="A70" s="1" t="s">
        <v>318</v>
      </c>
      <c r="B70" s="1">
        <v>0</v>
      </c>
      <c r="C70" s="1">
        <v>0.0587373938452968</v>
      </c>
      <c r="D70" s="1">
        <v>0.0175078274514051</v>
      </c>
      <c r="E70" s="1">
        <v>0.0689699265775272</v>
      </c>
      <c r="F70" s="1">
        <v>0.0252637769567896</v>
      </c>
      <c r="G70" s="1">
        <v>0</v>
      </c>
      <c r="H70" s="1">
        <v>0.0774438560535577</v>
      </c>
      <c r="I70" s="1">
        <v>0.00149122293294229</v>
      </c>
      <c r="J70" s="1">
        <v>0</v>
      </c>
      <c r="K70" s="1">
        <v>0.0209155769770673</v>
      </c>
      <c r="L70" s="1">
        <v>0</v>
      </c>
      <c r="M70" s="1">
        <v>0.0362597415730556</v>
      </c>
      <c r="N70" s="1">
        <v>0.0139826104016902</v>
      </c>
      <c r="O70" s="1">
        <v>0.244038080132958</v>
      </c>
      <c r="P70" s="1">
        <v>0.0115694811340348</v>
      </c>
      <c r="Q70" s="1">
        <v>0.404863844785408</v>
      </c>
      <c r="R70" s="1">
        <v>0</v>
      </c>
      <c r="S70" s="1">
        <v>0</v>
      </c>
      <c r="T70" s="1">
        <v>0</v>
      </c>
      <c r="U70" s="1">
        <v>0.0189566611782677</v>
      </c>
      <c r="V70" s="1">
        <v>0</v>
      </c>
      <c r="W70" s="1">
        <v>0</v>
      </c>
      <c r="X70" s="1">
        <v>9999</v>
      </c>
      <c r="Y70" s="1">
        <v>0.626292890996249</v>
      </c>
      <c r="Z70" s="1">
        <v>0.784532549551703</v>
      </c>
    </row>
    <row r="71" spans="1:26">
      <c r="A71" s="1" t="s">
        <v>319</v>
      </c>
      <c r="B71" s="1">
        <v>0</v>
      </c>
      <c r="C71" s="1">
        <v>0.0266479667426017</v>
      </c>
      <c r="D71" s="1">
        <v>0</v>
      </c>
      <c r="E71" s="1">
        <v>0</v>
      </c>
      <c r="F71" s="1">
        <v>0.0206550026503997</v>
      </c>
      <c r="G71" s="1">
        <v>0.0520770599139209</v>
      </c>
      <c r="H71" s="1">
        <v>0</v>
      </c>
      <c r="I71" s="1">
        <v>0.00128679052625341</v>
      </c>
      <c r="J71" s="1">
        <v>0.0010066668373316</v>
      </c>
      <c r="K71" s="1">
        <v>0</v>
      </c>
      <c r="L71" s="1">
        <v>0</v>
      </c>
      <c r="M71" s="1">
        <v>0.0285748070417659</v>
      </c>
      <c r="N71" s="1">
        <v>0</v>
      </c>
      <c r="O71" s="1">
        <v>0.310403544654098</v>
      </c>
      <c r="P71" s="1">
        <v>0.0221404193299738</v>
      </c>
      <c r="Q71" s="1">
        <v>0.491534282375417</v>
      </c>
      <c r="R71" s="1">
        <v>0</v>
      </c>
      <c r="S71" s="1">
        <v>0</v>
      </c>
      <c r="T71" s="1">
        <v>0</v>
      </c>
      <c r="U71" s="1">
        <v>0.0456734599282375</v>
      </c>
      <c r="V71" s="1">
        <v>0</v>
      </c>
      <c r="W71" s="1">
        <v>0</v>
      </c>
      <c r="X71" s="1">
        <v>9999</v>
      </c>
      <c r="Y71" s="1">
        <v>0.579876397287288</v>
      </c>
      <c r="Z71" s="1">
        <v>0.816667403135256</v>
      </c>
    </row>
    <row r="72" spans="1:26">
      <c r="A72" s="1" t="s">
        <v>320</v>
      </c>
      <c r="B72" s="1">
        <v>0</v>
      </c>
      <c r="C72" s="1">
        <v>0</v>
      </c>
      <c r="D72" s="1">
        <v>0.0111575255995866</v>
      </c>
      <c r="E72" s="1">
        <v>0</v>
      </c>
      <c r="F72" s="1">
        <v>0</v>
      </c>
      <c r="G72" s="1">
        <v>0.1174804077298</v>
      </c>
      <c r="H72" s="1">
        <v>0.0153155715030356</v>
      </c>
      <c r="I72" s="1">
        <v>0.0125812644262243</v>
      </c>
      <c r="J72" s="1">
        <v>0</v>
      </c>
      <c r="K72" s="1">
        <v>0</v>
      </c>
      <c r="L72" s="1">
        <v>0</v>
      </c>
      <c r="M72" s="1">
        <v>0.0398338145778202</v>
      </c>
      <c r="N72" s="1">
        <v>0.36683686286651</v>
      </c>
      <c r="O72" s="1">
        <v>0</v>
      </c>
      <c r="P72" s="1">
        <v>0.0247386065299535</v>
      </c>
      <c r="Q72" s="1">
        <v>0.345432867951802</v>
      </c>
      <c r="R72" s="1">
        <v>0</v>
      </c>
      <c r="S72" s="1">
        <v>0</v>
      </c>
      <c r="T72" s="1">
        <v>0.0631179577421701</v>
      </c>
      <c r="U72" s="1">
        <v>0</v>
      </c>
      <c r="V72" s="1">
        <v>0</v>
      </c>
      <c r="W72" s="1">
        <v>0.00350512107309735</v>
      </c>
      <c r="X72" s="1">
        <v>9999</v>
      </c>
      <c r="Y72" s="1">
        <v>0.235377544684488</v>
      </c>
      <c r="Z72" s="1">
        <v>1.01045420823372</v>
      </c>
    </row>
    <row r="73" spans="1:26">
      <c r="A73" s="1" t="s">
        <v>321</v>
      </c>
      <c r="B73" s="1">
        <v>0</v>
      </c>
      <c r="C73" s="1">
        <v>0</v>
      </c>
      <c r="D73" s="1">
        <v>0</v>
      </c>
      <c r="E73" s="1">
        <v>0.105884929043829</v>
      </c>
      <c r="F73" s="1">
        <v>0</v>
      </c>
      <c r="G73" s="1">
        <v>0.102242879105051</v>
      </c>
      <c r="H73" s="1">
        <v>0.0658528335590009</v>
      </c>
      <c r="I73" s="1">
        <v>0.00862815303238108</v>
      </c>
      <c r="J73" s="1">
        <v>0</v>
      </c>
      <c r="K73" s="1">
        <v>0</v>
      </c>
      <c r="L73" s="1">
        <v>0</v>
      </c>
      <c r="M73" s="1">
        <v>0.0239389037417199</v>
      </c>
      <c r="N73" s="1">
        <v>0.1635717760814</v>
      </c>
      <c r="O73" s="1">
        <v>0</v>
      </c>
      <c r="P73" s="1">
        <v>0.0162867015035073</v>
      </c>
      <c r="Q73" s="1">
        <v>0.458051009985104</v>
      </c>
      <c r="R73" s="1">
        <v>0</v>
      </c>
      <c r="S73" s="1">
        <v>0</v>
      </c>
      <c r="T73" s="1">
        <v>0.0555428139480061</v>
      </c>
      <c r="U73" s="1">
        <v>0</v>
      </c>
      <c r="V73" s="1">
        <v>0</v>
      </c>
      <c r="W73" s="1">
        <v>0</v>
      </c>
      <c r="X73" s="1">
        <v>9999</v>
      </c>
      <c r="Y73" s="1">
        <v>0.20884268771821</v>
      </c>
      <c r="Z73" s="1">
        <v>1.01251864262702</v>
      </c>
    </row>
    <row r="74" spans="1:26">
      <c r="A74" s="1" t="s">
        <v>322</v>
      </c>
      <c r="B74" s="1">
        <v>0.00218582679765318</v>
      </c>
      <c r="C74" s="1">
        <v>0</v>
      </c>
      <c r="D74" s="1">
        <v>0.00107946672880406</v>
      </c>
      <c r="E74" s="1">
        <v>0</v>
      </c>
      <c r="F74" s="1">
        <v>0</v>
      </c>
      <c r="G74" s="1">
        <v>0.227945310297031</v>
      </c>
      <c r="H74" s="1">
        <v>0</v>
      </c>
      <c r="I74" s="1">
        <v>0.00562893028564357</v>
      </c>
      <c r="J74" s="1">
        <v>0</v>
      </c>
      <c r="K74" s="1">
        <v>0</v>
      </c>
      <c r="L74" s="1">
        <v>0.0346844721445075</v>
      </c>
      <c r="M74" s="1">
        <v>0</v>
      </c>
      <c r="N74" s="1">
        <v>0</v>
      </c>
      <c r="O74" s="1">
        <v>0.237084756580902</v>
      </c>
      <c r="P74" s="1">
        <v>0.0166535553352812</v>
      </c>
      <c r="Q74" s="1">
        <v>0.378519010327669</v>
      </c>
      <c r="R74" s="1">
        <v>0</v>
      </c>
      <c r="S74" s="1">
        <v>0</v>
      </c>
      <c r="T74" s="1">
        <v>0</v>
      </c>
      <c r="U74" s="1">
        <v>0.0955433806008166</v>
      </c>
      <c r="V74" s="1">
        <v>0.000675290901692231</v>
      </c>
      <c r="W74" s="1">
        <v>0</v>
      </c>
      <c r="X74" s="1">
        <v>9999</v>
      </c>
      <c r="Y74" s="1">
        <v>0.227092979468765</v>
      </c>
      <c r="Z74" s="1">
        <v>1.02329762423401</v>
      </c>
    </row>
    <row r="75" spans="1:26">
      <c r="A75" s="1" t="s">
        <v>323</v>
      </c>
      <c r="B75" s="1">
        <v>0</v>
      </c>
      <c r="C75" s="1">
        <v>0</v>
      </c>
      <c r="D75" s="1">
        <v>0.0180278153950933</v>
      </c>
      <c r="E75" s="1">
        <v>0.117697473808899</v>
      </c>
      <c r="F75" s="1">
        <v>0</v>
      </c>
      <c r="G75" s="1">
        <v>0.0917205053265699</v>
      </c>
      <c r="H75" s="1">
        <v>0.133461866234532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0.163312866997939</v>
      </c>
      <c r="O75" s="1">
        <v>0.0793275983702246</v>
      </c>
      <c r="P75" s="1">
        <v>0.0187651506319538</v>
      </c>
      <c r="Q75" s="1">
        <v>0.319527964420794</v>
      </c>
      <c r="R75" s="1">
        <v>0</v>
      </c>
      <c r="S75" s="1">
        <v>0.0112825521271459</v>
      </c>
      <c r="T75" s="1">
        <v>0</v>
      </c>
      <c r="U75" s="1">
        <v>0.0468762066868487</v>
      </c>
      <c r="V75" s="1">
        <v>0</v>
      </c>
      <c r="W75" s="1">
        <v>0</v>
      </c>
      <c r="X75" s="1">
        <v>9999</v>
      </c>
      <c r="Y75" s="1">
        <v>0.473554122003138</v>
      </c>
      <c r="Z75" s="1">
        <v>0.880775370775663</v>
      </c>
    </row>
    <row r="76" spans="1:26">
      <c r="A76" s="1" t="s">
        <v>324</v>
      </c>
      <c r="B76" s="1">
        <v>0.0809471378401184</v>
      </c>
      <c r="C76" s="1">
        <v>0</v>
      </c>
      <c r="D76" s="1">
        <v>0.0152305463050877</v>
      </c>
      <c r="E76" s="1">
        <v>0.0111020941785873</v>
      </c>
      <c r="F76" s="1">
        <v>0</v>
      </c>
      <c r="G76" s="1">
        <v>0.269980787054926</v>
      </c>
      <c r="H76" s="1">
        <v>0.0422476882023132</v>
      </c>
      <c r="I76" s="1">
        <v>0.0488257376062943</v>
      </c>
      <c r="J76" s="1">
        <v>0</v>
      </c>
      <c r="K76" s="1">
        <v>0</v>
      </c>
      <c r="L76" s="1">
        <v>0</v>
      </c>
      <c r="M76" s="1">
        <v>0.0115361874348791</v>
      </c>
      <c r="N76" s="1">
        <v>0.0654777816888016</v>
      </c>
      <c r="O76" s="1">
        <v>0</v>
      </c>
      <c r="P76" s="1">
        <v>0.037239705566973</v>
      </c>
      <c r="Q76" s="1">
        <v>0.335364787992538</v>
      </c>
      <c r="R76" s="1">
        <v>0</v>
      </c>
      <c r="S76" s="1">
        <v>0.0108117511950192</v>
      </c>
      <c r="T76" s="1">
        <v>0.00248007991396706</v>
      </c>
      <c r="U76" s="1">
        <v>0.0437360707137223</v>
      </c>
      <c r="V76" s="1">
        <v>0.00324414963055019</v>
      </c>
      <c r="W76" s="1">
        <v>0.0217754946762231</v>
      </c>
      <c r="X76" s="1">
        <v>9999</v>
      </c>
      <c r="Y76" s="1">
        <v>0.0766242135359319</v>
      </c>
      <c r="Z76" s="1">
        <v>1.05462495263206</v>
      </c>
    </row>
    <row r="77" spans="1:26">
      <c r="A77" s="1" t="s">
        <v>325</v>
      </c>
      <c r="B77" s="1">
        <v>0.00162637594845466</v>
      </c>
      <c r="C77" s="1">
        <v>0</v>
      </c>
      <c r="D77" s="1">
        <v>0</v>
      </c>
      <c r="E77" s="1">
        <v>0</v>
      </c>
      <c r="F77" s="1">
        <v>0</v>
      </c>
      <c r="G77" s="1">
        <v>0.282727037958796</v>
      </c>
      <c r="H77" s="1">
        <v>0</v>
      </c>
      <c r="I77" s="1">
        <v>0</v>
      </c>
      <c r="J77" s="1">
        <v>0.0149695786791706</v>
      </c>
      <c r="K77" s="1">
        <v>0</v>
      </c>
      <c r="L77" s="1">
        <v>0</v>
      </c>
      <c r="M77" s="1">
        <v>0.0316805679767701</v>
      </c>
      <c r="N77" s="1">
        <v>0.278198890252987</v>
      </c>
      <c r="O77" s="1">
        <v>0</v>
      </c>
      <c r="P77" s="1">
        <v>0.0225350855664901</v>
      </c>
      <c r="Q77" s="1">
        <v>0.33151855349536</v>
      </c>
      <c r="R77" s="1">
        <v>0</v>
      </c>
      <c r="S77" s="1">
        <v>0</v>
      </c>
      <c r="T77" s="1">
        <v>0.0367439101219713</v>
      </c>
      <c r="U77" s="1">
        <v>0</v>
      </c>
      <c r="V77" s="1">
        <v>0</v>
      </c>
      <c r="W77" s="1">
        <v>0</v>
      </c>
      <c r="X77" s="1">
        <v>9999</v>
      </c>
      <c r="Y77" s="1">
        <v>0.13269626523003</v>
      </c>
      <c r="Z77" s="1">
        <v>1.04811884642945</v>
      </c>
    </row>
    <row r="78" spans="1:26">
      <c r="A78" s="1" t="s">
        <v>326</v>
      </c>
      <c r="B78" s="1">
        <v>0.000128124885862316</v>
      </c>
      <c r="C78" s="1">
        <v>0</v>
      </c>
      <c r="D78" s="1">
        <v>0</v>
      </c>
      <c r="E78" s="1">
        <v>0.0162191574501271</v>
      </c>
      <c r="F78" s="1">
        <v>0</v>
      </c>
      <c r="G78" s="1">
        <v>0.17452547101406</v>
      </c>
      <c r="H78" s="1">
        <v>0.0160640965391771</v>
      </c>
      <c r="I78" s="1">
        <v>0</v>
      </c>
      <c r="J78" s="1">
        <v>0</v>
      </c>
      <c r="K78" s="1">
        <v>0.0150129269428047</v>
      </c>
      <c r="L78" s="1">
        <v>0</v>
      </c>
      <c r="M78" s="1">
        <v>0.0648195926336518</v>
      </c>
      <c r="N78" s="1">
        <v>0.229156219123043</v>
      </c>
      <c r="O78" s="1">
        <v>0</v>
      </c>
      <c r="P78" s="1">
        <v>0.026915337256171</v>
      </c>
      <c r="Q78" s="1">
        <v>0.451869417378639</v>
      </c>
      <c r="R78" s="1">
        <v>0</v>
      </c>
      <c r="S78" s="1">
        <v>0</v>
      </c>
      <c r="T78" s="1">
        <v>0.00491601368671706</v>
      </c>
      <c r="U78" s="1">
        <v>0.000373643089746296</v>
      </c>
      <c r="V78" s="1">
        <v>0</v>
      </c>
      <c r="W78" s="1">
        <v>0</v>
      </c>
      <c r="X78" s="1">
        <v>9999</v>
      </c>
      <c r="Y78" s="1">
        <v>0.318762549489608</v>
      </c>
      <c r="Z78" s="1">
        <v>0.96603770643858</v>
      </c>
    </row>
    <row r="79" spans="1:26">
      <c r="A79" s="1" t="s">
        <v>327</v>
      </c>
      <c r="B79" s="1">
        <v>0</v>
      </c>
      <c r="C79" s="1">
        <v>0.0424416772105643</v>
      </c>
      <c r="D79" s="1">
        <v>0</v>
      </c>
      <c r="E79" s="1">
        <v>0.110994238699743</v>
      </c>
      <c r="F79" s="1">
        <v>0</v>
      </c>
      <c r="G79" s="1">
        <v>0.111732832031754</v>
      </c>
      <c r="H79" s="1">
        <v>0.0359376762985151</v>
      </c>
      <c r="I79" s="1">
        <v>0.0202023332914438</v>
      </c>
      <c r="J79" s="1">
        <v>0</v>
      </c>
      <c r="K79" s="1">
        <v>0</v>
      </c>
      <c r="L79" s="1">
        <v>0</v>
      </c>
      <c r="M79" s="1">
        <v>0.020467365829757</v>
      </c>
      <c r="N79" s="1">
        <v>0.0533351237339344</v>
      </c>
      <c r="O79" s="1">
        <v>0.106673539398174</v>
      </c>
      <c r="P79" s="1">
        <v>0.0545647235120542</v>
      </c>
      <c r="Q79" s="1">
        <v>0.382676427715773</v>
      </c>
      <c r="R79" s="1">
        <v>0</v>
      </c>
      <c r="S79" s="1">
        <v>0</v>
      </c>
      <c r="T79" s="1">
        <v>0.0280493878316191</v>
      </c>
      <c r="U79" s="1">
        <v>0</v>
      </c>
      <c r="V79" s="1">
        <v>0</v>
      </c>
      <c r="W79" s="1">
        <v>0.0329246744466683</v>
      </c>
      <c r="X79" s="1">
        <v>9999</v>
      </c>
      <c r="Y79" s="1">
        <v>0.399293816965365</v>
      </c>
      <c r="Z79" s="1">
        <v>0.9184449772068</v>
      </c>
    </row>
    <row r="80" spans="1:26">
      <c r="A80" s="1" t="s">
        <v>328</v>
      </c>
      <c r="B80" s="1">
        <v>0.0759660306687091</v>
      </c>
      <c r="C80" s="1">
        <v>0</v>
      </c>
      <c r="D80" s="1">
        <v>0</v>
      </c>
      <c r="E80" s="1">
        <v>0.0216849682127732</v>
      </c>
      <c r="F80" s="1">
        <v>0</v>
      </c>
      <c r="G80" s="1">
        <v>0.111345822139364</v>
      </c>
      <c r="H80" s="1">
        <v>0.00841224383474906</v>
      </c>
      <c r="I80" s="1">
        <v>0.0117720706827936</v>
      </c>
      <c r="J80" s="1">
        <v>0</v>
      </c>
      <c r="K80" s="1">
        <v>0</v>
      </c>
      <c r="L80" s="1">
        <v>0</v>
      </c>
      <c r="M80" s="1">
        <v>0.0794960847945314</v>
      </c>
      <c r="N80" s="1">
        <v>0.169688910825663</v>
      </c>
      <c r="O80" s="1">
        <v>0</v>
      </c>
      <c r="P80" s="1">
        <v>0.0226274005891013</v>
      </c>
      <c r="Q80" s="1">
        <v>0.28261007075822</v>
      </c>
      <c r="R80" s="1">
        <v>0</v>
      </c>
      <c r="S80" s="1">
        <v>0.0537681321057912</v>
      </c>
      <c r="T80" s="1">
        <v>0</v>
      </c>
      <c r="U80" s="1">
        <v>0.162628265388305</v>
      </c>
      <c r="V80" s="1">
        <v>0</v>
      </c>
      <c r="W80" s="1">
        <v>0</v>
      </c>
      <c r="X80" s="1">
        <v>9999</v>
      </c>
      <c r="Y80" s="1">
        <v>0.116912174388379</v>
      </c>
      <c r="Z80" s="1">
        <v>1.05506815360602</v>
      </c>
    </row>
    <row r="81" spans="1:26">
      <c r="A81" s="1" t="s">
        <v>329</v>
      </c>
      <c r="B81" s="1">
        <v>0</v>
      </c>
      <c r="C81" s="1">
        <v>0.00478832905583711</v>
      </c>
      <c r="D81" s="1">
        <v>0.0229730626070012</v>
      </c>
      <c r="E81" s="1">
        <v>0</v>
      </c>
      <c r="F81" s="1">
        <v>0</v>
      </c>
      <c r="G81" s="1">
        <v>0.200906587881757</v>
      </c>
      <c r="H81" s="1">
        <v>0.00965263400466505</v>
      </c>
      <c r="I81" s="1">
        <v>0.00519723611153629</v>
      </c>
      <c r="J81" s="1">
        <v>0</v>
      </c>
      <c r="K81" s="1">
        <v>0</v>
      </c>
      <c r="L81" s="1">
        <v>0.0124115354189144</v>
      </c>
      <c r="M81" s="1">
        <v>0.0403052262395604</v>
      </c>
      <c r="N81" s="1">
        <v>0.30369828872188</v>
      </c>
      <c r="O81" s="1">
        <v>0</v>
      </c>
      <c r="P81" s="1">
        <v>0.0234407318524243</v>
      </c>
      <c r="Q81" s="1">
        <v>0.350174709010007</v>
      </c>
      <c r="R81" s="1">
        <v>0</v>
      </c>
      <c r="S81" s="1">
        <v>0</v>
      </c>
      <c r="T81" s="1">
        <v>0</v>
      </c>
      <c r="U81" s="1">
        <v>0.0264516590964169</v>
      </c>
      <c r="V81" s="1">
        <v>0</v>
      </c>
      <c r="W81" s="1">
        <v>0</v>
      </c>
      <c r="X81" s="1">
        <v>9999</v>
      </c>
      <c r="Y81" s="1">
        <v>0.201436811979947</v>
      </c>
      <c r="Z81" s="1">
        <v>1.02007390971223</v>
      </c>
    </row>
    <row r="82" spans="1:26">
      <c r="A82" s="1" t="s">
        <v>330</v>
      </c>
      <c r="B82" s="1">
        <v>0</v>
      </c>
      <c r="C82" s="1">
        <v>0</v>
      </c>
      <c r="D82" s="1">
        <v>0.00951416489646035</v>
      </c>
      <c r="E82" s="1">
        <v>0</v>
      </c>
      <c r="F82" s="1">
        <v>0</v>
      </c>
      <c r="G82" s="1">
        <v>0.21574603831146</v>
      </c>
      <c r="H82" s="1">
        <v>0</v>
      </c>
      <c r="I82" s="1">
        <v>0.00344968846214493</v>
      </c>
      <c r="J82" s="1">
        <v>0</v>
      </c>
      <c r="K82" s="1">
        <v>0</v>
      </c>
      <c r="L82" s="1">
        <v>0</v>
      </c>
      <c r="M82" s="1">
        <v>0.0219580998629171</v>
      </c>
      <c r="N82" s="1">
        <v>0.0668471218877248</v>
      </c>
      <c r="O82" s="1">
        <v>0</v>
      </c>
      <c r="P82" s="1">
        <v>0.0297627588829617</v>
      </c>
      <c r="Q82" s="1">
        <v>0.601335877059787</v>
      </c>
      <c r="R82" s="1">
        <v>0</v>
      </c>
      <c r="S82" s="1">
        <v>0</v>
      </c>
      <c r="T82" s="1">
        <v>0</v>
      </c>
      <c r="U82" s="1">
        <v>0.0498676062727108</v>
      </c>
      <c r="V82" s="1">
        <v>0.00151864436383307</v>
      </c>
      <c r="W82" s="1">
        <v>0</v>
      </c>
      <c r="X82" s="1">
        <v>9999</v>
      </c>
      <c r="Y82" s="1">
        <v>0.464890502617805</v>
      </c>
      <c r="Z82" s="1">
        <v>0.887564127031937</v>
      </c>
    </row>
    <row r="83" spans="1:26">
      <c r="A83" s="1" t="s">
        <v>331</v>
      </c>
      <c r="B83" s="1">
        <v>0.117728315563304</v>
      </c>
      <c r="C83" s="1">
        <v>0</v>
      </c>
      <c r="D83" s="1">
        <v>0.000296661762010715</v>
      </c>
      <c r="E83" s="1">
        <v>0.194247975935519</v>
      </c>
      <c r="F83" s="1">
        <v>0</v>
      </c>
      <c r="G83" s="1">
        <v>0.0578011490573722</v>
      </c>
      <c r="H83" s="1">
        <v>0.120419743851623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0.0401294977413463</v>
      </c>
      <c r="O83" s="1">
        <v>0.0302293681901671</v>
      </c>
      <c r="P83" s="1">
        <v>0.0284305343765845</v>
      </c>
      <c r="Q83" s="1">
        <v>0.320892758923076</v>
      </c>
      <c r="R83" s="1">
        <v>0</v>
      </c>
      <c r="S83" s="1">
        <v>0</v>
      </c>
      <c r="T83" s="1">
        <v>0</v>
      </c>
      <c r="U83" s="1">
        <v>0.0898239945989973</v>
      </c>
      <c r="V83" s="1">
        <v>0</v>
      </c>
      <c r="W83" s="1">
        <v>0</v>
      </c>
      <c r="X83" s="1">
        <v>9999</v>
      </c>
      <c r="Y83" s="1">
        <v>0.0712760256778043</v>
      </c>
      <c r="Z83" s="1">
        <v>1.05849178893524</v>
      </c>
    </row>
    <row r="84" spans="1:26">
      <c r="A84" s="1" t="s">
        <v>332</v>
      </c>
      <c r="B84" s="1">
        <v>0.160927518386252</v>
      </c>
      <c r="C84" s="1">
        <v>0</v>
      </c>
      <c r="D84" s="1">
        <v>0.0177429678381591</v>
      </c>
      <c r="E84" s="1">
        <v>0</v>
      </c>
      <c r="F84" s="1">
        <v>0</v>
      </c>
      <c r="G84" s="1">
        <v>0.198867590849924</v>
      </c>
      <c r="H84" s="1">
        <v>0.0583045442829403</v>
      </c>
      <c r="I84" s="1">
        <v>0.0111367084300065</v>
      </c>
      <c r="J84" s="1">
        <v>0</v>
      </c>
      <c r="K84" s="1">
        <v>0</v>
      </c>
      <c r="L84" s="1">
        <v>0</v>
      </c>
      <c r="M84" s="1">
        <v>0.0335725962393288</v>
      </c>
      <c r="N84" s="1">
        <v>0.0759748648173152</v>
      </c>
      <c r="O84" s="1">
        <v>0</v>
      </c>
      <c r="P84" s="1">
        <v>0.034538663163957</v>
      </c>
      <c r="Q84" s="1">
        <v>0.340910179959248</v>
      </c>
      <c r="R84" s="1">
        <v>0</v>
      </c>
      <c r="S84" s="1">
        <v>0</v>
      </c>
      <c r="T84" s="1">
        <v>0.0636276751956879</v>
      </c>
      <c r="U84" s="1">
        <v>0</v>
      </c>
      <c r="V84" s="1">
        <v>0</v>
      </c>
      <c r="W84" s="1">
        <v>0.00439669083718063</v>
      </c>
      <c r="X84" s="1">
        <v>9999</v>
      </c>
      <c r="Y84" s="1">
        <v>0.050104364828673</v>
      </c>
      <c r="Z84" s="1">
        <v>1.06012742998259</v>
      </c>
    </row>
    <row r="85" spans="1:26">
      <c r="A85" s="1" t="s">
        <v>333</v>
      </c>
      <c r="B85" s="1">
        <v>0.116071698081083</v>
      </c>
      <c r="C85" s="1">
        <v>0</v>
      </c>
      <c r="D85" s="1">
        <v>0.00224089805317618</v>
      </c>
      <c r="E85" s="1">
        <v>0</v>
      </c>
      <c r="F85" s="1">
        <v>0</v>
      </c>
      <c r="G85" s="1">
        <v>0.202865494643088</v>
      </c>
      <c r="H85" s="1">
        <v>0</v>
      </c>
      <c r="I85" s="1">
        <v>0</v>
      </c>
      <c r="J85" s="1">
        <v>0</v>
      </c>
      <c r="K85" s="1">
        <v>0</v>
      </c>
      <c r="L85" s="1">
        <v>0.00717773240055732</v>
      </c>
      <c r="M85" s="1">
        <v>0.0513712366350406</v>
      </c>
      <c r="N85" s="1">
        <v>0.183946606876124</v>
      </c>
      <c r="O85" s="1">
        <v>0</v>
      </c>
      <c r="P85" s="1">
        <v>0.0887142388949245</v>
      </c>
      <c r="Q85" s="1">
        <v>0.291356933682897</v>
      </c>
      <c r="R85" s="1">
        <v>0</v>
      </c>
      <c r="S85" s="1">
        <v>0</v>
      </c>
      <c r="T85" s="1">
        <v>0.0562551607331091</v>
      </c>
      <c r="U85" s="1">
        <v>0</v>
      </c>
      <c r="V85" s="1">
        <v>0</v>
      </c>
      <c r="W85" s="1">
        <v>0</v>
      </c>
      <c r="X85" s="1">
        <v>9999</v>
      </c>
      <c r="Y85" s="1">
        <v>0.0680834103329587</v>
      </c>
      <c r="Z85" s="1">
        <v>1.06300067686754</v>
      </c>
    </row>
    <row r="86" spans="1:26">
      <c r="A86" s="1" t="s">
        <v>334</v>
      </c>
      <c r="B86" s="1">
        <v>0.159618328244784</v>
      </c>
      <c r="C86" s="1">
        <v>0</v>
      </c>
      <c r="D86" s="1">
        <v>0.00146862442370968</v>
      </c>
      <c r="E86" s="1">
        <v>0.175560616478278</v>
      </c>
      <c r="F86" s="1">
        <v>0</v>
      </c>
      <c r="G86" s="1">
        <v>0.141879977513715</v>
      </c>
      <c r="H86" s="1">
        <v>0.118660593829697</v>
      </c>
      <c r="I86" s="1">
        <v>0.00297269437247394</v>
      </c>
      <c r="J86" s="1">
        <v>0</v>
      </c>
      <c r="K86" s="1">
        <v>0</v>
      </c>
      <c r="L86" s="1">
        <v>0.0103594010058254</v>
      </c>
      <c r="M86" s="1">
        <v>0</v>
      </c>
      <c r="N86" s="1">
        <v>0.0671096810204562</v>
      </c>
      <c r="O86" s="1">
        <v>0</v>
      </c>
      <c r="P86" s="1">
        <v>0.0436145158408108</v>
      </c>
      <c r="Q86" s="1">
        <v>0.223699770406388</v>
      </c>
      <c r="R86" s="1">
        <v>0</v>
      </c>
      <c r="S86" s="1">
        <v>0</v>
      </c>
      <c r="T86" s="1">
        <v>0.0491236617751491</v>
      </c>
      <c r="U86" s="1">
        <v>0</v>
      </c>
      <c r="V86" s="1">
        <v>0.00593213508871275</v>
      </c>
      <c r="W86" s="1">
        <v>0</v>
      </c>
      <c r="X86" s="1">
        <v>9999</v>
      </c>
      <c r="Y86" s="1">
        <v>0.079467340529142</v>
      </c>
      <c r="Z86" s="1">
        <v>1.04780336758449</v>
      </c>
    </row>
    <row r="87" spans="1:26">
      <c r="A87" s="1" t="s">
        <v>335</v>
      </c>
      <c r="B87" s="1">
        <v>0.0347630970941408</v>
      </c>
      <c r="C87" s="1">
        <v>0</v>
      </c>
      <c r="D87" s="1">
        <v>0</v>
      </c>
      <c r="E87" s="1">
        <v>0</v>
      </c>
      <c r="F87" s="1">
        <v>0</v>
      </c>
      <c r="G87" s="1">
        <v>0.253414816597387</v>
      </c>
      <c r="H87" s="1">
        <v>0.0205180332257883</v>
      </c>
      <c r="I87" s="1">
        <v>0</v>
      </c>
      <c r="J87" s="1">
        <v>0</v>
      </c>
      <c r="K87" s="1">
        <v>0</v>
      </c>
      <c r="L87" s="1">
        <v>0.0101212359403691</v>
      </c>
      <c r="M87" s="1">
        <v>0.0479564990262881</v>
      </c>
      <c r="N87" s="1">
        <v>0.174704392483102</v>
      </c>
      <c r="O87" s="1">
        <v>0</v>
      </c>
      <c r="P87" s="1">
        <v>0.035110089572567</v>
      </c>
      <c r="Q87" s="1">
        <v>0.385025577747082</v>
      </c>
      <c r="R87" s="1">
        <v>0</v>
      </c>
      <c r="S87" s="1">
        <v>0</v>
      </c>
      <c r="T87" s="1">
        <v>0</v>
      </c>
      <c r="U87" s="1">
        <v>0.0223687134523514</v>
      </c>
      <c r="V87" s="1">
        <v>0</v>
      </c>
      <c r="W87" s="1">
        <v>0.0160175448609237</v>
      </c>
      <c r="X87" s="1">
        <v>9999</v>
      </c>
      <c r="Y87" s="1">
        <v>0.0687427453880533</v>
      </c>
      <c r="Z87" s="1">
        <v>1.07316253284009</v>
      </c>
    </row>
    <row r="88" spans="1:26">
      <c r="A88" s="1" t="s">
        <v>336</v>
      </c>
      <c r="B88" s="1">
        <v>0.0725765840932673</v>
      </c>
      <c r="C88" s="1">
        <v>0</v>
      </c>
      <c r="D88" s="1">
        <v>0.00778655791218681</v>
      </c>
      <c r="E88" s="1">
        <v>0.0266475454652741</v>
      </c>
      <c r="F88" s="1">
        <v>0</v>
      </c>
      <c r="G88" s="1">
        <v>0.179098782721398</v>
      </c>
      <c r="H88" s="1">
        <v>0.130565457330795</v>
      </c>
      <c r="I88" s="1">
        <v>0</v>
      </c>
      <c r="J88" s="1">
        <v>0</v>
      </c>
      <c r="K88" s="1">
        <v>0</v>
      </c>
      <c r="L88" s="1">
        <v>0.0120250454083301</v>
      </c>
      <c r="M88" s="1">
        <v>0</v>
      </c>
      <c r="N88" s="1">
        <v>0.110802115833313</v>
      </c>
      <c r="O88" s="1">
        <v>0</v>
      </c>
      <c r="P88" s="1">
        <v>0.034642269525339</v>
      </c>
      <c r="Q88" s="1">
        <v>0.239662245862715</v>
      </c>
      <c r="R88" s="1">
        <v>0</v>
      </c>
      <c r="S88" s="1">
        <v>0</v>
      </c>
      <c r="T88" s="1">
        <v>0.128543810523162</v>
      </c>
      <c r="U88" s="1">
        <v>0</v>
      </c>
      <c r="V88" s="1">
        <v>0.0428798511154275</v>
      </c>
      <c r="W88" s="1">
        <v>0.0147697342087914</v>
      </c>
      <c r="X88" s="1">
        <v>9999</v>
      </c>
      <c r="Y88" s="1">
        <v>0.052082407135755</v>
      </c>
      <c r="Z88" s="1">
        <v>1.05047149517167</v>
      </c>
    </row>
    <row r="89" spans="1:26">
      <c r="A89" s="1" t="s">
        <v>337</v>
      </c>
      <c r="B89" s="1">
        <v>0</v>
      </c>
      <c r="C89" s="1">
        <v>0.119955347220916</v>
      </c>
      <c r="D89" s="1">
        <v>0.0205844946344839</v>
      </c>
      <c r="E89" s="1">
        <v>0</v>
      </c>
      <c r="F89" s="1">
        <v>0</v>
      </c>
      <c r="G89" s="1">
        <v>0.278603599824997</v>
      </c>
      <c r="H89" s="1">
        <v>0</v>
      </c>
      <c r="I89" s="1">
        <v>0.00284611220288445</v>
      </c>
      <c r="J89" s="1">
        <v>0</v>
      </c>
      <c r="K89" s="1">
        <v>0</v>
      </c>
      <c r="L89" s="1">
        <v>0.035224985446072</v>
      </c>
      <c r="M89" s="1">
        <v>0</v>
      </c>
      <c r="N89" s="1">
        <v>0.0889340759853844</v>
      </c>
      <c r="O89" s="1">
        <v>0.013837175209334</v>
      </c>
      <c r="P89" s="1">
        <v>0.00892192230480288</v>
      </c>
      <c r="Q89" s="1">
        <v>0.373662099107939</v>
      </c>
      <c r="R89" s="1">
        <v>0</v>
      </c>
      <c r="S89" s="1">
        <v>0.000546778990717313</v>
      </c>
      <c r="T89" s="1">
        <v>0.0466521591267053</v>
      </c>
      <c r="U89" s="1">
        <v>0</v>
      </c>
      <c r="V89" s="1">
        <v>0</v>
      </c>
      <c r="W89" s="1">
        <v>0.0102312499457633</v>
      </c>
      <c r="X89" s="1">
        <v>9999</v>
      </c>
      <c r="Y89" s="1">
        <v>0.128596173890434</v>
      </c>
      <c r="Z89" s="1">
        <v>1.0352072037852</v>
      </c>
    </row>
    <row r="90" spans="1:26">
      <c r="A90" s="1" t="s">
        <v>338</v>
      </c>
      <c r="B90" s="1">
        <v>0</v>
      </c>
      <c r="C90" s="1">
        <v>0</v>
      </c>
      <c r="D90" s="1">
        <v>0.0131848794378557</v>
      </c>
      <c r="E90" s="1">
        <v>0</v>
      </c>
      <c r="F90" s="1">
        <v>0</v>
      </c>
      <c r="G90" s="1">
        <v>0.177727221804833</v>
      </c>
      <c r="H90" s="1">
        <v>0.0409657719448421</v>
      </c>
      <c r="I90" s="1">
        <v>0.0300079085110024</v>
      </c>
      <c r="J90" s="1">
        <v>0</v>
      </c>
      <c r="K90" s="1">
        <v>0.0498836867170358</v>
      </c>
      <c r="L90" s="1">
        <v>0</v>
      </c>
      <c r="M90" s="1">
        <v>0.0374873483662662</v>
      </c>
      <c r="N90" s="1">
        <v>0.165182172467807</v>
      </c>
      <c r="O90" s="1">
        <v>0</v>
      </c>
      <c r="P90" s="1">
        <v>0.0406377853983155</v>
      </c>
      <c r="Q90" s="1">
        <v>0.345882622090733</v>
      </c>
      <c r="R90" s="1">
        <v>0</v>
      </c>
      <c r="S90" s="1">
        <v>0</v>
      </c>
      <c r="T90" s="1">
        <v>0</v>
      </c>
      <c r="U90" s="1">
        <v>0.0814569014697833</v>
      </c>
      <c r="V90" s="1">
        <v>0</v>
      </c>
      <c r="W90" s="1">
        <v>0.0175837017915256</v>
      </c>
      <c r="X90" s="1">
        <v>9999</v>
      </c>
      <c r="Y90" s="1">
        <v>0.167628495188011</v>
      </c>
      <c r="Z90" s="1">
        <v>1.02702805228929</v>
      </c>
    </row>
    <row r="91" spans="1:26">
      <c r="A91" s="1" t="s">
        <v>339</v>
      </c>
      <c r="B91" s="1">
        <v>0</v>
      </c>
      <c r="C91" s="1">
        <v>0.0292425376918382</v>
      </c>
      <c r="D91" s="1">
        <v>0.0141574934913957</v>
      </c>
      <c r="E91" s="1">
        <v>0.0185574345983799</v>
      </c>
      <c r="F91" s="1">
        <v>0</v>
      </c>
      <c r="G91" s="1">
        <v>0.153833515755095</v>
      </c>
      <c r="H91" s="1">
        <v>0</v>
      </c>
      <c r="I91" s="1">
        <v>0.0262268024779144</v>
      </c>
      <c r="J91" s="1">
        <v>0</v>
      </c>
      <c r="K91" s="1">
        <v>0</v>
      </c>
      <c r="L91" s="1">
        <v>0</v>
      </c>
      <c r="M91" s="1">
        <v>0.0609343999523304</v>
      </c>
      <c r="N91" s="1">
        <v>0.194979649046434</v>
      </c>
      <c r="O91" s="1">
        <v>0</v>
      </c>
      <c r="P91" s="1">
        <v>0.0211429203558824</v>
      </c>
      <c r="Q91" s="1">
        <v>0.361504124529629</v>
      </c>
      <c r="R91" s="1">
        <v>0</v>
      </c>
      <c r="S91" s="1">
        <v>0</v>
      </c>
      <c r="T91" s="1">
        <v>0</v>
      </c>
      <c r="U91" s="1">
        <v>0.101931751271545</v>
      </c>
      <c r="V91" s="1">
        <v>0</v>
      </c>
      <c r="W91" s="1">
        <v>0.0174893708295567</v>
      </c>
      <c r="X91" s="1">
        <v>9999</v>
      </c>
      <c r="Y91" s="1">
        <v>0.11774344330041</v>
      </c>
      <c r="Z91" s="1">
        <v>1.05426272144907</v>
      </c>
    </row>
    <row r="92" spans="1:26">
      <c r="A92" s="1" t="s">
        <v>340</v>
      </c>
      <c r="B92" s="1">
        <v>0.108969037170126</v>
      </c>
      <c r="C92" s="1">
        <v>0</v>
      </c>
      <c r="D92" s="2">
        <v>1.26172024730743e-6</v>
      </c>
      <c r="E92" s="1">
        <v>0.171565807118832</v>
      </c>
      <c r="F92" s="1">
        <v>0</v>
      </c>
      <c r="G92" s="1">
        <v>0.0784887992989934</v>
      </c>
      <c r="H92" s="1">
        <v>0.113725575700198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0.0445362569198559</v>
      </c>
      <c r="O92" s="1">
        <v>0.0264387465999968</v>
      </c>
      <c r="P92" s="1">
        <v>0.0350594446510839</v>
      </c>
      <c r="Q92" s="1">
        <v>0.321763331750508</v>
      </c>
      <c r="R92" s="1">
        <v>0</v>
      </c>
      <c r="S92" s="1">
        <v>0</v>
      </c>
      <c r="T92" s="1">
        <v>0</v>
      </c>
      <c r="U92" s="1">
        <v>0.0737485408243915</v>
      </c>
      <c r="V92" s="1">
        <v>0.0257031982457654</v>
      </c>
      <c r="W92" s="1">
        <v>0</v>
      </c>
      <c r="X92" s="1">
        <v>9999</v>
      </c>
      <c r="Y92" s="1">
        <v>0.0797605126411539</v>
      </c>
      <c r="Z92" s="1">
        <v>1.05286907177399</v>
      </c>
    </row>
    <row r="93" spans="1:26">
      <c r="A93" s="1" t="s">
        <v>341</v>
      </c>
      <c r="B93" s="1">
        <v>0</v>
      </c>
      <c r="C93" s="1">
        <v>0.0908273997216826</v>
      </c>
      <c r="D93" s="1">
        <v>0.0101979674488074</v>
      </c>
      <c r="E93" s="1">
        <v>0</v>
      </c>
      <c r="F93" s="1">
        <v>0.0435009399675507</v>
      </c>
      <c r="G93" s="1">
        <v>0.242695005786799</v>
      </c>
      <c r="H93" s="1">
        <v>0</v>
      </c>
      <c r="I93" s="1">
        <v>0</v>
      </c>
      <c r="J93" s="1">
        <v>0.0013898216988638</v>
      </c>
      <c r="K93" s="1">
        <v>0</v>
      </c>
      <c r="L93" s="1">
        <v>0.0573687574396143</v>
      </c>
      <c r="M93" s="1">
        <v>0</v>
      </c>
      <c r="N93" s="1">
        <v>0.110809054792215</v>
      </c>
      <c r="O93" s="1">
        <v>0.0257660701203807</v>
      </c>
      <c r="P93" s="1">
        <v>0.00926910643704192</v>
      </c>
      <c r="Q93" s="1">
        <v>0.338366834125448</v>
      </c>
      <c r="R93" s="1">
        <v>0</v>
      </c>
      <c r="S93" s="1">
        <v>0.00085632962970584</v>
      </c>
      <c r="T93" s="1">
        <v>0.0688750865366834</v>
      </c>
      <c r="U93" s="1">
        <v>0</v>
      </c>
      <c r="V93" s="1">
        <v>0</v>
      </c>
      <c r="W93" s="2">
        <v>7.76262952070147e-5</v>
      </c>
      <c r="X93" s="1">
        <v>9999</v>
      </c>
      <c r="Y93" s="1">
        <v>0.122484113337069</v>
      </c>
      <c r="Z93" s="1">
        <v>1.03605921736703</v>
      </c>
    </row>
    <row r="94" spans="1:26">
      <c r="A94" s="1" t="s">
        <v>342</v>
      </c>
      <c r="B94" s="1">
        <v>0</v>
      </c>
      <c r="C94" s="1">
        <v>0.0375547380294375</v>
      </c>
      <c r="D94" s="1">
        <v>0.015441077285299</v>
      </c>
      <c r="E94" s="1">
        <v>0</v>
      </c>
      <c r="F94" s="1">
        <v>0</v>
      </c>
      <c r="G94" s="1">
        <v>0.291471678910396</v>
      </c>
      <c r="H94" s="1">
        <v>0</v>
      </c>
      <c r="I94" s="1">
        <v>0.00119734702741114</v>
      </c>
      <c r="J94" s="1">
        <v>0</v>
      </c>
      <c r="K94" s="1">
        <v>0</v>
      </c>
      <c r="L94" s="1">
        <v>0</v>
      </c>
      <c r="M94" s="1">
        <v>0.0672815416286057</v>
      </c>
      <c r="N94" s="1">
        <v>0.0807359864512684</v>
      </c>
      <c r="O94" s="1">
        <v>0</v>
      </c>
      <c r="P94" s="1">
        <v>0.016575319388232</v>
      </c>
      <c r="Q94" s="1">
        <v>0.403106434771839</v>
      </c>
      <c r="R94" s="1">
        <v>0</v>
      </c>
      <c r="S94" s="1">
        <v>0</v>
      </c>
      <c r="T94" s="1">
        <v>0</v>
      </c>
      <c r="U94" s="1">
        <v>0.0823717106687328</v>
      </c>
      <c r="V94" s="1">
        <v>0.000563381796984204</v>
      </c>
      <c r="W94" s="1">
        <v>0.00370078404179505</v>
      </c>
      <c r="X94" s="1">
        <v>9999</v>
      </c>
      <c r="Y94" s="1">
        <v>0.274348760542907</v>
      </c>
      <c r="Z94" s="1">
        <v>0.979610518455411</v>
      </c>
    </row>
    <row r="95" spans="1:26">
      <c r="A95" s="1" t="s">
        <v>343</v>
      </c>
      <c r="B95" s="1">
        <v>0</v>
      </c>
      <c r="C95" s="1">
        <v>0.0499444670668862</v>
      </c>
      <c r="D95" s="1">
        <v>0</v>
      </c>
      <c r="E95" s="1">
        <v>0</v>
      </c>
      <c r="F95" s="1">
        <v>0</v>
      </c>
      <c r="G95" s="1">
        <v>0.207391228963339</v>
      </c>
      <c r="H95" s="1">
        <v>0</v>
      </c>
      <c r="I95" s="1">
        <v>0.0111270917216381</v>
      </c>
      <c r="J95" s="1">
        <v>0</v>
      </c>
      <c r="K95" s="1">
        <v>0</v>
      </c>
      <c r="L95" s="1">
        <v>0.061474668092612</v>
      </c>
      <c r="M95" s="1">
        <v>0.00693776791530258</v>
      </c>
      <c r="N95" s="1">
        <v>0.181767862104782</v>
      </c>
      <c r="O95" s="1">
        <v>0</v>
      </c>
      <c r="P95" s="1">
        <v>0.0401165219916148</v>
      </c>
      <c r="Q95" s="1">
        <v>0.28232607999058</v>
      </c>
      <c r="R95" s="1">
        <v>0</v>
      </c>
      <c r="S95" s="1">
        <v>0</v>
      </c>
      <c r="T95" s="1">
        <v>0</v>
      </c>
      <c r="U95" s="1">
        <v>0.151317488268893</v>
      </c>
      <c r="V95" s="1">
        <v>0</v>
      </c>
      <c r="W95" s="1">
        <v>0.00759682388435343</v>
      </c>
      <c r="X95" s="1">
        <v>9999</v>
      </c>
      <c r="Y95" s="1">
        <v>0.188817614569622</v>
      </c>
      <c r="Z95" s="1">
        <v>1.01685952253952</v>
      </c>
    </row>
    <row r="96" spans="1:26">
      <c r="A96" s="1" t="s">
        <v>344</v>
      </c>
      <c r="B96" s="1">
        <v>0</v>
      </c>
      <c r="C96" s="1">
        <v>0.0250701020619214</v>
      </c>
      <c r="D96" s="1">
        <v>0.000124497220779995</v>
      </c>
      <c r="E96" s="1">
        <v>0</v>
      </c>
      <c r="F96" s="1">
        <v>0</v>
      </c>
      <c r="G96" s="1">
        <v>0.161523849354397</v>
      </c>
      <c r="H96" s="1">
        <v>0</v>
      </c>
      <c r="I96" s="1">
        <v>0.0178573610052786</v>
      </c>
      <c r="J96" s="1">
        <v>0</v>
      </c>
      <c r="K96" s="1">
        <v>0</v>
      </c>
      <c r="L96" s="1">
        <v>0</v>
      </c>
      <c r="M96" s="1">
        <v>0.0440685282355624</v>
      </c>
      <c r="N96" s="1">
        <v>0.11847279717734</v>
      </c>
      <c r="O96" s="1">
        <v>0</v>
      </c>
      <c r="P96" s="1">
        <v>0.0240494248754264</v>
      </c>
      <c r="Q96" s="1">
        <v>0.559135091641159</v>
      </c>
      <c r="R96" s="1">
        <v>0</v>
      </c>
      <c r="S96" s="1">
        <v>0</v>
      </c>
      <c r="T96" s="1">
        <v>0.0296990452224249</v>
      </c>
      <c r="U96" s="1">
        <v>0.0149353069375579</v>
      </c>
      <c r="V96" s="1">
        <v>0</v>
      </c>
      <c r="W96" s="1">
        <v>0.00506399626815136</v>
      </c>
      <c r="X96" s="1">
        <v>9999</v>
      </c>
      <c r="Y96" s="1">
        <v>0.256034877092956</v>
      </c>
      <c r="Z96" s="1">
        <v>1.00097104735521</v>
      </c>
    </row>
    <row r="97" spans="1:26">
      <c r="A97" s="1" t="s">
        <v>345</v>
      </c>
      <c r="B97" s="1">
        <v>0</v>
      </c>
      <c r="C97" s="1">
        <v>0.00801124487993244</v>
      </c>
      <c r="D97" s="1">
        <v>0.0173481331923603</v>
      </c>
      <c r="E97" s="1">
        <v>0</v>
      </c>
      <c r="F97" s="1">
        <v>0</v>
      </c>
      <c r="G97" s="1">
        <v>0.253482192546638</v>
      </c>
      <c r="H97" s="1">
        <v>0.023261296907067</v>
      </c>
      <c r="I97" s="1">
        <v>0.00229453241608598</v>
      </c>
      <c r="J97" s="1">
        <v>0</v>
      </c>
      <c r="K97" s="1">
        <v>0.0208050629156697</v>
      </c>
      <c r="L97" s="1">
        <v>0</v>
      </c>
      <c r="M97" s="1">
        <v>0.0333367813920387</v>
      </c>
      <c r="N97" s="1">
        <v>0.147246304688529</v>
      </c>
      <c r="O97" s="1">
        <v>0</v>
      </c>
      <c r="P97" s="1">
        <v>0.0326752616409735</v>
      </c>
      <c r="Q97" s="1">
        <v>0.341457855147125</v>
      </c>
      <c r="R97" s="1">
        <v>0</v>
      </c>
      <c r="S97" s="1">
        <v>0</v>
      </c>
      <c r="T97" s="1">
        <v>0</v>
      </c>
      <c r="U97" s="1">
        <v>0.0802450218486086</v>
      </c>
      <c r="V97" s="1">
        <v>0.033045785559767</v>
      </c>
      <c r="W97" s="1">
        <v>0.00679052686520525</v>
      </c>
      <c r="X97" s="1">
        <v>9999</v>
      </c>
      <c r="Y97" s="1">
        <v>0.184830870501884</v>
      </c>
      <c r="Z97" s="1">
        <v>1.01654552968051</v>
      </c>
    </row>
    <row r="98" spans="1:26">
      <c r="A98" s="1" t="s">
        <v>346</v>
      </c>
      <c r="B98" s="1">
        <v>0</v>
      </c>
      <c r="C98" s="1">
        <v>0.05323747470047</v>
      </c>
      <c r="D98" s="1">
        <v>0</v>
      </c>
      <c r="E98" s="1">
        <v>0</v>
      </c>
      <c r="F98" s="1">
        <v>0.00327143652747583</v>
      </c>
      <c r="G98" s="1">
        <v>0.0905975057725156</v>
      </c>
      <c r="H98" s="1">
        <v>0.0262558811492565</v>
      </c>
      <c r="I98" s="1">
        <v>0</v>
      </c>
      <c r="J98" s="1">
        <v>0</v>
      </c>
      <c r="K98" s="1">
        <v>0</v>
      </c>
      <c r="L98" s="1">
        <v>0.0370005989904254</v>
      </c>
      <c r="M98" s="1">
        <v>0</v>
      </c>
      <c r="N98" s="1">
        <v>0.0119223837929092</v>
      </c>
      <c r="O98" s="1">
        <v>0.418638866606921</v>
      </c>
      <c r="P98" s="1">
        <v>0.019022265744346</v>
      </c>
      <c r="Q98" s="1">
        <v>0.288475118573083</v>
      </c>
      <c r="R98" s="1">
        <v>0</v>
      </c>
      <c r="S98" s="1">
        <v>0</v>
      </c>
      <c r="T98" s="1">
        <v>0</v>
      </c>
      <c r="U98" s="1">
        <v>0.0515784681425981</v>
      </c>
      <c r="V98" s="1">
        <v>0</v>
      </c>
      <c r="W98" s="1">
        <v>0</v>
      </c>
      <c r="X98" s="1">
        <v>9999</v>
      </c>
      <c r="Y98" s="1">
        <v>0.552409672086457</v>
      </c>
      <c r="Z98" s="1">
        <v>0.835589110648798</v>
      </c>
    </row>
    <row r="99" spans="1:26">
      <c r="A99" s="1" t="s">
        <v>347</v>
      </c>
      <c r="B99" s="1">
        <v>0</v>
      </c>
      <c r="C99" s="1">
        <v>0.0672032813856885</v>
      </c>
      <c r="D99" s="1">
        <v>0</v>
      </c>
      <c r="E99" s="1">
        <v>0</v>
      </c>
      <c r="F99" s="1">
        <v>0.0313288041912525</v>
      </c>
      <c r="G99" s="1">
        <v>0.18099073743325</v>
      </c>
      <c r="H99" s="1">
        <v>0</v>
      </c>
      <c r="I99" s="1">
        <v>0</v>
      </c>
      <c r="J99" s="1">
        <v>0.0163676411667972</v>
      </c>
      <c r="K99" s="1">
        <v>0</v>
      </c>
      <c r="L99" s="1">
        <v>0.0736133734192908</v>
      </c>
      <c r="M99" s="1">
        <v>0.0246119603387427</v>
      </c>
      <c r="N99" s="1">
        <v>0.0825945379449983</v>
      </c>
      <c r="O99" s="1">
        <v>0.00673441899171541</v>
      </c>
      <c r="P99" s="1">
        <v>0.0447788275576209</v>
      </c>
      <c r="Q99" s="1">
        <v>0.372702967487744</v>
      </c>
      <c r="R99" s="1">
        <v>0</v>
      </c>
      <c r="S99" s="1">
        <v>0</v>
      </c>
      <c r="T99" s="1">
        <v>0.0919157974291819</v>
      </c>
      <c r="U99" s="1">
        <v>0</v>
      </c>
      <c r="V99" s="1">
        <v>0.00715765265371864</v>
      </c>
      <c r="W99" s="1">
        <v>0</v>
      </c>
      <c r="X99" s="1">
        <v>9999</v>
      </c>
      <c r="Y99" s="1">
        <v>0.12446678432809</v>
      </c>
      <c r="Z99" s="1">
        <v>1.03698247610435</v>
      </c>
    </row>
    <row r="100" spans="1:26">
      <c r="A100" s="1" t="s">
        <v>348</v>
      </c>
      <c r="B100" s="1">
        <v>0</v>
      </c>
      <c r="C100" s="1">
        <v>0</v>
      </c>
      <c r="D100" s="1">
        <v>0</v>
      </c>
      <c r="E100" s="1">
        <v>0.0500952517944275</v>
      </c>
      <c r="F100" s="1">
        <v>0</v>
      </c>
      <c r="G100" s="1">
        <v>0.0910045172990938</v>
      </c>
      <c r="H100" s="1">
        <v>0</v>
      </c>
      <c r="I100" s="1">
        <v>0.0263870490773249</v>
      </c>
      <c r="J100" s="1">
        <v>0</v>
      </c>
      <c r="K100" s="1">
        <v>0</v>
      </c>
      <c r="L100" s="1">
        <v>0</v>
      </c>
      <c r="M100" s="1">
        <v>0.0609508412269454</v>
      </c>
      <c r="N100" s="1">
        <v>0.476972662748039</v>
      </c>
      <c r="O100" s="1">
        <v>0</v>
      </c>
      <c r="P100" s="1">
        <v>0</v>
      </c>
      <c r="Q100" s="1">
        <v>0.196278579697199</v>
      </c>
      <c r="R100" s="1">
        <v>0</v>
      </c>
      <c r="S100" s="1">
        <v>0.0764218571016882</v>
      </c>
      <c r="T100" s="1">
        <v>0.0216148251868391</v>
      </c>
      <c r="U100" s="1">
        <v>0</v>
      </c>
      <c r="V100" s="1">
        <v>0.000274415868443653</v>
      </c>
      <c r="W100" s="1">
        <v>0</v>
      </c>
      <c r="X100" s="1">
        <v>9999</v>
      </c>
      <c r="Y100" s="1">
        <v>0.129208103340984</v>
      </c>
      <c r="Z100" s="1">
        <v>1.06981645305719</v>
      </c>
    </row>
    <row r="101" spans="1:26">
      <c r="A101" s="1" t="s">
        <v>349</v>
      </c>
      <c r="B101" s="1">
        <v>0</v>
      </c>
      <c r="C101" s="1">
        <v>0.0270497046508995</v>
      </c>
      <c r="D101" s="1">
        <v>0.018386914915077</v>
      </c>
      <c r="E101" s="1">
        <v>0.00353657722693486</v>
      </c>
      <c r="F101" s="1">
        <v>0</v>
      </c>
      <c r="G101" s="1">
        <v>0.162743054842718</v>
      </c>
      <c r="H101" s="1">
        <v>0.00681591425794642</v>
      </c>
      <c r="I101" s="1">
        <v>0.00177666581469257</v>
      </c>
      <c r="J101" s="1">
        <v>0</v>
      </c>
      <c r="K101" s="1">
        <v>0</v>
      </c>
      <c r="L101" s="1">
        <v>0.0225700125066276</v>
      </c>
      <c r="M101" s="1">
        <v>0</v>
      </c>
      <c r="N101" s="1">
        <v>0.0544496494753911</v>
      </c>
      <c r="O101" s="1">
        <v>0</v>
      </c>
      <c r="P101" s="1">
        <v>0.0389738574317529</v>
      </c>
      <c r="Q101" s="1">
        <v>0.621801102704626</v>
      </c>
      <c r="R101" s="1">
        <v>0</v>
      </c>
      <c r="S101" s="1">
        <v>0</v>
      </c>
      <c r="T101" s="1">
        <v>0</v>
      </c>
      <c r="U101" s="1">
        <v>0.0418965461733335</v>
      </c>
      <c r="V101" s="1">
        <v>0</v>
      </c>
      <c r="W101" s="1">
        <v>0</v>
      </c>
      <c r="X101" s="1">
        <v>9999</v>
      </c>
      <c r="Y101" s="1">
        <v>0.491944644732748</v>
      </c>
      <c r="Z101" s="1">
        <v>0.871217984425491</v>
      </c>
    </row>
    <row r="102" spans="1:26">
      <c r="A102" s="1" t="s">
        <v>350</v>
      </c>
      <c r="B102" s="1">
        <v>0.0972037316427723</v>
      </c>
      <c r="C102" s="1">
        <v>0</v>
      </c>
      <c r="D102" s="1">
        <v>0.0164642252286747</v>
      </c>
      <c r="E102" s="1">
        <v>0.0670989163160374</v>
      </c>
      <c r="F102" s="1">
        <v>0</v>
      </c>
      <c r="G102" s="1">
        <v>0.155071857715536</v>
      </c>
      <c r="H102" s="1">
        <v>0.0458986843794419</v>
      </c>
      <c r="I102" s="1">
        <v>0</v>
      </c>
      <c r="J102" s="1">
        <v>0</v>
      </c>
      <c r="K102" s="1">
        <v>0</v>
      </c>
      <c r="L102" s="1">
        <v>0</v>
      </c>
      <c r="M102" s="1">
        <v>0.0014327948156985</v>
      </c>
      <c r="N102" s="1">
        <v>0.160130690232006</v>
      </c>
      <c r="O102" s="1">
        <v>0</v>
      </c>
      <c r="P102" s="1">
        <v>0.0163767687597739</v>
      </c>
      <c r="Q102" s="1">
        <v>0.355814878456078</v>
      </c>
      <c r="R102" s="1">
        <v>0</v>
      </c>
      <c r="S102" s="1">
        <v>0</v>
      </c>
      <c r="T102" s="1">
        <v>0</v>
      </c>
      <c r="U102" s="1">
        <v>0.0845074524539817</v>
      </c>
      <c r="V102" s="1">
        <v>0</v>
      </c>
      <c r="W102" s="1">
        <v>0</v>
      </c>
      <c r="X102" s="1">
        <v>9999</v>
      </c>
      <c r="Y102" s="1">
        <v>0.0654735057482057</v>
      </c>
      <c r="Z102" s="1">
        <v>1.0644471621946</v>
      </c>
    </row>
    <row r="103" spans="1:26">
      <c r="A103" s="1" t="s">
        <v>351</v>
      </c>
      <c r="B103" s="1">
        <v>0</v>
      </c>
      <c r="C103" s="1">
        <v>0</v>
      </c>
      <c r="D103" s="1">
        <v>0.0315301080280302</v>
      </c>
      <c r="E103" s="1">
        <v>0.145111524342111</v>
      </c>
      <c r="F103" s="1">
        <v>0</v>
      </c>
      <c r="G103" s="1">
        <v>0.070177393940824</v>
      </c>
      <c r="H103" s="1">
        <v>0.123034161149056</v>
      </c>
      <c r="I103" s="1">
        <v>0</v>
      </c>
      <c r="J103" s="1">
        <v>0</v>
      </c>
      <c r="K103" s="1">
        <v>0</v>
      </c>
      <c r="L103" s="1">
        <v>0</v>
      </c>
      <c r="M103" s="1">
        <v>0.00150096314891039</v>
      </c>
      <c r="N103" s="1">
        <v>0.194870164775961</v>
      </c>
      <c r="O103" s="1">
        <v>0.0661273626379033</v>
      </c>
      <c r="P103" s="1">
        <v>0.0147786032556576</v>
      </c>
      <c r="Q103" s="1">
        <v>0.290582552767488</v>
      </c>
      <c r="R103" s="1">
        <v>0</v>
      </c>
      <c r="S103" s="1">
        <v>0.0189290867667021</v>
      </c>
      <c r="T103" s="1">
        <v>0</v>
      </c>
      <c r="U103" s="1">
        <v>0.0433580791873564</v>
      </c>
      <c r="V103" s="1">
        <v>0</v>
      </c>
      <c r="W103" s="1">
        <v>0</v>
      </c>
      <c r="X103" s="1">
        <v>9999</v>
      </c>
      <c r="Y103" s="1">
        <v>0.455918334743485</v>
      </c>
      <c r="Z103" s="1">
        <v>0.889717558568712</v>
      </c>
    </row>
    <row r="104" spans="1:26">
      <c r="A104" s="1" t="s">
        <v>352</v>
      </c>
      <c r="B104" s="1">
        <v>0.0648514222831718</v>
      </c>
      <c r="C104" s="1">
        <v>0</v>
      </c>
      <c r="D104" s="1">
        <v>0</v>
      </c>
      <c r="E104" s="1">
        <v>0.0187089366968304</v>
      </c>
      <c r="F104" s="1">
        <v>0</v>
      </c>
      <c r="G104" s="1">
        <v>0.188675580501677</v>
      </c>
      <c r="H104" s="1">
        <v>0.0743665050210565</v>
      </c>
      <c r="I104" s="1">
        <v>0</v>
      </c>
      <c r="J104" s="1">
        <v>0</v>
      </c>
      <c r="K104" s="1">
        <v>0</v>
      </c>
      <c r="L104" s="1">
        <v>0.0150387438040766</v>
      </c>
      <c r="M104" s="1">
        <v>0.0101422122423523</v>
      </c>
      <c r="N104" s="1">
        <v>0.0945922743150598</v>
      </c>
      <c r="O104" s="1">
        <v>0</v>
      </c>
      <c r="P104" s="1">
        <v>0.0403019647192323</v>
      </c>
      <c r="Q104" s="1">
        <v>0.408008651487863</v>
      </c>
      <c r="R104" s="1">
        <v>0</v>
      </c>
      <c r="S104" s="1">
        <v>0</v>
      </c>
      <c r="T104" s="1">
        <v>0.0853137089286799</v>
      </c>
      <c r="U104" s="1">
        <v>0</v>
      </c>
      <c r="V104" s="1">
        <v>0</v>
      </c>
      <c r="W104" s="1">
        <v>0</v>
      </c>
      <c r="X104" s="1">
        <v>9999</v>
      </c>
      <c r="Y104" s="1">
        <v>0.108326537662195</v>
      </c>
      <c r="Z104" s="1">
        <v>1.04417880988606</v>
      </c>
    </row>
    <row r="105" spans="1:26">
      <c r="A105" s="1" t="s">
        <v>353</v>
      </c>
      <c r="B105" s="1">
        <v>0</v>
      </c>
      <c r="C105" s="1">
        <v>0</v>
      </c>
      <c r="D105" s="1">
        <v>0</v>
      </c>
      <c r="E105" s="1">
        <v>0.101186897637327</v>
      </c>
      <c r="F105" s="1">
        <v>0</v>
      </c>
      <c r="G105" s="1">
        <v>0.218594734823672</v>
      </c>
      <c r="H105" s="1">
        <v>0.00979899595670475</v>
      </c>
      <c r="I105" s="1">
        <v>0</v>
      </c>
      <c r="J105" s="1">
        <v>0</v>
      </c>
      <c r="K105" s="1">
        <v>0</v>
      </c>
      <c r="L105" s="1">
        <v>0</v>
      </c>
      <c r="M105" s="1">
        <v>0.0767949684377918</v>
      </c>
      <c r="N105" s="1">
        <v>0.288520529237645</v>
      </c>
      <c r="O105" s="1">
        <v>0</v>
      </c>
      <c r="P105" s="1">
        <v>0.0303806673945771</v>
      </c>
      <c r="Q105" s="1">
        <v>0.2537323263939</v>
      </c>
      <c r="R105" s="1">
        <v>0</v>
      </c>
      <c r="S105" s="1">
        <v>0</v>
      </c>
      <c r="T105" s="1">
        <v>0.0172833618183808</v>
      </c>
      <c r="U105" s="1">
        <v>0.00370751830000099</v>
      </c>
      <c r="V105" s="1">
        <v>0</v>
      </c>
      <c r="W105" s="1">
        <v>0</v>
      </c>
      <c r="X105" s="1">
        <v>9999</v>
      </c>
      <c r="Y105" s="1">
        <v>0.174277344282519</v>
      </c>
      <c r="Z105" s="1">
        <v>1.02953753129173</v>
      </c>
    </row>
    <row r="106" spans="1:26">
      <c r="A106" s="1" t="s">
        <v>354</v>
      </c>
      <c r="B106" s="1">
        <v>0</v>
      </c>
      <c r="C106" s="1">
        <v>0.0212236029718765</v>
      </c>
      <c r="D106" s="1">
        <v>0.00551118834530257</v>
      </c>
      <c r="E106" s="1">
        <v>0.0537370272651529</v>
      </c>
      <c r="F106" s="1">
        <v>0</v>
      </c>
      <c r="G106" s="1">
        <v>0.0131200605690541</v>
      </c>
      <c r="H106" s="1">
        <v>0.0337392713163902</v>
      </c>
      <c r="I106" s="1">
        <v>0.0191861771172196</v>
      </c>
      <c r="J106" s="1">
        <v>0</v>
      </c>
      <c r="K106" s="1">
        <v>0.0191778494032614</v>
      </c>
      <c r="L106" s="1">
        <v>0</v>
      </c>
      <c r="M106" s="1">
        <v>0.00370511028039837</v>
      </c>
      <c r="N106" s="1">
        <v>0</v>
      </c>
      <c r="O106" s="1">
        <v>0.394830281110669</v>
      </c>
      <c r="P106" s="1">
        <v>0.0262268152822142</v>
      </c>
      <c r="Q106" s="1">
        <v>0.384159652948857</v>
      </c>
      <c r="R106" s="1">
        <v>0</v>
      </c>
      <c r="S106" s="1">
        <v>0</v>
      </c>
      <c r="T106" s="1">
        <v>0.025382963389604</v>
      </c>
      <c r="U106" s="1">
        <v>0</v>
      </c>
      <c r="V106" s="1">
        <v>0</v>
      </c>
      <c r="W106" s="1">
        <v>0</v>
      </c>
      <c r="X106" s="1">
        <v>9999</v>
      </c>
      <c r="Y106" s="1">
        <v>0.639398655883337</v>
      </c>
      <c r="Z106" s="1">
        <v>0.76873804640622</v>
      </c>
    </row>
  </sheetData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4"/>
  <sheetViews>
    <sheetView workbookViewId="0">
      <selection activeCell="A1" sqref="A1"/>
    </sheetView>
  </sheetViews>
  <sheetFormatPr defaultColWidth="9" defaultRowHeight="13.5"/>
  <cols>
    <col min="1" max="16384" width="9" style="1"/>
  </cols>
  <sheetData>
    <row r="1" spans="1:23">
      <c r="A1" s="1" t="s">
        <v>355</v>
      </c>
    </row>
    <row r="2" spans="1:23">
      <c r="B2" s="1" t="s">
        <v>91</v>
      </c>
      <c r="C2" s="1" t="s">
        <v>92</v>
      </c>
      <c r="D2" s="1" t="s">
        <v>93</v>
      </c>
      <c r="E2" s="1" t="s">
        <v>94</v>
      </c>
      <c r="F2" s="1" t="s">
        <v>95</v>
      </c>
      <c r="G2" s="1" t="s">
        <v>96</v>
      </c>
      <c r="H2" s="1" t="s">
        <v>242</v>
      </c>
      <c r="I2" s="1" t="s">
        <v>97</v>
      </c>
      <c r="J2" s="1" t="s">
        <v>98</v>
      </c>
      <c r="K2" s="1" t="s">
        <v>244</v>
      </c>
      <c r="L2" s="1" t="s">
        <v>99</v>
      </c>
      <c r="M2" s="1" t="s">
        <v>100</v>
      </c>
      <c r="N2" s="1" t="s">
        <v>101</v>
      </c>
      <c r="O2" s="1" t="s">
        <v>102</v>
      </c>
      <c r="P2" s="1" t="s">
        <v>245</v>
      </c>
      <c r="Q2" s="1" t="s">
        <v>246</v>
      </c>
      <c r="R2" s="1" t="s">
        <v>247</v>
      </c>
      <c r="S2" s="1" t="s">
        <v>103</v>
      </c>
      <c r="T2" s="1" t="s">
        <v>104</v>
      </c>
      <c r="U2" s="1" t="s">
        <v>105</v>
      </c>
      <c r="V2" s="1" t="s">
        <v>106</v>
      </c>
      <c r="W2" s="1" t="s">
        <v>248</v>
      </c>
    </row>
    <row r="3" ht="27" spans="1:23">
      <c r="A3" s="1" t="s">
        <v>107</v>
      </c>
      <c r="B3" s="3" t="s">
        <v>108</v>
      </c>
      <c r="C3" s="3" t="s">
        <v>356</v>
      </c>
      <c r="D3" s="3" t="s">
        <v>357</v>
      </c>
      <c r="E3" s="3" t="s">
        <v>358</v>
      </c>
      <c r="F3" s="3" t="s">
        <v>359</v>
      </c>
      <c r="G3" s="3" t="s">
        <v>360</v>
      </c>
      <c r="H3" s="3" t="s">
        <v>361</v>
      </c>
      <c r="I3" s="3" t="s">
        <v>362</v>
      </c>
      <c r="J3" s="3" t="s">
        <v>363</v>
      </c>
      <c r="K3" s="3" t="s">
        <v>364</v>
      </c>
      <c r="L3" s="3" t="s">
        <v>365</v>
      </c>
      <c r="M3" s="3" t="s">
        <v>366</v>
      </c>
      <c r="N3" s="3" t="s">
        <v>175</v>
      </c>
      <c r="O3" s="3" t="s">
        <v>367</v>
      </c>
      <c r="P3" s="3" t="s">
        <v>368</v>
      </c>
      <c r="Q3" s="3" t="s">
        <v>369</v>
      </c>
      <c r="R3" s="3" t="s">
        <v>370</v>
      </c>
      <c r="S3" s="3" t="s">
        <v>371</v>
      </c>
      <c r="T3" s="3" t="s">
        <v>372</v>
      </c>
      <c r="U3" s="3" t="s">
        <v>373</v>
      </c>
      <c r="V3" s="3" t="s">
        <v>374</v>
      </c>
      <c r="W3" s="3" t="s">
        <v>375</v>
      </c>
    </row>
    <row r="4" ht="27" spans="1:23">
      <c r="A4" s="1" t="s">
        <v>124</v>
      </c>
      <c r="B4" s="3" t="s">
        <v>356</v>
      </c>
      <c r="C4" s="3" t="s">
        <v>108</v>
      </c>
      <c r="D4" s="3" t="s">
        <v>376</v>
      </c>
      <c r="E4" s="3" t="s">
        <v>377</v>
      </c>
      <c r="F4" s="3" t="s">
        <v>378</v>
      </c>
      <c r="G4" s="3" t="s">
        <v>379</v>
      </c>
      <c r="H4" s="3" t="s">
        <v>380</v>
      </c>
      <c r="I4" s="3" t="s">
        <v>381</v>
      </c>
      <c r="J4" s="3" t="s">
        <v>382</v>
      </c>
      <c r="K4" s="3" t="s">
        <v>383</v>
      </c>
      <c r="L4" s="3" t="s">
        <v>384</v>
      </c>
      <c r="M4" s="3" t="s">
        <v>385</v>
      </c>
      <c r="N4" s="3" t="s">
        <v>386</v>
      </c>
      <c r="O4" s="3" t="s">
        <v>387</v>
      </c>
      <c r="P4" s="3" t="s">
        <v>388</v>
      </c>
      <c r="Q4" s="3" t="s">
        <v>389</v>
      </c>
      <c r="R4" s="3" t="s">
        <v>390</v>
      </c>
      <c r="S4" s="3" t="s">
        <v>391</v>
      </c>
      <c r="T4" s="3" t="s">
        <v>388</v>
      </c>
      <c r="U4" s="3" t="s">
        <v>219</v>
      </c>
      <c r="V4" s="3" t="s">
        <v>392</v>
      </c>
      <c r="W4" s="3" t="s">
        <v>393</v>
      </c>
    </row>
    <row r="5" ht="27" spans="1:23">
      <c r="A5" s="1" t="s">
        <v>138</v>
      </c>
      <c r="B5" s="3" t="s">
        <v>357</v>
      </c>
      <c r="C5" s="3" t="s">
        <v>376</v>
      </c>
      <c r="D5" s="3" t="s">
        <v>108</v>
      </c>
      <c r="E5" s="3" t="s">
        <v>232</v>
      </c>
      <c r="F5" s="3" t="s">
        <v>394</v>
      </c>
      <c r="G5" s="3" t="s">
        <v>395</v>
      </c>
      <c r="H5" s="3" t="s">
        <v>396</v>
      </c>
      <c r="I5" s="3" t="s">
        <v>397</v>
      </c>
      <c r="J5" s="3" t="s">
        <v>398</v>
      </c>
      <c r="K5" s="3" t="s">
        <v>399</v>
      </c>
      <c r="L5" s="3" t="s">
        <v>400</v>
      </c>
      <c r="M5" s="3" t="s">
        <v>401</v>
      </c>
      <c r="N5" s="3" t="s">
        <v>402</v>
      </c>
      <c r="O5" s="3" t="s">
        <v>403</v>
      </c>
      <c r="P5" s="3" t="s">
        <v>404</v>
      </c>
      <c r="Q5" s="3" t="s">
        <v>405</v>
      </c>
      <c r="R5" s="3" t="s">
        <v>406</v>
      </c>
      <c r="S5" s="3" t="s">
        <v>374</v>
      </c>
      <c r="T5" s="3" t="s">
        <v>407</v>
      </c>
      <c r="U5" s="3" t="s">
        <v>408</v>
      </c>
      <c r="V5" s="3" t="s">
        <v>409</v>
      </c>
      <c r="W5" s="3" t="s">
        <v>410</v>
      </c>
    </row>
    <row r="6" ht="27" spans="1:23">
      <c r="A6" s="1" t="s">
        <v>152</v>
      </c>
      <c r="B6" s="3" t="s">
        <v>358</v>
      </c>
      <c r="C6" s="3" t="s">
        <v>377</v>
      </c>
      <c r="D6" s="3" t="s">
        <v>232</v>
      </c>
      <c r="E6" s="3" t="s">
        <v>108</v>
      </c>
      <c r="F6" s="3" t="s">
        <v>411</v>
      </c>
      <c r="G6" s="3" t="s">
        <v>412</v>
      </c>
      <c r="H6" s="3" t="s">
        <v>413</v>
      </c>
      <c r="I6" s="3" t="s">
        <v>409</v>
      </c>
      <c r="J6" s="3" t="s">
        <v>414</v>
      </c>
      <c r="K6" s="3" t="s">
        <v>415</v>
      </c>
      <c r="L6" s="3" t="s">
        <v>416</v>
      </c>
      <c r="M6" s="3" t="s">
        <v>417</v>
      </c>
      <c r="N6" s="3" t="s">
        <v>418</v>
      </c>
      <c r="O6" s="3" t="s">
        <v>419</v>
      </c>
      <c r="P6" s="3" t="s">
        <v>420</v>
      </c>
      <c r="Q6" s="3" t="s">
        <v>421</v>
      </c>
      <c r="R6" s="3" t="s">
        <v>422</v>
      </c>
      <c r="S6" s="3" t="s">
        <v>423</v>
      </c>
      <c r="T6" s="3" t="s">
        <v>424</v>
      </c>
      <c r="U6" s="3" t="s">
        <v>425</v>
      </c>
      <c r="V6" s="3" t="s">
        <v>426</v>
      </c>
      <c r="W6" s="3" t="s">
        <v>427</v>
      </c>
    </row>
    <row r="7" ht="27" spans="1:23">
      <c r="A7" s="1" t="s">
        <v>165</v>
      </c>
      <c r="B7" s="3" t="s">
        <v>359</v>
      </c>
      <c r="C7" s="3" t="s">
        <v>378</v>
      </c>
      <c r="D7" s="3" t="s">
        <v>394</v>
      </c>
      <c r="E7" s="3" t="s">
        <v>411</v>
      </c>
      <c r="F7" s="3" t="s">
        <v>108</v>
      </c>
      <c r="G7" s="3" t="s">
        <v>428</v>
      </c>
      <c r="H7" s="3" t="s">
        <v>429</v>
      </c>
      <c r="I7" s="3" t="s">
        <v>134</v>
      </c>
      <c r="J7" s="3" t="s">
        <v>430</v>
      </c>
      <c r="K7" s="3" t="s">
        <v>431</v>
      </c>
      <c r="L7" s="3" t="s">
        <v>171</v>
      </c>
      <c r="M7" s="3" t="s">
        <v>432</v>
      </c>
      <c r="N7" s="3" t="s">
        <v>433</v>
      </c>
      <c r="O7" s="3" t="s">
        <v>434</v>
      </c>
      <c r="P7" s="3" t="s">
        <v>435</v>
      </c>
      <c r="Q7" s="3" t="s">
        <v>436</v>
      </c>
      <c r="R7" s="3" t="s">
        <v>233</v>
      </c>
      <c r="S7" s="3" t="s">
        <v>437</v>
      </c>
      <c r="T7" s="3" t="s">
        <v>438</v>
      </c>
      <c r="U7" s="3" t="s">
        <v>137</v>
      </c>
      <c r="V7" s="3" t="s">
        <v>439</v>
      </c>
      <c r="W7" s="3" t="s">
        <v>440</v>
      </c>
    </row>
    <row r="8" ht="27" spans="1:23">
      <c r="A8" s="1" t="s">
        <v>177</v>
      </c>
      <c r="B8" s="3" t="s">
        <v>360</v>
      </c>
      <c r="C8" s="3" t="s">
        <v>379</v>
      </c>
      <c r="D8" s="3" t="s">
        <v>395</v>
      </c>
      <c r="E8" s="3" t="s">
        <v>412</v>
      </c>
      <c r="F8" s="3" t="s">
        <v>428</v>
      </c>
      <c r="G8" s="3" t="s">
        <v>108</v>
      </c>
      <c r="H8" s="3" t="s">
        <v>441</v>
      </c>
      <c r="I8" s="3" t="s">
        <v>442</v>
      </c>
      <c r="J8" s="3" t="s">
        <v>443</v>
      </c>
      <c r="K8" s="3" t="s">
        <v>444</v>
      </c>
      <c r="L8" s="3" t="s">
        <v>445</v>
      </c>
      <c r="M8" s="3" t="s">
        <v>236</v>
      </c>
      <c r="N8" s="3" t="s">
        <v>446</v>
      </c>
      <c r="O8" s="3" t="s">
        <v>447</v>
      </c>
      <c r="P8" s="3" t="s">
        <v>448</v>
      </c>
      <c r="Q8" s="3" t="s">
        <v>449</v>
      </c>
      <c r="R8" s="3" t="s">
        <v>450</v>
      </c>
      <c r="S8" s="3" t="s">
        <v>451</v>
      </c>
      <c r="T8" s="3" t="s">
        <v>452</v>
      </c>
      <c r="U8" s="3" t="s">
        <v>453</v>
      </c>
      <c r="V8" s="3" t="s">
        <v>454</v>
      </c>
      <c r="W8" s="3" t="s">
        <v>455</v>
      </c>
    </row>
    <row r="9" ht="27" spans="1:23">
      <c r="A9" s="1" t="s">
        <v>456</v>
      </c>
      <c r="B9" s="3" t="s">
        <v>361</v>
      </c>
      <c r="C9" s="3" t="s">
        <v>380</v>
      </c>
      <c r="D9" s="3" t="s">
        <v>396</v>
      </c>
      <c r="E9" s="3" t="s">
        <v>413</v>
      </c>
      <c r="F9" s="3" t="s">
        <v>429</v>
      </c>
      <c r="G9" s="3" t="s">
        <v>441</v>
      </c>
      <c r="H9" s="3" t="s">
        <v>108</v>
      </c>
      <c r="I9" s="3" t="s">
        <v>457</v>
      </c>
      <c r="J9" s="3" t="s">
        <v>379</v>
      </c>
      <c r="K9" s="3" t="s">
        <v>425</v>
      </c>
      <c r="L9" s="3" t="s">
        <v>458</v>
      </c>
      <c r="M9" s="3" t="s">
        <v>459</v>
      </c>
      <c r="N9" s="3" t="s">
        <v>460</v>
      </c>
      <c r="O9" s="3" t="s">
        <v>461</v>
      </c>
      <c r="P9" s="3" t="s">
        <v>462</v>
      </c>
      <c r="Q9" s="3" t="s">
        <v>463</v>
      </c>
      <c r="R9" s="3" t="s">
        <v>464</v>
      </c>
      <c r="S9" s="3" t="s">
        <v>465</v>
      </c>
      <c r="T9" s="3" t="s">
        <v>466</v>
      </c>
      <c r="U9" s="3" t="s">
        <v>467</v>
      </c>
      <c r="V9" s="3" t="s">
        <v>127</v>
      </c>
      <c r="W9" s="3" t="s">
        <v>468</v>
      </c>
    </row>
    <row r="10" ht="27" spans="1:23">
      <c r="A10" s="1" t="s">
        <v>188</v>
      </c>
      <c r="B10" s="3" t="s">
        <v>362</v>
      </c>
      <c r="C10" s="3" t="s">
        <v>381</v>
      </c>
      <c r="D10" s="3" t="s">
        <v>397</v>
      </c>
      <c r="E10" s="3" t="s">
        <v>409</v>
      </c>
      <c r="F10" s="3" t="s">
        <v>134</v>
      </c>
      <c r="G10" s="3" t="s">
        <v>442</v>
      </c>
      <c r="H10" s="3" t="s">
        <v>457</v>
      </c>
      <c r="I10" s="3" t="s">
        <v>108</v>
      </c>
      <c r="J10" s="3" t="s">
        <v>469</v>
      </c>
      <c r="K10" s="3" t="s">
        <v>470</v>
      </c>
      <c r="L10" s="3" t="s">
        <v>459</v>
      </c>
      <c r="M10" s="3" t="s">
        <v>395</v>
      </c>
      <c r="N10" s="3" t="s">
        <v>471</v>
      </c>
      <c r="O10" s="3" t="s">
        <v>472</v>
      </c>
      <c r="P10" s="3" t="s">
        <v>473</v>
      </c>
      <c r="Q10" s="3" t="s">
        <v>474</v>
      </c>
      <c r="R10" s="3" t="s">
        <v>408</v>
      </c>
      <c r="S10" s="3" t="s">
        <v>136</v>
      </c>
      <c r="T10" s="3" t="s">
        <v>475</v>
      </c>
      <c r="U10" s="3" t="s">
        <v>476</v>
      </c>
      <c r="V10" s="3" t="s">
        <v>477</v>
      </c>
      <c r="W10" s="3" t="s">
        <v>478</v>
      </c>
    </row>
    <row r="11" ht="27" spans="1:23">
      <c r="A11" s="1" t="s">
        <v>198</v>
      </c>
      <c r="B11" s="3" t="s">
        <v>363</v>
      </c>
      <c r="C11" s="3" t="s">
        <v>382</v>
      </c>
      <c r="D11" s="3" t="s">
        <v>398</v>
      </c>
      <c r="E11" s="3" t="s">
        <v>414</v>
      </c>
      <c r="F11" s="3" t="s">
        <v>430</v>
      </c>
      <c r="G11" s="3" t="s">
        <v>443</v>
      </c>
      <c r="H11" s="3" t="s">
        <v>379</v>
      </c>
      <c r="I11" s="3" t="s">
        <v>469</v>
      </c>
      <c r="J11" s="3" t="s">
        <v>108</v>
      </c>
      <c r="K11" s="3" t="s">
        <v>368</v>
      </c>
      <c r="L11" s="3" t="s">
        <v>479</v>
      </c>
      <c r="M11" s="3" t="s">
        <v>480</v>
      </c>
      <c r="N11" s="3" t="s">
        <v>481</v>
      </c>
      <c r="O11" s="3" t="s">
        <v>482</v>
      </c>
      <c r="P11" s="3" t="s">
        <v>483</v>
      </c>
      <c r="Q11" s="3" t="s">
        <v>484</v>
      </c>
      <c r="R11" s="3" t="s">
        <v>485</v>
      </c>
      <c r="S11" s="3" t="s">
        <v>486</v>
      </c>
      <c r="T11" s="3" t="s">
        <v>127</v>
      </c>
      <c r="U11" s="3" t="s">
        <v>487</v>
      </c>
      <c r="V11" s="3" t="s">
        <v>488</v>
      </c>
      <c r="W11" s="3" t="s">
        <v>221</v>
      </c>
    </row>
    <row r="12" ht="27" spans="1:23">
      <c r="A12" s="1" t="s">
        <v>489</v>
      </c>
      <c r="B12" s="3" t="s">
        <v>364</v>
      </c>
      <c r="C12" s="3" t="s">
        <v>383</v>
      </c>
      <c r="D12" s="3" t="s">
        <v>399</v>
      </c>
      <c r="E12" s="3" t="s">
        <v>415</v>
      </c>
      <c r="F12" s="3" t="s">
        <v>431</v>
      </c>
      <c r="G12" s="3" t="s">
        <v>444</v>
      </c>
      <c r="H12" s="3" t="s">
        <v>425</v>
      </c>
      <c r="I12" s="3" t="s">
        <v>470</v>
      </c>
      <c r="J12" s="3" t="s">
        <v>368</v>
      </c>
      <c r="K12" s="3" t="s">
        <v>108</v>
      </c>
      <c r="L12" s="3" t="s">
        <v>490</v>
      </c>
      <c r="M12" s="3" t="s">
        <v>491</v>
      </c>
      <c r="N12" s="3" t="s">
        <v>492</v>
      </c>
      <c r="O12" s="3" t="s">
        <v>493</v>
      </c>
      <c r="P12" s="3" t="s">
        <v>494</v>
      </c>
      <c r="Q12" s="3" t="s">
        <v>495</v>
      </c>
      <c r="R12" s="3" t="s">
        <v>496</v>
      </c>
      <c r="S12" s="3" t="s">
        <v>411</v>
      </c>
      <c r="T12" s="3" t="s">
        <v>497</v>
      </c>
      <c r="U12" s="3" t="s">
        <v>498</v>
      </c>
      <c r="V12" s="3" t="s">
        <v>499</v>
      </c>
      <c r="W12" s="3" t="s">
        <v>500</v>
      </c>
    </row>
    <row r="13" ht="27" spans="1:23">
      <c r="A13" s="1" t="s">
        <v>206</v>
      </c>
      <c r="B13" s="3" t="s">
        <v>365</v>
      </c>
      <c r="C13" s="3" t="s">
        <v>384</v>
      </c>
      <c r="D13" s="3" t="s">
        <v>400</v>
      </c>
      <c r="E13" s="3" t="s">
        <v>416</v>
      </c>
      <c r="F13" s="3" t="s">
        <v>171</v>
      </c>
      <c r="G13" s="3" t="s">
        <v>445</v>
      </c>
      <c r="H13" s="3" t="s">
        <v>458</v>
      </c>
      <c r="I13" s="3" t="s">
        <v>459</v>
      </c>
      <c r="J13" s="3" t="s">
        <v>479</v>
      </c>
      <c r="K13" s="3" t="s">
        <v>490</v>
      </c>
      <c r="L13" s="3" t="s">
        <v>108</v>
      </c>
      <c r="M13" s="3" t="s">
        <v>501</v>
      </c>
      <c r="N13" s="3" t="s">
        <v>404</v>
      </c>
      <c r="O13" s="3" t="s">
        <v>502</v>
      </c>
      <c r="P13" s="3" t="s">
        <v>495</v>
      </c>
      <c r="Q13" s="3" t="s">
        <v>134</v>
      </c>
      <c r="R13" s="3" t="s">
        <v>503</v>
      </c>
      <c r="S13" s="3" t="s">
        <v>504</v>
      </c>
      <c r="T13" s="3" t="s">
        <v>505</v>
      </c>
      <c r="U13" s="3" t="s">
        <v>506</v>
      </c>
      <c r="V13" s="3" t="s">
        <v>507</v>
      </c>
      <c r="W13" s="3" t="s">
        <v>508</v>
      </c>
    </row>
    <row r="14" ht="27" spans="1:23">
      <c r="A14" s="1" t="s">
        <v>213</v>
      </c>
      <c r="B14" s="3" t="s">
        <v>366</v>
      </c>
      <c r="C14" s="3" t="s">
        <v>385</v>
      </c>
      <c r="D14" s="3" t="s">
        <v>401</v>
      </c>
      <c r="E14" s="3" t="s">
        <v>417</v>
      </c>
      <c r="F14" s="3" t="s">
        <v>432</v>
      </c>
      <c r="G14" s="3" t="s">
        <v>236</v>
      </c>
      <c r="H14" s="3" t="s">
        <v>459</v>
      </c>
      <c r="I14" s="3" t="s">
        <v>395</v>
      </c>
      <c r="J14" s="3" t="s">
        <v>480</v>
      </c>
      <c r="K14" s="3" t="s">
        <v>491</v>
      </c>
      <c r="L14" s="3" t="s">
        <v>501</v>
      </c>
      <c r="M14" s="3" t="s">
        <v>108</v>
      </c>
      <c r="N14" s="3" t="s">
        <v>509</v>
      </c>
      <c r="O14" s="3" t="s">
        <v>510</v>
      </c>
      <c r="P14" s="3" t="s">
        <v>511</v>
      </c>
      <c r="Q14" s="3" t="s">
        <v>434</v>
      </c>
      <c r="R14" s="3" t="s">
        <v>134</v>
      </c>
      <c r="S14" s="3" t="s">
        <v>512</v>
      </c>
      <c r="T14" s="3" t="s">
        <v>513</v>
      </c>
      <c r="U14" s="3" t="s">
        <v>508</v>
      </c>
      <c r="V14" s="3" t="s">
        <v>514</v>
      </c>
      <c r="W14" s="3" t="s">
        <v>515</v>
      </c>
    </row>
    <row r="15" ht="27" spans="1:23">
      <c r="A15" s="1" t="s">
        <v>220</v>
      </c>
      <c r="B15" s="3" t="s">
        <v>175</v>
      </c>
      <c r="C15" s="3" t="s">
        <v>386</v>
      </c>
      <c r="D15" s="3" t="s">
        <v>402</v>
      </c>
      <c r="E15" s="3" t="s">
        <v>418</v>
      </c>
      <c r="F15" s="3" t="s">
        <v>433</v>
      </c>
      <c r="G15" s="3" t="s">
        <v>446</v>
      </c>
      <c r="H15" s="3" t="s">
        <v>460</v>
      </c>
      <c r="I15" s="3" t="s">
        <v>471</v>
      </c>
      <c r="J15" s="3" t="s">
        <v>481</v>
      </c>
      <c r="K15" s="3" t="s">
        <v>492</v>
      </c>
      <c r="L15" s="3" t="s">
        <v>404</v>
      </c>
      <c r="M15" s="3" t="s">
        <v>509</v>
      </c>
      <c r="N15" s="3" t="s">
        <v>108</v>
      </c>
      <c r="O15" s="3" t="s">
        <v>516</v>
      </c>
      <c r="P15" s="3" t="s">
        <v>517</v>
      </c>
      <c r="Q15" s="3" t="s">
        <v>474</v>
      </c>
      <c r="R15" s="3" t="s">
        <v>487</v>
      </c>
      <c r="S15" s="3" t="s">
        <v>518</v>
      </c>
      <c r="T15" s="3" t="s">
        <v>519</v>
      </c>
      <c r="U15" s="3" t="s">
        <v>386</v>
      </c>
      <c r="V15" s="3" t="s">
        <v>520</v>
      </c>
      <c r="W15" s="3" t="s">
        <v>521</v>
      </c>
    </row>
    <row r="16" ht="27" spans="1:23">
      <c r="A16" s="1" t="s">
        <v>225</v>
      </c>
      <c r="B16" s="3" t="s">
        <v>367</v>
      </c>
      <c r="C16" s="3" t="s">
        <v>387</v>
      </c>
      <c r="D16" s="3" t="s">
        <v>403</v>
      </c>
      <c r="E16" s="3" t="s">
        <v>419</v>
      </c>
      <c r="F16" s="3" t="s">
        <v>434</v>
      </c>
      <c r="G16" s="3" t="s">
        <v>447</v>
      </c>
      <c r="H16" s="3" t="s">
        <v>461</v>
      </c>
      <c r="I16" s="3" t="s">
        <v>472</v>
      </c>
      <c r="J16" s="3" t="s">
        <v>482</v>
      </c>
      <c r="K16" s="3" t="s">
        <v>493</v>
      </c>
      <c r="L16" s="3" t="s">
        <v>502</v>
      </c>
      <c r="M16" s="3" t="s">
        <v>510</v>
      </c>
      <c r="N16" s="3" t="s">
        <v>516</v>
      </c>
      <c r="O16" s="3" t="s">
        <v>108</v>
      </c>
      <c r="P16" s="3" t="s">
        <v>522</v>
      </c>
      <c r="Q16" s="3" t="s">
        <v>523</v>
      </c>
      <c r="R16" s="3" t="s">
        <v>358</v>
      </c>
      <c r="S16" s="3" t="s">
        <v>524</v>
      </c>
      <c r="T16" s="3" t="s">
        <v>525</v>
      </c>
      <c r="U16" s="3" t="s">
        <v>526</v>
      </c>
      <c r="V16" s="3" t="s">
        <v>527</v>
      </c>
      <c r="W16" s="3" t="s">
        <v>528</v>
      </c>
    </row>
    <row r="17" ht="27" spans="1:23">
      <c r="A17" s="1" t="s">
        <v>529</v>
      </c>
      <c r="B17" s="3" t="s">
        <v>368</v>
      </c>
      <c r="C17" s="3" t="s">
        <v>388</v>
      </c>
      <c r="D17" s="3" t="s">
        <v>404</v>
      </c>
      <c r="E17" s="3" t="s">
        <v>420</v>
      </c>
      <c r="F17" s="3" t="s">
        <v>435</v>
      </c>
      <c r="G17" s="3" t="s">
        <v>448</v>
      </c>
      <c r="H17" s="3" t="s">
        <v>462</v>
      </c>
      <c r="I17" s="3" t="s">
        <v>473</v>
      </c>
      <c r="J17" s="3" t="s">
        <v>483</v>
      </c>
      <c r="K17" s="3" t="s">
        <v>494</v>
      </c>
      <c r="L17" s="3" t="s">
        <v>495</v>
      </c>
      <c r="M17" s="3" t="s">
        <v>511</v>
      </c>
      <c r="N17" s="3" t="s">
        <v>517</v>
      </c>
      <c r="O17" s="3" t="s">
        <v>522</v>
      </c>
      <c r="P17" s="3" t="s">
        <v>108</v>
      </c>
      <c r="Q17" s="3" t="s">
        <v>530</v>
      </c>
      <c r="R17" s="3" t="s">
        <v>531</v>
      </c>
      <c r="S17" s="3" t="s">
        <v>532</v>
      </c>
      <c r="T17" s="3" t="s">
        <v>533</v>
      </c>
      <c r="U17" s="3" t="s">
        <v>534</v>
      </c>
      <c r="V17" s="3" t="s">
        <v>503</v>
      </c>
      <c r="W17" s="3" t="s">
        <v>535</v>
      </c>
    </row>
    <row r="18" ht="27" spans="1:23">
      <c r="A18" s="1" t="s">
        <v>536</v>
      </c>
      <c r="B18" s="3" t="s">
        <v>369</v>
      </c>
      <c r="C18" s="3" t="s">
        <v>389</v>
      </c>
      <c r="D18" s="3" t="s">
        <v>405</v>
      </c>
      <c r="E18" s="3" t="s">
        <v>421</v>
      </c>
      <c r="F18" s="3" t="s">
        <v>436</v>
      </c>
      <c r="G18" s="3" t="s">
        <v>449</v>
      </c>
      <c r="H18" s="3" t="s">
        <v>463</v>
      </c>
      <c r="I18" s="3" t="s">
        <v>474</v>
      </c>
      <c r="J18" s="3" t="s">
        <v>484</v>
      </c>
      <c r="K18" s="3" t="s">
        <v>495</v>
      </c>
      <c r="L18" s="3" t="s">
        <v>134</v>
      </c>
      <c r="M18" s="3" t="s">
        <v>434</v>
      </c>
      <c r="N18" s="3" t="s">
        <v>474</v>
      </c>
      <c r="O18" s="3" t="s">
        <v>523</v>
      </c>
      <c r="P18" s="3" t="s">
        <v>530</v>
      </c>
      <c r="Q18" s="3" t="s">
        <v>108</v>
      </c>
      <c r="R18" s="3" t="s">
        <v>437</v>
      </c>
      <c r="S18" s="3" t="s">
        <v>463</v>
      </c>
      <c r="T18" s="3" t="s">
        <v>537</v>
      </c>
      <c r="U18" s="3" t="s">
        <v>538</v>
      </c>
      <c r="V18" s="3" t="s">
        <v>477</v>
      </c>
      <c r="W18" s="3" t="s">
        <v>539</v>
      </c>
    </row>
    <row r="19" ht="27" spans="1:23">
      <c r="A19" s="1" t="s">
        <v>540</v>
      </c>
      <c r="B19" s="3" t="s">
        <v>370</v>
      </c>
      <c r="C19" s="3" t="s">
        <v>390</v>
      </c>
      <c r="D19" s="3" t="s">
        <v>406</v>
      </c>
      <c r="E19" s="3" t="s">
        <v>422</v>
      </c>
      <c r="F19" s="3" t="s">
        <v>233</v>
      </c>
      <c r="G19" s="3" t="s">
        <v>450</v>
      </c>
      <c r="H19" s="3" t="s">
        <v>464</v>
      </c>
      <c r="I19" s="3" t="s">
        <v>408</v>
      </c>
      <c r="J19" s="3" t="s">
        <v>485</v>
      </c>
      <c r="K19" s="3" t="s">
        <v>496</v>
      </c>
      <c r="L19" s="3" t="s">
        <v>503</v>
      </c>
      <c r="M19" s="3" t="s">
        <v>134</v>
      </c>
      <c r="N19" s="3" t="s">
        <v>487</v>
      </c>
      <c r="O19" s="3" t="s">
        <v>358</v>
      </c>
      <c r="P19" s="3" t="s">
        <v>531</v>
      </c>
      <c r="Q19" s="3" t="s">
        <v>437</v>
      </c>
      <c r="R19" s="3" t="s">
        <v>108</v>
      </c>
      <c r="S19" s="3" t="s">
        <v>137</v>
      </c>
      <c r="T19" s="3" t="s">
        <v>539</v>
      </c>
      <c r="U19" s="3" t="s">
        <v>491</v>
      </c>
      <c r="V19" s="3" t="s">
        <v>541</v>
      </c>
      <c r="W19" s="3" t="s">
        <v>542</v>
      </c>
    </row>
    <row r="20" ht="27" spans="1:23">
      <c r="A20" s="1" t="s">
        <v>230</v>
      </c>
      <c r="B20" s="3" t="s">
        <v>371</v>
      </c>
      <c r="C20" s="3" t="s">
        <v>391</v>
      </c>
      <c r="D20" s="3" t="s">
        <v>374</v>
      </c>
      <c r="E20" s="3" t="s">
        <v>423</v>
      </c>
      <c r="F20" s="3" t="s">
        <v>437</v>
      </c>
      <c r="G20" s="3" t="s">
        <v>451</v>
      </c>
      <c r="H20" s="3" t="s">
        <v>465</v>
      </c>
      <c r="I20" s="3" t="s">
        <v>136</v>
      </c>
      <c r="J20" s="3" t="s">
        <v>486</v>
      </c>
      <c r="K20" s="3" t="s">
        <v>411</v>
      </c>
      <c r="L20" s="3" t="s">
        <v>504</v>
      </c>
      <c r="M20" s="3" t="s">
        <v>512</v>
      </c>
      <c r="N20" s="3" t="s">
        <v>518</v>
      </c>
      <c r="O20" s="3" t="s">
        <v>524</v>
      </c>
      <c r="P20" s="3" t="s">
        <v>532</v>
      </c>
      <c r="Q20" s="3" t="s">
        <v>463</v>
      </c>
      <c r="R20" s="3" t="s">
        <v>137</v>
      </c>
      <c r="S20" s="3" t="s">
        <v>108</v>
      </c>
      <c r="T20" s="3" t="s">
        <v>232</v>
      </c>
      <c r="U20" s="3" t="s">
        <v>523</v>
      </c>
      <c r="V20" s="3" t="s">
        <v>543</v>
      </c>
      <c r="W20" s="3" t="s">
        <v>544</v>
      </c>
    </row>
    <row r="21" ht="27" spans="1:23">
      <c r="A21" s="1" t="s">
        <v>234</v>
      </c>
      <c r="B21" s="3" t="s">
        <v>372</v>
      </c>
      <c r="C21" s="3" t="s">
        <v>388</v>
      </c>
      <c r="D21" s="3" t="s">
        <v>407</v>
      </c>
      <c r="E21" s="3" t="s">
        <v>424</v>
      </c>
      <c r="F21" s="3" t="s">
        <v>438</v>
      </c>
      <c r="G21" s="3" t="s">
        <v>452</v>
      </c>
      <c r="H21" s="3" t="s">
        <v>466</v>
      </c>
      <c r="I21" s="3" t="s">
        <v>475</v>
      </c>
      <c r="J21" s="3" t="s">
        <v>127</v>
      </c>
      <c r="K21" s="3" t="s">
        <v>497</v>
      </c>
      <c r="L21" s="3" t="s">
        <v>505</v>
      </c>
      <c r="M21" s="3" t="s">
        <v>513</v>
      </c>
      <c r="N21" s="3" t="s">
        <v>519</v>
      </c>
      <c r="O21" s="3" t="s">
        <v>525</v>
      </c>
      <c r="P21" s="3" t="s">
        <v>533</v>
      </c>
      <c r="Q21" s="3" t="s">
        <v>537</v>
      </c>
      <c r="R21" s="3" t="s">
        <v>539</v>
      </c>
      <c r="S21" s="3" t="s">
        <v>232</v>
      </c>
      <c r="T21" s="3" t="s">
        <v>108</v>
      </c>
      <c r="U21" s="3" t="s">
        <v>545</v>
      </c>
      <c r="V21" s="3" t="s">
        <v>546</v>
      </c>
      <c r="W21" s="3" t="s">
        <v>226</v>
      </c>
    </row>
    <row r="22" ht="27" spans="1:23">
      <c r="A22" s="1" t="s">
        <v>237</v>
      </c>
      <c r="B22" s="3" t="s">
        <v>373</v>
      </c>
      <c r="C22" s="3" t="s">
        <v>219</v>
      </c>
      <c r="D22" s="3" t="s">
        <v>408</v>
      </c>
      <c r="E22" s="3" t="s">
        <v>425</v>
      </c>
      <c r="F22" s="3" t="s">
        <v>137</v>
      </c>
      <c r="G22" s="3" t="s">
        <v>453</v>
      </c>
      <c r="H22" s="3" t="s">
        <v>467</v>
      </c>
      <c r="I22" s="3" t="s">
        <v>476</v>
      </c>
      <c r="J22" s="3" t="s">
        <v>487</v>
      </c>
      <c r="K22" s="3" t="s">
        <v>498</v>
      </c>
      <c r="L22" s="3" t="s">
        <v>506</v>
      </c>
      <c r="M22" s="3" t="s">
        <v>508</v>
      </c>
      <c r="N22" s="3" t="s">
        <v>386</v>
      </c>
      <c r="O22" s="3" t="s">
        <v>526</v>
      </c>
      <c r="P22" s="3" t="s">
        <v>534</v>
      </c>
      <c r="Q22" s="3" t="s">
        <v>538</v>
      </c>
      <c r="R22" s="3" t="s">
        <v>491</v>
      </c>
      <c r="S22" s="3" t="s">
        <v>523</v>
      </c>
      <c r="T22" s="3" t="s">
        <v>545</v>
      </c>
      <c r="U22" s="3" t="s">
        <v>108</v>
      </c>
      <c r="V22" s="3" t="s">
        <v>547</v>
      </c>
      <c r="W22" s="3" t="s">
        <v>517</v>
      </c>
    </row>
    <row r="23" ht="27" spans="1:23">
      <c r="A23" s="1" t="s">
        <v>239</v>
      </c>
      <c r="B23" s="3" t="s">
        <v>374</v>
      </c>
      <c r="C23" s="3" t="s">
        <v>392</v>
      </c>
      <c r="D23" s="3" t="s">
        <v>409</v>
      </c>
      <c r="E23" s="3" t="s">
        <v>426</v>
      </c>
      <c r="F23" s="3" t="s">
        <v>439</v>
      </c>
      <c r="G23" s="3" t="s">
        <v>454</v>
      </c>
      <c r="H23" s="3" t="s">
        <v>127</v>
      </c>
      <c r="I23" s="3" t="s">
        <v>477</v>
      </c>
      <c r="J23" s="3" t="s">
        <v>488</v>
      </c>
      <c r="K23" s="3" t="s">
        <v>499</v>
      </c>
      <c r="L23" s="3" t="s">
        <v>507</v>
      </c>
      <c r="M23" s="3" t="s">
        <v>514</v>
      </c>
      <c r="N23" s="3" t="s">
        <v>520</v>
      </c>
      <c r="O23" s="3" t="s">
        <v>527</v>
      </c>
      <c r="P23" s="3" t="s">
        <v>503</v>
      </c>
      <c r="Q23" s="3" t="s">
        <v>477</v>
      </c>
      <c r="R23" s="3" t="s">
        <v>541</v>
      </c>
      <c r="S23" s="3" t="s">
        <v>543</v>
      </c>
      <c r="T23" s="3" t="s">
        <v>546</v>
      </c>
      <c r="U23" s="3" t="s">
        <v>547</v>
      </c>
      <c r="V23" s="3" t="s">
        <v>108</v>
      </c>
      <c r="W23" s="3" t="s">
        <v>517</v>
      </c>
    </row>
    <row r="24" ht="27" spans="1:23">
      <c r="A24" s="1" t="s">
        <v>548</v>
      </c>
      <c r="B24" s="3" t="s">
        <v>375</v>
      </c>
      <c r="C24" s="3" t="s">
        <v>393</v>
      </c>
      <c r="D24" s="3" t="s">
        <v>410</v>
      </c>
      <c r="E24" s="3" t="s">
        <v>427</v>
      </c>
      <c r="F24" s="3" t="s">
        <v>440</v>
      </c>
      <c r="G24" s="3" t="s">
        <v>455</v>
      </c>
      <c r="H24" s="3" t="s">
        <v>468</v>
      </c>
      <c r="I24" s="3" t="s">
        <v>478</v>
      </c>
      <c r="J24" s="3" t="s">
        <v>221</v>
      </c>
      <c r="K24" s="3" t="s">
        <v>500</v>
      </c>
      <c r="L24" s="3" t="s">
        <v>508</v>
      </c>
      <c r="M24" s="3" t="s">
        <v>515</v>
      </c>
      <c r="N24" s="3" t="s">
        <v>521</v>
      </c>
      <c r="O24" s="3" t="s">
        <v>528</v>
      </c>
      <c r="P24" s="3" t="s">
        <v>535</v>
      </c>
      <c r="Q24" s="3" t="s">
        <v>539</v>
      </c>
      <c r="R24" s="3" t="s">
        <v>542</v>
      </c>
      <c r="S24" s="3" t="s">
        <v>544</v>
      </c>
      <c r="T24" s="3" t="s">
        <v>226</v>
      </c>
      <c r="U24" s="3" t="s">
        <v>517</v>
      </c>
      <c r="V24" s="3" t="s">
        <v>517</v>
      </c>
      <c r="W24" s="3" t="s">
        <v>108</v>
      </c>
    </row>
  </sheetData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A1" sqref="A1"/>
    </sheetView>
  </sheetViews>
  <sheetFormatPr defaultColWidth="9" defaultRowHeight="13.5" outlineLevelCol="1"/>
  <cols>
    <col min="1" max="16384" width="9" style="1"/>
  </cols>
  <sheetData>
    <row r="1" spans="1:2">
      <c r="A1" s="1" t="s">
        <v>549</v>
      </c>
    </row>
    <row r="2" spans="1:2">
      <c r="B2" s="1" t="s">
        <v>241</v>
      </c>
    </row>
    <row r="3" spans="1:2">
      <c r="A3" s="1" t="s">
        <v>91</v>
      </c>
      <c r="B3" s="1">
        <v>0.490560278229368</v>
      </c>
    </row>
    <row r="4" spans="1:2">
      <c r="A4" s="1" t="s">
        <v>92</v>
      </c>
      <c r="B4" s="1">
        <v>0.601963592311605</v>
      </c>
    </row>
    <row r="5" spans="1:2">
      <c r="A5" s="1" t="s">
        <v>93</v>
      </c>
      <c r="B5" s="1">
        <v>0.0102330113991364</v>
      </c>
    </row>
    <row r="6" spans="1:2">
      <c r="A6" s="1" t="s">
        <v>94</v>
      </c>
      <c r="B6" s="1">
        <v>0.0556381237029228</v>
      </c>
    </row>
    <row r="7" spans="1:2">
      <c r="A7" s="1" t="s">
        <v>95</v>
      </c>
      <c r="B7" s="1">
        <v>0.689929140439844</v>
      </c>
    </row>
    <row r="8" spans="1:2">
      <c r="A8" s="1" t="s">
        <v>96</v>
      </c>
      <c r="B8" s="2">
        <v>3.06273712983932e-12</v>
      </c>
    </row>
    <row r="9" spans="1:2">
      <c r="A9" s="1" t="s">
        <v>242</v>
      </c>
      <c r="B9" s="1">
        <v>0.254702790554735</v>
      </c>
    </row>
    <row r="10" spans="1:2">
      <c r="A10" s="1" t="s">
        <v>97</v>
      </c>
      <c r="B10" s="1">
        <v>0.000935697784961646</v>
      </c>
    </row>
    <row r="11" spans="1:2">
      <c r="A11" s="1" t="s">
        <v>98</v>
      </c>
      <c r="B11" s="1">
        <v>0.180595230443364</v>
      </c>
    </row>
    <row r="12" spans="1:2">
      <c r="A12" s="1" t="s">
        <v>244</v>
      </c>
      <c r="B12" s="2">
        <v>2.06683202109236e-6</v>
      </c>
    </row>
    <row r="13" spans="1:2">
      <c r="A13" s="1" t="s">
        <v>99</v>
      </c>
      <c r="B13" s="1">
        <v>0.213521524095566</v>
      </c>
    </row>
    <row r="14" spans="1:2">
      <c r="A14" s="1" t="s">
        <v>100</v>
      </c>
      <c r="B14" s="1">
        <v>0.00634061938105537</v>
      </c>
    </row>
    <row r="15" spans="1:2">
      <c r="A15" s="1" t="s">
        <v>101</v>
      </c>
      <c r="B15" s="2">
        <v>2.55417384986154e-7</v>
      </c>
    </row>
    <row r="16" spans="1:2">
      <c r="A16" s="1" t="s">
        <v>102</v>
      </c>
      <c r="B16" s="2">
        <v>4.67825496591318e-9</v>
      </c>
    </row>
    <row r="17" spans="1:2">
      <c r="A17" s="1" t="s">
        <v>245</v>
      </c>
      <c r="B17" s="1">
        <v>0.000431245252584421</v>
      </c>
    </row>
    <row r="18" spans="1:2">
      <c r="A18" s="1" t="s">
        <v>246</v>
      </c>
      <c r="B18" s="1">
        <v>0.886739138426451</v>
      </c>
    </row>
    <row r="19" spans="1:2">
      <c r="A19" s="1" t="s">
        <v>247</v>
      </c>
      <c r="B19" s="1">
        <v>0.540325557417613</v>
      </c>
    </row>
    <row r="20" spans="1:2">
      <c r="A20" s="1" t="s">
        <v>103</v>
      </c>
      <c r="B20" s="1">
        <v>0.254861035506573</v>
      </c>
    </row>
    <row r="21" spans="1:2">
      <c r="A21" s="1" t="s">
        <v>104</v>
      </c>
      <c r="B21" s="1">
        <v>0.000911334579372174</v>
      </c>
    </row>
    <row r="22" spans="1:2">
      <c r="A22" s="1" t="s">
        <v>105</v>
      </c>
      <c r="B22" s="1">
        <v>0.0479940425705595</v>
      </c>
    </row>
    <row r="23" spans="1:2">
      <c r="A23" s="1" t="s">
        <v>106</v>
      </c>
      <c r="B23" s="1">
        <v>0.690557510087326</v>
      </c>
    </row>
    <row r="24" spans="1:2">
      <c r="A24" s="1" t="s">
        <v>248</v>
      </c>
      <c r="B24" s="1">
        <v>0.737599680748939</v>
      </c>
    </row>
  </sheetData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D40" sqref="D40"/>
    </sheetView>
  </sheetViews>
  <sheetFormatPr defaultColWidth="9" defaultRowHeight="13.5" outlineLevelCol="1"/>
  <cols>
    <col min="1" max="16384" width="9" style="1"/>
  </cols>
  <sheetData>
    <row r="1" spans="1:2">
      <c r="A1" s="1" t="s">
        <v>549</v>
      </c>
    </row>
    <row r="2" spans="1:2">
      <c r="B2" s="1" t="s">
        <v>249</v>
      </c>
    </row>
    <row r="3" spans="1:2">
      <c r="A3" s="1" t="s">
        <v>91</v>
      </c>
      <c r="B3" s="1">
        <v>0.0683499672337306</v>
      </c>
    </row>
    <row r="4" spans="1:2">
      <c r="A4" s="1" t="s">
        <v>92</v>
      </c>
      <c r="B4" s="1">
        <v>-0.0517360351815711</v>
      </c>
    </row>
    <row r="5" spans="1:2">
      <c r="A5" s="1" t="s">
        <v>93</v>
      </c>
      <c r="B5" s="1">
        <v>0.250792186756108</v>
      </c>
    </row>
    <row r="6" spans="1:2">
      <c r="A6" s="1" t="s">
        <v>94</v>
      </c>
      <c r="B6" s="1">
        <v>-0.188262975676733</v>
      </c>
    </row>
    <row r="7" spans="1:2">
      <c r="A7" s="1" t="s">
        <v>95</v>
      </c>
      <c r="B7" s="1">
        <v>-0.0395834626633516</v>
      </c>
    </row>
    <row r="8" spans="1:2">
      <c r="A8" s="1" t="s">
        <v>96</v>
      </c>
      <c r="B8" s="1">
        <v>0.617021826335315</v>
      </c>
    </row>
    <row r="9" spans="1:2">
      <c r="A9" s="1" t="s">
        <v>242</v>
      </c>
      <c r="B9" s="1">
        <v>-0.11269406099943</v>
      </c>
    </row>
    <row r="10" spans="1:2">
      <c r="A10" s="1" t="s">
        <v>97</v>
      </c>
      <c r="B10" s="1">
        <v>-0.319791706795573</v>
      </c>
    </row>
    <row r="11" spans="1:2">
      <c r="A11" s="1" t="s">
        <v>98</v>
      </c>
      <c r="B11" s="1">
        <v>-0.132313477948619</v>
      </c>
    </row>
    <row r="12" spans="1:2">
      <c r="A12" s="1" t="s">
        <v>244</v>
      </c>
      <c r="B12" s="1">
        <v>-0.446158687805051</v>
      </c>
    </row>
    <row r="13" spans="1:2">
      <c r="A13" s="1" t="s">
        <v>99</v>
      </c>
      <c r="B13" s="1">
        <v>0.123001226338639</v>
      </c>
    </row>
    <row r="14" spans="1:2">
      <c r="A14" s="1" t="s">
        <v>100</v>
      </c>
      <c r="B14" s="1">
        <v>0.266035709634772</v>
      </c>
    </row>
    <row r="15" spans="1:2">
      <c r="A15" s="1" t="s">
        <v>101</v>
      </c>
      <c r="B15" s="1">
        <v>0.479810604601469</v>
      </c>
    </row>
    <row r="16" spans="1:2">
      <c r="A16" s="1" t="s">
        <v>102</v>
      </c>
      <c r="B16" s="1">
        <v>-0.535585397554457</v>
      </c>
    </row>
    <row r="17" spans="1:2">
      <c r="A17" s="1" t="s">
        <v>245</v>
      </c>
      <c r="B17" s="1">
        <v>0.338999733262203</v>
      </c>
    </row>
    <row r="18" spans="1:2">
      <c r="A18" s="1" t="s">
        <v>246</v>
      </c>
      <c r="B18" s="1">
        <v>-0.0141367261526376</v>
      </c>
    </row>
    <row r="19" spans="1:2">
      <c r="A19" s="1" t="s">
        <v>247</v>
      </c>
      <c r="B19" s="1">
        <v>0.0607214398481381</v>
      </c>
    </row>
    <row r="20" spans="1:2">
      <c r="A20" s="1" t="s">
        <v>103</v>
      </c>
      <c r="B20" s="1">
        <v>0.112656770018698</v>
      </c>
    </row>
    <row r="21" spans="1:2">
      <c r="A21" s="1" t="s">
        <v>104</v>
      </c>
      <c r="B21" s="1">
        <v>0.320466871004271</v>
      </c>
    </row>
    <row r="22" spans="1:2">
      <c r="A22" s="1" t="s">
        <v>105</v>
      </c>
      <c r="B22" s="1">
        <v>-0.194397616345553</v>
      </c>
    </row>
    <row r="23" spans="1:2">
      <c r="A23" s="1" t="s">
        <v>106</v>
      </c>
      <c r="B23" s="1">
        <v>0.0394989314371367</v>
      </c>
    </row>
    <row r="24" spans="1:2">
      <c r="A24" s="1" t="s">
        <v>248</v>
      </c>
      <c r="B24" s="1">
        <v>0.0332454835795989</v>
      </c>
    </row>
  </sheetData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A1" sqref="A1"/>
    </sheetView>
  </sheetViews>
  <sheetFormatPr defaultColWidth="9" defaultRowHeight="13.5" outlineLevelCol="1"/>
  <cols>
    <col min="1" max="16384" width="9" style="1"/>
  </cols>
  <sheetData>
    <row r="1" spans="1:2">
      <c r="A1" s="1" t="s">
        <v>549</v>
      </c>
    </row>
    <row r="2" spans="1:2">
      <c r="B2" s="1" t="s">
        <v>241</v>
      </c>
    </row>
    <row r="3" spans="1:2">
      <c r="A3" s="1" t="s">
        <v>91</v>
      </c>
      <c r="B3" s="1">
        <v>0.000117849754987176</v>
      </c>
    </row>
    <row r="4" spans="1:2">
      <c r="A4" s="1" t="s">
        <v>92</v>
      </c>
      <c r="B4" s="1">
        <v>0.0244412762892839</v>
      </c>
    </row>
    <row r="5" spans="1:2">
      <c r="A5" s="1" t="s">
        <v>93</v>
      </c>
      <c r="B5" s="1">
        <v>0.524155665158874</v>
      </c>
    </row>
    <row r="6" spans="1:2">
      <c r="A6" s="1" t="s">
        <v>94</v>
      </c>
      <c r="B6" s="1">
        <v>0.669992189321946</v>
      </c>
    </row>
    <row r="7" spans="1:2">
      <c r="A7" s="1" t="s">
        <v>95</v>
      </c>
      <c r="B7" s="1">
        <v>0.373448404684802</v>
      </c>
    </row>
    <row r="8" spans="1:2">
      <c r="A8" s="1" t="s">
        <v>96</v>
      </c>
      <c r="B8" s="1">
        <v>0.000194960739975853</v>
      </c>
    </row>
    <row r="9" spans="1:2">
      <c r="A9" s="1" t="s">
        <v>242</v>
      </c>
      <c r="B9" s="1">
        <v>0.283331836187043</v>
      </c>
    </row>
    <row r="10" spans="1:2">
      <c r="A10" s="1" t="s">
        <v>97</v>
      </c>
      <c r="B10" s="1">
        <v>0.00243665043669441</v>
      </c>
    </row>
    <row r="11" spans="1:2">
      <c r="A11" s="1" t="s">
        <v>98</v>
      </c>
      <c r="B11" s="1">
        <v>0.173334140998554</v>
      </c>
    </row>
    <row r="12" spans="1:2">
      <c r="A12" s="1" t="s">
        <v>244</v>
      </c>
      <c r="B12" s="1">
        <v>0.000661318377046892</v>
      </c>
    </row>
    <row r="13" spans="1:2">
      <c r="A13" s="1" t="s">
        <v>99</v>
      </c>
      <c r="B13" s="1">
        <v>0.428712018997626</v>
      </c>
    </row>
    <row r="14" spans="1:2">
      <c r="A14" s="1" t="s">
        <v>100</v>
      </c>
      <c r="B14" s="1">
        <v>0.559698508674276</v>
      </c>
    </row>
    <row r="15" spans="1:2">
      <c r="A15" s="1" t="s">
        <v>101</v>
      </c>
      <c r="B15" s="1">
        <v>0.723352745070715</v>
      </c>
    </row>
    <row r="16" spans="1:2">
      <c r="A16" s="1" t="s">
        <v>102</v>
      </c>
      <c r="B16" s="1">
        <v>0.00185926377557862</v>
      </c>
    </row>
    <row r="17" spans="1:2">
      <c r="A17" s="1" t="s">
        <v>245</v>
      </c>
      <c r="B17" s="1">
        <v>0.0308175167537531</v>
      </c>
    </row>
    <row r="18" spans="1:2">
      <c r="A18" s="1" t="s">
        <v>246</v>
      </c>
      <c r="B18" s="1">
        <v>0.0872064749035911</v>
      </c>
    </row>
    <row r="19" spans="1:2">
      <c r="A19" s="1" t="s">
        <v>247</v>
      </c>
      <c r="B19" s="1">
        <v>0.728347890997664</v>
      </c>
    </row>
    <row r="20" spans="1:2">
      <c r="A20" s="1" t="s">
        <v>103</v>
      </c>
      <c r="B20" s="1">
        <v>0.459940209422441</v>
      </c>
    </row>
    <row r="21" spans="1:2">
      <c r="A21" s="1" t="s">
        <v>104</v>
      </c>
      <c r="B21" s="1">
        <v>0.0603390599240666</v>
      </c>
    </row>
    <row r="22" spans="1:2">
      <c r="A22" s="1" t="s">
        <v>105</v>
      </c>
      <c r="B22" s="1">
        <v>0.349751439399185</v>
      </c>
    </row>
    <row r="23" spans="1:2">
      <c r="A23" s="1" t="s">
        <v>106</v>
      </c>
      <c r="B23" s="1">
        <v>0.673934088912772</v>
      </c>
    </row>
    <row r="24" spans="1:2">
      <c r="A24" s="1" t="s">
        <v>248</v>
      </c>
      <c r="B24" s="1">
        <v>0.00225657050654919</v>
      </c>
    </row>
  </sheetData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P37" sqref="P37"/>
    </sheetView>
  </sheetViews>
  <sheetFormatPr defaultColWidth="9" defaultRowHeight="13.5" outlineLevelCol="1"/>
  <cols>
    <col min="1" max="16384" width="9" style="1"/>
  </cols>
  <sheetData>
    <row r="1" spans="1:2">
      <c r="A1" s="1" t="s">
        <v>549</v>
      </c>
    </row>
    <row r="2" spans="1:2">
      <c r="B2" s="1" t="s">
        <v>249</v>
      </c>
    </row>
    <row r="3" spans="1:2">
      <c r="A3" s="1" t="s">
        <v>91</v>
      </c>
      <c r="B3" s="1">
        <v>0.368645464448427</v>
      </c>
    </row>
    <row r="4" spans="1:2">
      <c r="A4" s="1" t="s">
        <v>92</v>
      </c>
      <c r="B4" s="1">
        <v>-0.22058325156143</v>
      </c>
    </row>
    <row r="5" spans="1:2">
      <c r="A5" s="1" t="s">
        <v>93</v>
      </c>
      <c r="B5" s="1">
        <v>-0.0631593027283245</v>
      </c>
    </row>
    <row r="6" spans="1:2">
      <c r="A6" s="1" t="s">
        <v>94</v>
      </c>
      <c r="B6" s="1">
        <v>-0.0422806188632006</v>
      </c>
    </row>
    <row r="7" spans="1:2">
      <c r="A7" s="1" t="s">
        <v>95</v>
      </c>
      <c r="B7" s="1">
        <v>-0.0881703859613408</v>
      </c>
    </row>
    <row r="8" spans="1:2">
      <c r="A8" s="1" t="s">
        <v>96</v>
      </c>
      <c r="B8" s="1">
        <v>0.357483262734534</v>
      </c>
    </row>
    <row r="9" spans="1:2">
      <c r="A9" s="1" t="s">
        <v>242</v>
      </c>
      <c r="B9" s="1">
        <v>0.106188676873722</v>
      </c>
    </row>
    <row r="10" spans="1:2">
      <c r="A10" s="1" t="s">
        <v>97</v>
      </c>
      <c r="B10" s="1">
        <v>-0.294173267217864</v>
      </c>
    </row>
    <row r="11" spans="1:2">
      <c r="A11" s="1" t="s">
        <v>98</v>
      </c>
      <c r="B11" s="1">
        <v>-0.134530935862607</v>
      </c>
    </row>
    <row r="12" spans="1:2">
      <c r="A12" s="1" t="s">
        <v>244</v>
      </c>
      <c r="B12" s="1">
        <v>-0.328551935236288</v>
      </c>
    </row>
    <row r="13" spans="1:2">
      <c r="A13" s="1" t="s">
        <v>99</v>
      </c>
      <c r="B13" s="1">
        <v>0.0784312092301259</v>
      </c>
    </row>
    <row r="14" spans="1:2">
      <c r="A14" s="1" t="s">
        <v>100</v>
      </c>
      <c r="B14" s="1">
        <v>-0.0578474589097096</v>
      </c>
    </row>
    <row r="15" spans="1:2">
      <c r="A15" s="1" t="s">
        <v>101</v>
      </c>
      <c r="B15" s="1">
        <v>0.0351245512049465</v>
      </c>
    </row>
    <row r="16" spans="1:2">
      <c r="A16" s="1" t="s">
        <v>102</v>
      </c>
      <c r="B16" s="1">
        <v>-0.301645830858082</v>
      </c>
    </row>
    <row r="17" spans="1:2">
      <c r="A17" s="1" t="s">
        <v>245</v>
      </c>
      <c r="B17" s="1">
        <v>0.211898925348679</v>
      </c>
    </row>
    <row r="18" spans="1:2">
      <c r="A18" s="1" t="s">
        <v>246</v>
      </c>
      <c r="B18" s="1">
        <v>0.168545829648756</v>
      </c>
    </row>
    <row r="19" spans="1:2">
      <c r="A19" s="1" t="s">
        <v>247</v>
      </c>
      <c r="B19" s="1">
        <v>-0.034464347288705</v>
      </c>
    </row>
    <row r="20" spans="1:2">
      <c r="A20" s="1" t="s">
        <v>103</v>
      </c>
      <c r="B20" s="1">
        <v>0.0732474206365269</v>
      </c>
    </row>
    <row r="21" spans="1:2">
      <c r="A21" s="1" t="s">
        <v>104</v>
      </c>
      <c r="B21" s="1">
        <v>0.184826884648754</v>
      </c>
    </row>
    <row r="22" spans="1:2">
      <c r="A22" s="1" t="s">
        <v>105</v>
      </c>
      <c r="B22" s="1">
        <v>-0.0926133943157208</v>
      </c>
    </row>
    <row r="23" spans="1:2">
      <c r="A23" s="1" t="s">
        <v>106</v>
      </c>
      <c r="B23" s="1">
        <v>-0.0417449551381426</v>
      </c>
    </row>
    <row r="24" spans="1:2">
      <c r="A24" s="1" t="s">
        <v>248</v>
      </c>
      <c r="B24" s="1">
        <v>-0.296314650912013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CIBERSORT-Results-DM</vt:lpstr>
      <vt:lpstr>correlaion-DM</vt:lpstr>
      <vt:lpstr>C7_p-DM</vt:lpstr>
      <vt:lpstr>C7_r-DM</vt:lpstr>
      <vt:lpstr>MFAP4_p-DM</vt:lpstr>
      <vt:lpstr>MFAP4_r-DM</vt:lpstr>
      <vt:lpstr>CIBERSORT-Results -AS</vt:lpstr>
      <vt:lpstr>correlaion -AS</vt:lpstr>
      <vt:lpstr>C7_p -AS</vt:lpstr>
      <vt:lpstr>C7_r -AS</vt:lpstr>
      <vt:lpstr>MFAP4_p -AS</vt:lpstr>
      <vt:lpstr>MFAP4_r -AS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MEI</dc:creator>
  <cp:lastModifiedBy>孟恬</cp:lastModifiedBy>
  <dcterms:created xsi:type="dcterms:W3CDTF">2026-07-10T08:26:25Z</dcterms:created>
  <dcterms:modified xsi:type="dcterms:W3CDTF">2026-07-10T08:29:23Z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9B5869A1B3B84629A9EF0ABDA747DECB_11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