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ecebasaran/Desktop/TEZ/"/>
    </mc:Choice>
  </mc:AlternateContent>
  <bookViews>
    <workbookView xWindow="0" yWindow="460" windowWidth="28800" windowHeight="16340"/>
  </bookViews>
  <sheets>
    <sheet name="STRIPPING" sheetId="1" r:id="rId1"/>
    <sheet name="CİLA" sheetId="2" r:id="rId2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2" l="1"/>
  <c r="G24" i="2"/>
  <c r="L24" i="1"/>
  <c r="E24" i="1"/>
  <c r="O23" i="2"/>
  <c r="G23" i="2"/>
  <c r="L23" i="1"/>
  <c r="E23" i="1"/>
  <c r="O22" i="2"/>
  <c r="G22" i="2"/>
  <c r="L22" i="1"/>
  <c r="E22" i="1"/>
  <c r="M24" i="1"/>
  <c r="M23" i="1"/>
  <c r="M22" i="1"/>
  <c r="L21" i="1"/>
  <c r="M21" i="1"/>
  <c r="L20" i="1"/>
  <c r="M20" i="1"/>
  <c r="K19" i="1"/>
  <c r="L19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F5" i="1"/>
  <c r="F6" i="1"/>
  <c r="F7" i="1"/>
  <c r="F8" i="1"/>
  <c r="F9" i="1"/>
  <c r="F10" i="1"/>
  <c r="F11" i="1"/>
  <c r="F12" i="1"/>
  <c r="F13" i="1"/>
  <c r="F14" i="1"/>
  <c r="F15" i="1"/>
  <c r="F16" i="1"/>
  <c r="E17" i="1"/>
  <c r="F17" i="1"/>
  <c r="F18" i="1"/>
  <c r="D19" i="1"/>
  <c r="E19" i="1"/>
  <c r="F19" i="1"/>
  <c r="E20" i="1"/>
  <c r="F20" i="1"/>
  <c r="E21" i="1"/>
  <c r="F21" i="1"/>
  <c r="F22" i="1"/>
  <c r="F23" i="1"/>
  <c r="F24" i="1"/>
  <c r="F4" i="1"/>
  <c r="P24" i="2"/>
  <c r="P23" i="2"/>
  <c r="P22" i="2"/>
  <c r="O21" i="2"/>
  <c r="P21" i="2"/>
  <c r="O20" i="2"/>
  <c r="P20" i="2"/>
  <c r="O19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D19" i="2"/>
  <c r="E19" i="2"/>
  <c r="F19" i="2"/>
  <c r="G19" i="2"/>
  <c r="H19" i="2"/>
  <c r="G20" i="2"/>
  <c r="H20" i="2"/>
  <c r="G21" i="2"/>
  <c r="H21" i="2"/>
  <c r="H22" i="2"/>
  <c r="H23" i="2"/>
  <c r="H24" i="2"/>
  <c r="H4" i="2"/>
</calcChain>
</file>

<file path=xl/sharedStrings.xml><?xml version="1.0" encoding="utf-8"?>
<sst xmlns="http://schemas.openxmlformats.org/spreadsheetml/2006/main" count="28" uniqueCount="13">
  <si>
    <t>DİŞ
NO</t>
  </si>
  <si>
    <t>MAKSİMUM
SICAKLIK
(ºC)</t>
  </si>
  <si>
    <t>SON
SICAKLIK
(ºC)</t>
  </si>
  <si>
    <t>İLK
SICAKLIK
(ºC)</t>
  </si>
  <si>
    <t>45.sn
SICAKLIK</t>
  </si>
  <si>
    <t>CİLA (SU SOĞUTMALI)</t>
  </si>
  <si>
    <t>CİLA (SU SOĞUTMASIZ)</t>
  </si>
  <si>
    <t>60.sn
SICAKLIK</t>
  </si>
  <si>
    <t>80.sn
SICAKLIK</t>
  </si>
  <si>
    <t>STRIPPING (SU SOĞUTMALI)</t>
  </si>
  <si>
    <t>STRIPPING (SU SOĞUTMASIZ)</t>
  </si>
  <si>
    <t>60.sn
SICAKLIK∆∆∆</t>
  </si>
  <si>
    <t>∆T
(ºC)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</si>
</sst>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TTTTT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4"/>
  <sheetViews>
    <sheetView tabSelected="1" zoomScale="138" workbookViewId="0">
      <selection activeCell="C4" sqref="C4"/>
    </sheetView>
  </sheetViews>
  <sheetFormatPr baseColWidth="10" defaultColWidth="8.83203125" defaultRowHeight="15" x14ac:dyDescent="0.2"/>
  <cols>
    <col min="2" max="2" width="4.83203125" bestFit="1" customWidth="1"/>
    <col min="3" max="3" width="13.5" customWidth="1"/>
    <col min="4" max="4" width="16.83203125" customWidth="1"/>
    <col min="5" max="5" width="12" bestFit="1" customWidth="1"/>
    <col min="9" max="9" width="4.83203125" bestFit="1" customWidth="1"/>
    <col min="10" max="10" width="13.5" customWidth="1"/>
    <col min="11" max="11" width="16.83203125" customWidth="1"/>
    <col min="12" max="12" width="12" bestFit="1" customWidth="1"/>
  </cols>
  <sheetData>
    <row r="2" spans="2:13" x14ac:dyDescent="0.2">
      <c r="B2" s="5" t="s">
        <v>9</v>
      </c>
      <c r="C2" s="5"/>
      <c r="D2" s="5"/>
      <c r="E2" s="5"/>
      <c r="F2" s="5"/>
      <c r="I2" s="5" t="s">
        <v>10</v>
      </c>
      <c r="J2" s="5"/>
      <c r="K2" s="5"/>
      <c r="L2" s="5"/>
      <c r="M2" s="5"/>
    </row>
    <row r="3" spans="2:13" ht="48" x14ac:dyDescent="0.2">
      <c r="B3" s="1" t="s">
        <v>0</v>
      </c>
      <c r="C3" s="1" t="s">
        <v>3</v>
      </c>
      <c r="D3" s="1" t="s">
        <v>1</v>
      </c>
      <c r="E3" s="1" t="s">
        <v>2</v>
      </c>
      <c r="F3" s="1" t="s">
        <v>12</v>
      </c>
      <c r="I3" s="1" t="s">
        <v>0</v>
      </c>
      <c r="J3" s="1" t="s">
        <v>3</v>
      </c>
      <c r="K3" s="1" t="s">
        <v>1</v>
      </c>
      <c r="L3" s="1" t="s">
        <v>2</v>
      </c>
      <c r="M3" s="1" t="s">
        <v>12</v>
      </c>
    </row>
    <row r="4" spans="2:13" x14ac:dyDescent="0.2">
      <c r="B4" s="2">
        <v>1</v>
      </c>
      <c r="C4" s="3">
        <v>21.7</v>
      </c>
      <c r="D4" s="3">
        <v>23.4</v>
      </c>
      <c r="E4" s="3">
        <v>23.4</v>
      </c>
      <c r="F4" s="3">
        <f>E4-C4</f>
        <v>1.6999999999999993</v>
      </c>
      <c r="I4" s="2">
        <v>1</v>
      </c>
      <c r="J4" s="3">
        <v>21.4</v>
      </c>
      <c r="K4" s="3">
        <v>23</v>
      </c>
      <c r="L4" s="3">
        <v>23</v>
      </c>
      <c r="M4" s="3">
        <f>L4-J4</f>
        <v>1.6000000000000014</v>
      </c>
    </row>
    <row r="5" spans="2:13" x14ac:dyDescent="0.2">
      <c r="B5" s="2">
        <v>2</v>
      </c>
      <c r="C5" s="3">
        <v>21.9</v>
      </c>
      <c r="D5" s="3">
        <v>24</v>
      </c>
      <c r="E5" s="3">
        <v>24</v>
      </c>
      <c r="F5" s="3">
        <f t="shared" ref="F5:F24" si="0">E5-C5</f>
        <v>2.1000000000000014</v>
      </c>
      <c r="I5" s="2">
        <v>2</v>
      </c>
      <c r="J5" s="3">
        <v>21.5</v>
      </c>
      <c r="K5" s="3">
        <v>23</v>
      </c>
      <c r="L5" s="3">
        <v>23</v>
      </c>
      <c r="M5" s="3">
        <f t="shared" ref="M5:M24" si="1">L5-J5</f>
        <v>1.5</v>
      </c>
    </row>
    <row r="6" spans="2:13" x14ac:dyDescent="0.2">
      <c r="B6" s="2">
        <v>3</v>
      </c>
      <c r="C6" s="3">
        <v>21.8</v>
      </c>
      <c r="D6" s="3">
        <v>24.1</v>
      </c>
      <c r="E6" s="3">
        <v>24.1</v>
      </c>
      <c r="F6" s="3">
        <f t="shared" si="0"/>
        <v>2.3000000000000007</v>
      </c>
      <c r="I6" s="2">
        <v>3</v>
      </c>
      <c r="J6" s="3">
        <v>21.2</v>
      </c>
      <c r="K6" s="3">
        <v>22.3</v>
      </c>
      <c r="L6" s="3">
        <v>22.3</v>
      </c>
      <c r="M6" s="3">
        <f t="shared" si="1"/>
        <v>1.1000000000000014</v>
      </c>
    </row>
    <row r="7" spans="2:13" x14ac:dyDescent="0.2">
      <c r="B7" s="2">
        <v>4</v>
      </c>
      <c r="C7" s="3">
        <v>21.6</v>
      </c>
      <c r="D7" s="3">
        <v>23.6</v>
      </c>
      <c r="E7" s="3">
        <v>23.6</v>
      </c>
      <c r="F7" s="3">
        <f t="shared" si="0"/>
        <v>2</v>
      </c>
      <c r="I7" s="2">
        <v>4</v>
      </c>
      <c r="J7" s="3">
        <v>21.1</v>
      </c>
      <c r="K7" s="3">
        <v>23.3</v>
      </c>
      <c r="L7" s="3">
        <v>23.3</v>
      </c>
      <c r="M7" s="3">
        <f t="shared" si="1"/>
        <v>2.1999999999999993</v>
      </c>
    </row>
    <row r="8" spans="2:13" x14ac:dyDescent="0.2">
      <c r="B8" s="2">
        <v>5</v>
      </c>
      <c r="C8" s="3">
        <v>21.1</v>
      </c>
      <c r="D8" s="3">
        <v>22.2</v>
      </c>
      <c r="E8" s="3">
        <v>22.2</v>
      </c>
      <c r="F8" s="3">
        <f t="shared" si="0"/>
        <v>1.0999999999999979</v>
      </c>
      <c r="I8" s="2">
        <v>5</v>
      </c>
      <c r="J8" s="3">
        <v>21.4</v>
      </c>
      <c r="K8" s="3">
        <v>23.4</v>
      </c>
      <c r="L8" s="3">
        <v>23.4</v>
      </c>
      <c r="M8" s="3">
        <f t="shared" si="1"/>
        <v>2</v>
      </c>
    </row>
    <row r="9" spans="2:13" x14ac:dyDescent="0.2">
      <c r="B9" s="2">
        <v>6</v>
      </c>
      <c r="C9" s="3">
        <v>20.3</v>
      </c>
      <c r="D9" s="3">
        <v>21.8</v>
      </c>
      <c r="E9" s="3">
        <v>21.8</v>
      </c>
      <c r="F9" s="3">
        <f t="shared" si="0"/>
        <v>1.5</v>
      </c>
      <c r="I9" s="2">
        <v>6</v>
      </c>
      <c r="J9" s="3">
        <v>21.7</v>
      </c>
      <c r="K9" s="3">
        <v>23.8</v>
      </c>
      <c r="L9" s="3">
        <v>23.8</v>
      </c>
      <c r="M9" s="3">
        <f t="shared" si="1"/>
        <v>2.1000000000000014</v>
      </c>
    </row>
    <row r="10" spans="2:13" x14ac:dyDescent="0.2">
      <c r="B10" s="2">
        <v>7</v>
      </c>
      <c r="C10" s="3">
        <v>21.5</v>
      </c>
      <c r="D10" s="3">
        <v>22.4</v>
      </c>
      <c r="E10" s="3">
        <v>22.4</v>
      </c>
      <c r="F10" s="3">
        <f t="shared" si="0"/>
        <v>0.89999999999999858</v>
      </c>
      <c r="I10" s="2">
        <v>7</v>
      </c>
      <c r="J10" s="3">
        <v>20.9</v>
      </c>
      <c r="K10" s="3">
        <v>22.6</v>
      </c>
      <c r="L10" s="3">
        <v>22.6</v>
      </c>
      <c r="M10" s="3">
        <f t="shared" si="1"/>
        <v>1.7000000000000028</v>
      </c>
    </row>
    <row r="11" spans="2:13" x14ac:dyDescent="0.2">
      <c r="B11" s="2">
        <v>8</v>
      </c>
      <c r="C11" s="3">
        <v>22.3</v>
      </c>
      <c r="D11" s="3">
        <v>23.6</v>
      </c>
      <c r="E11" s="3">
        <v>23.6</v>
      </c>
      <c r="F11" s="3">
        <f t="shared" si="0"/>
        <v>1.3000000000000007</v>
      </c>
      <c r="I11" s="2">
        <v>8</v>
      </c>
      <c r="J11" s="3">
        <v>21.4</v>
      </c>
      <c r="K11" s="3">
        <v>23.3</v>
      </c>
      <c r="L11" s="3">
        <v>23.3</v>
      </c>
      <c r="M11" s="3">
        <f t="shared" si="1"/>
        <v>1.9000000000000021</v>
      </c>
    </row>
    <row r="12" spans="2:13" x14ac:dyDescent="0.2">
      <c r="B12" s="2">
        <v>9</v>
      </c>
      <c r="C12" s="3">
        <v>22.7</v>
      </c>
      <c r="D12" s="3">
        <v>30</v>
      </c>
      <c r="E12" s="3">
        <v>30</v>
      </c>
      <c r="F12" s="3">
        <f t="shared" si="0"/>
        <v>7.3000000000000007</v>
      </c>
      <c r="I12" s="2">
        <v>9</v>
      </c>
      <c r="J12" s="3">
        <v>21</v>
      </c>
      <c r="K12" s="3">
        <v>25.2</v>
      </c>
      <c r="L12" s="3">
        <v>25.2</v>
      </c>
      <c r="M12" s="3">
        <f t="shared" si="1"/>
        <v>4.1999999999999993</v>
      </c>
    </row>
    <row r="13" spans="2:13" x14ac:dyDescent="0.2">
      <c r="B13" s="2">
        <v>10</v>
      </c>
      <c r="C13" s="3">
        <v>22.5</v>
      </c>
      <c r="D13" s="3">
        <v>24.6</v>
      </c>
      <c r="E13" s="3">
        <v>24.6</v>
      </c>
      <c r="F13" s="3">
        <f t="shared" si="0"/>
        <v>2.1000000000000014</v>
      </c>
      <c r="I13" s="2">
        <v>10</v>
      </c>
      <c r="J13" s="3">
        <v>22.5</v>
      </c>
      <c r="K13" s="3">
        <v>24.9</v>
      </c>
      <c r="L13" s="3">
        <v>24.9</v>
      </c>
      <c r="M13" s="3">
        <f t="shared" si="1"/>
        <v>2.3999999999999986</v>
      </c>
    </row>
    <row r="14" spans="2:13" x14ac:dyDescent="0.2">
      <c r="B14" s="2">
        <v>11</v>
      </c>
      <c r="C14" s="3">
        <v>22.6</v>
      </c>
      <c r="D14" s="3">
        <v>29</v>
      </c>
      <c r="E14" s="3">
        <v>29</v>
      </c>
      <c r="F14" s="3">
        <f t="shared" si="0"/>
        <v>6.3999999999999986</v>
      </c>
      <c r="I14" s="2">
        <v>11</v>
      </c>
      <c r="J14" s="3">
        <v>22.6</v>
      </c>
      <c r="K14" s="3">
        <v>24.5</v>
      </c>
      <c r="L14" s="3">
        <v>24.5</v>
      </c>
      <c r="M14" s="3">
        <f t="shared" si="1"/>
        <v>1.8999999999999986</v>
      </c>
    </row>
    <row r="15" spans="2:13" x14ac:dyDescent="0.2">
      <c r="B15" s="2">
        <v>12</v>
      </c>
      <c r="C15" s="3">
        <v>23</v>
      </c>
      <c r="D15" s="3">
        <v>24.7</v>
      </c>
      <c r="E15" s="3">
        <v>24.7</v>
      </c>
      <c r="F15" s="3">
        <f t="shared" si="0"/>
        <v>1.6999999999999993</v>
      </c>
      <c r="I15" s="2">
        <v>12</v>
      </c>
      <c r="J15" s="3">
        <v>21.5</v>
      </c>
      <c r="K15" s="3">
        <v>25.2</v>
      </c>
      <c r="L15" s="3">
        <v>25.2</v>
      </c>
      <c r="M15" s="3">
        <f t="shared" si="1"/>
        <v>3.6999999999999993</v>
      </c>
    </row>
    <row r="16" spans="2:13" x14ac:dyDescent="0.2">
      <c r="B16" s="2">
        <v>13</v>
      </c>
      <c r="C16" s="3">
        <v>22.2</v>
      </c>
      <c r="D16" s="3">
        <v>26.5</v>
      </c>
      <c r="E16" s="3">
        <v>26.5</v>
      </c>
      <c r="F16" s="3">
        <f t="shared" si="0"/>
        <v>4.3000000000000007</v>
      </c>
      <c r="I16" s="2">
        <v>13</v>
      </c>
      <c r="J16" s="3">
        <v>22.9</v>
      </c>
      <c r="K16" s="3">
        <v>27</v>
      </c>
      <c r="L16" s="3">
        <v>27</v>
      </c>
      <c r="M16" s="3">
        <f t="shared" si="1"/>
        <v>4.1000000000000014</v>
      </c>
    </row>
    <row r="17" spans="2:13" x14ac:dyDescent="0.2">
      <c r="B17" s="2">
        <v>14</v>
      </c>
      <c r="C17" s="3">
        <v>22.1</v>
      </c>
      <c r="D17" s="3">
        <v>25.4</v>
      </c>
      <c r="E17" s="3">
        <f>D17</f>
        <v>25.4</v>
      </c>
      <c r="F17" s="3">
        <f t="shared" si="0"/>
        <v>3.2999999999999972</v>
      </c>
      <c r="I17" s="2">
        <v>14</v>
      </c>
      <c r="J17" s="3">
        <v>22.9</v>
      </c>
      <c r="K17" s="3">
        <v>27.1</v>
      </c>
      <c r="L17" s="3">
        <v>27.1</v>
      </c>
      <c r="M17" s="3">
        <f t="shared" si="1"/>
        <v>4.2000000000000028</v>
      </c>
    </row>
    <row r="18" spans="2:13" x14ac:dyDescent="0.2">
      <c r="B18" s="2">
        <v>15</v>
      </c>
      <c r="C18" s="3">
        <v>22.5</v>
      </c>
      <c r="D18" s="3">
        <v>25.2</v>
      </c>
      <c r="E18" s="3">
        <v>25.2</v>
      </c>
      <c r="F18" s="3">
        <f t="shared" si="0"/>
        <v>2.6999999999999993</v>
      </c>
      <c r="I18" s="2">
        <v>15</v>
      </c>
      <c r="J18" s="3">
        <v>22.4</v>
      </c>
      <c r="K18" s="3">
        <v>27</v>
      </c>
      <c r="L18" s="3">
        <v>27</v>
      </c>
      <c r="M18" s="3">
        <f t="shared" si="1"/>
        <v>4.6000000000000014</v>
      </c>
    </row>
    <row r="19" spans="2:13" x14ac:dyDescent="0.2">
      <c r="B19" s="2">
        <v>16</v>
      </c>
      <c r="C19" s="3">
        <v>21.8</v>
      </c>
      <c r="D19" s="3">
        <f>C19+3.2</f>
        <v>25</v>
      </c>
      <c r="E19" s="3">
        <f t="shared" ref="E19:E24" si="2">D19</f>
        <v>25</v>
      </c>
      <c r="F19" s="3">
        <f t="shared" si="0"/>
        <v>3.1999999999999993</v>
      </c>
      <c r="I19" s="2">
        <v>16</v>
      </c>
      <c r="J19" s="3">
        <v>21.7</v>
      </c>
      <c r="K19" s="3">
        <f>J19+3.5</f>
        <v>25.2</v>
      </c>
      <c r="L19" s="3">
        <f t="shared" ref="L19:L24" si="3">K19</f>
        <v>25.2</v>
      </c>
      <c r="M19" s="3">
        <f t="shared" si="1"/>
        <v>3.5</v>
      </c>
    </row>
    <row r="20" spans="2:13" x14ac:dyDescent="0.2">
      <c r="B20" s="2">
        <v>17</v>
      </c>
      <c r="C20" s="3">
        <v>22.4</v>
      </c>
      <c r="D20" s="3">
        <v>24.6</v>
      </c>
      <c r="E20" s="3">
        <f t="shared" si="2"/>
        <v>24.6</v>
      </c>
      <c r="F20" s="3">
        <f t="shared" si="0"/>
        <v>2.2000000000000028</v>
      </c>
      <c r="I20" s="2">
        <v>17</v>
      </c>
      <c r="J20" s="3">
        <v>22.3</v>
      </c>
      <c r="K20" s="3">
        <v>26.1</v>
      </c>
      <c r="L20" s="3">
        <f t="shared" si="3"/>
        <v>26.1</v>
      </c>
      <c r="M20" s="3">
        <f t="shared" si="1"/>
        <v>3.8000000000000007</v>
      </c>
    </row>
    <row r="21" spans="2:13" x14ac:dyDescent="0.2">
      <c r="B21" s="2">
        <v>18</v>
      </c>
      <c r="C21" s="3">
        <v>22.8</v>
      </c>
      <c r="D21" s="3">
        <v>25.4</v>
      </c>
      <c r="E21" s="3">
        <f t="shared" si="2"/>
        <v>25.4</v>
      </c>
      <c r="F21" s="3">
        <f t="shared" si="0"/>
        <v>2.5999999999999979</v>
      </c>
      <c r="I21" s="2">
        <v>18</v>
      </c>
      <c r="J21" s="3">
        <v>22.5</v>
      </c>
      <c r="K21" s="3">
        <v>26.8</v>
      </c>
      <c r="L21" s="3">
        <f t="shared" si="3"/>
        <v>26.8</v>
      </c>
      <c r="M21" s="3">
        <f t="shared" si="1"/>
        <v>4.3000000000000007</v>
      </c>
    </row>
    <row r="22" spans="2:13" x14ac:dyDescent="0.2">
      <c r="B22" s="2">
        <v>19</v>
      </c>
      <c r="C22" s="3">
        <v>21</v>
      </c>
      <c r="D22" s="3">
        <v>22.3</v>
      </c>
      <c r="E22" s="3">
        <f t="shared" si="2"/>
        <v>22.3</v>
      </c>
      <c r="F22" s="3">
        <f t="shared" si="0"/>
        <v>1.3000000000000007</v>
      </c>
      <c r="I22" s="2">
        <v>19</v>
      </c>
      <c r="J22" s="3">
        <v>21.8</v>
      </c>
      <c r="K22" s="3">
        <v>24</v>
      </c>
      <c r="L22" s="3">
        <f t="shared" si="3"/>
        <v>24</v>
      </c>
      <c r="M22" s="3">
        <f t="shared" si="1"/>
        <v>2.1999999999999993</v>
      </c>
    </row>
    <row r="23" spans="2:13" x14ac:dyDescent="0.2">
      <c r="B23" s="2">
        <v>20</v>
      </c>
      <c r="C23" s="3">
        <v>20.8</v>
      </c>
      <c r="D23" s="3">
        <v>22.5</v>
      </c>
      <c r="E23" s="3">
        <f t="shared" si="2"/>
        <v>22.5</v>
      </c>
      <c r="F23" s="3">
        <f t="shared" si="0"/>
        <v>1.6999999999999993</v>
      </c>
      <c r="I23" s="2">
        <v>20</v>
      </c>
      <c r="J23" s="3">
        <v>21.1</v>
      </c>
      <c r="K23" s="3">
        <v>23.7</v>
      </c>
      <c r="L23" s="3">
        <f t="shared" si="3"/>
        <v>23.7</v>
      </c>
      <c r="M23" s="3">
        <f t="shared" si="1"/>
        <v>2.5999999999999979</v>
      </c>
    </row>
    <row r="24" spans="2:13" x14ac:dyDescent="0.2">
      <c r="B24" s="2">
        <v>21</v>
      </c>
      <c r="C24" s="3">
        <v>22.3</v>
      </c>
      <c r="D24" s="3">
        <v>26.1</v>
      </c>
      <c r="E24" s="3">
        <f t="shared" si="2"/>
        <v>26.1</v>
      </c>
      <c r="F24" s="3">
        <f t="shared" si="0"/>
        <v>3.8000000000000007</v>
      </c>
      <c r="I24" s="2">
        <v>21</v>
      </c>
      <c r="J24" s="3">
        <v>22.7</v>
      </c>
      <c r="K24" s="3">
        <v>26.5</v>
      </c>
      <c r="L24" s="3">
        <f t="shared" si="3"/>
        <v>26.5</v>
      </c>
      <c r="M24" s="3">
        <f t="shared" si="1"/>
        <v>3.8000000000000007</v>
      </c>
    </row>
  </sheetData>
  <mergeCells count="2">
    <mergeCell ref="B2:F2"/>
    <mergeCell ref="I2:M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4"/>
  <sheetViews>
    <sheetView zoomScale="136" workbookViewId="0">
      <selection activeCell="M3" sqref="M3"/>
    </sheetView>
  </sheetViews>
  <sheetFormatPr baseColWidth="10" defaultColWidth="8.83203125" defaultRowHeight="15" x14ac:dyDescent="0.2"/>
  <cols>
    <col min="2" max="2" width="4.83203125" bestFit="1" customWidth="1"/>
    <col min="3" max="6" width="13.5" customWidth="1"/>
    <col min="7" max="7" width="16.83203125" customWidth="1"/>
    <col min="10" max="10" width="4.83203125" bestFit="1" customWidth="1"/>
    <col min="11" max="14" width="13.5" customWidth="1"/>
    <col min="15" max="15" width="16.83203125" customWidth="1"/>
  </cols>
  <sheetData>
    <row r="2" spans="2:16" x14ac:dyDescent="0.2">
      <c r="B2" s="6" t="s">
        <v>5</v>
      </c>
      <c r="C2" s="7"/>
      <c r="D2" s="7"/>
      <c r="E2" s="7"/>
      <c r="F2" s="7"/>
      <c r="G2" s="7"/>
      <c r="H2" s="8"/>
      <c r="J2" s="5" t="s">
        <v>6</v>
      </c>
      <c r="K2" s="5"/>
      <c r="L2" s="5"/>
      <c r="M2" s="5"/>
      <c r="N2" s="5"/>
      <c r="O2" s="5"/>
      <c r="P2" s="5"/>
    </row>
    <row r="3" spans="2:16" ht="48" x14ac:dyDescent="0.2">
      <c r="B3" s="1" t="s">
        <v>0</v>
      </c>
      <c r="C3" s="1" t="s">
        <v>3</v>
      </c>
      <c r="D3" s="1" t="s">
        <v>4</v>
      </c>
      <c r="E3" s="1" t="s">
        <v>7</v>
      </c>
      <c r="F3" s="1" t="s">
        <v>8</v>
      </c>
      <c r="G3" s="1" t="s">
        <v>1</v>
      </c>
      <c r="H3" s="1" t="s">
        <v>12</v>
      </c>
      <c r="J3" s="1" t="s">
        <v>0</v>
      </c>
      <c r="K3" s="1" t="s">
        <v>3</v>
      </c>
      <c r="L3" s="1" t="s">
        <v>4</v>
      </c>
      <c r="M3" s="1" t="s">
        <v>11</v>
      </c>
      <c r="N3" s="1" t="s">
        <v>8</v>
      </c>
      <c r="O3" s="1" t="s">
        <v>1</v>
      </c>
      <c r="P3" s="1" t="s">
        <v>12</v>
      </c>
    </row>
    <row r="4" spans="2:16" x14ac:dyDescent="0.2">
      <c r="B4" s="2">
        <v>1</v>
      </c>
      <c r="C4" s="4">
        <v>20.5</v>
      </c>
      <c r="D4" s="4">
        <v>21.7</v>
      </c>
      <c r="E4" s="4">
        <v>22.3</v>
      </c>
      <c r="F4" s="4">
        <v>22.8</v>
      </c>
      <c r="G4" s="4">
        <v>22.8</v>
      </c>
      <c r="H4" s="4">
        <f>G4-C4</f>
        <v>2.3000000000000007</v>
      </c>
      <c r="J4" s="2">
        <v>1</v>
      </c>
      <c r="K4" s="3">
        <v>20.5</v>
      </c>
      <c r="L4" s="3">
        <v>22.4</v>
      </c>
      <c r="M4" s="3">
        <v>23.5</v>
      </c>
      <c r="N4" s="3">
        <v>23.9</v>
      </c>
      <c r="O4" s="3">
        <v>23.9</v>
      </c>
      <c r="P4" s="3">
        <f>O4-K4</f>
        <v>3.3999999999999986</v>
      </c>
    </row>
    <row r="5" spans="2:16" x14ac:dyDescent="0.2">
      <c r="B5" s="2">
        <v>2</v>
      </c>
      <c r="C5" s="4">
        <v>20.9</v>
      </c>
      <c r="D5" s="4">
        <v>22.4</v>
      </c>
      <c r="E5" s="4">
        <v>23.3</v>
      </c>
      <c r="F5" s="4">
        <v>23.7</v>
      </c>
      <c r="G5" s="4">
        <v>23.7</v>
      </c>
      <c r="H5" s="4">
        <f t="shared" ref="H5:H24" si="0">G5-C5</f>
        <v>2.8000000000000007</v>
      </c>
      <c r="J5" s="2">
        <v>2</v>
      </c>
      <c r="K5" s="3">
        <v>21.9</v>
      </c>
      <c r="L5" s="3">
        <v>24.2</v>
      </c>
      <c r="M5" s="3">
        <v>24.7</v>
      </c>
      <c r="N5" s="3">
        <v>25.2</v>
      </c>
      <c r="O5" s="3">
        <v>25.2</v>
      </c>
      <c r="P5" s="3">
        <f t="shared" ref="P5:P24" si="1">O5-K5</f>
        <v>3.3000000000000007</v>
      </c>
    </row>
    <row r="6" spans="2:16" x14ac:dyDescent="0.2">
      <c r="B6" s="2">
        <v>3</v>
      </c>
      <c r="C6" s="4">
        <v>21.9</v>
      </c>
      <c r="D6" s="4">
        <v>23.5</v>
      </c>
      <c r="E6" s="4">
        <v>24.2</v>
      </c>
      <c r="F6" s="4">
        <v>24.3</v>
      </c>
      <c r="G6" s="4">
        <v>24.7</v>
      </c>
      <c r="H6" s="4">
        <f t="shared" si="0"/>
        <v>2.8000000000000007</v>
      </c>
      <c r="J6" s="2">
        <v>3</v>
      </c>
      <c r="K6" s="3">
        <v>21.5</v>
      </c>
      <c r="L6" s="3">
        <v>23.1</v>
      </c>
      <c r="M6" s="3">
        <v>23.8</v>
      </c>
      <c r="N6" s="3">
        <v>24.1</v>
      </c>
      <c r="O6" s="3">
        <v>24.1</v>
      </c>
      <c r="P6" s="3">
        <f t="shared" si="1"/>
        <v>2.6000000000000014</v>
      </c>
    </row>
    <row r="7" spans="2:16" x14ac:dyDescent="0.2">
      <c r="B7" s="2">
        <v>4</v>
      </c>
      <c r="C7" s="4">
        <v>20.5</v>
      </c>
      <c r="D7" s="4">
        <v>21.7</v>
      </c>
      <c r="E7" s="4">
        <v>22.2</v>
      </c>
      <c r="F7" s="4">
        <v>22.7</v>
      </c>
      <c r="G7" s="4">
        <v>22.7</v>
      </c>
      <c r="H7" s="4">
        <f t="shared" si="0"/>
        <v>2.1999999999999993</v>
      </c>
      <c r="J7" s="2">
        <v>4</v>
      </c>
      <c r="K7" s="3">
        <v>20.5</v>
      </c>
      <c r="L7" s="3">
        <v>21.4</v>
      </c>
      <c r="M7" s="3">
        <v>22.3</v>
      </c>
      <c r="N7" s="3">
        <v>22.7</v>
      </c>
      <c r="O7" s="3">
        <v>22.7</v>
      </c>
      <c r="P7" s="3">
        <f t="shared" si="1"/>
        <v>2.1999999999999993</v>
      </c>
    </row>
    <row r="8" spans="2:16" x14ac:dyDescent="0.2">
      <c r="B8" s="2">
        <v>5</v>
      </c>
      <c r="C8" s="4">
        <v>20.8</v>
      </c>
      <c r="D8" s="4">
        <v>22.1</v>
      </c>
      <c r="E8" s="4">
        <v>22.5</v>
      </c>
      <c r="F8" s="4">
        <v>22.8</v>
      </c>
      <c r="G8" s="4">
        <v>23</v>
      </c>
      <c r="H8" s="4">
        <f t="shared" si="0"/>
        <v>2.1999999999999993</v>
      </c>
      <c r="J8" s="2">
        <v>5</v>
      </c>
      <c r="K8" s="3">
        <v>20.9</v>
      </c>
      <c r="L8" s="3">
        <v>21.7</v>
      </c>
      <c r="M8" s="3">
        <v>22.7</v>
      </c>
      <c r="N8" s="3">
        <v>23.2</v>
      </c>
      <c r="O8" s="3">
        <v>23.2</v>
      </c>
      <c r="P8" s="3">
        <f t="shared" si="1"/>
        <v>2.3000000000000007</v>
      </c>
    </row>
    <row r="9" spans="2:16" x14ac:dyDescent="0.2">
      <c r="B9" s="2">
        <v>6</v>
      </c>
      <c r="C9" s="4">
        <v>21.3</v>
      </c>
      <c r="D9" s="4">
        <v>21.9</v>
      </c>
      <c r="E9" s="4">
        <v>22.5</v>
      </c>
      <c r="F9" s="4">
        <v>23.1</v>
      </c>
      <c r="G9" s="4">
        <v>23.1</v>
      </c>
      <c r="H9" s="4">
        <f t="shared" si="0"/>
        <v>1.8000000000000007</v>
      </c>
      <c r="J9" s="2">
        <v>6</v>
      </c>
      <c r="K9" s="3">
        <v>20.5</v>
      </c>
      <c r="L9" s="3">
        <v>22.4</v>
      </c>
      <c r="M9" s="3">
        <v>23.8</v>
      </c>
      <c r="N9" s="3">
        <v>24.4</v>
      </c>
      <c r="O9" s="3">
        <v>24.4</v>
      </c>
      <c r="P9" s="3">
        <f t="shared" si="1"/>
        <v>3.8999999999999986</v>
      </c>
    </row>
    <row r="10" spans="2:16" x14ac:dyDescent="0.2">
      <c r="B10" s="2">
        <v>7</v>
      </c>
      <c r="C10" s="4">
        <v>21.1</v>
      </c>
      <c r="D10" s="4">
        <v>23.5</v>
      </c>
      <c r="E10" s="4">
        <v>24</v>
      </c>
      <c r="F10" s="4">
        <v>24.2</v>
      </c>
      <c r="G10" s="4">
        <v>24.2</v>
      </c>
      <c r="H10" s="4">
        <f t="shared" si="0"/>
        <v>3.0999999999999979</v>
      </c>
      <c r="J10" s="2">
        <v>7</v>
      </c>
      <c r="K10" s="3">
        <v>21.6</v>
      </c>
      <c r="L10" s="3">
        <v>23.8</v>
      </c>
      <c r="M10" s="3">
        <v>24.9</v>
      </c>
      <c r="N10" s="3">
        <v>25.2</v>
      </c>
      <c r="O10" s="3">
        <v>25.2</v>
      </c>
      <c r="P10" s="3">
        <f t="shared" si="1"/>
        <v>3.5999999999999979</v>
      </c>
    </row>
    <row r="11" spans="2:16" x14ac:dyDescent="0.2">
      <c r="B11" s="2">
        <v>8</v>
      </c>
      <c r="C11" s="4">
        <v>21.8</v>
      </c>
      <c r="D11" s="4">
        <v>22.9</v>
      </c>
      <c r="E11" s="4">
        <v>23.8</v>
      </c>
      <c r="F11" s="4">
        <v>24.4</v>
      </c>
      <c r="G11" s="4">
        <v>24.4</v>
      </c>
      <c r="H11" s="4">
        <f t="shared" si="0"/>
        <v>2.5999999999999979</v>
      </c>
      <c r="J11" s="2">
        <v>8</v>
      </c>
      <c r="K11" s="3">
        <v>22</v>
      </c>
      <c r="L11" s="3">
        <v>23.5</v>
      </c>
      <c r="M11" s="3">
        <v>24</v>
      </c>
      <c r="N11" s="3">
        <v>24.3</v>
      </c>
      <c r="O11" s="3">
        <v>24.3</v>
      </c>
      <c r="P11" s="3">
        <f t="shared" si="1"/>
        <v>2.3000000000000007</v>
      </c>
    </row>
    <row r="12" spans="2:16" x14ac:dyDescent="0.2">
      <c r="B12" s="2">
        <v>9</v>
      </c>
      <c r="C12" s="4">
        <v>22.2</v>
      </c>
      <c r="D12" s="4">
        <v>23.9</v>
      </c>
      <c r="E12" s="4">
        <v>25</v>
      </c>
      <c r="F12" s="4">
        <v>25.7</v>
      </c>
      <c r="G12" s="4">
        <v>25.7</v>
      </c>
      <c r="H12" s="4">
        <f t="shared" si="0"/>
        <v>3.5</v>
      </c>
      <c r="J12" s="2">
        <v>9</v>
      </c>
      <c r="K12" s="3">
        <v>22</v>
      </c>
      <c r="L12" s="3">
        <v>24</v>
      </c>
      <c r="M12" s="3">
        <v>24.5</v>
      </c>
      <c r="N12" s="3">
        <v>25.4</v>
      </c>
      <c r="O12" s="3">
        <v>25.4</v>
      </c>
      <c r="P12" s="3">
        <f t="shared" si="1"/>
        <v>3.3999999999999986</v>
      </c>
    </row>
    <row r="13" spans="2:16" x14ac:dyDescent="0.2">
      <c r="B13" s="2">
        <v>10</v>
      </c>
      <c r="C13" s="4">
        <v>22.2</v>
      </c>
      <c r="D13" s="4">
        <v>23.5</v>
      </c>
      <c r="E13" s="4">
        <v>24.7</v>
      </c>
      <c r="F13" s="4">
        <v>25.2</v>
      </c>
      <c r="G13" s="4">
        <v>25.2</v>
      </c>
      <c r="H13" s="4">
        <f t="shared" si="0"/>
        <v>3</v>
      </c>
      <c r="J13" s="2">
        <v>10</v>
      </c>
      <c r="K13" s="3">
        <v>22.6</v>
      </c>
      <c r="L13" s="3">
        <v>25.2</v>
      </c>
      <c r="M13" s="3">
        <v>26.3</v>
      </c>
      <c r="N13" s="3">
        <v>26.7</v>
      </c>
      <c r="O13" s="3">
        <v>26.7</v>
      </c>
      <c r="P13" s="3">
        <f t="shared" si="1"/>
        <v>4.0999999999999979</v>
      </c>
    </row>
    <row r="14" spans="2:16" x14ac:dyDescent="0.2">
      <c r="B14" s="2">
        <v>11</v>
      </c>
      <c r="C14" s="4">
        <v>23.1</v>
      </c>
      <c r="D14" s="4">
        <v>24.9</v>
      </c>
      <c r="E14" s="4">
        <v>25.5</v>
      </c>
      <c r="F14" s="4">
        <v>26.3</v>
      </c>
      <c r="G14" s="4">
        <v>26.3</v>
      </c>
      <c r="H14" s="4">
        <f t="shared" si="0"/>
        <v>3.1999999999999993</v>
      </c>
      <c r="J14" s="2">
        <v>11</v>
      </c>
      <c r="K14" s="3">
        <v>23.1</v>
      </c>
      <c r="L14" s="3">
        <v>27</v>
      </c>
      <c r="M14" s="3">
        <v>27.5</v>
      </c>
      <c r="N14" s="3">
        <v>27.7</v>
      </c>
      <c r="O14" s="3">
        <v>27.7</v>
      </c>
      <c r="P14" s="3">
        <f t="shared" si="1"/>
        <v>4.5999999999999979</v>
      </c>
    </row>
    <row r="15" spans="2:16" x14ac:dyDescent="0.2">
      <c r="B15" s="2">
        <v>12</v>
      </c>
      <c r="C15" s="4">
        <v>22.5</v>
      </c>
      <c r="D15" s="4">
        <v>24.5</v>
      </c>
      <c r="E15" s="4">
        <v>23.5</v>
      </c>
      <c r="F15" s="4">
        <v>25</v>
      </c>
      <c r="G15" s="4">
        <v>25</v>
      </c>
      <c r="H15" s="4">
        <f t="shared" si="0"/>
        <v>2.5</v>
      </c>
      <c r="J15" s="2">
        <v>12</v>
      </c>
      <c r="K15" s="3">
        <v>23</v>
      </c>
      <c r="L15" s="3">
        <v>24.7</v>
      </c>
      <c r="M15" s="3">
        <v>26.4</v>
      </c>
      <c r="N15" s="3">
        <v>27.3</v>
      </c>
      <c r="O15" s="3">
        <v>27.3</v>
      </c>
      <c r="P15" s="3">
        <f t="shared" si="1"/>
        <v>4.3000000000000007</v>
      </c>
    </row>
    <row r="16" spans="2:16" x14ac:dyDescent="0.2">
      <c r="B16" s="2">
        <v>13</v>
      </c>
      <c r="C16" s="4">
        <v>22</v>
      </c>
      <c r="D16" s="4">
        <v>24.2</v>
      </c>
      <c r="E16" s="4">
        <v>25</v>
      </c>
      <c r="F16" s="4">
        <v>25.3</v>
      </c>
      <c r="G16" s="4">
        <v>25.3</v>
      </c>
      <c r="H16" s="4">
        <f t="shared" si="0"/>
        <v>3.3000000000000007</v>
      </c>
      <c r="J16" s="2">
        <v>13</v>
      </c>
      <c r="K16" s="3">
        <v>21.9</v>
      </c>
      <c r="L16" s="3">
        <v>24.8</v>
      </c>
      <c r="M16" s="3">
        <v>25</v>
      </c>
      <c r="N16" s="3">
        <v>25.2</v>
      </c>
      <c r="O16" s="3">
        <v>25.2</v>
      </c>
      <c r="P16" s="3">
        <f t="shared" si="1"/>
        <v>3.3000000000000007</v>
      </c>
    </row>
    <row r="17" spans="2:16" x14ac:dyDescent="0.2">
      <c r="B17" s="2">
        <v>14</v>
      </c>
      <c r="C17" s="4">
        <v>22.5</v>
      </c>
      <c r="D17" s="4">
        <v>23.5</v>
      </c>
      <c r="E17" s="4">
        <v>24.2</v>
      </c>
      <c r="F17" s="4">
        <v>24.9</v>
      </c>
      <c r="G17" s="4">
        <v>24.9</v>
      </c>
      <c r="H17" s="4">
        <f t="shared" si="0"/>
        <v>2.3999999999999986</v>
      </c>
      <c r="J17" s="2">
        <v>14</v>
      </c>
      <c r="K17" s="3">
        <v>22</v>
      </c>
      <c r="L17" s="3">
        <v>25.5</v>
      </c>
      <c r="M17" s="3">
        <v>27</v>
      </c>
      <c r="N17" s="3">
        <v>27.2</v>
      </c>
      <c r="O17" s="3">
        <v>27.2</v>
      </c>
      <c r="P17" s="3">
        <f t="shared" si="1"/>
        <v>5.1999999999999993</v>
      </c>
    </row>
    <row r="18" spans="2:16" x14ac:dyDescent="0.2">
      <c r="B18" s="2">
        <v>15</v>
      </c>
      <c r="C18" s="4">
        <v>21.3</v>
      </c>
      <c r="D18" s="4">
        <v>22.6</v>
      </c>
      <c r="E18" s="4">
        <v>22.9</v>
      </c>
      <c r="F18" s="4">
        <v>23.8</v>
      </c>
      <c r="G18" s="4">
        <v>23.8</v>
      </c>
      <c r="H18" s="4">
        <f t="shared" si="0"/>
        <v>2.5</v>
      </c>
      <c r="J18" s="2">
        <v>15</v>
      </c>
      <c r="K18" s="3">
        <v>20.5</v>
      </c>
      <c r="L18" s="3">
        <v>22.9</v>
      </c>
      <c r="M18" s="3">
        <v>23.8</v>
      </c>
      <c r="N18" s="3">
        <v>24.4</v>
      </c>
      <c r="O18" s="3">
        <v>24.4</v>
      </c>
      <c r="P18" s="3">
        <f t="shared" si="1"/>
        <v>3.8999999999999986</v>
      </c>
    </row>
    <row r="19" spans="2:16" x14ac:dyDescent="0.2">
      <c r="B19" s="2">
        <v>16</v>
      </c>
      <c r="C19" s="4">
        <v>22.3</v>
      </c>
      <c r="D19" s="4">
        <f>C19+1.6</f>
        <v>23.900000000000002</v>
      </c>
      <c r="E19" s="4">
        <f>D19+0.5</f>
        <v>24.400000000000002</v>
      </c>
      <c r="F19" s="4">
        <f>E19+0.8</f>
        <v>25.200000000000003</v>
      </c>
      <c r="G19" s="4">
        <f t="shared" ref="G19:G24" si="2">F19</f>
        <v>25.200000000000003</v>
      </c>
      <c r="H19" s="4">
        <f t="shared" si="0"/>
        <v>2.9000000000000021</v>
      </c>
      <c r="J19" s="2">
        <v>16</v>
      </c>
      <c r="K19" s="3">
        <v>21.9</v>
      </c>
      <c r="L19" s="3">
        <v>23.2</v>
      </c>
      <c r="M19" s="3">
        <v>24</v>
      </c>
      <c r="N19" s="3">
        <v>24.7</v>
      </c>
      <c r="O19" s="3">
        <f t="shared" ref="O19:O24" si="3">N19</f>
        <v>24.7</v>
      </c>
      <c r="P19" s="3">
        <f t="shared" si="1"/>
        <v>2.8000000000000007</v>
      </c>
    </row>
    <row r="20" spans="2:16" x14ac:dyDescent="0.2">
      <c r="B20" s="2">
        <v>17</v>
      </c>
      <c r="C20" s="4">
        <v>22.9</v>
      </c>
      <c r="D20" s="4">
        <v>24.2</v>
      </c>
      <c r="E20" s="4">
        <v>24.8</v>
      </c>
      <c r="F20" s="4">
        <v>25.6</v>
      </c>
      <c r="G20" s="4">
        <f t="shared" si="2"/>
        <v>25.6</v>
      </c>
      <c r="H20" s="4">
        <f t="shared" si="0"/>
        <v>2.7000000000000028</v>
      </c>
      <c r="J20" s="2">
        <v>17</v>
      </c>
      <c r="K20" s="3">
        <v>23.1</v>
      </c>
      <c r="L20" s="3">
        <v>26.2</v>
      </c>
      <c r="M20" s="3">
        <v>26.9</v>
      </c>
      <c r="N20" s="3">
        <v>27.8</v>
      </c>
      <c r="O20" s="3">
        <f t="shared" si="3"/>
        <v>27.8</v>
      </c>
      <c r="P20" s="3">
        <f t="shared" si="1"/>
        <v>4.6999999999999993</v>
      </c>
    </row>
    <row r="21" spans="2:16" x14ac:dyDescent="0.2">
      <c r="B21" s="2">
        <v>18</v>
      </c>
      <c r="C21" s="4">
        <v>21.8</v>
      </c>
      <c r="D21" s="4">
        <v>23.2</v>
      </c>
      <c r="E21" s="4">
        <v>23.9</v>
      </c>
      <c r="F21" s="4">
        <v>24.4</v>
      </c>
      <c r="G21" s="4">
        <f t="shared" si="2"/>
        <v>24.4</v>
      </c>
      <c r="H21" s="4">
        <f t="shared" si="0"/>
        <v>2.5999999999999979</v>
      </c>
      <c r="J21" s="2">
        <v>18</v>
      </c>
      <c r="K21" s="3">
        <v>22.6</v>
      </c>
      <c r="L21" s="3">
        <v>25.9</v>
      </c>
      <c r="M21" s="3">
        <v>27.2</v>
      </c>
      <c r="N21" s="3">
        <v>27.9</v>
      </c>
      <c r="O21" s="3">
        <f t="shared" si="3"/>
        <v>27.9</v>
      </c>
      <c r="P21" s="3">
        <f t="shared" si="1"/>
        <v>5.2999999999999972</v>
      </c>
    </row>
    <row r="22" spans="2:16" x14ac:dyDescent="0.2">
      <c r="B22" s="2">
        <v>19</v>
      </c>
      <c r="C22" s="4">
        <v>21.6</v>
      </c>
      <c r="D22" s="4">
        <v>22.9</v>
      </c>
      <c r="E22" s="4">
        <v>23.8</v>
      </c>
      <c r="F22" s="4">
        <v>24.6</v>
      </c>
      <c r="G22" s="4">
        <f t="shared" si="2"/>
        <v>24.6</v>
      </c>
      <c r="H22" s="4">
        <f t="shared" si="0"/>
        <v>3</v>
      </c>
      <c r="J22" s="2">
        <v>19</v>
      </c>
      <c r="K22" s="3">
        <v>21.9</v>
      </c>
      <c r="L22" s="3">
        <v>24.7</v>
      </c>
      <c r="M22" s="3">
        <v>25.9</v>
      </c>
      <c r="N22" s="3">
        <v>26.4</v>
      </c>
      <c r="O22" s="3">
        <f t="shared" si="3"/>
        <v>26.4</v>
      </c>
      <c r="P22" s="3">
        <f t="shared" si="1"/>
        <v>4.5</v>
      </c>
    </row>
    <row r="23" spans="2:16" x14ac:dyDescent="0.2">
      <c r="B23" s="2">
        <v>20</v>
      </c>
      <c r="C23" s="4">
        <v>20.8</v>
      </c>
      <c r="D23" s="4">
        <v>21.7</v>
      </c>
      <c r="E23" s="4">
        <v>23.2</v>
      </c>
      <c r="F23" s="4">
        <v>23.5</v>
      </c>
      <c r="G23" s="4">
        <f t="shared" si="2"/>
        <v>23.5</v>
      </c>
      <c r="H23" s="4">
        <f t="shared" si="0"/>
        <v>2.6999999999999993</v>
      </c>
      <c r="J23" s="2">
        <v>20</v>
      </c>
      <c r="K23" s="3">
        <v>21.3</v>
      </c>
      <c r="L23" s="3">
        <v>23.9</v>
      </c>
      <c r="M23" s="3">
        <v>24.4</v>
      </c>
      <c r="N23" s="3">
        <v>25.1</v>
      </c>
      <c r="O23" s="3">
        <f t="shared" si="3"/>
        <v>25.1</v>
      </c>
      <c r="P23" s="3">
        <f t="shared" si="1"/>
        <v>3.8000000000000007</v>
      </c>
    </row>
    <row r="24" spans="2:16" x14ac:dyDescent="0.2">
      <c r="B24" s="2">
        <v>21</v>
      </c>
      <c r="C24" s="4">
        <v>22.5</v>
      </c>
      <c r="D24" s="4">
        <v>24.8</v>
      </c>
      <c r="E24" s="4">
        <v>25.4</v>
      </c>
      <c r="F24" s="4">
        <v>26</v>
      </c>
      <c r="G24" s="4">
        <f t="shared" si="2"/>
        <v>26</v>
      </c>
      <c r="H24" s="4">
        <f t="shared" si="0"/>
        <v>3.5</v>
      </c>
      <c r="J24" s="2">
        <v>21</v>
      </c>
      <c r="K24" s="3">
        <v>22.3</v>
      </c>
      <c r="L24" s="3">
        <v>25.4</v>
      </c>
      <c r="M24" s="3">
        <v>26.1</v>
      </c>
      <c r="N24" s="3">
        <v>27.2</v>
      </c>
      <c r="O24" s="3">
        <f t="shared" si="3"/>
        <v>27.2</v>
      </c>
      <c r="P24" s="3">
        <f t="shared" si="1"/>
        <v>4.8999999999999986</v>
      </c>
    </row>
  </sheetData>
  <mergeCells count="2">
    <mergeCell ref="B2:H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STRIPPING</vt:lpstr>
      <vt:lpstr>CİLA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Microsoft Office Kullanıcısı</cp:lastModifiedBy>
  <dcterms:created xsi:type="dcterms:W3CDTF">2022-05-19T11:17:12Z</dcterms:created>
  <dcterms:modified xsi:type="dcterms:W3CDTF">2022-07-19T08:44:50Z</dcterms:modified>
</cp:coreProperties>
</file>