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33" windowHeight="9487"/>
  </bookViews>
  <sheets>
    <sheet name="Sheet1" sheetId="1" r:id="rId1"/>
  </sheets>
  <definedNames>
    <definedName name="_xlnm._FilterDatabase" localSheetId="0" hidden="1">Sheet1!$A$1:$P$227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<sst xmlns="http://schemas.openxmlformats.org/spreadsheetml/2006/main" count="693" uniqueCount="28">
  <si>
    <t>Medical record number</t>
  </si>
  <si>
    <t>age</t>
  </si>
  <si>
    <t>Endometrial thickness</t>
  </si>
  <si>
    <t>height</t>
  </si>
  <si>
    <t>weight</t>
  </si>
  <si>
    <t>hypertension</t>
  </si>
  <si>
    <t>diabetes</t>
  </si>
  <si>
    <t>pathology</t>
  </si>
  <si>
    <t>height（m）</t>
  </si>
  <si>
    <t>Height squared（m2）</t>
  </si>
  <si>
    <t>BMI</t>
  </si>
  <si>
    <t>Y</t>
  </si>
  <si>
    <t>Endometrial adenocarcinoma</t>
  </si>
  <si>
    <t>N</t>
  </si>
  <si>
    <t>Atypical endometrial hyperplasia</t>
  </si>
  <si>
    <t>Secretory phase endometrium</t>
  </si>
  <si>
    <t>Atrophic endometrium</t>
  </si>
  <si>
    <t>endometrial polyp</t>
  </si>
  <si>
    <t>是</t>
  </si>
  <si>
    <t>Adenomyomatoid polyps of uterus</t>
  </si>
  <si>
    <t>endometritis</t>
  </si>
  <si>
    <t>endometrial hyperplasia</t>
  </si>
  <si>
    <t>proliferative endometrium</t>
  </si>
  <si>
    <t>uterine submucous myoma</t>
  </si>
  <si>
    <t>列1</t>
  </si>
  <si>
    <t>列2</t>
  </si>
  <si>
    <t>列3</t>
  </si>
  <si>
    <t>Y stands for yes，N stands for 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</si>
</sst>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76" fontId="0" fillId="0" borderId="0" xfId="0" applyNumberFormat="1"/>
    <xf numFmtId="177" fontId="0" fillId="0" borderId="0" xfId="0" applyNumberFormat="1"/>
    <xf numFmtId="49" fontId="2" fillId="0" borderId="0" xfId="0" applyNumberFormat="1" applyFont="1"/>
    <xf numFmtId="176" fontId="3" fillId="0" borderId="0" xfId="0" applyNumberFormat="1" applyFont="1"/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/>
    <dxf/>
    <dxf/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228:C229" totalsRowShown="0">
  <autoFilter xmlns:etc="http://www.wps.cn/officeDocument/2017/etCustomData" ref="A228:C229" etc:filterBottomFollowUsedRange="0"/>
  <tableColumns count="3">
    <tableColumn id="1" name="列1" dataDxfId="0"/>
    <tableColumn id="2" name="列2" dataDxfId="1"/>
    <tableColumn id="3" name="列3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9"/>
  <sheetViews>
    <sheetView tabSelected="1" workbookViewId="0">
      <selection activeCell="H142" sqref="H142"/>
    </sheetView>
  </sheetViews>
  <sheetFormatPr defaultColWidth="9" defaultRowHeight="14.5"/>
  <cols>
    <col min="1" max="1" width="9.5045871559633" customWidth="1"/>
    <col min="3" max="3" width="27.9724770642202" customWidth="1"/>
    <col min="6" max="6" width="15.8715596330275" customWidth="1"/>
    <col min="8" max="8" width="33.5229357798165" customWidth="1"/>
    <col min="9" max="9" width="14.2018348623853" customWidth="1"/>
    <col min="10" max="10" width="24.6422018348624" customWidth="1"/>
    <col min="11" max="11" width="13.2110091743119" style="4" customWidth="1"/>
    <col min="15" max="16" width="10.5045871559633" customWidth="1"/>
  </cols>
  <sheetData>
    <row r="1" ht="12.75" customHeight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4" t="s">
        <v>10</v>
      </c>
    </row>
    <row r="2" spans="1:11">
      <c r="A2">
        <v>615959</v>
      </c>
      <c r="B2">
        <v>52</v>
      </c>
      <c r="C2">
        <v>2.2</v>
      </c>
      <c r="D2">
        <v>160</v>
      </c>
      <c r="E2">
        <v>70</v>
      </c>
      <c r="F2" t="s">
        <v>11</v>
      </c>
      <c r="G2" t="s">
        <v>11</v>
      </c>
      <c r="H2" t="s">
        <v>12</v>
      </c>
      <c r="I2">
        <f t="shared" ref="I2:I65" si="0">D2/100</f>
        <v>1.6</v>
      </c>
      <c r="J2">
        <f t="shared" ref="J2:J65" si="1">I2*I2</f>
        <v>2.56</v>
      </c>
      <c r="K2" s="4">
        <f t="shared" ref="K2:K65" si="2">E2/J2</f>
        <v>27.34375</v>
      </c>
    </row>
    <row r="3" spans="1:11">
      <c r="A3">
        <v>533150</v>
      </c>
      <c r="B3">
        <v>51</v>
      </c>
      <c r="C3">
        <v>0.5</v>
      </c>
      <c r="D3">
        <v>156</v>
      </c>
      <c r="E3">
        <v>70</v>
      </c>
      <c r="F3" t="s">
        <v>13</v>
      </c>
      <c r="G3" t="s">
        <v>13</v>
      </c>
      <c r="H3" t="s">
        <v>14</v>
      </c>
      <c r="I3">
        <f t="shared" si="0"/>
        <v>1.56</v>
      </c>
      <c r="J3">
        <f t="shared" si="1"/>
        <v>2.4336</v>
      </c>
      <c r="K3" s="4">
        <f t="shared" si="2"/>
        <v>28.7639710716634</v>
      </c>
    </row>
    <row r="4" spans="1:11">
      <c r="A4">
        <v>592613</v>
      </c>
      <c r="B4">
        <v>62</v>
      </c>
      <c r="C4">
        <v>2</v>
      </c>
      <c r="D4">
        <v>155</v>
      </c>
      <c r="E4">
        <v>55</v>
      </c>
      <c r="F4" t="s">
        <v>11</v>
      </c>
      <c r="G4" t="s">
        <v>13</v>
      </c>
      <c r="H4" t="s">
        <v>14</v>
      </c>
      <c r="I4">
        <f t="shared" si="0"/>
        <v>1.55</v>
      </c>
      <c r="J4">
        <f t="shared" si="1"/>
        <v>2.4025</v>
      </c>
      <c r="K4" s="4">
        <f t="shared" si="2"/>
        <v>22.8928199791883</v>
      </c>
    </row>
    <row r="5" spans="1:11">
      <c r="A5">
        <v>458248</v>
      </c>
      <c r="B5">
        <v>67</v>
      </c>
      <c r="C5">
        <v>0.52</v>
      </c>
      <c r="D5">
        <v>155</v>
      </c>
      <c r="E5">
        <v>62</v>
      </c>
      <c r="F5" t="s">
        <v>11</v>
      </c>
      <c r="G5" t="s">
        <v>13</v>
      </c>
      <c r="H5" t="s">
        <v>15</v>
      </c>
      <c r="I5">
        <f t="shared" si="0"/>
        <v>1.55</v>
      </c>
      <c r="J5">
        <f t="shared" si="1"/>
        <v>2.4025</v>
      </c>
      <c r="K5" s="4">
        <f t="shared" si="2"/>
        <v>25.8064516129032</v>
      </c>
    </row>
    <row r="6" spans="1:11">
      <c r="A6">
        <v>600536</v>
      </c>
      <c r="B6">
        <v>52</v>
      </c>
      <c r="C6">
        <v>0.5</v>
      </c>
      <c r="D6">
        <v>162</v>
      </c>
      <c r="E6">
        <v>75</v>
      </c>
      <c r="F6" t="s">
        <v>13</v>
      </c>
      <c r="G6" t="s">
        <v>13</v>
      </c>
      <c r="H6" t="s">
        <v>16</v>
      </c>
      <c r="I6">
        <f t="shared" si="0"/>
        <v>1.62</v>
      </c>
      <c r="J6">
        <f t="shared" si="1"/>
        <v>2.6244</v>
      </c>
      <c r="K6" s="4">
        <f t="shared" si="2"/>
        <v>28.5779606767261</v>
      </c>
    </row>
    <row r="7" spans="1:11">
      <c r="A7">
        <v>634136</v>
      </c>
      <c r="B7">
        <v>69</v>
      </c>
      <c r="C7">
        <v>1.8</v>
      </c>
      <c r="D7">
        <v>160</v>
      </c>
      <c r="E7">
        <v>75</v>
      </c>
      <c r="F7" t="s">
        <v>11</v>
      </c>
      <c r="G7" t="s">
        <v>13</v>
      </c>
      <c r="H7" t="s">
        <v>16</v>
      </c>
      <c r="I7">
        <f t="shared" si="0"/>
        <v>1.6</v>
      </c>
      <c r="J7">
        <f t="shared" si="1"/>
        <v>2.56</v>
      </c>
      <c r="K7" s="4">
        <f t="shared" si="2"/>
        <v>29.296875</v>
      </c>
    </row>
    <row r="8" spans="1:11">
      <c r="A8">
        <v>651755</v>
      </c>
      <c r="B8">
        <v>54</v>
      </c>
      <c r="C8">
        <v>0.9</v>
      </c>
      <c r="D8">
        <v>160</v>
      </c>
      <c r="E8">
        <v>71</v>
      </c>
      <c r="F8" t="s">
        <v>13</v>
      </c>
      <c r="G8" t="s">
        <v>13</v>
      </c>
      <c r="H8" t="s">
        <v>16</v>
      </c>
      <c r="I8">
        <f t="shared" si="0"/>
        <v>1.6</v>
      </c>
      <c r="J8">
        <f t="shared" si="1"/>
        <v>2.56</v>
      </c>
      <c r="K8" s="4">
        <f t="shared" si="2"/>
        <v>27.734375</v>
      </c>
    </row>
    <row r="9" spans="1:11">
      <c r="A9">
        <v>594368</v>
      </c>
      <c r="B9">
        <v>66</v>
      </c>
      <c r="C9">
        <v>0.9</v>
      </c>
      <c r="D9">
        <v>159</v>
      </c>
      <c r="E9">
        <v>75</v>
      </c>
      <c r="F9" t="s">
        <v>11</v>
      </c>
      <c r="G9" t="s">
        <v>13</v>
      </c>
      <c r="H9" t="s">
        <v>16</v>
      </c>
      <c r="I9">
        <f t="shared" si="0"/>
        <v>1.59</v>
      </c>
      <c r="J9">
        <f t="shared" si="1"/>
        <v>2.5281</v>
      </c>
      <c r="K9" s="4">
        <f t="shared" si="2"/>
        <v>29.6665480004747</v>
      </c>
    </row>
    <row r="10" s="1" customFormat="1" spans="1:11">
      <c r="A10">
        <v>571466</v>
      </c>
      <c r="B10">
        <v>76</v>
      </c>
      <c r="C10">
        <v>0.6</v>
      </c>
      <c r="D10">
        <v>160</v>
      </c>
      <c r="E10">
        <v>60</v>
      </c>
      <c r="F10" t="s">
        <v>11</v>
      </c>
      <c r="G10" t="s">
        <v>13</v>
      </c>
      <c r="H10" t="s">
        <v>16</v>
      </c>
      <c r="I10">
        <f t="shared" si="0"/>
        <v>1.6</v>
      </c>
      <c r="J10">
        <f t="shared" si="1"/>
        <v>2.56</v>
      </c>
      <c r="K10" s="4">
        <f t="shared" si="2"/>
        <v>23.4375</v>
      </c>
    </row>
    <row r="11" s="2" customFormat="1" spans="1:16">
      <c r="A11">
        <v>590319</v>
      </c>
      <c r="B11">
        <v>49</v>
      </c>
      <c r="C11">
        <v>1.9</v>
      </c>
      <c r="D11">
        <v>155</v>
      </c>
      <c r="E11">
        <v>53</v>
      </c>
      <c r="F11" t="s">
        <v>13</v>
      </c>
      <c r="G11" t="s">
        <v>13</v>
      </c>
      <c r="H11" t="s">
        <v>16</v>
      </c>
      <c r="I11">
        <f t="shared" si="0"/>
        <v>1.55</v>
      </c>
      <c r="J11">
        <f t="shared" si="1"/>
        <v>2.4025</v>
      </c>
      <c r="K11" s="4">
        <f t="shared" si="2"/>
        <v>22.0603537981269</v>
      </c>
      <c r="O11" s="6"/>
      <c r="P11" s="6"/>
    </row>
    <row r="12" spans="1:11">
      <c r="A12">
        <v>613817</v>
      </c>
      <c r="B12">
        <v>71</v>
      </c>
      <c r="C12">
        <v>0.7</v>
      </c>
      <c r="D12">
        <v>160</v>
      </c>
      <c r="E12">
        <v>80</v>
      </c>
      <c r="F12" t="s">
        <v>11</v>
      </c>
      <c r="G12" t="s">
        <v>13</v>
      </c>
      <c r="H12" t="s">
        <v>16</v>
      </c>
      <c r="I12">
        <f t="shared" si="0"/>
        <v>1.6</v>
      </c>
      <c r="J12">
        <f t="shared" si="1"/>
        <v>2.56</v>
      </c>
      <c r="K12" s="4">
        <f t="shared" si="2"/>
        <v>31.25</v>
      </c>
    </row>
    <row r="13" spans="1:11">
      <c r="A13">
        <v>297653</v>
      </c>
      <c r="B13">
        <v>46</v>
      </c>
      <c r="C13">
        <v>1.2</v>
      </c>
      <c r="D13">
        <v>164</v>
      </c>
      <c r="E13">
        <v>64</v>
      </c>
      <c r="F13" t="s">
        <v>13</v>
      </c>
      <c r="G13" t="s">
        <v>13</v>
      </c>
      <c r="H13" t="s">
        <v>17</v>
      </c>
      <c r="I13">
        <f t="shared" si="0"/>
        <v>1.64</v>
      </c>
      <c r="J13">
        <f t="shared" si="1"/>
        <v>2.6896</v>
      </c>
      <c r="K13" s="4">
        <f t="shared" si="2"/>
        <v>23.7953599048186</v>
      </c>
    </row>
    <row r="14" spans="1:11">
      <c r="A14">
        <v>363199</v>
      </c>
      <c r="B14">
        <v>66</v>
      </c>
      <c r="C14">
        <v>0.5</v>
      </c>
      <c r="D14">
        <v>160</v>
      </c>
      <c r="E14">
        <v>75</v>
      </c>
      <c r="F14" t="s">
        <v>11</v>
      </c>
      <c r="G14" t="s">
        <v>13</v>
      </c>
      <c r="H14" t="s">
        <v>17</v>
      </c>
      <c r="I14">
        <f t="shared" si="0"/>
        <v>1.6</v>
      </c>
      <c r="J14">
        <f t="shared" si="1"/>
        <v>2.56</v>
      </c>
      <c r="K14" s="4">
        <f t="shared" si="2"/>
        <v>29.296875</v>
      </c>
    </row>
    <row r="15" spans="1:11">
      <c r="A15">
        <v>412952</v>
      </c>
      <c r="B15">
        <v>50</v>
      </c>
      <c r="C15">
        <v>0.5</v>
      </c>
      <c r="D15">
        <v>150</v>
      </c>
      <c r="E15">
        <v>65</v>
      </c>
      <c r="F15" t="s">
        <v>13</v>
      </c>
      <c r="G15" t="s">
        <v>13</v>
      </c>
      <c r="H15" t="s">
        <v>17</v>
      </c>
      <c r="I15">
        <f t="shared" si="0"/>
        <v>1.5</v>
      </c>
      <c r="J15">
        <f t="shared" si="1"/>
        <v>2.25</v>
      </c>
      <c r="K15" s="4">
        <f t="shared" si="2"/>
        <v>28.8888888888889</v>
      </c>
    </row>
    <row r="16" spans="1:11">
      <c r="A16">
        <v>431034</v>
      </c>
      <c r="B16">
        <v>49</v>
      </c>
      <c r="C16">
        <v>0.9</v>
      </c>
      <c r="D16">
        <v>155</v>
      </c>
      <c r="E16">
        <v>70</v>
      </c>
      <c r="F16" t="s">
        <v>11</v>
      </c>
      <c r="G16" t="s">
        <v>13</v>
      </c>
      <c r="H16" t="s">
        <v>17</v>
      </c>
      <c r="I16">
        <f t="shared" si="0"/>
        <v>1.55</v>
      </c>
      <c r="J16">
        <f t="shared" si="1"/>
        <v>2.4025</v>
      </c>
      <c r="K16" s="4">
        <f t="shared" si="2"/>
        <v>29.1363163371488</v>
      </c>
    </row>
    <row r="17" spans="1:11">
      <c r="A17">
        <v>435274</v>
      </c>
      <c r="B17">
        <v>54</v>
      </c>
      <c r="C17">
        <v>0.4</v>
      </c>
      <c r="D17">
        <v>150</v>
      </c>
      <c r="E17">
        <v>55</v>
      </c>
      <c r="F17" t="s">
        <v>13</v>
      </c>
      <c r="G17" t="s">
        <v>13</v>
      </c>
      <c r="H17" t="s">
        <v>17</v>
      </c>
      <c r="I17">
        <f t="shared" si="0"/>
        <v>1.5</v>
      </c>
      <c r="J17">
        <f t="shared" si="1"/>
        <v>2.25</v>
      </c>
      <c r="K17" s="4">
        <f t="shared" si="2"/>
        <v>24.4444444444444</v>
      </c>
    </row>
    <row r="18" spans="1:11">
      <c r="A18">
        <v>440340</v>
      </c>
      <c r="B18">
        <v>73</v>
      </c>
      <c r="C18">
        <v>0.7</v>
      </c>
      <c r="D18">
        <v>151</v>
      </c>
      <c r="E18">
        <v>70</v>
      </c>
      <c r="F18" t="s">
        <v>11</v>
      </c>
      <c r="G18" t="s">
        <v>13</v>
      </c>
      <c r="H18" t="s">
        <v>17</v>
      </c>
      <c r="I18">
        <f t="shared" si="0"/>
        <v>1.51</v>
      </c>
      <c r="J18">
        <f t="shared" si="1"/>
        <v>2.2801</v>
      </c>
      <c r="K18" s="4">
        <f t="shared" si="2"/>
        <v>30.7004078768475</v>
      </c>
    </row>
    <row r="19" spans="1:11">
      <c r="A19">
        <v>441495</v>
      </c>
      <c r="B19">
        <v>63</v>
      </c>
      <c r="C19">
        <v>1.9</v>
      </c>
      <c r="D19">
        <v>153</v>
      </c>
      <c r="E19">
        <v>70</v>
      </c>
      <c r="F19" t="s">
        <v>13</v>
      </c>
      <c r="G19" t="s">
        <v>13</v>
      </c>
      <c r="H19" t="s">
        <v>17</v>
      </c>
      <c r="I19">
        <f t="shared" si="0"/>
        <v>1.53</v>
      </c>
      <c r="J19">
        <f t="shared" si="1"/>
        <v>2.3409</v>
      </c>
      <c r="K19" s="4">
        <f t="shared" si="2"/>
        <v>29.9030287496262</v>
      </c>
    </row>
    <row r="20" spans="1:11">
      <c r="A20">
        <v>443507</v>
      </c>
      <c r="B20">
        <v>60</v>
      </c>
      <c r="C20" s="5">
        <v>1</v>
      </c>
      <c r="D20">
        <v>165</v>
      </c>
      <c r="E20">
        <v>72</v>
      </c>
      <c r="F20" t="s">
        <v>11</v>
      </c>
      <c r="G20" t="s">
        <v>11</v>
      </c>
      <c r="H20" t="s">
        <v>17</v>
      </c>
      <c r="I20">
        <f t="shared" si="0"/>
        <v>1.65</v>
      </c>
      <c r="J20">
        <f t="shared" si="1"/>
        <v>2.7225</v>
      </c>
      <c r="K20" s="4">
        <f t="shared" si="2"/>
        <v>26.4462809917355</v>
      </c>
    </row>
    <row r="21" spans="1:11">
      <c r="A21">
        <v>446472</v>
      </c>
      <c r="B21">
        <v>62</v>
      </c>
      <c r="C21">
        <v>0.48</v>
      </c>
      <c r="D21">
        <v>156</v>
      </c>
      <c r="E21">
        <v>65</v>
      </c>
      <c r="F21" t="s">
        <v>13</v>
      </c>
      <c r="G21" t="s">
        <v>13</v>
      </c>
      <c r="H21" t="s">
        <v>17</v>
      </c>
      <c r="I21">
        <f t="shared" si="0"/>
        <v>1.56</v>
      </c>
      <c r="J21">
        <f t="shared" si="1"/>
        <v>2.4336</v>
      </c>
      <c r="K21" s="4">
        <f t="shared" si="2"/>
        <v>26.7094017094017</v>
      </c>
    </row>
    <row r="22" spans="1:11">
      <c r="A22">
        <v>452520</v>
      </c>
      <c r="B22">
        <v>67</v>
      </c>
      <c r="C22">
        <v>1.5</v>
      </c>
      <c r="D22">
        <v>163</v>
      </c>
      <c r="E22">
        <v>67</v>
      </c>
      <c r="F22" t="s">
        <v>13</v>
      </c>
      <c r="G22" t="s">
        <v>13</v>
      </c>
      <c r="H22" t="s">
        <v>17</v>
      </c>
      <c r="I22">
        <f t="shared" si="0"/>
        <v>1.63</v>
      </c>
      <c r="J22">
        <f t="shared" si="1"/>
        <v>2.6569</v>
      </c>
      <c r="K22" s="4">
        <f t="shared" si="2"/>
        <v>25.2173585757838</v>
      </c>
    </row>
    <row r="23" spans="1:11">
      <c r="A23">
        <v>477270</v>
      </c>
      <c r="B23">
        <v>56</v>
      </c>
      <c r="C23">
        <v>1</v>
      </c>
      <c r="D23">
        <v>154</v>
      </c>
      <c r="E23">
        <v>74</v>
      </c>
      <c r="F23" t="s">
        <v>11</v>
      </c>
      <c r="G23" t="s">
        <v>13</v>
      </c>
      <c r="H23" t="s">
        <v>17</v>
      </c>
      <c r="I23">
        <f t="shared" si="0"/>
        <v>1.54</v>
      </c>
      <c r="J23">
        <f t="shared" si="1"/>
        <v>2.3716</v>
      </c>
      <c r="K23" s="4">
        <f t="shared" si="2"/>
        <v>31.2025636700961</v>
      </c>
    </row>
    <row r="24" spans="1:11">
      <c r="A24">
        <v>496015</v>
      </c>
      <c r="B24">
        <v>66</v>
      </c>
      <c r="C24">
        <v>1.8</v>
      </c>
      <c r="D24">
        <v>156</v>
      </c>
      <c r="E24">
        <v>45</v>
      </c>
      <c r="F24" t="s">
        <v>13</v>
      </c>
      <c r="G24" t="s">
        <v>13</v>
      </c>
      <c r="H24" t="s">
        <v>17</v>
      </c>
      <c r="I24">
        <f t="shared" si="0"/>
        <v>1.56</v>
      </c>
      <c r="J24">
        <f t="shared" si="1"/>
        <v>2.4336</v>
      </c>
      <c r="K24" s="4">
        <f t="shared" si="2"/>
        <v>18.491124260355</v>
      </c>
    </row>
    <row r="25" spans="1:11">
      <c r="A25">
        <v>514306</v>
      </c>
      <c r="B25">
        <v>73</v>
      </c>
      <c r="C25">
        <v>1.1</v>
      </c>
      <c r="D25">
        <v>156</v>
      </c>
      <c r="E25">
        <v>60</v>
      </c>
      <c r="F25" t="s">
        <v>11</v>
      </c>
      <c r="G25" t="s">
        <v>11</v>
      </c>
      <c r="H25" t="s">
        <v>17</v>
      </c>
      <c r="I25">
        <f t="shared" si="0"/>
        <v>1.56</v>
      </c>
      <c r="J25">
        <f t="shared" si="1"/>
        <v>2.4336</v>
      </c>
      <c r="K25" s="4">
        <f t="shared" si="2"/>
        <v>24.65483234714</v>
      </c>
    </row>
    <row r="26" spans="1:11">
      <c r="A26">
        <v>526707</v>
      </c>
      <c r="B26">
        <v>46</v>
      </c>
      <c r="C26">
        <v>1.5</v>
      </c>
      <c r="D26">
        <v>154</v>
      </c>
      <c r="E26">
        <v>55</v>
      </c>
      <c r="F26" t="s">
        <v>13</v>
      </c>
      <c r="G26" t="s">
        <v>13</v>
      </c>
      <c r="H26" t="s">
        <v>17</v>
      </c>
      <c r="I26">
        <f t="shared" si="0"/>
        <v>1.54</v>
      </c>
      <c r="J26">
        <f t="shared" si="1"/>
        <v>2.3716</v>
      </c>
      <c r="K26" s="4">
        <f t="shared" si="2"/>
        <v>23.191094619666</v>
      </c>
    </row>
    <row r="27" spans="1:11">
      <c r="A27">
        <v>526832</v>
      </c>
      <c r="B27">
        <v>56</v>
      </c>
      <c r="C27">
        <v>0.6</v>
      </c>
      <c r="D27">
        <v>167</v>
      </c>
      <c r="E27">
        <v>66</v>
      </c>
      <c r="F27" t="s">
        <v>13</v>
      </c>
      <c r="G27" t="s">
        <v>13</v>
      </c>
      <c r="H27" t="s">
        <v>17</v>
      </c>
      <c r="I27">
        <f t="shared" si="0"/>
        <v>1.67</v>
      </c>
      <c r="J27">
        <f t="shared" si="1"/>
        <v>2.7889</v>
      </c>
      <c r="K27" s="4">
        <f t="shared" si="2"/>
        <v>23.6652443615762</v>
      </c>
    </row>
    <row r="28" spans="1:11">
      <c r="A28">
        <v>529375</v>
      </c>
      <c r="B28">
        <v>60</v>
      </c>
      <c r="C28">
        <v>0.7</v>
      </c>
      <c r="D28">
        <v>158</v>
      </c>
      <c r="E28">
        <v>75</v>
      </c>
      <c r="F28" t="s">
        <v>11</v>
      </c>
      <c r="G28" t="s">
        <v>13</v>
      </c>
      <c r="H28" t="s">
        <v>17</v>
      </c>
      <c r="I28">
        <f t="shared" si="0"/>
        <v>1.58</v>
      </c>
      <c r="J28">
        <f t="shared" si="1"/>
        <v>2.4964</v>
      </c>
      <c r="K28" s="4">
        <f t="shared" si="2"/>
        <v>30.0432622977087</v>
      </c>
    </row>
    <row r="29" spans="1:11">
      <c r="A29">
        <v>530131</v>
      </c>
      <c r="B29">
        <v>70</v>
      </c>
      <c r="C29">
        <v>0.6</v>
      </c>
      <c r="D29">
        <v>160</v>
      </c>
      <c r="E29">
        <v>80</v>
      </c>
      <c r="F29" t="s">
        <v>13</v>
      </c>
      <c r="G29" t="s">
        <v>13</v>
      </c>
      <c r="H29" t="s">
        <v>17</v>
      </c>
      <c r="I29">
        <f t="shared" si="0"/>
        <v>1.6</v>
      </c>
      <c r="J29">
        <f t="shared" si="1"/>
        <v>2.56</v>
      </c>
      <c r="K29" s="4">
        <f t="shared" si="2"/>
        <v>31.25</v>
      </c>
    </row>
    <row r="30" spans="1:11">
      <c r="A30">
        <v>530697</v>
      </c>
      <c r="B30">
        <v>58</v>
      </c>
      <c r="C30">
        <v>1.1</v>
      </c>
      <c r="D30">
        <v>160</v>
      </c>
      <c r="E30">
        <v>72</v>
      </c>
      <c r="F30" t="s">
        <v>11</v>
      </c>
      <c r="G30" t="s">
        <v>11</v>
      </c>
      <c r="H30" t="s">
        <v>17</v>
      </c>
      <c r="I30">
        <f t="shared" si="0"/>
        <v>1.6</v>
      </c>
      <c r="J30">
        <f t="shared" si="1"/>
        <v>2.56</v>
      </c>
      <c r="K30" s="4">
        <f t="shared" si="2"/>
        <v>28.125</v>
      </c>
    </row>
    <row r="31" spans="1:11">
      <c r="A31">
        <v>530875</v>
      </c>
      <c r="B31">
        <v>65</v>
      </c>
      <c r="C31">
        <v>1.3</v>
      </c>
      <c r="D31">
        <v>155</v>
      </c>
      <c r="E31">
        <v>84</v>
      </c>
      <c r="F31" t="s">
        <v>11</v>
      </c>
      <c r="G31" t="s">
        <v>13</v>
      </c>
      <c r="H31" t="s">
        <v>17</v>
      </c>
      <c r="I31">
        <f t="shared" si="0"/>
        <v>1.55</v>
      </c>
      <c r="J31">
        <f t="shared" si="1"/>
        <v>2.4025</v>
      </c>
      <c r="K31" s="4">
        <f t="shared" si="2"/>
        <v>34.9635796045786</v>
      </c>
    </row>
    <row r="32" spans="1:11">
      <c r="A32">
        <v>532082</v>
      </c>
      <c r="B32">
        <v>49</v>
      </c>
      <c r="C32">
        <v>0.5</v>
      </c>
      <c r="D32">
        <v>158</v>
      </c>
      <c r="E32">
        <v>65</v>
      </c>
      <c r="F32" t="s">
        <v>13</v>
      </c>
      <c r="G32" t="s">
        <v>13</v>
      </c>
      <c r="H32" t="s">
        <v>17</v>
      </c>
      <c r="I32">
        <f t="shared" si="0"/>
        <v>1.58</v>
      </c>
      <c r="J32">
        <f t="shared" si="1"/>
        <v>2.4964</v>
      </c>
      <c r="K32" s="4">
        <f t="shared" si="2"/>
        <v>26.0374939913475</v>
      </c>
    </row>
    <row r="33" spans="1:11">
      <c r="A33">
        <v>535415</v>
      </c>
      <c r="B33">
        <v>68</v>
      </c>
      <c r="C33">
        <v>1</v>
      </c>
      <c r="D33">
        <v>155</v>
      </c>
      <c r="E33">
        <v>56</v>
      </c>
      <c r="F33" t="s">
        <v>11</v>
      </c>
      <c r="G33" t="s">
        <v>13</v>
      </c>
      <c r="H33" t="s">
        <v>17</v>
      </c>
      <c r="I33">
        <f t="shared" si="0"/>
        <v>1.55</v>
      </c>
      <c r="J33">
        <f t="shared" si="1"/>
        <v>2.4025</v>
      </c>
      <c r="K33" s="4">
        <f t="shared" si="2"/>
        <v>23.309053069719</v>
      </c>
    </row>
    <row r="34" spans="1:11">
      <c r="A34">
        <v>536755</v>
      </c>
      <c r="B34">
        <v>67</v>
      </c>
      <c r="C34">
        <v>0.9</v>
      </c>
      <c r="D34">
        <v>156</v>
      </c>
      <c r="E34">
        <v>55</v>
      </c>
      <c r="F34" t="s">
        <v>11</v>
      </c>
      <c r="G34" t="s">
        <v>11</v>
      </c>
      <c r="H34" t="s">
        <v>17</v>
      </c>
      <c r="I34">
        <f t="shared" si="0"/>
        <v>1.56</v>
      </c>
      <c r="J34">
        <f t="shared" si="1"/>
        <v>2.4336</v>
      </c>
      <c r="K34" s="4">
        <f t="shared" si="2"/>
        <v>22.6002629848784</v>
      </c>
    </row>
    <row r="35" spans="1:11">
      <c r="A35">
        <v>540288</v>
      </c>
      <c r="B35">
        <v>58</v>
      </c>
      <c r="C35">
        <v>0.5</v>
      </c>
      <c r="D35">
        <v>160</v>
      </c>
      <c r="E35">
        <v>70</v>
      </c>
      <c r="F35" t="s">
        <v>13</v>
      </c>
      <c r="G35" t="s">
        <v>13</v>
      </c>
      <c r="H35" t="s">
        <v>17</v>
      </c>
      <c r="I35">
        <f t="shared" si="0"/>
        <v>1.6</v>
      </c>
      <c r="J35">
        <f t="shared" si="1"/>
        <v>2.56</v>
      </c>
      <c r="K35" s="4">
        <f t="shared" si="2"/>
        <v>27.34375</v>
      </c>
    </row>
    <row r="36" spans="1:11">
      <c r="A36">
        <v>540550</v>
      </c>
      <c r="B36">
        <v>51</v>
      </c>
      <c r="C36">
        <v>0.7</v>
      </c>
      <c r="D36">
        <v>159</v>
      </c>
      <c r="E36">
        <v>65</v>
      </c>
      <c r="F36" t="s">
        <v>13</v>
      </c>
      <c r="G36" t="s">
        <v>13</v>
      </c>
      <c r="H36" t="s">
        <v>17</v>
      </c>
      <c r="I36">
        <f t="shared" si="0"/>
        <v>1.59</v>
      </c>
      <c r="J36">
        <f t="shared" si="1"/>
        <v>2.5281</v>
      </c>
      <c r="K36" s="4">
        <f t="shared" si="2"/>
        <v>25.711008267078</v>
      </c>
    </row>
    <row r="37" spans="1:11">
      <c r="A37">
        <v>540765</v>
      </c>
      <c r="B37">
        <v>60</v>
      </c>
      <c r="C37">
        <v>0.4</v>
      </c>
      <c r="D37">
        <v>155</v>
      </c>
      <c r="E37">
        <v>60</v>
      </c>
      <c r="F37" t="s">
        <v>11</v>
      </c>
      <c r="G37" t="s">
        <v>13</v>
      </c>
      <c r="H37" t="s">
        <v>17</v>
      </c>
      <c r="I37">
        <f t="shared" si="0"/>
        <v>1.55</v>
      </c>
      <c r="J37">
        <f t="shared" si="1"/>
        <v>2.4025</v>
      </c>
      <c r="K37" s="4">
        <f t="shared" si="2"/>
        <v>24.9739854318418</v>
      </c>
    </row>
    <row r="38" spans="1:11">
      <c r="A38">
        <v>541462</v>
      </c>
      <c r="B38">
        <v>73</v>
      </c>
      <c r="C38">
        <v>0.4</v>
      </c>
      <c r="D38">
        <v>158</v>
      </c>
      <c r="E38">
        <v>69</v>
      </c>
      <c r="F38" t="s">
        <v>11</v>
      </c>
      <c r="G38" t="s">
        <v>13</v>
      </c>
      <c r="H38" t="s">
        <v>17</v>
      </c>
      <c r="I38">
        <f t="shared" si="0"/>
        <v>1.58</v>
      </c>
      <c r="J38">
        <f t="shared" si="1"/>
        <v>2.4964</v>
      </c>
      <c r="K38" s="4">
        <f t="shared" si="2"/>
        <v>27.639801313892</v>
      </c>
    </row>
    <row r="39" spans="1:11">
      <c r="A39">
        <v>541676</v>
      </c>
      <c r="B39">
        <v>54</v>
      </c>
      <c r="C39">
        <v>0.5</v>
      </c>
      <c r="D39">
        <v>160</v>
      </c>
      <c r="E39">
        <v>69</v>
      </c>
      <c r="F39" t="s">
        <v>13</v>
      </c>
      <c r="G39" t="s">
        <v>11</v>
      </c>
      <c r="H39" t="s">
        <v>17</v>
      </c>
      <c r="I39">
        <f t="shared" si="0"/>
        <v>1.6</v>
      </c>
      <c r="J39">
        <f t="shared" si="1"/>
        <v>2.56</v>
      </c>
      <c r="K39" s="4">
        <f t="shared" si="2"/>
        <v>26.953125</v>
      </c>
    </row>
    <row r="40" spans="1:11">
      <c r="A40">
        <v>543889</v>
      </c>
      <c r="B40">
        <v>57</v>
      </c>
      <c r="C40">
        <v>0.8</v>
      </c>
      <c r="D40">
        <v>154</v>
      </c>
      <c r="E40">
        <v>66</v>
      </c>
      <c r="F40" t="s">
        <v>11</v>
      </c>
      <c r="G40" t="s">
        <v>13</v>
      </c>
      <c r="H40" t="s">
        <v>17</v>
      </c>
      <c r="I40">
        <f t="shared" si="0"/>
        <v>1.54</v>
      </c>
      <c r="J40">
        <f t="shared" si="1"/>
        <v>2.3716</v>
      </c>
      <c r="K40" s="4">
        <f t="shared" si="2"/>
        <v>27.8293135435993</v>
      </c>
    </row>
    <row r="41" spans="1:11">
      <c r="A41">
        <v>547144</v>
      </c>
      <c r="B41">
        <v>60</v>
      </c>
      <c r="C41">
        <v>1.7</v>
      </c>
      <c r="D41">
        <v>160</v>
      </c>
      <c r="E41">
        <v>65</v>
      </c>
      <c r="F41" t="s">
        <v>11</v>
      </c>
      <c r="G41" t="s">
        <v>13</v>
      </c>
      <c r="H41" t="s">
        <v>17</v>
      </c>
      <c r="I41">
        <f t="shared" si="0"/>
        <v>1.6</v>
      </c>
      <c r="J41">
        <f t="shared" si="1"/>
        <v>2.56</v>
      </c>
      <c r="K41" s="4">
        <f t="shared" si="2"/>
        <v>25.390625</v>
      </c>
    </row>
    <row r="42" spans="1:11">
      <c r="A42">
        <v>547158</v>
      </c>
      <c r="B42">
        <v>52</v>
      </c>
      <c r="C42">
        <v>0.7</v>
      </c>
      <c r="D42">
        <v>155</v>
      </c>
      <c r="E42">
        <v>65</v>
      </c>
      <c r="F42" t="s">
        <v>13</v>
      </c>
      <c r="G42" t="s">
        <v>13</v>
      </c>
      <c r="H42" t="s">
        <v>17</v>
      </c>
      <c r="I42">
        <f t="shared" si="0"/>
        <v>1.55</v>
      </c>
      <c r="J42">
        <f t="shared" si="1"/>
        <v>2.4025</v>
      </c>
      <c r="K42" s="4">
        <f t="shared" si="2"/>
        <v>27.0551508844953</v>
      </c>
    </row>
    <row r="43" spans="1:11">
      <c r="A43">
        <v>549244</v>
      </c>
      <c r="B43">
        <v>56</v>
      </c>
      <c r="C43">
        <v>0.4</v>
      </c>
      <c r="D43">
        <v>150</v>
      </c>
      <c r="E43">
        <v>55</v>
      </c>
      <c r="F43" t="s">
        <v>13</v>
      </c>
      <c r="G43" t="s">
        <v>13</v>
      </c>
      <c r="H43" t="s">
        <v>17</v>
      </c>
      <c r="I43">
        <f t="shared" si="0"/>
        <v>1.5</v>
      </c>
      <c r="J43">
        <f t="shared" si="1"/>
        <v>2.25</v>
      </c>
      <c r="K43" s="4">
        <f t="shared" si="2"/>
        <v>24.4444444444444</v>
      </c>
    </row>
    <row r="44" spans="1:11">
      <c r="A44">
        <v>549686</v>
      </c>
      <c r="B44">
        <v>55</v>
      </c>
      <c r="C44">
        <v>0.4</v>
      </c>
      <c r="D44">
        <v>162</v>
      </c>
      <c r="E44">
        <v>65</v>
      </c>
      <c r="F44" t="s">
        <v>13</v>
      </c>
      <c r="G44" t="s">
        <v>13</v>
      </c>
      <c r="H44" t="s">
        <v>17</v>
      </c>
      <c r="I44">
        <f t="shared" si="0"/>
        <v>1.62</v>
      </c>
      <c r="J44">
        <f t="shared" si="1"/>
        <v>2.6244</v>
      </c>
      <c r="K44" s="4">
        <f t="shared" si="2"/>
        <v>24.7675659198293</v>
      </c>
    </row>
    <row r="45" spans="1:11">
      <c r="A45">
        <v>549686</v>
      </c>
      <c r="B45">
        <v>56</v>
      </c>
      <c r="C45">
        <v>0.4</v>
      </c>
      <c r="D45">
        <v>162</v>
      </c>
      <c r="E45">
        <v>70</v>
      </c>
      <c r="F45" t="s">
        <v>13</v>
      </c>
      <c r="G45" t="s">
        <v>13</v>
      </c>
      <c r="H45" t="s">
        <v>17</v>
      </c>
      <c r="I45">
        <f t="shared" si="0"/>
        <v>1.62</v>
      </c>
      <c r="J45">
        <f t="shared" si="1"/>
        <v>2.6244</v>
      </c>
      <c r="K45" s="4">
        <f t="shared" si="2"/>
        <v>26.6727632982777</v>
      </c>
    </row>
    <row r="46" spans="1:11">
      <c r="A46">
        <v>553455</v>
      </c>
      <c r="B46">
        <v>56</v>
      </c>
      <c r="C46">
        <v>1.2</v>
      </c>
      <c r="D46">
        <v>155</v>
      </c>
      <c r="E46">
        <v>72</v>
      </c>
      <c r="F46" t="s">
        <v>13</v>
      </c>
      <c r="G46" t="s">
        <v>13</v>
      </c>
      <c r="H46" t="s">
        <v>17</v>
      </c>
      <c r="I46">
        <f t="shared" si="0"/>
        <v>1.55</v>
      </c>
      <c r="J46">
        <f t="shared" si="1"/>
        <v>2.4025</v>
      </c>
      <c r="K46" s="4">
        <f t="shared" si="2"/>
        <v>29.9687825182102</v>
      </c>
    </row>
    <row r="47" s="1" customFormat="1" spans="1:11">
      <c r="A47">
        <v>556895</v>
      </c>
      <c r="B47">
        <v>54</v>
      </c>
      <c r="C47">
        <v>2.6</v>
      </c>
      <c r="D47">
        <v>162</v>
      </c>
      <c r="E47">
        <v>95</v>
      </c>
      <c r="F47" t="s">
        <v>13</v>
      </c>
      <c r="G47" t="s">
        <v>13</v>
      </c>
      <c r="H47" t="s">
        <v>17</v>
      </c>
      <c r="I47">
        <f t="shared" si="0"/>
        <v>1.62</v>
      </c>
      <c r="J47">
        <f t="shared" si="1"/>
        <v>2.6244</v>
      </c>
      <c r="K47" s="4">
        <f t="shared" si="2"/>
        <v>36.1987501905197</v>
      </c>
    </row>
    <row r="48" spans="1:11">
      <c r="A48">
        <v>560137</v>
      </c>
      <c r="B48">
        <v>71</v>
      </c>
      <c r="C48">
        <v>0.5</v>
      </c>
      <c r="D48">
        <v>157</v>
      </c>
      <c r="E48">
        <v>60</v>
      </c>
      <c r="F48" t="s">
        <v>11</v>
      </c>
      <c r="G48" t="s">
        <v>13</v>
      </c>
      <c r="H48" t="s">
        <v>17</v>
      </c>
      <c r="I48">
        <f t="shared" si="0"/>
        <v>1.57</v>
      </c>
      <c r="J48">
        <f t="shared" si="1"/>
        <v>2.4649</v>
      </c>
      <c r="K48" s="4">
        <f t="shared" si="2"/>
        <v>24.3417582863402</v>
      </c>
    </row>
    <row r="49" spans="1:11">
      <c r="A49">
        <v>562582</v>
      </c>
      <c r="B49">
        <v>62</v>
      </c>
      <c r="C49" s="5">
        <v>2</v>
      </c>
      <c r="D49">
        <v>156</v>
      </c>
      <c r="E49">
        <v>60</v>
      </c>
      <c r="F49" t="s">
        <v>13</v>
      </c>
      <c r="G49" t="s">
        <v>13</v>
      </c>
      <c r="H49" t="s">
        <v>17</v>
      </c>
      <c r="I49">
        <f t="shared" si="0"/>
        <v>1.56</v>
      </c>
      <c r="J49">
        <f t="shared" si="1"/>
        <v>2.4336</v>
      </c>
      <c r="K49" s="4">
        <f t="shared" si="2"/>
        <v>24.65483234714</v>
      </c>
    </row>
    <row r="50" spans="1:11">
      <c r="A50">
        <v>563321</v>
      </c>
      <c r="B50">
        <v>65</v>
      </c>
      <c r="C50">
        <v>1.2</v>
      </c>
      <c r="D50">
        <v>160</v>
      </c>
      <c r="E50">
        <v>75</v>
      </c>
      <c r="F50" t="s">
        <v>13</v>
      </c>
      <c r="G50" t="s">
        <v>13</v>
      </c>
      <c r="H50" t="s">
        <v>17</v>
      </c>
      <c r="I50">
        <f t="shared" si="0"/>
        <v>1.6</v>
      </c>
      <c r="J50">
        <f t="shared" si="1"/>
        <v>2.56</v>
      </c>
      <c r="K50" s="4">
        <f t="shared" si="2"/>
        <v>29.296875</v>
      </c>
    </row>
    <row r="51" spans="1:11">
      <c r="A51">
        <v>565889</v>
      </c>
      <c r="B51">
        <v>59</v>
      </c>
      <c r="C51">
        <v>0.7</v>
      </c>
      <c r="D51">
        <v>162</v>
      </c>
      <c r="E51">
        <v>88</v>
      </c>
      <c r="F51" t="s">
        <v>11</v>
      </c>
      <c r="G51" t="s">
        <v>18</v>
      </c>
      <c r="H51" t="s">
        <v>17</v>
      </c>
      <c r="I51">
        <f t="shared" si="0"/>
        <v>1.62</v>
      </c>
      <c r="J51">
        <f t="shared" si="1"/>
        <v>2.6244</v>
      </c>
      <c r="K51" s="4">
        <f t="shared" si="2"/>
        <v>33.531473860692</v>
      </c>
    </row>
    <row r="52" spans="1:11">
      <c r="A52">
        <v>569464</v>
      </c>
      <c r="B52">
        <v>53</v>
      </c>
      <c r="C52">
        <v>0.9</v>
      </c>
      <c r="D52">
        <v>160</v>
      </c>
      <c r="E52">
        <v>60</v>
      </c>
      <c r="F52" t="s">
        <v>11</v>
      </c>
      <c r="G52" t="s">
        <v>13</v>
      </c>
      <c r="H52" t="s">
        <v>17</v>
      </c>
      <c r="I52">
        <f t="shared" si="0"/>
        <v>1.6</v>
      </c>
      <c r="J52">
        <f t="shared" si="1"/>
        <v>2.56</v>
      </c>
      <c r="K52" s="4">
        <f t="shared" si="2"/>
        <v>23.4375</v>
      </c>
    </row>
    <row r="53" spans="1:11">
      <c r="A53">
        <v>569534</v>
      </c>
      <c r="B53">
        <v>52</v>
      </c>
      <c r="C53" s="5">
        <v>1</v>
      </c>
      <c r="D53">
        <v>161</v>
      </c>
      <c r="E53">
        <v>73</v>
      </c>
      <c r="F53" t="s">
        <v>13</v>
      </c>
      <c r="G53" t="s">
        <v>13</v>
      </c>
      <c r="H53" t="s">
        <v>17</v>
      </c>
      <c r="I53">
        <f t="shared" si="0"/>
        <v>1.61</v>
      </c>
      <c r="J53">
        <f t="shared" si="1"/>
        <v>2.5921</v>
      </c>
      <c r="K53" s="4">
        <f t="shared" si="2"/>
        <v>28.1624937309517</v>
      </c>
    </row>
    <row r="54" spans="1:11">
      <c r="A54">
        <v>569976</v>
      </c>
      <c r="B54">
        <v>70</v>
      </c>
      <c r="C54">
        <v>0.4</v>
      </c>
      <c r="D54">
        <v>160</v>
      </c>
      <c r="E54">
        <v>52</v>
      </c>
      <c r="F54" t="s">
        <v>13</v>
      </c>
      <c r="G54" t="s">
        <v>13</v>
      </c>
      <c r="H54" t="s">
        <v>17</v>
      </c>
      <c r="I54">
        <f t="shared" si="0"/>
        <v>1.6</v>
      </c>
      <c r="J54">
        <f t="shared" si="1"/>
        <v>2.56</v>
      </c>
      <c r="K54" s="4">
        <f t="shared" si="2"/>
        <v>20.3125</v>
      </c>
    </row>
    <row r="55" spans="1:11">
      <c r="A55">
        <v>571677</v>
      </c>
      <c r="B55">
        <v>56</v>
      </c>
      <c r="C55">
        <v>0.6</v>
      </c>
      <c r="D55">
        <v>145</v>
      </c>
      <c r="E55">
        <v>50</v>
      </c>
      <c r="F55" t="s">
        <v>13</v>
      </c>
      <c r="G55" t="s">
        <v>13</v>
      </c>
      <c r="H55" t="s">
        <v>17</v>
      </c>
      <c r="I55">
        <f t="shared" si="0"/>
        <v>1.45</v>
      </c>
      <c r="J55">
        <f t="shared" si="1"/>
        <v>2.1025</v>
      </c>
      <c r="K55" s="4">
        <f t="shared" si="2"/>
        <v>23.7812128418549</v>
      </c>
    </row>
    <row r="56" spans="1:11">
      <c r="A56">
        <v>574699</v>
      </c>
      <c r="B56">
        <v>53</v>
      </c>
      <c r="C56">
        <v>0.9</v>
      </c>
      <c r="D56">
        <v>160</v>
      </c>
      <c r="E56">
        <v>77</v>
      </c>
      <c r="F56" t="s">
        <v>11</v>
      </c>
      <c r="G56" t="s">
        <v>11</v>
      </c>
      <c r="H56" t="s">
        <v>17</v>
      </c>
      <c r="I56">
        <f t="shared" si="0"/>
        <v>1.6</v>
      </c>
      <c r="J56">
        <f t="shared" si="1"/>
        <v>2.56</v>
      </c>
      <c r="K56" s="4">
        <f t="shared" si="2"/>
        <v>30.078125</v>
      </c>
    </row>
    <row r="57" spans="1:11">
      <c r="A57">
        <v>574788</v>
      </c>
      <c r="B57">
        <v>62</v>
      </c>
      <c r="C57">
        <v>0.9</v>
      </c>
      <c r="D57">
        <v>154</v>
      </c>
      <c r="E57">
        <v>60</v>
      </c>
      <c r="F57" t="s">
        <v>11</v>
      </c>
      <c r="G57" t="s">
        <v>13</v>
      </c>
      <c r="H57" t="s">
        <v>17</v>
      </c>
      <c r="I57">
        <f t="shared" si="0"/>
        <v>1.54</v>
      </c>
      <c r="J57">
        <f t="shared" si="1"/>
        <v>2.3716</v>
      </c>
      <c r="K57" s="4">
        <f t="shared" si="2"/>
        <v>25.2993759487266</v>
      </c>
    </row>
    <row r="58" spans="1:11">
      <c r="A58">
        <v>578314</v>
      </c>
      <c r="B58">
        <v>73</v>
      </c>
      <c r="C58">
        <v>1.3</v>
      </c>
      <c r="D58">
        <v>156</v>
      </c>
      <c r="E58">
        <v>60</v>
      </c>
      <c r="F58" t="s">
        <v>11</v>
      </c>
      <c r="G58" t="s">
        <v>13</v>
      </c>
      <c r="H58" t="s">
        <v>17</v>
      </c>
      <c r="I58">
        <f t="shared" si="0"/>
        <v>1.56</v>
      </c>
      <c r="J58">
        <f t="shared" si="1"/>
        <v>2.4336</v>
      </c>
      <c r="K58" s="4">
        <f t="shared" si="2"/>
        <v>24.65483234714</v>
      </c>
    </row>
    <row r="59" spans="1:11">
      <c r="A59">
        <v>578466</v>
      </c>
      <c r="B59">
        <v>60</v>
      </c>
      <c r="C59">
        <v>0.7</v>
      </c>
      <c r="D59">
        <v>157</v>
      </c>
      <c r="E59">
        <v>55</v>
      </c>
      <c r="F59" t="s">
        <v>13</v>
      </c>
      <c r="G59" t="s">
        <v>13</v>
      </c>
      <c r="H59" t="s">
        <v>17</v>
      </c>
      <c r="I59">
        <f t="shared" si="0"/>
        <v>1.57</v>
      </c>
      <c r="J59">
        <f t="shared" si="1"/>
        <v>2.4649</v>
      </c>
      <c r="K59" s="4">
        <f t="shared" si="2"/>
        <v>22.3132784291452</v>
      </c>
    </row>
    <row r="60" spans="1:11">
      <c r="A60">
        <v>581445</v>
      </c>
      <c r="B60">
        <v>55</v>
      </c>
      <c r="C60">
        <v>1.2</v>
      </c>
      <c r="D60">
        <v>155</v>
      </c>
      <c r="E60">
        <v>72</v>
      </c>
      <c r="F60" t="s">
        <v>13</v>
      </c>
      <c r="G60" t="s">
        <v>11</v>
      </c>
      <c r="H60" t="s">
        <v>17</v>
      </c>
      <c r="I60">
        <f t="shared" si="0"/>
        <v>1.55</v>
      </c>
      <c r="J60">
        <f t="shared" si="1"/>
        <v>2.4025</v>
      </c>
      <c r="K60" s="4">
        <f t="shared" si="2"/>
        <v>29.9687825182102</v>
      </c>
    </row>
    <row r="61" spans="1:11">
      <c r="A61">
        <v>582272</v>
      </c>
      <c r="B61">
        <v>66</v>
      </c>
      <c r="C61">
        <v>0.96</v>
      </c>
      <c r="D61">
        <v>150</v>
      </c>
      <c r="E61">
        <v>55</v>
      </c>
      <c r="F61" t="s">
        <v>13</v>
      </c>
      <c r="G61" t="s">
        <v>13</v>
      </c>
      <c r="H61" t="s">
        <v>17</v>
      </c>
      <c r="I61">
        <f t="shared" si="0"/>
        <v>1.5</v>
      </c>
      <c r="J61">
        <f t="shared" si="1"/>
        <v>2.25</v>
      </c>
      <c r="K61" s="4">
        <f t="shared" si="2"/>
        <v>24.4444444444444</v>
      </c>
    </row>
    <row r="62" spans="1:11">
      <c r="A62">
        <v>582803</v>
      </c>
      <c r="B62">
        <v>54</v>
      </c>
      <c r="C62">
        <v>0.6</v>
      </c>
      <c r="D62">
        <v>150</v>
      </c>
      <c r="E62">
        <v>55</v>
      </c>
      <c r="F62" t="s">
        <v>13</v>
      </c>
      <c r="G62" t="s">
        <v>13</v>
      </c>
      <c r="H62" t="s">
        <v>17</v>
      </c>
      <c r="I62">
        <f t="shared" si="0"/>
        <v>1.5</v>
      </c>
      <c r="J62">
        <f t="shared" si="1"/>
        <v>2.25</v>
      </c>
      <c r="K62" s="4">
        <f t="shared" si="2"/>
        <v>24.4444444444444</v>
      </c>
    </row>
    <row r="63" spans="1:11">
      <c r="A63">
        <v>582972</v>
      </c>
      <c r="B63">
        <v>64</v>
      </c>
      <c r="C63">
        <v>0.7</v>
      </c>
      <c r="D63">
        <v>160</v>
      </c>
      <c r="E63">
        <v>70</v>
      </c>
      <c r="F63" t="s">
        <v>11</v>
      </c>
      <c r="G63" t="s">
        <v>11</v>
      </c>
      <c r="H63" t="s">
        <v>17</v>
      </c>
      <c r="I63">
        <f t="shared" si="0"/>
        <v>1.6</v>
      </c>
      <c r="J63">
        <f t="shared" si="1"/>
        <v>2.56</v>
      </c>
      <c r="K63" s="4">
        <f t="shared" si="2"/>
        <v>27.34375</v>
      </c>
    </row>
    <row r="64" spans="1:11">
      <c r="A64">
        <v>587256</v>
      </c>
      <c r="B64">
        <v>52</v>
      </c>
      <c r="C64">
        <v>0.7</v>
      </c>
      <c r="D64">
        <v>148</v>
      </c>
      <c r="E64">
        <v>68</v>
      </c>
      <c r="F64" t="s">
        <v>13</v>
      </c>
      <c r="G64" t="s">
        <v>13</v>
      </c>
      <c r="H64" t="s">
        <v>17</v>
      </c>
      <c r="I64">
        <f t="shared" si="0"/>
        <v>1.48</v>
      </c>
      <c r="J64">
        <f t="shared" si="1"/>
        <v>2.1904</v>
      </c>
      <c r="K64" s="4">
        <f t="shared" si="2"/>
        <v>31.0445580715851</v>
      </c>
    </row>
    <row r="65" spans="1:11">
      <c r="A65">
        <v>587984</v>
      </c>
      <c r="B65">
        <v>53</v>
      </c>
      <c r="C65">
        <v>0.57</v>
      </c>
      <c r="D65">
        <v>155</v>
      </c>
      <c r="E65">
        <v>63</v>
      </c>
      <c r="F65" t="s">
        <v>11</v>
      </c>
      <c r="G65" t="s">
        <v>13</v>
      </c>
      <c r="H65" t="s">
        <v>17</v>
      </c>
      <c r="I65">
        <f t="shared" si="0"/>
        <v>1.55</v>
      </c>
      <c r="J65">
        <f t="shared" si="1"/>
        <v>2.4025</v>
      </c>
      <c r="K65" s="4">
        <f t="shared" si="2"/>
        <v>26.2226847034339</v>
      </c>
    </row>
    <row r="66" spans="1:11">
      <c r="A66">
        <v>589004</v>
      </c>
      <c r="B66">
        <v>52</v>
      </c>
      <c r="C66">
        <v>1</v>
      </c>
      <c r="D66">
        <v>157</v>
      </c>
      <c r="E66">
        <v>61</v>
      </c>
      <c r="F66" t="s">
        <v>11</v>
      </c>
      <c r="G66" t="s">
        <v>11</v>
      </c>
      <c r="H66" t="s">
        <v>17</v>
      </c>
      <c r="I66">
        <f t="shared" ref="I66:I129" si="3">D66/100</f>
        <v>1.57</v>
      </c>
      <c r="J66">
        <f t="shared" ref="J66:J129" si="4">I66*I66</f>
        <v>2.4649</v>
      </c>
      <c r="K66" s="4">
        <f t="shared" ref="K66:K129" si="5">E66/J66</f>
        <v>24.7474542577792</v>
      </c>
    </row>
    <row r="67" spans="1:11">
      <c r="A67">
        <v>589381</v>
      </c>
      <c r="B67">
        <v>53</v>
      </c>
      <c r="C67">
        <v>1.7</v>
      </c>
      <c r="D67">
        <v>150</v>
      </c>
      <c r="E67">
        <v>77</v>
      </c>
      <c r="F67" t="s">
        <v>11</v>
      </c>
      <c r="G67" t="s">
        <v>13</v>
      </c>
      <c r="H67" t="s">
        <v>17</v>
      </c>
      <c r="I67">
        <f t="shared" si="3"/>
        <v>1.5</v>
      </c>
      <c r="J67">
        <f t="shared" si="4"/>
        <v>2.25</v>
      </c>
      <c r="K67" s="4">
        <f t="shared" si="5"/>
        <v>34.2222222222222</v>
      </c>
    </row>
    <row r="68" spans="1:11">
      <c r="A68">
        <v>590179</v>
      </c>
      <c r="B68">
        <v>53</v>
      </c>
      <c r="C68">
        <v>0.9</v>
      </c>
      <c r="D68">
        <v>164</v>
      </c>
      <c r="E68">
        <v>74</v>
      </c>
      <c r="F68" t="s">
        <v>13</v>
      </c>
      <c r="G68" t="s">
        <v>13</v>
      </c>
      <c r="H68" t="s">
        <v>17</v>
      </c>
      <c r="I68">
        <f t="shared" si="3"/>
        <v>1.64</v>
      </c>
      <c r="J68">
        <f t="shared" si="4"/>
        <v>2.6896</v>
      </c>
      <c r="K68" s="4">
        <f t="shared" si="5"/>
        <v>27.5133848899465</v>
      </c>
    </row>
    <row r="69" spans="1:11">
      <c r="A69">
        <v>590512</v>
      </c>
      <c r="B69">
        <v>53</v>
      </c>
      <c r="C69">
        <v>0.4</v>
      </c>
      <c r="D69">
        <v>156</v>
      </c>
      <c r="E69">
        <v>45</v>
      </c>
      <c r="F69" t="s">
        <v>13</v>
      </c>
      <c r="G69" t="s">
        <v>13</v>
      </c>
      <c r="H69" t="s">
        <v>17</v>
      </c>
      <c r="I69">
        <f t="shared" si="3"/>
        <v>1.56</v>
      </c>
      <c r="J69">
        <f t="shared" si="4"/>
        <v>2.4336</v>
      </c>
      <c r="K69" s="4">
        <f t="shared" si="5"/>
        <v>18.491124260355</v>
      </c>
    </row>
    <row r="70" spans="1:11">
      <c r="A70">
        <v>592564</v>
      </c>
      <c r="B70">
        <v>67</v>
      </c>
      <c r="C70">
        <v>1.1</v>
      </c>
      <c r="D70">
        <v>160</v>
      </c>
      <c r="E70">
        <v>80</v>
      </c>
      <c r="F70" t="s">
        <v>11</v>
      </c>
      <c r="G70" t="s">
        <v>13</v>
      </c>
      <c r="H70" t="s">
        <v>17</v>
      </c>
      <c r="I70">
        <f t="shared" si="3"/>
        <v>1.6</v>
      </c>
      <c r="J70">
        <f t="shared" si="4"/>
        <v>2.56</v>
      </c>
      <c r="K70" s="4">
        <f t="shared" si="5"/>
        <v>31.25</v>
      </c>
    </row>
    <row r="71" spans="1:11">
      <c r="A71">
        <v>594107</v>
      </c>
      <c r="B71">
        <v>57</v>
      </c>
      <c r="C71">
        <v>1</v>
      </c>
      <c r="D71">
        <v>165</v>
      </c>
      <c r="E71">
        <v>65</v>
      </c>
      <c r="F71" t="s">
        <v>11</v>
      </c>
      <c r="G71" t="s">
        <v>13</v>
      </c>
      <c r="H71" t="s">
        <v>17</v>
      </c>
      <c r="I71">
        <f t="shared" si="3"/>
        <v>1.65</v>
      </c>
      <c r="J71">
        <f t="shared" si="4"/>
        <v>2.7225</v>
      </c>
      <c r="K71" s="4">
        <f t="shared" si="5"/>
        <v>23.8751147842057</v>
      </c>
    </row>
    <row r="72" spans="1:11">
      <c r="A72">
        <v>594420</v>
      </c>
      <c r="B72">
        <v>60</v>
      </c>
      <c r="C72">
        <v>0.5</v>
      </c>
      <c r="D72">
        <v>150</v>
      </c>
      <c r="E72">
        <v>57</v>
      </c>
      <c r="F72" t="s">
        <v>11</v>
      </c>
      <c r="G72" t="s">
        <v>13</v>
      </c>
      <c r="H72" t="s">
        <v>17</v>
      </c>
      <c r="I72">
        <f t="shared" si="3"/>
        <v>1.5</v>
      </c>
      <c r="J72">
        <f t="shared" si="4"/>
        <v>2.25</v>
      </c>
      <c r="K72" s="4">
        <f t="shared" si="5"/>
        <v>25.3333333333333</v>
      </c>
    </row>
    <row r="73" spans="1:11">
      <c r="A73">
        <v>596399</v>
      </c>
      <c r="B73">
        <v>70</v>
      </c>
      <c r="C73">
        <v>0.7</v>
      </c>
      <c r="D73">
        <v>160</v>
      </c>
      <c r="E73">
        <v>80</v>
      </c>
      <c r="F73" t="s">
        <v>13</v>
      </c>
      <c r="G73" t="s">
        <v>13</v>
      </c>
      <c r="H73" t="s">
        <v>17</v>
      </c>
      <c r="I73">
        <f t="shared" si="3"/>
        <v>1.6</v>
      </c>
      <c r="J73">
        <f t="shared" si="4"/>
        <v>2.56</v>
      </c>
      <c r="K73" s="4">
        <f t="shared" si="5"/>
        <v>31.25</v>
      </c>
    </row>
    <row r="74" spans="1:11">
      <c r="A74">
        <v>596486</v>
      </c>
      <c r="B74">
        <v>63</v>
      </c>
      <c r="C74">
        <v>2</v>
      </c>
      <c r="D74">
        <v>150</v>
      </c>
      <c r="E74">
        <v>54</v>
      </c>
      <c r="F74" t="s">
        <v>11</v>
      </c>
      <c r="G74" t="s">
        <v>13</v>
      </c>
      <c r="H74" t="s">
        <v>17</v>
      </c>
      <c r="I74">
        <f t="shared" si="3"/>
        <v>1.5</v>
      </c>
      <c r="J74">
        <f t="shared" si="4"/>
        <v>2.25</v>
      </c>
      <c r="K74" s="4">
        <f t="shared" si="5"/>
        <v>24</v>
      </c>
    </row>
    <row r="75" spans="1:11">
      <c r="A75">
        <v>597625</v>
      </c>
      <c r="B75">
        <v>70</v>
      </c>
      <c r="C75">
        <v>0.6</v>
      </c>
      <c r="D75">
        <v>164</v>
      </c>
      <c r="E75">
        <v>80</v>
      </c>
      <c r="F75" t="s">
        <v>11</v>
      </c>
      <c r="G75" t="s">
        <v>13</v>
      </c>
      <c r="H75" t="s">
        <v>17</v>
      </c>
      <c r="I75">
        <f t="shared" si="3"/>
        <v>1.64</v>
      </c>
      <c r="J75">
        <f t="shared" si="4"/>
        <v>2.6896</v>
      </c>
      <c r="K75" s="4">
        <f t="shared" si="5"/>
        <v>29.7441998810232</v>
      </c>
    </row>
    <row r="76" spans="1:11">
      <c r="A76">
        <v>597685</v>
      </c>
      <c r="B76">
        <v>61</v>
      </c>
      <c r="C76">
        <v>0.65</v>
      </c>
      <c r="D76">
        <v>160</v>
      </c>
      <c r="E76">
        <v>55</v>
      </c>
      <c r="F76" t="s">
        <v>11</v>
      </c>
      <c r="G76" t="s">
        <v>13</v>
      </c>
      <c r="H76" t="s">
        <v>17</v>
      </c>
      <c r="I76">
        <f t="shared" si="3"/>
        <v>1.6</v>
      </c>
      <c r="J76">
        <f t="shared" si="4"/>
        <v>2.56</v>
      </c>
      <c r="K76" s="4">
        <f t="shared" si="5"/>
        <v>21.484375</v>
      </c>
    </row>
    <row r="77" spans="1:11">
      <c r="A77">
        <v>598413</v>
      </c>
      <c r="B77">
        <v>65</v>
      </c>
      <c r="C77">
        <v>1.1</v>
      </c>
      <c r="D77">
        <v>150</v>
      </c>
      <c r="E77">
        <v>55</v>
      </c>
      <c r="F77" t="s">
        <v>11</v>
      </c>
      <c r="G77" t="s">
        <v>13</v>
      </c>
      <c r="H77" t="s">
        <v>17</v>
      </c>
      <c r="I77">
        <f t="shared" si="3"/>
        <v>1.5</v>
      </c>
      <c r="J77">
        <f t="shared" si="4"/>
        <v>2.25</v>
      </c>
      <c r="K77" s="4">
        <f t="shared" si="5"/>
        <v>24.4444444444444</v>
      </c>
    </row>
    <row r="78" spans="1:11">
      <c r="A78">
        <v>601201</v>
      </c>
      <c r="B78">
        <v>65</v>
      </c>
      <c r="C78">
        <v>0.7</v>
      </c>
      <c r="D78">
        <v>160</v>
      </c>
      <c r="E78">
        <v>82</v>
      </c>
      <c r="F78" t="s">
        <v>11</v>
      </c>
      <c r="G78" t="s">
        <v>13</v>
      </c>
      <c r="H78" t="s">
        <v>17</v>
      </c>
      <c r="I78">
        <f t="shared" si="3"/>
        <v>1.6</v>
      </c>
      <c r="J78">
        <f t="shared" si="4"/>
        <v>2.56</v>
      </c>
      <c r="K78" s="4">
        <f t="shared" si="5"/>
        <v>32.03125</v>
      </c>
    </row>
    <row r="79" spans="1:11">
      <c r="A79">
        <v>601790</v>
      </c>
      <c r="B79">
        <v>55</v>
      </c>
      <c r="C79">
        <v>0.6</v>
      </c>
      <c r="D79">
        <v>153</v>
      </c>
      <c r="E79">
        <v>60</v>
      </c>
      <c r="F79" t="s">
        <v>13</v>
      </c>
      <c r="G79" t="s">
        <v>13</v>
      </c>
      <c r="H79" t="s">
        <v>17</v>
      </c>
      <c r="I79">
        <f t="shared" si="3"/>
        <v>1.53</v>
      </c>
      <c r="J79">
        <f t="shared" si="4"/>
        <v>2.3409</v>
      </c>
      <c r="K79" s="4">
        <f t="shared" si="5"/>
        <v>25.6311674996796</v>
      </c>
    </row>
    <row r="80" spans="1:11">
      <c r="A80">
        <v>601797</v>
      </c>
      <c r="B80">
        <v>51</v>
      </c>
      <c r="C80">
        <v>0.8</v>
      </c>
      <c r="D80">
        <v>153</v>
      </c>
      <c r="E80">
        <v>80</v>
      </c>
      <c r="F80" t="s">
        <v>11</v>
      </c>
      <c r="G80" t="s">
        <v>11</v>
      </c>
      <c r="H80" t="s">
        <v>17</v>
      </c>
      <c r="I80">
        <f t="shared" si="3"/>
        <v>1.53</v>
      </c>
      <c r="J80">
        <f t="shared" si="4"/>
        <v>2.3409</v>
      </c>
      <c r="K80" s="4">
        <f t="shared" si="5"/>
        <v>34.1748899995728</v>
      </c>
    </row>
    <row r="81" spans="1:11">
      <c r="A81">
        <v>603081</v>
      </c>
      <c r="B81">
        <v>61</v>
      </c>
      <c r="C81">
        <v>0.9</v>
      </c>
      <c r="D81">
        <v>166</v>
      </c>
      <c r="E81">
        <v>67</v>
      </c>
      <c r="F81" t="s">
        <v>13</v>
      </c>
      <c r="G81" t="s">
        <v>13</v>
      </c>
      <c r="H81" t="s">
        <v>17</v>
      </c>
      <c r="I81">
        <f t="shared" si="3"/>
        <v>1.66</v>
      </c>
      <c r="J81">
        <f t="shared" si="4"/>
        <v>2.7556</v>
      </c>
      <c r="K81" s="4">
        <f t="shared" si="5"/>
        <v>24.3141239657425</v>
      </c>
    </row>
    <row r="82" spans="1:11">
      <c r="A82">
        <v>603089</v>
      </c>
      <c r="B82">
        <v>63</v>
      </c>
      <c r="C82">
        <v>1.9</v>
      </c>
      <c r="D82">
        <v>155</v>
      </c>
      <c r="E82">
        <v>65</v>
      </c>
      <c r="F82" t="s">
        <v>13</v>
      </c>
      <c r="G82" t="s">
        <v>11</v>
      </c>
      <c r="H82" t="s">
        <v>17</v>
      </c>
      <c r="I82">
        <f t="shared" si="3"/>
        <v>1.55</v>
      </c>
      <c r="J82">
        <f t="shared" si="4"/>
        <v>2.4025</v>
      </c>
      <c r="K82" s="4">
        <f t="shared" si="5"/>
        <v>27.0551508844953</v>
      </c>
    </row>
    <row r="83" spans="1:11">
      <c r="A83">
        <v>604391</v>
      </c>
      <c r="B83">
        <v>53</v>
      </c>
      <c r="C83">
        <v>1.4</v>
      </c>
      <c r="D83">
        <v>162</v>
      </c>
      <c r="E83">
        <v>75</v>
      </c>
      <c r="F83" t="s">
        <v>13</v>
      </c>
      <c r="G83" t="s">
        <v>13</v>
      </c>
      <c r="H83" t="s">
        <v>17</v>
      </c>
      <c r="I83">
        <f t="shared" si="3"/>
        <v>1.62</v>
      </c>
      <c r="J83">
        <f t="shared" si="4"/>
        <v>2.6244</v>
      </c>
      <c r="K83" s="4">
        <f t="shared" si="5"/>
        <v>28.5779606767261</v>
      </c>
    </row>
    <row r="84" spans="1:11">
      <c r="A84">
        <v>604533</v>
      </c>
      <c r="B84">
        <v>65</v>
      </c>
      <c r="C84">
        <v>0.7</v>
      </c>
      <c r="D84">
        <v>156</v>
      </c>
      <c r="E84">
        <v>70</v>
      </c>
      <c r="F84" t="s">
        <v>13</v>
      </c>
      <c r="G84" t="s">
        <v>13</v>
      </c>
      <c r="H84" t="s">
        <v>17</v>
      </c>
      <c r="I84">
        <f t="shared" si="3"/>
        <v>1.56</v>
      </c>
      <c r="J84">
        <f t="shared" si="4"/>
        <v>2.4336</v>
      </c>
      <c r="K84" s="4">
        <f t="shared" si="5"/>
        <v>28.7639710716634</v>
      </c>
    </row>
    <row r="85" spans="1:11">
      <c r="A85">
        <v>608709</v>
      </c>
      <c r="B85">
        <v>46</v>
      </c>
      <c r="C85">
        <v>1.9</v>
      </c>
      <c r="D85">
        <v>167</v>
      </c>
      <c r="E85">
        <v>90</v>
      </c>
      <c r="F85" t="s">
        <v>13</v>
      </c>
      <c r="G85" t="s">
        <v>13</v>
      </c>
      <c r="H85" t="s">
        <v>17</v>
      </c>
      <c r="I85">
        <f t="shared" si="3"/>
        <v>1.67</v>
      </c>
      <c r="J85">
        <f t="shared" si="4"/>
        <v>2.7889</v>
      </c>
      <c r="K85" s="4">
        <f t="shared" si="5"/>
        <v>32.2707877657858</v>
      </c>
    </row>
    <row r="86" spans="1:11">
      <c r="A86">
        <v>608787</v>
      </c>
      <c r="B86">
        <v>58</v>
      </c>
      <c r="C86">
        <v>1.7</v>
      </c>
      <c r="D86">
        <v>165</v>
      </c>
      <c r="E86">
        <v>60</v>
      </c>
      <c r="F86" t="s">
        <v>13</v>
      </c>
      <c r="G86" t="s">
        <v>13</v>
      </c>
      <c r="H86" t="s">
        <v>17</v>
      </c>
      <c r="I86">
        <f t="shared" si="3"/>
        <v>1.65</v>
      </c>
      <c r="J86">
        <f t="shared" si="4"/>
        <v>2.7225</v>
      </c>
      <c r="K86" s="4">
        <f t="shared" si="5"/>
        <v>22.038567493113</v>
      </c>
    </row>
    <row r="87" spans="1:11">
      <c r="A87">
        <v>611921</v>
      </c>
      <c r="B87">
        <v>62</v>
      </c>
      <c r="C87">
        <v>0.5</v>
      </c>
      <c r="D87">
        <v>160</v>
      </c>
      <c r="E87">
        <v>55</v>
      </c>
      <c r="F87" t="s">
        <v>13</v>
      </c>
      <c r="G87" t="s">
        <v>13</v>
      </c>
      <c r="H87" t="s">
        <v>17</v>
      </c>
      <c r="I87">
        <f t="shared" si="3"/>
        <v>1.6</v>
      </c>
      <c r="J87">
        <f t="shared" si="4"/>
        <v>2.56</v>
      </c>
      <c r="K87" s="4">
        <f t="shared" si="5"/>
        <v>21.484375</v>
      </c>
    </row>
    <row r="88" spans="1:11">
      <c r="A88">
        <v>612171</v>
      </c>
      <c r="B88">
        <v>51</v>
      </c>
      <c r="C88">
        <v>0.7</v>
      </c>
      <c r="D88">
        <v>150</v>
      </c>
      <c r="E88">
        <v>55</v>
      </c>
      <c r="F88" t="s">
        <v>13</v>
      </c>
      <c r="G88" t="s">
        <v>11</v>
      </c>
      <c r="H88" t="s">
        <v>17</v>
      </c>
      <c r="I88">
        <f t="shared" si="3"/>
        <v>1.5</v>
      </c>
      <c r="J88">
        <f t="shared" si="4"/>
        <v>2.25</v>
      </c>
      <c r="K88" s="4">
        <f t="shared" si="5"/>
        <v>24.4444444444444</v>
      </c>
    </row>
    <row r="89" spans="1:11">
      <c r="A89">
        <v>612293</v>
      </c>
      <c r="B89">
        <v>57</v>
      </c>
      <c r="C89" s="5">
        <v>1</v>
      </c>
      <c r="D89">
        <v>160</v>
      </c>
      <c r="E89">
        <v>69</v>
      </c>
      <c r="F89" t="s">
        <v>11</v>
      </c>
      <c r="G89" t="s">
        <v>13</v>
      </c>
      <c r="H89" t="s">
        <v>17</v>
      </c>
      <c r="I89">
        <f t="shared" si="3"/>
        <v>1.6</v>
      </c>
      <c r="J89">
        <f t="shared" si="4"/>
        <v>2.56</v>
      </c>
      <c r="K89" s="4">
        <f t="shared" si="5"/>
        <v>26.953125</v>
      </c>
    </row>
    <row r="90" spans="1:11">
      <c r="A90">
        <v>613677</v>
      </c>
      <c r="B90">
        <v>66</v>
      </c>
      <c r="C90">
        <v>0.8</v>
      </c>
      <c r="D90">
        <v>155</v>
      </c>
      <c r="E90">
        <v>62</v>
      </c>
      <c r="F90" t="s">
        <v>11</v>
      </c>
      <c r="G90" t="s">
        <v>11</v>
      </c>
      <c r="H90" t="s">
        <v>17</v>
      </c>
      <c r="I90">
        <f t="shared" si="3"/>
        <v>1.55</v>
      </c>
      <c r="J90">
        <f t="shared" si="4"/>
        <v>2.4025</v>
      </c>
      <c r="K90" s="4">
        <f t="shared" si="5"/>
        <v>25.8064516129032</v>
      </c>
    </row>
    <row r="91" spans="1:11">
      <c r="A91">
        <v>615798</v>
      </c>
      <c r="B91">
        <v>65</v>
      </c>
      <c r="C91">
        <v>0.8</v>
      </c>
      <c r="D91">
        <v>150</v>
      </c>
      <c r="E91">
        <v>74</v>
      </c>
      <c r="F91" t="s">
        <v>11</v>
      </c>
      <c r="G91" t="s">
        <v>13</v>
      </c>
      <c r="H91" t="s">
        <v>17</v>
      </c>
      <c r="I91">
        <f t="shared" si="3"/>
        <v>1.5</v>
      </c>
      <c r="J91">
        <f t="shared" si="4"/>
        <v>2.25</v>
      </c>
      <c r="K91" s="4">
        <f t="shared" si="5"/>
        <v>32.8888888888889</v>
      </c>
    </row>
    <row r="92" spans="1:11">
      <c r="A92">
        <v>617143</v>
      </c>
      <c r="B92">
        <v>79</v>
      </c>
      <c r="C92">
        <v>0.8</v>
      </c>
      <c r="D92">
        <v>153</v>
      </c>
      <c r="E92">
        <v>50</v>
      </c>
      <c r="F92" t="s">
        <v>11</v>
      </c>
      <c r="G92" t="s">
        <v>13</v>
      </c>
      <c r="H92" t="s">
        <v>17</v>
      </c>
      <c r="I92">
        <f t="shared" si="3"/>
        <v>1.53</v>
      </c>
      <c r="J92">
        <f t="shared" si="4"/>
        <v>2.3409</v>
      </c>
      <c r="K92" s="4">
        <f t="shared" si="5"/>
        <v>21.359306249733</v>
      </c>
    </row>
    <row r="93" spans="1:11">
      <c r="A93">
        <v>618447</v>
      </c>
      <c r="B93">
        <v>54</v>
      </c>
      <c r="C93">
        <v>0.6</v>
      </c>
      <c r="D93">
        <v>156</v>
      </c>
      <c r="E93">
        <v>65</v>
      </c>
      <c r="F93" t="s">
        <v>13</v>
      </c>
      <c r="G93" t="s">
        <v>13</v>
      </c>
      <c r="H93" t="s">
        <v>17</v>
      </c>
      <c r="I93">
        <f t="shared" si="3"/>
        <v>1.56</v>
      </c>
      <c r="J93">
        <f t="shared" si="4"/>
        <v>2.4336</v>
      </c>
      <c r="K93" s="4">
        <f t="shared" si="5"/>
        <v>26.7094017094017</v>
      </c>
    </row>
    <row r="94" spans="1:11">
      <c r="A94">
        <v>619975</v>
      </c>
      <c r="B94">
        <v>71</v>
      </c>
      <c r="C94">
        <v>1</v>
      </c>
      <c r="D94">
        <v>155</v>
      </c>
      <c r="E94">
        <v>58</v>
      </c>
      <c r="F94" t="s">
        <v>13</v>
      </c>
      <c r="G94" t="s">
        <v>13</v>
      </c>
      <c r="H94" t="s">
        <v>17</v>
      </c>
      <c r="I94">
        <f t="shared" si="3"/>
        <v>1.55</v>
      </c>
      <c r="J94">
        <f t="shared" si="4"/>
        <v>2.4025</v>
      </c>
      <c r="K94" s="4">
        <f t="shared" si="5"/>
        <v>24.1415192507804</v>
      </c>
    </row>
    <row r="95" spans="1:11">
      <c r="A95">
        <v>620775</v>
      </c>
      <c r="B95">
        <v>52</v>
      </c>
      <c r="C95">
        <v>1.2</v>
      </c>
      <c r="D95">
        <v>155</v>
      </c>
      <c r="E95">
        <v>54</v>
      </c>
      <c r="F95" t="s">
        <v>13</v>
      </c>
      <c r="G95" t="s">
        <v>13</v>
      </c>
      <c r="H95" t="s">
        <v>17</v>
      </c>
      <c r="I95">
        <f t="shared" si="3"/>
        <v>1.55</v>
      </c>
      <c r="J95">
        <f t="shared" si="4"/>
        <v>2.4025</v>
      </c>
      <c r="K95" s="4">
        <f t="shared" si="5"/>
        <v>22.4765868886576</v>
      </c>
    </row>
    <row r="96" spans="1:11">
      <c r="A96">
        <v>621266</v>
      </c>
      <c r="B96">
        <v>57</v>
      </c>
      <c r="C96">
        <v>1.5</v>
      </c>
      <c r="D96">
        <v>158</v>
      </c>
      <c r="E96">
        <v>77</v>
      </c>
      <c r="F96" t="s">
        <v>13</v>
      </c>
      <c r="G96" t="s">
        <v>13</v>
      </c>
      <c r="H96" t="s">
        <v>17</v>
      </c>
      <c r="I96">
        <f t="shared" si="3"/>
        <v>1.58</v>
      </c>
      <c r="J96">
        <f t="shared" si="4"/>
        <v>2.4964</v>
      </c>
      <c r="K96" s="4">
        <f t="shared" si="5"/>
        <v>30.8444159589809</v>
      </c>
    </row>
    <row r="97" spans="1:11">
      <c r="A97">
        <v>622006</v>
      </c>
      <c r="B97">
        <v>56</v>
      </c>
      <c r="C97">
        <v>0.54</v>
      </c>
      <c r="D97">
        <v>160</v>
      </c>
      <c r="E97">
        <v>68</v>
      </c>
      <c r="F97" t="s">
        <v>13</v>
      </c>
      <c r="G97" t="s">
        <v>13</v>
      </c>
      <c r="H97" t="s">
        <v>17</v>
      </c>
      <c r="I97">
        <f t="shared" si="3"/>
        <v>1.6</v>
      </c>
      <c r="J97">
        <f t="shared" si="4"/>
        <v>2.56</v>
      </c>
      <c r="K97" s="4">
        <f t="shared" si="5"/>
        <v>26.5625</v>
      </c>
    </row>
    <row r="98" spans="1:11">
      <c r="A98">
        <v>624034</v>
      </c>
      <c r="B98">
        <v>55</v>
      </c>
      <c r="C98">
        <v>0.8</v>
      </c>
      <c r="D98">
        <v>170</v>
      </c>
      <c r="E98">
        <v>74</v>
      </c>
      <c r="F98" t="s">
        <v>13</v>
      </c>
      <c r="G98" t="s">
        <v>13</v>
      </c>
      <c r="H98" t="s">
        <v>17</v>
      </c>
      <c r="I98">
        <f t="shared" si="3"/>
        <v>1.7</v>
      </c>
      <c r="J98">
        <f t="shared" si="4"/>
        <v>2.89</v>
      </c>
      <c r="K98" s="4">
        <f t="shared" si="5"/>
        <v>25.6055363321799</v>
      </c>
    </row>
    <row r="99" spans="1:11">
      <c r="A99">
        <v>625219</v>
      </c>
      <c r="B99">
        <v>53</v>
      </c>
      <c r="C99">
        <v>1</v>
      </c>
      <c r="D99">
        <v>160</v>
      </c>
      <c r="E99">
        <v>66</v>
      </c>
      <c r="F99" t="s">
        <v>13</v>
      </c>
      <c r="G99" t="s">
        <v>13</v>
      </c>
      <c r="H99" t="s">
        <v>17</v>
      </c>
      <c r="I99">
        <f t="shared" si="3"/>
        <v>1.6</v>
      </c>
      <c r="J99">
        <f t="shared" si="4"/>
        <v>2.56</v>
      </c>
      <c r="K99" s="4">
        <f t="shared" si="5"/>
        <v>25.78125</v>
      </c>
    </row>
    <row r="100" spans="1:11">
      <c r="A100">
        <v>625408</v>
      </c>
      <c r="B100">
        <v>57</v>
      </c>
      <c r="C100">
        <v>1</v>
      </c>
      <c r="D100">
        <v>160</v>
      </c>
      <c r="E100">
        <v>75</v>
      </c>
      <c r="F100" t="s">
        <v>11</v>
      </c>
      <c r="G100" t="s">
        <v>13</v>
      </c>
      <c r="H100" t="s">
        <v>17</v>
      </c>
      <c r="I100">
        <f t="shared" si="3"/>
        <v>1.6</v>
      </c>
      <c r="J100">
        <f t="shared" si="4"/>
        <v>2.56</v>
      </c>
      <c r="K100" s="4">
        <f t="shared" si="5"/>
        <v>29.296875</v>
      </c>
    </row>
    <row r="101" spans="1:11">
      <c r="A101">
        <v>625931</v>
      </c>
      <c r="B101">
        <v>67</v>
      </c>
      <c r="C101">
        <v>0.8</v>
      </c>
      <c r="D101">
        <v>155</v>
      </c>
      <c r="E101">
        <v>70</v>
      </c>
      <c r="F101" t="s">
        <v>13</v>
      </c>
      <c r="G101" t="s">
        <v>13</v>
      </c>
      <c r="H101" t="s">
        <v>17</v>
      </c>
      <c r="I101">
        <f t="shared" si="3"/>
        <v>1.55</v>
      </c>
      <c r="J101">
        <f t="shared" si="4"/>
        <v>2.4025</v>
      </c>
      <c r="K101" s="4">
        <f t="shared" si="5"/>
        <v>29.1363163371488</v>
      </c>
    </row>
    <row r="102" spans="1:11">
      <c r="A102">
        <v>627020</v>
      </c>
      <c r="B102">
        <v>49</v>
      </c>
      <c r="C102">
        <v>0.5</v>
      </c>
      <c r="D102">
        <v>150</v>
      </c>
      <c r="E102">
        <v>71</v>
      </c>
      <c r="F102" t="s">
        <v>13</v>
      </c>
      <c r="G102" t="s">
        <v>13</v>
      </c>
      <c r="H102" t="s">
        <v>17</v>
      </c>
      <c r="I102">
        <f t="shared" si="3"/>
        <v>1.5</v>
      </c>
      <c r="J102">
        <f t="shared" si="4"/>
        <v>2.25</v>
      </c>
      <c r="K102" s="4">
        <f t="shared" si="5"/>
        <v>31.5555555555556</v>
      </c>
    </row>
    <row r="103" spans="1:11">
      <c r="A103">
        <v>627400</v>
      </c>
      <c r="B103">
        <v>63</v>
      </c>
      <c r="C103">
        <v>4</v>
      </c>
      <c r="D103">
        <v>159</v>
      </c>
      <c r="E103">
        <v>65</v>
      </c>
      <c r="F103" t="s">
        <v>11</v>
      </c>
      <c r="G103" t="s">
        <v>13</v>
      </c>
      <c r="H103" t="s">
        <v>17</v>
      </c>
      <c r="I103">
        <f t="shared" si="3"/>
        <v>1.59</v>
      </c>
      <c r="J103">
        <f t="shared" si="4"/>
        <v>2.5281</v>
      </c>
      <c r="K103" s="4">
        <f t="shared" si="5"/>
        <v>25.711008267078</v>
      </c>
    </row>
    <row r="104" spans="1:11">
      <c r="A104">
        <v>628017</v>
      </c>
      <c r="B104">
        <v>65</v>
      </c>
      <c r="C104">
        <v>1.7</v>
      </c>
      <c r="D104">
        <v>154</v>
      </c>
      <c r="E104">
        <v>51</v>
      </c>
      <c r="F104" t="s">
        <v>13</v>
      </c>
      <c r="G104" t="s">
        <v>13</v>
      </c>
      <c r="H104" t="s">
        <v>17</v>
      </c>
      <c r="I104">
        <f t="shared" si="3"/>
        <v>1.54</v>
      </c>
      <c r="J104">
        <f t="shared" si="4"/>
        <v>2.3716</v>
      </c>
      <c r="K104" s="4">
        <f t="shared" si="5"/>
        <v>21.5044695564176</v>
      </c>
    </row>
    <row r="105" spans="1:11">
      <c r="A105">
        <v>629054</v>
      </c>
      <c r="B105">
        <v>74</v>
      </c>
      <c r="C105">
        <v>1.2</v>
      </c>
      <c r="D105">
        <v>156</v>
      </c>
      <c r="E105">
        <v>56</v>
      </c>
      <c r="F105" t="s">
        <v>13</v>
      </c>
      <c r="G105" t="s">
        <v>13</v>
      </c>
      <c r="H105" t="s">
        <v>17</v>
      </c>
      <c r="I105">
        <f t="shared" si="3"/>
        <v>1.56</v>
      </c>
      <c r="J105">
        <f t="shared" si="4"/>
        <v>2.4336</v>
      </c>
      <c r="K105" s="4">
        <f t="shared" si="5"/>
        <v>23.0111768573307</v>
      </c>
    </row>
    <row r="106" spans="1:11">
      <c r="A106">
        <v>631388</v>
      </c>
      <c r="B106">
        <v>53</v>
      </c>
      <c r="C106">
        <v>0.6</v>
      </c>
      <c r="D106">
        <v>153</v>
      </c>
      <c r="E106">
        <v>70</v>
      </c>
      <c r="F106" t="s">
        <v>11</v>
      </c>
      <c r="G106" t="s">
        <v>13</v>
      </c>
      <c r="H106" t="s">
        <v>17</v>
      </c>
      <c r="I106">
        <f t="shared" si="3"/>
        <v>1.53</v>
      </c>
      <c r="J106">
        <f t="shared" si="4"/>
        <v>2.3409</v>
      </c>
      <c r="K106" s="4">
        <f t="shared" si="5"/>
        <v>29.9030287496262</v>
      </c>
    </row>
    <row r="107" spans="1:11">
      <c r="A107">
        <v>631741</v>
      </c>
      <c r="B107">
        <v>51</v>
      </c>
      <c r="C107">
        <v>0.58</v>
      </c>
      <c r="D107">
        <v>159</v>
      </c>
      <c r="E107">
        <v>59</v>
      </c>
      <c r="F107" t="s">
        <v>13</v>
      </c>
      <c r="G107" t="s">
        <v>13</v>
      </c>
      <c r="H107" t="s">
        <v>17</v>
      </c>
      <c r="I107">
        <f t="shared" si="3"/>
        <v>1.59</v>
      </c>
      <c r="J107">
        <f t="shared" si="4"/>
        <v>2.5281</v>
      </c>
      <c r="K107" s="4">
        <f t="shared" si="5"/>
        <v>23.3376844270401</v>
      </c>
    </row>
    <row r="108" spans="1:11">
      <c r="A108">
        <v>632935</v>
      </c>
      <c r="B108">
        <v>64</v>
      </c>
      <c r="C108">
        <v>1.4</v>
      </c>
      <c r="D108">
        <v>156</v>
      </c>
      <c r="E108">
        <v>70</v>
      </c>
      <c r="F108" t="s">
        <v>11</v>
      </c>
      <c r="G108" t="s">
        <v>13</v>
      </c>
      <c r="H108" t="s">
        <v>17</v>
      </c>
      <c r="I108">
        <f t="shared" si="3"/>
        <v>1.56</v>
      </c>
      <c r="J108">
        <f t="shared" si="4"/>
        <v>2.4336</v>
      </c>
      <c r="K108" s="4">
        <f t="shared" si="5"/>
        <v>28.7639710716634</v>
      </c>
    </row>
    <row r="109" spans="1:11">
      <c r="A109">
        <v>633646</v>
      </c>
      <c r="B109">
        <v>50</v>
      </c>
      <c r="C109">
        <v>0.99</v>
      </c>
      <c r="D109">
        <v>162</v>
      </c>
      <c r="E109">
        <v>65</v>
      </c>
      <c r="F109" t="s">
        <v>13</v>
      </c>
      <c r="G109" t="s">
        <v>13</v>
      </c>
      <c r="H109" t="s">
        <v>17</v>
      </c>
      <c r="I109">
        <f t="shared" si="3"/>
        <v>1.62</v>
      </c>
      <c r="J109">
        <f t="shared" si="4"/>
        <v>2.6244</v>
      </c>
      <c r="K109" s="4">
        <f t="shared" si="5"/>
        <v>24.7675659198293</v>
      </c>
    </row>
    <row r="110" spans="1:11">
      <c r="A110">
        <v>636991</v>
      </c>
      <c r="B110">
        <v>58</v>
      </c>
      <c r="C110">
        <v>0.5</v>
      </c>
      <c r="D110">
        <v>165</v>
      </c>
      <c r="E110">
        <v>69</v>
      </c>
      <c r="F110" t="s">
        <v>13</v>
      </c>
      <c r="G110" t="s">
        <v>13</v>
      </c>
      <c r="H110" t="s">
        <v>17</v>
      </c>
      <c r="I110">
        <f t="shared" si="3"/>
        <v>1.65</v>
      </c>
      <c r="J110">
        <f t="shared" si="4"/>
        <v>2.7225</v>
      </c>
      <c r="K110" s="4">
        <f t="shared" si="5"/>
        <v>25.3443526170799</v>
      </c>
    </row>
    <row r="111" spans="1:11">
      <c r="A111">
        <v>637468</v>
      </c>
      <c r="B111">
        <v>54</v>
      </c>
      <c r="C111">
        <v>0.4</v>
      </c>
      <c r="D111">
        <v>155</v>
      </c>
      <c r="E111">
        <v>70</v>
      </c>
      <c r="F111" t="s">
        <v>11</v>
      </c>
      <c r="G111" t="s">
        <v>13</v>
      </c>
      <c r="H111" t="s">
        <v>17</v>
      </c>
      <c r="I111">
        <f t="shared" si="3"/>
        <v>1.55</v>
      </c>
      <c r="J111">
        <f t="shared" si="4"/>
        <v>2.4025</v>
      </c>
      <c r="K111" s="4">
        <f t="shared" si="5"/>
        <v>29.1363163371488</v>
      </c>
    </row>
    <row r="112" spans="1:11">
      <c r="A112">
        <v>637483</v>
      </c>
      <c r="B112">
        <v>72</v>
      </c>
      <c r="C112">
        <v>1.4</v>
      </c>
      <c r="D112">
        <v>163</v>
      </c>
      <c r="E112">
        <v>65</v>
      </c>
      <c r="F112" t="s">
        <v>13</v>
      </c>
      <c r="G112" t="s">
        <v>13</v>
      </c>
      <c r="H112" t="s">
        <v>17</v>
      </c>
      <c r="I112">
        <f t="shared" si="3"/>
        <v>1.63</v>
      </c>
      <c r="J112">
        <f t="shared" si="4"/>
        <v>2.6569</v>
      </c>
      <c r="K112" s="4">
        <f t="shared" si="5"/>
        <v>24.4646016033724</v>
      </c>
    </row>
    <row r="113" spans="1:11">
      <c r="A113">
        <v>641207</v>
      </c>
      <c r="B113">
        <v>68</v>
      </c>
      <c r="C113">
        <v>1.11</v>
      </c>
      <c r="D113">
        <v>165</v>
      </c>
      <c r="E113">
        <v>63</v>
      </c>
      <c r="F113" t="s">
        <v>11</v>
      </c>
      <c r="G113" t="s">
        <v>13</v>
      </c>
      <c r="H113" t="s">
        <v>17</v>
      </c>
      <c r="I113">
        <f t="shared" si="3"/>
        <v>1.65</v>
      </c>
      <c r="J113">
        <f t="shared" si="4"/>
        <v>2.7225</v>
      </c>
      <c r="K113" s="4">
        <f t="shared" si="5"/>
        <v>23.1404958677686</v>
      </c>
    </row>
    <row r="114" spans="1:11">
      <c r="A114">
        <v>642782</v>
      </c>
      <c r="B114">
        <v>55</v>
      </c>
      <c r="C114">
        <v>0.5</v>
      </c>
      <c r="D114">
        <v>155</v>
      </c>
      <c r="E114">
        <v>70</v>
      </c>
      <c r="F114" t="s">
        <v>13</v>
      </c>
      <c r="G114" t="s">
        <v>13</v>
      </c>
      <c r="H114" t="s">
        <v>17</v>
      </c>
      <c r="I114">
        <f t="shared" si="3"/>
        <v>1.55</v>
      </c>
      <c r="J114">
        <f t="shared" si="4"/>
        <v>2.4025</v>
      </c>
      <c r="K114" s="4">
        <f t="shared" si="5"/>
        <v>29.1363163371488</v>
      </c>
    </row>
    <row r="115" spans="1:11">
      <c r="A115">
        <v>643232</v>
      </c>
      <c r="B115">
        <v>48</v>
      </c>
      <c r="C115">
        <v>0.45</v>
      </c>
      <c r="D115">
        <v>160</v>
      </c>
      <c r="E115">
        <v>85</v>
      </c>
      <c r="F115" t="s">
        <v>13</v>
      </c>
      <c r="G115" t="s">
        <v>13</v>
      </c>
      <c r="H115" t="s">
        <v>17</v>
      </c>
      <c r="I115">
        <f t="shared" si="3"/>
        <v>1.6</v>
      </c>
      <c r="J115">
        <f t="shared" si="4"/>
        <v>2.56</v>
      </c>
      <c r="K115" s="4">
        <f t="shared" si="5"/>
        <v>33.203125</v>
      </c>
    </row>
    <row r="116" spans="1:11">
      <c r="A116">
        <v>644319</v>
      </c>
      <c r="B116">
        <v>61</v>
      </c>
      <c r="C116">
        <v>0.9</v>
      </c>
      <c r="D116">
        <v>160</v>
      </c>
      <c r="E116">
        <v>70</v>
      </c>
      <c r="F116" t="s">
        <v>13</v>
      </c>
      <c r="G116" t="s">
        <v>13</v>
      </c>
      <c r="H116" t="s">
        <v>17</v>
      </c>
      <c r="I116">
        <f t="shared" si="3"/>
        <v>1.6</v>
      </c>
      <c r="J116">
        <f t="shared" si="4"/>
        <v>2.56</v>
      </c>
      <c r="K116" s="4">
        <f t="shared" si="5"/>
        <v>27.34375</v>
      </c>
    </row>
    <row r="117" spans="1:11">
      <c r="A117">
        <v>648909</v>
      </c>
      <c r="B117">
        <v>54</v>
      </c>
      <c r="C117">
        <v>0.7</v>
      </c>
      <c r="D117">
        <v>158</v>
      </c>
      <c r="E117">
        <v>70</v>
      </c>
      <c r="F117" t="s">
        <v>13</v>
      </c>
      <c r="G117" t="s">
        <v>13</v>
      </c>
      <c r="H117" t="s">
        <v>17</v>
      </c>
      <c r="I117">
        <f t="shared" si="3"/>
        <v>1.58</v>
      </c>
      <c r="J117">
        <f t="shared" si="4"/>
        <v>2.4964</v>
      </c>
      <c r="K117" s="4">
        <f t="shared" si="5"/>
        <v>28.0403781445281</v>
      </c>
    </row>
    <row r="118" spans="1:11">
      <c r="A118">
        <v>650721</v>
      </c>
      <c r="B118">
        <v>61</v>
      </c>
      <c r="C118">
        <v>0.8</v>
      </c>
      <c r="D118">
        <v>160</v>
      </c>
      <c r="E118">
        <v>59</v>
      </c>
      <c r="F118" t="s">
        <v>13</v>
      </c>
      <c r="G118" t="s">
        <v>13</v>
      </c>
      <c r="H118" t="s">
        <v>17</v>
      </c>
      <c r="I118">
        <f t="shared" si="3"/>
        <v>1.6</v>
      </c>
      <c r="J118">
        <f t="shared" si="4"/>
        <v>2.56</v>
      </c>
      <c r="K118" s="4">
        <f t="shared" si="5"/>
        <v>23.046875</v>
      </c>
    </row>
    <row r="119" spans="1:11">
      <c r="A119">
        <v>653167</v>
      </c>
      <c r="B119">
        <v>54</v>
      </c>
      <c r="C119">
        <v>0.5</v>
      </c>
      <c r="D119">
        <v>152</v>
      </c>
      <c r="E119">
        <v>60</v>
      </c>
      <c r="F119" t="s">
        <v>13</v>
      </c>
      <c r="G119" t="s">
        <v>13</v>
      </c>
      <c r="H119" t="s">
        <v>17</v>
      </c>
      <c r="I119">
        <f t="shared" si="3"/>
        <v>1.52</v>
      </c>
      <c r="J119">
        <f t="shared" si="4"/>
        <v>2.3104</v>
      </c>
      <c r="K119" s="4">
        <f t="shared" si="5"/>
        <v>25.9695290858726</v>
      </c>
    </row>
    <row r="120" spans="1:11">
      <c r="A120">
        <v>654745</v>
      </c>
      <c r="B120">
        <v>50</v>
      </c>
      <c r="C120">
        <v>1.7</v>
      </c>
      <c r="D120">
        <v>165</v>
      </c>
      <c r="E120">
        <v>63</v>
      </c>
      <c r="F120" t="s">
        <v>13</v>
      </c>
      <c r="G120" t="s">
        <v>13</v>
      </c>
      <c r="H120" t="s">
        <v>17</v>
      </c>
      <c r="I120">
        <f t="shared" si="3"/>
        <v>1.65</v>
      </c>
      <c r="J120">
        <f t="shared" si="4"/>
        <v>2.7225</v>
      </c>
      <c r="K120" s="4">
        <f t="shared" si="5"/>
        <v>23.1404958677686</v>
      </c>
    </row>
    <row r="121" spans="1:11">
      <c r="A121">
        <v>654767</v>
      </c>
      <c r="B121">
        <v>63</v>
      </c>
      <c r="C121">
        <v>1</v>
      </c>
      <c r="D121">
        <v>155</v>
      </c>
      <c r="E121">
        <v>70</v>
      </c>
      <c r="F121" t="s">
        <v>11</v>
      </c>
      <c r="G121" t="s">
        <v>13</v>
      </c>
      <c r="H121" t="s">
        <v>17</v>
      </c>
      <c r="I121">
        <f t="shared" si="3"/>
        <v>1.55</v>
      </c>
      <c r="J121">
        <f t="shared" si="4"/>
        <v>2.4025</v>
      </c>
      <c r="K121" s="4">
        <f t="shared" si="5"/>
        <v>29.1363163371488</v>
      </c>
    </row>
    <row r="122" spans="1:11">
      <c r="A122">
        <v>654938</v>
      </c>
      <c r="B122">
        <v>64</v>
      </c>
      <c r="C122">
        <v>1.1</v>
      </c>
      <c r="D122">
        <v>152</v>
      </c>
      <c r="E122">
        <v>53</v>
      </c>
      <c r="F122" t="s">
        <v>11</v>
      </c>
      <c r="G122" t="s">
        <v>13</v>
      </c>
      <c r="H122" t="s">
        <v>17</v>
      </c>
      <c r="I122">
        <f t="shared" si="3"/>
        <v>1.52</v>
      </c>
      <c r="J122">
        <f t="shared" si="4"/>
        <v>2.3104</v>
      </c>
      <c r="K122" s="4">
        <f t="shared" si="5"/>
        <v>22.9397506925208</v>
      </c>
    </row>
    <row r="123" spans="1:11">
      <c r="A123">
        <v>656040</v>
      </c>
      <c r="B123">
        <v>66</v>
      </c>
      <c r="C123">
        <v>1.1</v>
      </c>
      <c r="D123">
        <v>153</v>
      </c>
      <c r="E123">
        <v>65</v>
      </c>
      <c r="F123" t="s">
        <v>11</v>
      </c>
      <c r="G123" t="s">
        <v>13</v>
      </c>
      <c r="H123" t="s">
        <v>17</v>
      </c>
      <c r="I123">
        <f t="shared" si="3"/>
        <v>1.53</v>
      </c>
      <c r="J123">
        <f t="shared" si="4"/>
        <v>2.3409</v>
      </c>
      <c r="K123" s="4">
        <f t="shared" si="5"/>
        <v>27.7670981246529</v>
      </c>
    </row>
    <row r="124" spans="1:11">
      <c r="A124">
        <v>656812</v>
      </c>
      <c r="B124">
        <v>53</v>
      </c>
      <c r="C124">
        <v>1.4</v>
      </c>
      <c r="D124">
        <v>165</v>
      </c>
      <c r="E124">
        <v>65</v>
      </c>
      <c r="F124" t="s">
        <v>11</v>
      </c>
      <c r="G124" t="s">
        <v>13</v>
      </c>
      <c r="H124" t="s">
        <v>17</v>
      </c>
      <c r="I124">
        <f t="shared" si="3"/>
        <v>1.65</v>
      </c>
      <c r="J124">
        <f t="shared" si="4"/>
        <v>2.7225</v>
      </c>
      <c r="K124" s="4">
        <f t="shared" si="5"/>
        <v>23.8751147842057</v>
      </c>
    </row>
    <row r="125" spans="1:11">
      <c r="A125">
        <v>658385</v>
      </c>
      <c r="B125">
        <v>53</v>
      </c>
      <c r="C125">
        <v>1.2</v>
      </c>
      <c r="D125">
        <v>170</v>
      </c>
      <c r="E125">
        <v>60</v>
      </c>
      <c r="F125" t="s">
        <v>13</v>
      </c>
      <c r="G125" t="s">
        <v>11</v>
      </c>
      <c r="H125" t="s">
        <v>17</v>
      </c>
      <c r="I125">
        <f t="shared" si="3"/>
        <v>1.7</v>
      </c>
      <c r="J125">
        <f t="shared" si="4"/>
        <v>2.89</v>
      </c>
      <c r="K125" s="4">
        <f t="shared" si="5"/>
        <v>20.7612456747405</v>
      </c>
    </row>
    <row r="126" spans="1:11">
      <c r="A126">
        <v>658763</v>
      </c>
      <c r="B126">
        <v>48</v>
      </c>
      <c r="C126">
        <v>1.4</v>
      </c>
      <c r="D126">
        <v>157</v>
      </c>
      <c r="E126">
        <v>60</v>
      </c>
      <c r="F126" t="s">
        <v>11</v>
      </c>
      <c r="G126" t="s">
        <v>11</v>
      </c>
      <c r="H126" t="s">
        <v>17</v>
      </c>
      <c r="I126">
        <f t="shared" si="3"/>
        <v>1.57</v>
      </c>
      <c r="J126">
        <f t="shared" si="4"/>
        <v>2.4649</v>
      </c>
      <c r="K126" s="4">
        <f t="shared" si="5"/>
        <v>24.3417582863402</v>
      </c>
    </row>
    <row r="127" spans="1:11">
      <c r="A127">
        <v>659392</v>
      </c>
      <c r="B127">
        <v>56</v>
      </c>
      <c r="C127">
        <v>0.85</v>
      </c>
      <c r="D127">
        <v>160</v>
      </c>
      <c r="E127">
        <v>50</v>
      </c>
      <c r="F127" t="s">
        <v>13</v>
      </c>
      <c r="G127" t="s">
        <v>13</v>
      </c>
      <c r="H127" t="s">
        <v>17</v>
      </c>
      <c r="I127">
        <f t="shared" si="3"/>
        <v>1.6</v>
      </c>
      <c r="J127">
        <f t="shared" si="4"/>
        <v>2.56</v>
      </c>
      <c r="K127" s="4">
        <f t="shared" si="5"/>
        <v>19.53125</v>
      </c>
    </row>
    <row r="128" spans="1:11">
      <c r="A128">
        <v>660077</v>
      </c>
      <c r="B128">
        <v>55</v>
      </c>
      <c r="C128">
        <v>0.6</v>
      </c>
      <c r="D128">
        <v>158</v>
      </c>
      <c r="E128">
        <v>71</v>
      </c>
      <c r="F128" t="s">
        <v>11</v>
      </c>
      <c r="G128" t="s">
        <v>13</v>
      </c>
      <c r="H128" t="s">
        <v>17</v>
      </c>
      <c r="I128">
        <f t="shared" si="3"/>
        <v>1.58</v>
      </c>
      <c r="J128">
        <f t="shared" si="4"/>
        <v>2.4964</v>
      </c>
      <c r="K128" s="4">
        <f t="shared" si="5"/>
        <v>28.4409549751642</v>
      </c>
    </row>
    <row r="129" spans="1:11">
      <c r="A129">
        <v>660998</v>
      </c>
      <c r="B129">
        <v>56</v>
      </c>
      <c r="C129">
        <v>0.6</v>
      </c>
      <c r="D129">
        <v>155</v>
      </c>
      <c r="E129">
        <v>66</v>
      </c>
      <c r="F129" t="s">
        <v>11</v>
      </c>
      <c r="G129" t="s">
        <v>13</v>
      </c>
      <c r="H129" t="s">
        <v>17</v>
      </c>
      <c r="I129">
        <f t="shared" si="3"/>
        <v>1.55</v>
      </c>
      <c r="J129">
        <f t="shared" si="4"/>
        <v>2.4025</v>
      </c>
      <c r="K129" s="4">
        <f t="shared" si="5"/>
        <v>27.471383975026</v>
      </c>
    </row>
    <row r="130" s="3" customFormat="1" spans="1:11">
      <c r="A130" s="3">
        <v>567816</v>
      </c>
      <c r="B130" s="3">
        <v>50</v>
      </c>
      <c r="C130" s="3">
        <v>1.7</v>
      </c>
      <c r="D130" s="3">
        <v>163</v>
      </c>
      <c r="E130" s="3">
        <v>65</v>
      </c>
      <c r="F130" s="3" t="s">
        <v>13</v>
      </c>
      <c r="G130" s="3" t="s">
        <v>13</v>
      </c>
      <c r="H130" s="3" t="s">
        <v>19</v>
      </c>
      <c r="I130" s="3">
        <f t="shared" ref="I130:I193" si="6">D130/100</f>
        <v>1.63</v>
      </c>
      <c r="J130" s="3">
        <f t="shared" ref="J130:J193" si="7">I130*I130</f>
        <v>2.6569</v>
      </c>
      <c r="K130" s="7">
        <f t="shared" ref="K130:K193" si="8">E130/J130</f>
        <v>24.4646016033724</v>
      </c>
    </row>
    <row r="131" s="3" customFormat="1" spans="1:11">
      <c r="A131" s="3">
        <v>598400</v>
      </c>
      <c r="B131" s="3">
        <v>63</v>
      </c>
      <c r="C131" s="3">
        <v>0.6</v>
      </c>
      <c r="D131" s="3">
        <v>150</v>
      </c>
      <c r="E131" s="3">
        <v>55</v>
      </c>
      <c r="F131" s="3" t="s">
        <v>11</v>
      </c>
      <c r="G131" s="3" t="s">
        <v>13</v>
      </c>
      <c r="H131" s="3" t="s">
        <v>19</v>
      </c>
      <c r="I131" s="3">
        <f t="shared" si="6"/>
        <v>1.5</v>
      </c>
      <c r="J131" s="3">
        <f t="shared" si="7"/>
        <v>2.25</v>
      </c>
      <c r="K131" s="7">
        <f t="shared" si="8"/>
        <v>24.4444444444444</v>
      </c>
    </row>
    <row r="132" s="3" customFormat="1" spans="1:11">
      <c r="A132" s="3">
        <v>626397</v>
      </c>
      <c r="B132" s="3">
        <v>54</v>
      </c>
      <c r="C132" s="3">
        <v>0.4</v>
      </c>
      <c r="D132" s="3">
        <v>160</v>
      </c>
      <c r="E132" s="3">
        <v>50</v>
      </c>
      <c r="F132" s="3" t="s">
        <v>13</v>
      </c>
      <c r="G132" s="3" t="s">
        <v>13</v>
      </c>
      <c r="H132" s="3" t="s">
        <v>19</v>
      </c>
      <c r="I132" s="3">
        <f t="shared" si="6"/>
        <v>1.6</v>
      </c>
      <c r="J132" s="3">
        <f t="shared" si="7"/>
        <v>2.56</v>
      </c>
      <c r="K132" s="7">
        <f t="shared" si="8"/>
        <v>19.53125</v>
      </c>
    </row>
    <row r="133" spans="1:11">
      <c r="A133">
        <v>302056</v>
      </c>
      <c r="B133">
        <v>69</v>
      </c>
      <c r="C133">
        <v>1.6</v>
      </c>
      <c r="D133">
        <v>160</v>
      </c>
      <c r="E133">
        <v>60</v>
      </c>
      <c r="F133" t="s">
        <v>13</v>
      </c>
      <c r="G133" s="3" t="s">
        <v>13</v>
      </c>
      <c r="H133" t="s">
        <v>20</v>
      </c>
      <c r="I133">
        <f t="shared" si="6"/>
        <v>1.6</v>
      </c>
      <c r="J133">
        <f t="shared" si="7"/>
        <v>2.56</v>
      </c>
      <c r="K133" s="4">
        <f t="shared" si="8"/>
        <v>23.4375</v>
      </c>
    </row>
    <row r="134" spans="1:11">
      <c r="A134">
        <v>333622</v>
      </c>
      <c r="B134">
        <v>56</v>
      </c>
      <c r="C134">
        <v>1</v>
      </c>
      <c r="D134">
        <v>150</v>
      </c>
      <c r="E134">
        <v>55</v>
      </c>
      <c r="F134" t="s">
        <v>11</v>
      </c>
      <c r="G134" s="3" t="s">
        <v>13</v>
      </c>
      <c r="H134" t="s">
        <v>20</v>
      </c>
      <c r="I134">
        <f t="shared" si="6"/>
        <v>1.5</v>
      </c>
      <c r="J134">
        <f t="shared" si="7"/>
        <v>2.25</v>
      </c>
      <c r="K134" s="4">
        <f t="shared" si="8"/>
        <v>24.4444444444444</v>
      </c>
    </row>
    <row r="135" spans="1:11">
      <c r="A135">
        <v>370677</v>
      </c>
      <c r="B135">
        <v>72</v>
      </c>
      <c r="C135">
        <v>0.4</v>
      </c>
      <c r="D135">
        <v>150</v>
      </c>
      <c r="E135">
        <v>65</v>
      </c>
      <c r="F135" t="s">
        <v>13</v>
      </c>
      <c r="G135" s="3" t="s">
        <v>13</v>
      </c>
      <c r="H135" t="s">
        <v>20</v>
      </c>
      <c r="I135">
        <f t="shared" si="6"/>
        <v>1.5</v>
      </c>
      <c r="J135">
        <f t="shared" si="7"/>
        <v>2.25</v>
      </c>
      <c r="K135" s="4">
        <f t="shared" si="8"/>
        <v>28.8888888888889</v>
      </c>
    </row>
    <row r="136" spans="1:11">
      <c r="A136">
        <v>403111</v>
      </c>
      <c r="B136">
        <v>62</v>
      </c>
      <c r="C136">
        <v>0.6</v>
      </c>
      <c r="D136">
        <v>154</v>
      </c>
      <c r="E136">
        <v>52</v>
      </c>
      <c r="F136" t="s">
        <v>13</v>
      </c>
      <c r="G136" s="3" t="s">
        <v>13</v>
      </c>
      <c r="H136" t="s">
        <v>20</v>
      </c>
      <c r="I136">
        <f t="shared" si="6"/>
        <v>1.54</v>
      </c>
      <c r="J136">
        <f t="shared" si="7"/>
        <v>2.3716</v>
      </c>
      <c r="K136" s="4">
        <f t="shared" si="8"/>
        <v>21.9261258222297</v>
      </c>
    </row>
    <row r="137" spans="1:11">
      <c r="A137">
        <v>405008</v>
      </c>
      <c r="B137">
        <v>55</v>
      </c>
      <c r="C137">
        <v>0.9</v>
      </c>
      <c r="D137">
        <v>158</v>
      </c>
      <c r="E137">
        <v>59</v>
      </c>
      <c r="F137" t="s">
        <v>11</v>
      </c>
      <c r="G137" s="3" t="s">
        <v>13</v>
      </c>
      <c r="H137" t="s">
        <v>20</v>
      </c>
      <c r="I137">
        <f t="shared" si="6"/>
        <v>1.58</v>
      </c>
      <c r="J137">
        <f t="shared" si="7"/>
        <v>2.4964</v>
      </c>
      <c r="K137" s="4">
        <f t="shared" si="8"/>
        <v>23.6340330075308</v>
      </c>
    </row>
    <row r="138" spans="1:11">
      <c r="A138">
        <v>462659</v>
      </c>
      <c r="B138">
        <v>69</v>
      </c>
      <c r="C138">
        <v>0.4</v>
      </c>
      <c r="D138">
        <v>160</v>
      </c>
      <c r="E138">
        <v>85</v>
      </c>
      <c r="F138" t="s">
        <v>11</v>
      </c>
      <c r="G138" t="s">
        <v>11</v>
      </c>
      <c r="H138" t="s">
        <v>20</v>
      </c>
      <c r="I138">
        <f t="shared" si="6"/>
        <v>1.6</v>
      </c>
      <c r="J138">
        <f t="shared" si="7"/>
        <v>2.56</v>
      </c>
      <c r="K138" s="4">
        <f t="shared" si="8"/>
        <v>33.203125</v>
      </c>
    </row>
    <row r="139" spans="1:11">
      <c r="A139">
        <v>477213</v>
      </c>
      <c r="B139">
        <v>63</v>
      </c>
      <c r="C139">
        <v>2.9</v>
      </c>
      <c r="D139">
        <v>150</v>
      </c>
      <c r="E139">
        <v>55</v>
      </c>
      <c r="F139" t="s">
        <v>13</v>
      </c>
      <c r="G139" t="s">
        <v>13</v>
      </c>
      <c r="H139" t="s">
        <v>20</v>
      </c>
      <c r="I139">
        <f t="shared" si="6"/>
        <v>1.5</v>
      </c>
      <c r="J139">
        <f t="shared" si="7"/>
        <v>2.25</v>
      </c>
      <c r="K139" s="4">
        <f t="shared" si="8"/>
        <v>24.4444444444444</v>
      </c>
    </row>
    <row r="140" spans="1:11">
      <c r="A140">
        <v>520566</v>
      </c>
      <c r="B140">
        <v>62</v>
      </c>
      <c r="C140">
        <v>2.7</v>
      </c>
      <c r="D140">
        <v>155</v>
      </c>
      <c r="E140">
        <v>58</v>
      </c>
      <c r="F140" t="s">
        <v>13</v>
      </c>
      <c r="G140" t="s">
        <v>13</v>
      </c>
      <c r="H140" t="s">
        <v>20</v>
      </c>
      <c r="I140">
        <f t="shared" si="6"/>
        <v>1.55</v>
      </c>
      <c r="J140">
        <f t="shared" si="7"/>
        <v>2.4025</v>
      </c>
      <c r="K140" s="4">
        <f t="shared" si="8"/>
        <v>24.1415192507804</v>
      </c>
    </row>
    <row r="141" spans="1:11">
      <c r="A141">
        <v>525422</v>
      </c>
      <c r="B141">
        <v>60</v>
      </c>
      <c r="C141">
        <v>0.7</v>
      </c>
      <c r="D141">
        <v>160</v>
      </c>
      <c r="E141">
        <v>62</v>
      </c>
      <c r="F141" t="s">
        <v>13</v>
      </c>
      <c r="G141" t="s">
        <v>13</v>
      </c>
      <c r="H141" t="s">
        <v>20</v>
      </c>
      <c r="I141">
        <f t="shared" si="6"/>
        <v>1.6</v>
      </c>
      <c r="J141">
        <f t="shared" si="7"/>
        <v>2.56</v>
      </c>
      <c r="K141" s="4">
        <f t="shared" si="8"/>
        <v>24.21875</v>
      </c>
    </row>
    <row r="142" spans="1:11">
      <c r="A142">
        <v>526769</v>
      </c>
      <c r="B142">
        <v>60</v>
      </c>
      <c r="C142">
        <v>0.4</v>
      </c>
      <c r="D142">
        <v>150</v>
      </c>
      <c r="E142">
        <v>65</v>
      </c>
      <c r="F142" t="s">
        <v>13</v>
      </c>
      <c r="G142" t="s">
        <v>13</v>
      </c>
      <c r="H142" t="s">
        <v>20</v>
      </c>
      <c r="I142">
        <f t="shared" si="6"/>
        <v>1.5</v>
      </c>
      <c r="J142">
        <f t="shared" si="7"/>
        <v>2.25</v>
      </c>
      <c r="K142" s="4">
        <f t="shared" si="8"/>
        <v>28.8888888888889</v>
      </c>
    </row>
    <row r="143" spans="1:11">
      <c r="A143">
        <v>526822</v>
      </c>
      <c r="B143">
        <v>60</v>
      </c>
      <c r="C143">
        <v>1</v>
      </c>
      <c r="D143">
        <v>165</v>
      </c>
      <c r="E143">
        <v>60</v>
      </c>
      <c r="F143" t="s">
        <v>13</v>
      </c>
      <c r="G143" t="s">
        <v>13</v>
      </c>
      <c r="H143" t="s">
        <v>20</v>
      </c>
      <c r="I143">
        <f t="shared" si="6"/>
        <v>1.65</v>
      </c>
      <c r="J143">
        <f t="shared" si="7"/>
        <v>2.7225</v>
      </c>
      <c r="K143" s="4">
        <f t="shared" si="8"/>
        <v>22.038567493113</v>
      </c>
    </row>
    <row r="144" spans="1:11">
      <c r="A144">
        <v>530703</v>
      </c>
      <c r="B144">
        <v>55</v>
      </c>
      <c r="C144">
        <v>0.68</v>
      </c>
      <c r="D144">
        <v>160</v>
      </c>
      <c r="E144">
        <v>59</v>
      </c>
      <c r="F144" t="s">
        <v>13</v>
      </c>
      <c r="G144" t="s">
        <v>13</v>
      </c>
      <c r="H144" t="s">
        <v>20</v>
      </c>
      <c r="I144">
        <f t="shared" si="6"/>
        <v>1.6</v>
      </c>
      <c r="J144">
        <f t="shared" si="7"/>
        <v>2.56</v>
      </c>
      <c r="K144" s="4">
        <f t="shared" si="8"/>
        <v>23.046875</v>
      </c>
    </row>
    <row r="145" spans="1:11">
      <c r="A145">
        <v>531796</v>
      </c>
      <c r="B145">
        <v>48</v>
      </c>
      <c r="C145">
        <v>0.7</v>
      </c>
      <c r="D145">
        <v>158</v>
      </c>
      <c r="E145">
        <v>83</v>
      </c>
      <c r="F145" t="s">
        <v>11</v>
      </c>
      <c r="G145" t="s">
        <v>11</v>
      </c>
      <c r="H145" t="s">
        <v>20</v>
      </c>
      <c r="I145">
        <f t="shared" si="6"/>
        <v>1.58</v>
      </c>
      <c r="J145">
        <f t="shared" si="7"/>
        <v>2.4964</v>
      </c>
      <c r="K145" s="4">
        <f t="shared" si="8"/>
        <v>33.2478769427976</v>
      </c>
    </row>
    <row r="146" spans="1:11">
      <c r="A146">
        <v>534457</v>
      </c>
      <c r="B146">
        <v>45</v>
      </c>
      <c r="C146">
        <v>0.8</v>
      </c>
      <c r="D146">
        <v>157</v>
      </c>
      <c r="E146">
        <v>80</v>
      </c>
      <c r="F146" t="s">
        <v>13</v>
      </c>
      <c r="G146" t="s">
        <v>13</v>
      </c>
      <c r="H146" t="s">
        <v>20</v>
      </c>
      <c r="I146">
        <f t="shared" si="6"/>
        <v>1.57</v>
      </c>
      <c r="J146">
        <f t="shared" si="7"/>
        <v>2.4649</v>
      </c>
      <c r="K146" s="4">
        <f t="shared" si="8"/>
        <v>32.4556777151203</v>
      </c>
    </row>
    <row r="147" spans="1:11">
      <c r="A147">
        <v>536427</v>
      </c>
      <c r="B147">
        <v>68</v>
      </c>
      <c r="C147">
        <v>0.45</v>
      </c>
      <c r="D147">
        <v>168</v>
      </c>
      <c r="E147">
        <v>60</v>
      </c>
      <c r="F147" t="s">
        <v>13</v>
      </c>
      <c r="G147" t="s">
        <v>11</v>
      </c>
      <c r="H147" t="s">
        <v>20</v>
      </c>
      <c r="I147">
        <f t="shared" si="6"/>
        <v>1.68</v>
      </c>
      <c r="J147">
        <f t="shared" si="7"/>
        <v>2.8224</v>
      </c>
      <c r="K147" s="4">
        <f t="shared" si="8"/>
        <v>21.2585034013605</v>
      </c>
    </row>
    <row r="148" spans="1:11">
      <c r="A148">
        <v>540423</v>
      </c>
      <c r="B148">
        <v>45</v>
      </c>
      <c r="C148">
        <v>0.8</v>
      </c>
      <c r="D148">
        <v>155</v>
      </c>
      <c r="E148">
        <v>42</v>
      </c>
      <c r="F148" t="s">
        <v>13</v>
      </c>
      <c r="G148" t="s">
        <v>13</v>
      </c>
      <c r="H148" t="s">
        <v>20</v>
      </c>
      <c r="I148">
        <f t="shared" si="6"/>
        <v>1.55</v>
      </c>
      <c r="J148">
        <f t="shared" si="7"/>
        <v>2.4025</v>
      </c>
      <c r="K148" s="4">
        <f t="shared" si="8"/>
        <v>17.4817898022893</v>
      </c>
    </row>
    <row r="149" spans="1:11">
      <c r="A149">
        <v>540514</v>
      </c>
      <c r="B149">
        <v>50</v>
      </c>
      <c r="C149">
        <v>0.5</v>
      </c>
      <c r="D149">
        <v>149</v>
      </c>
      <c r="E149">
        <v>63</v>
      </c>
      <c r="F149" t="s">
        <v>11</v>
      </c>
      <c r="G149" t="s">
        <v>11</v>
      </c>
      <c r="H149" t="s">
        <v>20</v>
      </c>
      <c r="I149">
        <f t="shared" si="6"/>
        <v>1.49</v>
      </c>
      <c r="J149">
        <f t="shared" si="7"/>
        <v>2.2201</v>
      </c>
      <c r="K149" s="4">
        <f t="shared" si="8"/>
        <v>28.3771001306247</v>
      </c>
    </row>
    <row r="150" s="2" customFormat="1" spans="1:11">
      <c r="A150">
        <v>540724</v>
      </c>
      <c r="B150">
        <v>59</v>
      </c>
      <c r="C150">
        <v>0.4</v>
      </c>
      <c r="D150">
        <v>163</v>
      </c>
      <c r="E150">
        <v>70</v>
      </c>
      <c r="F150" t="s">
        <v>11</v>
      </c>
      <c r="G150" t="s">
        <v>13</v>
      </c>
      <c r="H150" t="s">
        <v>20</v>
      </c>
      <c r="I150">
        <f t="shared" si="6"/>
        <v>1.63</v>
      </c>
      <c r="J150">
        <f t="shared" si="7"/>
        <v>2.6569</v>
      </c>
      <c r="K150" s="4">
        <f t="shared" si="8"/>
        <v>26.346494034401</v>
      </c>
    </row>
    <row r="151" spans="1:11">
      <c r="A151">
        <v>544108</v>
      </c>
      <c r="B151">
        <v>66</v>
      </c>
      <c r="C151">
        <v>0.5</v>
      </c>
      <c r="D151">
        <v>150</v>
      </c>
      <c r="E151">
        <v>55</v>
      </c>
      <c r="F151" t="s">
        <v>11</v>
      </c>
      <c r="G151" t="s">
        <v>13</v>
      </c>
      <c r="H151" t="s">
        <v>20</v>
      </c>
      <c r="I151">
        <f t="shared" si="6"/>
        <v>1.5</v>
      </c>
      <c r="J151">
        <f t="shared" si="7"/>
        <v>2.25</v>
      </c>
      <c r="K151" s="4">
        <f t="shared" si="8"/>
        <v>24.4444444444444</v>
      </c>
    </row>
    <row r="152" spans="1:11">
      <c r="A152">
        <v>546987</v>
      </c>
      <c r="B152">
        <v>61</v>
      </c>
      <c r="C152">
        <v>0.6</v>
      </c>
      <c r="D152">
        <v>156</v>
      </c>
      <c r="E152">
        <v>63</v>
      </c>
      <c r="F152" t="s">
        <v>13</v>
      </c>
      <c r="G152" t="s">
        <v>13</v>
      </c>
      <c r="H152" t="s">
        <v>20</v>
      </c>
      <c r="I152">
        <f t="shared" si="6"/>
        <v>1.56</v>
      </c>
      <c r="J152">
        <f t="shared" si="7"/>
        <v>2.4336</v>
      </c>
      <c r="K152" s="4">
        <f t="shared" si="8"/>
        <v>25.887573964497</v>
      </c>
    </row>
    <row r="153" spans="1:11">
      <c r="A153">
        <v>549288</v>
      </c>
      <c r="B153">
        <v>59</v>
      </c>
      <c r="C153">
        <v>0.8</v>
      </c>
      <c r="D153">
        <v>158</v>
      </c>
      <c r="E153">
        <v>68</v>
      </c>
      <c r="F153" t="s">
        <v>11</v>
      </c>
      <c r="G153" t="s">
        <v>11</v>
      </c>
      <c r="H153" t="s">
        <v>20</v>
      </c>
      <c r="I153">
        <f t="shared" si="6"/>
        <v>1.58</v>
      </c>
      <c r="J153">
        <f t="shared" si="7"/>
        <v>2.4964</v>
      </c>
      <c r="K153" s="4">
        <f t="shared" si="8"/>
        <v>27.2392244832559</v>
      </c>
    </row>
    <row r="154" spans="1:11">
      <c r="A154">
        <v>553384</v>
      </c>
      <c r="B154">
        <v>55</v>
      </c>
      <c r="C154">
        <v>0.7</v>
      </c>
      <c r="D154">
        <v>165</v>
      </c>
      <c r="E154">
        <v>80</v>
      </c>
      <c r="F154" t="s">
        <v>11</v>
      </c>
      <c r="G154" t="s">
        <v>13</v>
      </c>
      <c r="H154" t="s">
        <v>20</v>
      </c>
      <c r="I154">
        <f t="shared" si="6"/>
        <v>1.65</v>
      </c>
      <c r="J154">
        <f t="shared" si="7"/>
        <v>2.7225</v>
      </c>
      <c r="K154" s="4">
        <f t="shared" si="8"/>
        <v>29.3847566574839</v>
      </c>
    </row>
    <row r="155" spans="1:11">
      <c r="A155">
        <v>559440</v>
      </c>
      <c r="B155">
        <v>51</v>
      </c>
      <c r="C155">
        <v>0.56</v>
      </c>
      <c r="D155">
        <v>166</v>
      </c>
      <c r="E155">
        <v>65</v>
      </c>
      <c r="F155" t="s">
        <v>13</v>
      </c>
      <c r="G155" t="s">
        <v>13</v>
      </c>
      <c r="H155" t="s">
        <v>20</v>
      </c>
      <c r="I155">
        <f t="shared" si="6"/>
        <v>1.66</v>
      </c>
      <c r="J155">
        <f t="shared" si="7"/>
        <v>2.7556</v>
      </c>
      <c r="K155" s="4">
        <f t="shared" si="8"/>
        <v>23.5883292204964</v>
      </c>
    </row>
    <row r="156" spans="1:11">
      <c r="A156">
        <v>560347</v>
      </c>
      <c r="B156">
        <v>55</v>
      </c>
      <c r="C156">
        <v>0.8</v>
      </c>
      <c r="D156">
        <v>160</v>
      </c>
      <c r="E156">
        <v>59</v>
      </c>
      <c r="F156" t="s">
        <v>11</v>
      </c>
      <c r="G156" t="s">
        <v>13</v>
      </c>
      <c r="H156" t="s">
        <v>20</v>
      </c>
      <c r="I156">
        <f t="shared" si="6"/>
        <v>1.6</v>
      </c>
      <c r="J156">
        <f t="shared" si="7"/>
        <v>2.56</v>
      </c>
      <c r="K156" s="4">
        <f t="shared" si="8"/>
        <v>23.046875</v>
      </c>
    </row>
    <row r="157" spans="1:11">
      <c r="A157">
        <v>560366</v>
      </c>
      <c r="B157">
        <v>73</v>
      </c>
      <c r="C157">
        <v>0.8</v>
      </c>
      <c r="D157">
        <v>148</v>
      </c>
      <c r="E157">
        <v>45</v>
      </c>
      <c r="F157" t="s">
        <v>11</v>
      </c>
      <c r="G157" t="s">
        <v>13</v>
      </c>
      <c r="H157" t="s">
        <v>20</v>
      </c>
      <c r="I157">
        <f t="shared" si="6"/>
        <v>1.48</v>
      </c>
      <c r="J157">
        <f t="shared" si="7"/>
        <v>2.1904</v>
      </c>
      <c r="K157" s="4">
        <f t="shared" si="8"/>
        <v>20.5441928414901</v>
      </c>
    </row>
    <row r="158" spans="1:11">
      <c r="A158">
        <v>586907</v>
      </c>
      <c r="B158">
        <v>51</v>
      </c>
      <c r="C158">
        <v>0.9</v>
      </c>
      <c r="D158">
        <v>166</v>
      </c>
      <c r="E158">
        <v>56</v>
      </c>
      <c r="F158" t="s">
        <v>13</v>
      </c>
      <c r="G158" t="s">
        <v>13</v>
      </c>
      <c r="H158" t="s">
        <v>20</v>
      </c>
      <c r="I158">
        <f t="shared" si="6"/>
        <v>1.66</v>
      </c>
      <c r="J158">
        <f t="shared" si="7"/>
        <v>2.7556</v>
      </c>
      <c r="K158" s="4">
        <f t="shared" si="8"/>
        <v>20.3222528668892</v>
      </c>
    </row>
    <row r="159" spans="1:11">
      <c r="A159">
        <v>587856</v>
      </c>
      <c r="B159">
        <v>56</v>
      </c>
      <c r="C159">
        <v>0.5</v>
      </c>
      <c r="D159">
        <v>156</v>
      </c>
      <c r="E159">
        <v>75</v>
      </c>
      <c r="F159" t="s">
        <v>11</v>
      </c>
      <c r="G159" t="s">
        <v>13</v>
      </c>
      <c r="H159" t="s">
        <v>20</v>
      </c>
      <c r="I159">
        <f t="shared" si="6"/>
        <v>1.56</v>
      </c>
      <c r="J159">
        <f t="shared" si="7"/>
        <v>2.4336</v>
      </c>
      <c r="K159" s="4">
        <f t="shared" si="8"/>
        <v>30.818540433925</v>
      </c>
    </row>
    <row r="160" spans="1:11">
      <c r="A160">
        <v>589455</v>
      </c>
      <c r="B160">
        <v>58</v>
      </c>
      <c r="C160">
        <v>1.3</v>
      </c>
      <c r="D160">
        <v>159</v>
      </c>
      <c r="E160">
        <v>65</v>
      </c>
      <c r="F160" t="s">
        <v>11</v>
      </c>
      <c r="G160" t="s">
        <v>11</v>
      </c>
      <c r="H160" t="s">
        <v>20</v>
      </c>
      <c r="I160">
        <f t="shared" si="6"/>
        <v>1.59</v>
      </c>
      <c r="J160">
        <f t="shared" si="7"/>
        <v>2.5281</v>
      </c>
      <c r="K160" s="4">
        <f t="shared" si="8"/>
        <v>25.711008267078</v>
      </c>
    </row>
    <row r="161" spans="1:11">
      <c r="A161">
        <v>589586</v>
      </c>
      <c r="B161">
        <v>60</v>
      </c>
      <c r="C161">
        <v>0.4</v>
      </c>
      <c r="D161">
        <v>159</v>
      </c>
      <c r="E161">
        <v>70</v>
      </c>
      <c r="F161" t="s">
        <v>11</v>
      </c>
      <c r="G161" t="s">
        <v>13</v>
      </c>
      <c r="H161" t="s">
        <v>20</v>
      </c>
      <c r="I161">
        <f t="shared" si="6"/>
        <v>1.59</v>
      </c>
      <c r="J161">
        <f t="shared" si="7"/>
        <v>2.5281</v>
      </c>
      <c r="K161" s="4">
        <f t="shared" si="8"/>
        <v>27.6887781337764</v>
      </c>
    </row>
    <row r="162" s="3" customFormat="1" spans="1:11">
      <c r="A162" s="3">
        <v>593327</v>
      </c>
      <c r="B162" s="3">
        <v>49</v>
      </c>
      <c r="C162" s="3">
        <v>5.7</v>
      </c>
      <c r="D162" s="3">
        <v>155</v>
      </c>
      <c r="E162" s="3">
        <v>50</v>
      </c>
      <c r="F162" s="3" t="s">
        <v>13</v>
      </c>
      <c r="G162" t="s">
        <v>13</v>
      </c>
      <c r="H162" t="s">
        <v>20</v>
      </c>
      <c r="I162" s="3">
        <f t="shared" si="6"/>
        <v>1.55</v>
      </c>
      <c r="J162" s="3">
        <f t="shared" si="7"/>
        <v>2.4025</v>
      </c>
      <c r="K162" s="7">
        <f t="shared" si="8"/>
        <v>20.8116545265349</v>
      </c>
    </row>
    <row r="163" spans="1:11">
      <c r="A163">
        <v>596237</v>
      </c>
      <c r="B163">
        <v>49</v>
      </c>
      <c r="C163">
        <v>0.5</v>
      </c>
      <c r="D163">
        <v>162</v>
      </c>
      <c r="E163">
        <v>75</v>
      </c>
      <c r="F163" s="3" t="s">
        <v>13</v>
      </c>
      <c r="G163" t="s">
        <v>13</v>
      </c>
      <c r="H163" t="s">
        <v>20</v>
      </c>
      <c r="I163">
        <f t="shared" si="6"/>
        <v>1.62</v>
      </c>
      <c r="J163">
        <f t="shared" si="7"/>
        <v>2.6244</v>
      </c>
      <c r="K163" s="4">
        <f t="shared" si="8"/>
        <v>28.5779606767261</v>
      </c>
    </row>
    <row r="164" spans="1:11">
      <c r="A164">
        <v>596614</v>
      </c>
      <c r="B164">
        <v>49</v>
      </c>
      <c r="C164">
        <v>0.4</v>
      </c>
      <c r="D164">
        <v>170</v>
      </c>
      <c r="E164">
        <v>65</v>
      </c>
      <c r="F164" s="3" t="s">
        <v>13</v>
      </c>
      <c r="G164" t="s">
        <v>13</v>
      </c>
      <c r="H164" t="s">
        <v>20</v>
      </c>
      <c r="I164">
        <f t="shared" si="6"/>
        <v>1.7</v>
      </c>
      <c r="J164">
        <f t="shared" si="7"/>
        <v>2.89</v>
      </c>
      <c r="K164" s="4">
        <f t="shared" si="8"/>
        <v>22.4913494809689</v>
      </c>
    </row>
    <row r="165" spans="1:11">
      <c r="A165">
        <v>598436</v>
      </c>
      <c r="B165">
        <v>52</v>
      </c>
      <c r="C165">
        <v>0.7</v>
      </c>
      <c r="D165">
        <v>160</v>
      </c>
      <c r="E165">
        <v>50</v>
      </c>
      <c r="F165" t="s">
        <v>11</v>
      </c>
      <c r="G165" t="s">
        <v>11</v>
      </c>
      <c r="H165" t="s">
        <v>20</v>
      </c>
      <c r="I165">
        <f t="shared" si="6"/>
        <v>1.6</v>
      </c>
      <c r="J165">
        <f t="shared" si="7"/>
        <v>2.56</v>
      </c>
      <c r="K165" s="4">
        <f t="shared" si="8"/>
        <v>19.53125</v>
      </c>
    </row>
    <row r="166" spans="1:11">
      <c r="A166">
        <v>601898</v>
      </c>
      <c r="B166">
        <v>58</v>
      </c>
      <c r="C166">
        <v>0.47</v>
      </c>
      <c r="D166">
        <v>160</v>
      </c>
      <c r="E166">
        <v>72</v>
      </c>
      <c r="F166" t="s">
        <v>11</v>
      </c>
      <c r="G166" t="s">
        <v>13</v>
      </c>
      <c r="H166" t="s">
        <v>20</v>
      </c>
      <c r="I166">
        <f t="shared" si="6"/>
        <v>1.6</v>
      </c>
      <c r="J166">
        <f t="shared" si="7"/>
        <v>2.56</v>
      </c>
      <c r="K166" s="4">
        <f t="shared" si="8"/>
        <v>28.125</v>
      </c>
    </row>
    <row r="167" spans="1:11">
      <c r="A167">
        <v>604554</v>
      </c>
      <c r="B167">
        <v>52</v>
      </c>
      <c r="C167">
        <v>0.5</v>
      </c>
      <c r="D167">
        <v>150</v>
      </c>
      <c r="E167">
        <v>55</v>
      </c>
      <c r="F167" t="s">
        <v>13</v>
      </c>
      <c r="G167" t="s">
        <v>13</v>
      </c>
      <c r="H167" t="s">
        <v>20</v>
      </c>
      <c r="I167">
        <f t="shared" si="6"/>
        <v>1.5</v>
      </c>
      <c r="J167">
        <f t="shared" si="7"/>
        <v>2.25</v>
      </c>
      <c r="K167" s="4">
        <f t="shared" si="8"/>
        <v>24.4444444444444</v>
      </c>
    </row>
    <row r="168" spans="1:11">
      <c r="A168">
        <v>608617</v>
      </c>
      <c r="B168">
        <v>57</v>
      </c>
      <c r="C168">
        <v>0.7</v>
      </c>
      <c r="D168">
        <v>158</v>
      </c>
      <c r="E168">
        <v>65</v>
      </c>
      <c r="F168" t="s">
        <v>11</v>
      </c>
      <c r="G168" t="s">
        <v>13</v>
      </c>
      <c r="H168" t="s">
        <v>20</v>
      </c>
      <c r="I168">
        <f t="shared" si="6"/>
        <v>1.58</v>
      </c>
      <c r="J168">
        <f t="shared" si="7"/>
        <v>2.4964</v>
      </c>
      <c r="K168" s="4">
        <f t="shared" si="8"/>
        <v>26.0374939913475</v>
      </c>
    </row>
    <row r="169" spans="1:11">
      <c r="A169">
        <v>609563</v>
      </c>
      <c r="B169">
        <v>57</v>
      </c>
      <c r="C169">
        <v>0.41</v>
      </c>
      <c r="D169">
        <v>155</v>
      </c>
      <c r="E169">
        <v>55</v>
      </c>
      <c r="F169" t="s">
        <v>13</v>
      </c>
      <c r="G169" t="s">
        <v>13</v>
      </c>
      <c r="H169" t="s">
        <v>20</v>
      </c>
      <c r="I169">
        <f t="shared" si="6"/>
        <v>1.55</v>
      </c>
      <c r="J169">
        <f t="shared" si="7"/>
        <v>2.4025</v>
      </c>
      <c r="K169" s="4">
        <f t="shared" si="8"/>
        <v>22.8928199791883</v>
      </c>
    </row>
    <row r="170" spans="1:11">
      <c r="A170">
        <v>612145</v>
      </c>
      <c r="B170">
        <v>62</v>
      </c>
      <c r="C170">
        <v>1.1</v>
      </c>
      <c r="D170">
        <v>158</v>
      </c>
      <c r="E170">
        <v>60</v>
      </c>
      <c r="F170" t="s">
        <v>13</v>
      </c>
      <c r="G170" t="s">
        <v>13</v>
      </c>
      <c r="H170" t="s">
        <v>20</v>
      </c>
      <c r="I170">
        <f t="shared" si="6"/>
        <v>1.58</v>
      </c>
      <c r="J170">
        <f t="shared" si="7"/>
        <v>2.4964</v>
      </c>
      <c r="K170" s="4">
        <f t="shared" si="8"/>
        <v>24.034609838167</v>
      </c>
    </row>
    <row r="171" spans="1:11">
      <c r="A171">
        <v>612471</v>
      </c>
      <c r="B171">
        <v>55</v>
      </c>
      <c r="C171">
        <v>0.7</v>
      </c>
      <c r="D171">
        <v>168</v>
      </c>
      <c r="E171">
        <v>80</v>
      </c>
      <c r="F171" t="s">
        <v>13</v>
      </c>
      <c r="G171" t="s">
        <v>13</v>
      </c>
      <c r="H171" t="s">
        <v>20</v>
      </c>
      <c r="I171">
        <f t="shared" si="6"/>
        <v>1.68</v>
      </c>
      <c r="J171">
        <f t="shared" si="7"/>
        <v>2.8224</v>
      </c>
      <c r="K171" s="4">
        <f t="shared" si="8"/>
        <v>28.3446712018141</v>
      </c>
    </row>
    <row r="172" spans="1:11">
      <c r="A172">
        <v>612551</v>
      </c>
      <c r="B172">
        <v>50</v>
      </c>
      <c r="C172">
        <v>2.3</v>
      </c>
      <c r="D172">
        <v>170</v>
      </c>
      <c r="E172">
        <v>70</v>
      </c>
      <c r="F172" t="s">
        <v>13</v>
      </c>
      <c r="G172" t="s">
        <v>13</v>
      </c>
      <c r="H172" t="s">
        <v>20</v>
      </c>
      <c r="I172">
        <f t="shared" si="6"/>
        <v>1.7</v>
      </c>
      <c r="J172">
        <f t="shared" si="7"/>
        <v>2.89</v>
      </c>
      <c r="K172" s="4">
        <f t="shared" si="8"/>
        <v>24.2214532871972</v>
      </c>
    </row>
    <row r="173" spans="1:11">
      <c r="A173">
        <v>612765</v>
      </c>
      <c r="B173">
        <v>59</v>
      </c>
      <c r="C173">
        <v>0.4</v>
      </c>
      <c r="D173">
        <v>158</v>
      </c>
      <c r="E173">
        <v>58</v>
      </c>
      <c r="F173" t="s">
        <v>13</v>
      </c>
      <c r="G173" t="s">
        <v>13</v>
      </c>
      <c r="H173" t="s">
        <v>20</v>
      </c>
      <c r="I173">
        <f t="shared" si="6"/>
        <v>1.58</v>
      </c>
      <c r="J173">
        <f t="shared" si="7"/>
        <v>2.4964</v>
      </c>
      <c r="K173" s="4">
        <f t="shared" si="8"/>
        <v>23.2334561768947</v>
      </c>
    </row>
    <row r="174" spans="1:11">
      <c r="A174">
        <v>613789</v>
      </c>
      <c r="B174">
        <v>50</v>
      </c>
      <c r="C174">
        <v>1</v>
      </c>
      <c r="D174">
        <v>157</v>
      </c>
      <c r="E174">
        <v>54</v>
      </c>
      <c r="F174" t="s">
        <v>13</v>
      </c>
      <c r="G174" t="s">
        <v>13</v>
      </c>
      <c r="H174" t="s">
        <v>20</v>
      </c>
      <c r="I174">
        <f t="shared" si="6"/>
        <v>1.57</v>
      </c>
      <c r="J174">
        <f t="shared" si="7"/>
        <v>2.4649</v>
      </c>
      <c r="K174" s="4">
        <f t="shared" si="8"/>
        <v>21.9075824577062</v>
      </c>
    </row>
    <row r="175" spans="1:11">
      <c r="A175">
        <v>618028</v>
      </c>
      <c r="B175">
        <v>69</v>
      </c>
      <c r="C175">
        <v>2.2</v>
      </c>
      <c r="D175">
        <v>150</v>
      </c>
      <c r="E175">
        <v>55</v>
      </c>
      <c r="F175" t="s">
        <v>11</v>
      </c>
      <c r="G175" t="s">
        <v>13</v>
      </c>
      <c r="H175" t="s">
        <v>20</v>
      </c>
      <c r="I175">
        <f t="shared" si="6"/>
        <v>1.5</v>
      </c>
      <c r="J175">
        <f t="shared" si="7"/>
        <v>2.25</v>
      </c>
      <c r="K175" s="4">
        <f t="shared" si="8"/>
        <v>24.4444444444444</v>
      </c>
    </row>
    <row r="176" spans="1:11">
      <c r="A176">
        <v>619328</v>
      </c>
      <c r="B176">
        <v>70</v>
      </c>
      <c r="C176">
        <v>0.6</v>
      </c>
      <c r="D176">
        <v>157</v>
      </c>
      <c r="E176">
        <v>58</v>
      </c>
      <c r="F176" t="s">
        <v>13</v>
      </c>
      <c r="G176" t="s">
        <v>13</v>
      </c>
      <c r="H176" t="s">
        <v>20</v>
      </c>
      <c r="I176">
        <f t="shared" si="6"/>
        <v>1.57</v>
      </c>
      <c r="J176">
        <f t="shared" si="7"/>
        <v>2.4649</v>
      </c>
      <c r="K176" s="4">
        <f t="shared" si="8"/>
        <v>23.5303663434622</v>
      </c>
    </row>
    <row r="177" spans="1:11">
      <c r="A177">
        <v>620458</v>
      </c>
      <c r="B177">
        <v>46</v>
      </c>
      <c r="C177">
        <v>0.4</v>
      </c>
      <c r="D177">
        <v>150</v>
      </c>
      <c r="E177">
        <v>55</v>
      </c>
      <c r="F177" t="s">
        <v>13</v>
      </c>
      <c r="G177" t="s">
        <v>13</v>
      </c>
      <c r="H177" t="s">
        <v>20</v>
      </c>
      <c r="I177">
        <f t="shared" si="6"/>
        <v>1.5</v>
      </c>
      <c r="J177">
        <f t="shared" si="7"/>
        <v>2.25</v>
      </c>
      <c r="K177" s="4">
        <f t="shared" si="8"/>
        <v>24.4444444444444</v>
      </c>
    </row>
    <row r="178" spans="1:11">
      <c r="A178">
        <v>622107</v>
      </c>
      <c r="B178">
        <v>54</v>
      </c>
      <c r="C178">
        <v>0.4</v>
      </c>
      <c r="D178">
        <v>169</v>
      </c>
      <c r="E178">
        <v>80</v>
      </c>
      <c r="F178" t="s">
        <v>11</v>
      </c>
      <c r="G178" t="s">
        <v>13</v>
      </c>
      <c r="H178" t="s">
        <v>20</v>
      </c>
      <c r="I178">
        <f t="shared" si="6"/>
        <v>1.69</v>
      </c>
      <c r="J178">
        <f t="shared" si="7"/>
        <v>2.8561</v>
      </c>
      <c r="K178" s="4">
        <f t="shared" si="8"/>
        <v>28.0102237316621</v>
      </c>
    </row>
    <row r="179" spans="1:11">
      <c r="A179">
        <v>622573</v>
      </c>
      <c r="B179">
        <v>60</v>
      </c>
      <c r="C179">
        <v>0.4</v>
      </c>
      <c r="D179">
        <v>158</v>
      </c>
      <c r="E179">
        <v>60</v>
      </c>
      <c r="F179" t="s">
        <v>13</v>
      </c>
      <c r="G179" t="s">
        <v>11</v>
      </c>
      <c r="H179" t="s">
        <v>20</v>
      </c>
      <c r="I179">
        <f t="shared" si="6"/>
        <v>1.58</v>
      </c>
      <c r="J179">
        <f t="shared" si="7"/>
        <v>2.4964</v>
      </c>
      <c r="K179" s="4">
        <f t="shared" si="8"/>
        <v>24.034609838167</v>
      </c>
    </row>
    <row r="180" spans="1:11">
      <c r="A180">
        <v>622705</v>
      </c>
      <c r="B180">
        <v>57</v>
      </c>
      <c r="C180">
        <v>0.6</v>
      </c>
      <c r="D180">
        <v>150</v>
      </c>
      <c r="E180">
        <v>56</v>
      </c>
      <c r="F180" t="s">
        <v>13</v>
      </c>
      <c r="G180" t="s">
        <v>11</v>
      </c>
      <c r="H180" t="s">
        <v>20</v>
      </c>
      <c r="I180">
        <f t="shared" si="6"/>
        <v>1.5</v>
      </c>
      <c r="J180">
        <f t="shared" si="7"/>
        <v>2.25</v>
      </c>
      <c r="K180" s="4">
        <f t="shared" si="8"/>
        <v>24.8888888888889</v>
      </c>
    </row>
    <row r="181" spans="1:11">
      <c r="A181">
        <v>624505</v>
      </c>
      <c r="B181">
        <v>49</v>
      </c>
      <c r="C181">
        <v>0.6</v>
      </c>
      <c r="D181">
        <v>156</v>
      </c>
      <c r="E181">
        <v>60</v>
      </c>
      <c r="F181" t="s">
        <v>13</v>
      </c>
      <c r="G181" t="s">
        <v>13</v>
      </c>
      <c r="H181" t="s">
        <v>20</v>
      </c>
      <c r="I181">
        <f t="shared" si="6"/>
        <v>1.56</v>
      </c>
      <c r="J181">
        <f t="shared" si="7"/>
        <v>2.4336</v>
      </c>
      <c r="K181" s="4">
        <f t="shared" si="8"/>
        <v>24.65483234714</v>
      </c>
    </row>
    <row r="182" spans="1:11">
      <c r="A182">
        <v>628350</v>
      </c>
      <c r="B182">
        <v>59</v>
      </c>
      <c r="C182">
        <v>0.74</v>
      </c>
      <c r="D182">
        <v>159</v>
      </c>
      <c r="E182">
        <v>71</v>
      </c>
      <c r="F182" t="s">
        <v>11</v>
      </c>
      <c r="G182" t="s">
        <v>11</v>
      </c>
      <c r="H182" t="s">
        <v>20</v>
      </c>
      <c r="I182">
        <f t="shared" si="6"/>
        <v>1.59</v>
      </c>
      <c r="J182">
        <f t="shared" si="7"/>
        <v>2.5281</v>
      </c>
      <c r="K182" s="4">
        <f t="shared" si="8"/>
        <v>28.084332107116</v>
      </c>
    </row>
    <row r="183" spans="1:11">
      <c r="A183">
        <v>629061</v>
      </c>
      <c r="B183">
        <v>57</v>
      </c>
      <c r="C183">
        <v>0.7</v>
      </c>
      <c r="D183">
        <v>155</v>
      </c>
      <c r="E183">
        <v>53</v>
      </c>
      <c r="F183" t="s">
        <v>11</v>
      </c>
      <c r="G183" t="s">
        <v>13</v>
      </c>
      <c r="H183" t="s">
        <v>20</v>
      </c>
      <c r="I183">
        <f t="shared" si="6"/>
        <v>1.55</v>
      </c>
      <c r="J183">
        <f t="shared" si="7"/>
        <v>2.4025</v>
      </c>
      <c r="K183" s="4">
        <f t="shared" si="8"/>
        <v>22.0603537981269</v>
      </c>
    </row>
    <row r="184" spans="1:11">
      <c r="A184">
        <v>629480</v>
      </c>
      <c r="B184">
        <v>55</v>
      </c>
      <c r="C184">
        <v>0.4</v>
      </c>
      <c r="D184">
        <v>160</v>
      </c>
      <c r="E184">
        <v>53</v>
      </c>
      <c r="F184" t="s">
        <v>13</v>
      </c>
      <c r="G184" t="s">
        <v>11</v>
      </c>
      <c r="H184" t="s">
        <v>20</v>
      </c>
      <c r="I184">
        <f t="shared" si="6"/>
        <v>1.6</v>
      </c>
      <c r="J184">
        <f t="shared" si="7"/>
        <v>2.56</v>
      </c>
      <c r="K184" s="4">
        <f t="shared" si="8"/>
        <v>20.703125</v>
      </c>
    </row>
    <row r="185" spans="1:11">
      <c r="A185">
        <v>636866</v>
      </c>
      <c r="B185">
        <v>75</v>
      </c>
      <c r="C185">
        <v>0.41</v>
      </c>
      <c r="D185">
        <v>153</v>
      </c>
      <c r="E185">
        <v>60</v>
      </c>
      <c r="F185" t="s">
        <v>11</v>
      </c>
      <c r="G185" t="s">
        <v>13</v>
      </c>
      <c r="H185" t="s">
        <v>20</v>
      </c>
      <c r="I185">
        <f t="shared" si="6"/>
        <v>1.53</v>
      </c>
      <c r="J185">
        <f t="shared" si="7"/>
        <v>2.3409</v>
      </c>
      <c r="K185" s="4">
        <f t="shared" si="8"/>
        <v>25.6311674996796</v>
      </c>
    </row>
    <row r="186" spans="1:11">
      <c r="A186">
        <v>638001</v>
      </c>
      <c r="B186">
        <v>51</v>
      </c>
      <c r="C186">
        <v>0.7</v>
      </c>
      <c r="D186">
        <v>158</v>
      </c>
      <c r="E186">
        <v>54</v>
      </c>
      <c r="F186" t="s">
        <v>13</v>
      </c>
      <c r="G186" t="s">
        <v>13</v>
      </c>
      <c r="H186" t="s">
        <v>20</v>
      </c>
      <c r="I186">
        <f t="shared" si="6"/>
        <v>1.58</v>
      </c>
      <c r="J186">
        <f t="shared" si="7"/>
        <v>2.4964</v>
      </c>
      <c r="K186" s="4">
        <f t="shared" si="8"/>
        <v>21.6311488543503</v>
      </c>
    </row>
    <row r="187" spans="1:11">
      <c r="A187">
        <v>651597</v>
      </c>
      <c r="B187">
        <v>65</v>
      </c>
      <c r="C187">
        <v>0.5</v>
      </c>
      <c r="D187">
        <v>150</v>
      </c>
      <c r="E187">
        <v>65</v>
      </c>
      <c r="F187" t="s">
        <v>11</v>
      </c>
      <c r="G187" t="s">
        <v>13</v>
      </c>
      <c r="H187" t="s">
        <v>20</v>
      </c>
      <c r="I187">
        <f t="shared" si="6"/>
        <v>1.5</v>
      </c>
      <c r="J187">
        <f t="shared" si="7"/>
        <v>2.25</v>
      </c>
      <c r="K187" s="4">
        <f t="shared" si="8"/>
        <v>28.8888888888889</v>
      </c>
    </row>
    <row r="188" spans="1:11">
      <c r="A188">
        <v>652010</v>
      </c>
      <c r="B188">
        <v>62</v>
      </c>
      <c r="C188">
        <v>0.4</v>
      </c>
      <c r="D188">
        <v>158</v>
      </c>
      <c r="E188">
        <v>82</v>
      </c>
      <c r="F188" t="s">
        <v>11</v>
      </c>
      <c r="G188" t="s">
        <v>13</v>
      </c>
      <c r="H188" t="s">
        <v>20</v>
      </c>
      <c r="I188">
        <f t="shared" si="6"/>
        <v>1.58</v>
      </c>
      <c r="J188">
        <f t="shared" si="7"/>
        <v>2.4964</v>
      </c>
      <c r="K188" s="4">
        <f t="shared" si="8"/>
        <v>32.8473001121615</v>
      </c>
    </row>
    <row r="189" spans="1:11">
      <c r="A189">
        <v>654169</v>
      </c>
      <c r="B189">
        <v>52</v>
      </c>
      <c r="C189">
        <v>0.8</v>
      </c>
      <c r="D189">
        <v>154</v>
      </c>
      <c r="E189">
        <v>55</v>
      </c>
      <c r="F189" t="s">
        <v>13</v>
      </c>
      <c r="G189" t="s">
        <v>13</v>
      </c>
      <c r="H189" t="s">
        <v>20</v>
      </c>
      <c r="I189">
        <f t="shared" si="6"/>
        <v>1.54</v>
      </c>
      <c r="J189">
        <f t="shared" si="7"/>
        <v>2.3716</v>
      </c>
      <c r="K189" s="4">
        <f t="shared" si="8"/>
        <v>23.191094619666</v>
      </c>
    </row>
    <row r="190" spans="1:11">
      <c r="A190">
        <v>654242</v>
      </c>
      <c r="B190">
        <v>57</v>
      </c>
      <c r="C190">
        <v>0.4</v>
      </c>
      <c r="D190">
        <v>168</v>
      </c>
      <c r="E190">
        <v>75</v>
      </c>
      <c r="F190" t="s">
        <v>13</v>
      </c>
      <c r="G190" t="s">
        <v>13</v>
      </c>
      <c r="H190" t="s">
        <v>20</v>
      </c>
      <c r="I190">
        <f t="shared" si="6"/>
        <v>1.68</v>
      </c>
      <c r="J190">
        <f t="shared" si="7"/>
        <v>2.8224</v>
      </c>
      <c r="K190" s="4">
        <f t="shared" si="8"/>
        <v>26.5731292517007</v>
      </c>
    </row>
    <row r="191" spans="1:11">
      <c r="A191">
        <v>654830</v>
      </c>
      <c r="B191">
        <v>78</v>
      </c>
      <c r="C191">
        <v>0.4</v>
      </c>
      <c r="D191">
        <v>160</v>
      </c>
      <c r="E191">
        <v>63</v>
      </c>
      <c r="F191" t="s">
        <v>11</v>
      </c>
      <c r="G191" t="s">
        <v>13</v>
      </c>
      <c r="H191" t="s">
        <v>20</v>
      </c>
      <c r="I191">
        <f t="shared" si="6"/>
        <v>1.6</v>
      </c>
      <c r="J191">
        <f t="shared" si="7"/>
        <v>2.56</v>
      </c>
      <c r="K191" s="4">
        <f t="shared" si="8"/>
        <v>24.609375</v>
      </c>
    </row>
    <row r="192" spans="1:11">
      <c r="A192">
        <v>655570</v>
      </c>
      <c r="B192">
        <v>66</v>
      </c>
      <c r="C192">
        <v>0.45</v>
      </c>
      <c r="D192">
        <v>158</v>
      </c>
      <c r="E192">
        <v>57</v>
      </c>
      <c r="F192" t="s">
        <v>13</v>
      </c>
      <c r="G192" t="s">
        <v>13</v>
      </c>
      <c r="H192" t="s">
        <v>20</v>
      </c>
      <c r="I192">
        <f t="shared" si="6"/>
        <v>1.58</v>
      </c>
      <c r="J192">
        <f t="shared" si="7"/>
        <v>2.4964</v>
      </c>
      <c r="K192" s="4">
        <f t="shared" si="8"/>
        <v>22.8328793462586</v>
      </c>
    </row>
    <row r="193" spans="1:11">
      <c r="A193">
        <v>658093</v>
      </c>
      <c r="B193">
        <v>56</v>
      </c>
      <c r="C193">
        <v>0.4</v>
      </c>
      <c r="D193">
        <v>160</v>
      </c>
      <c r="E193">
        <v>57</v>
      </c>
      <c r="F193" t="s">
        <v>13</v>
      </c>
      <c r="G193" t="s">
        <v>13</v>
      </c>
      <c r="H193" t="s">
        <v>20</v>
      </c>
      <c r="I193">
        <f t="shared" si="6"/>
        <v>1.6</v>
      </c>
      <c r="J193">
        <f t="shared" si="7"/>
        <v>2.56</v>
      </c>
      <c r="K193" s="4">
        <f t="shared" si="8"/>
        <v>22.265625</v>
      </c>
    </row>
    <row r="194" spans="1:11">
      <c r="A194">
        <v>658727</v>
      </c>
      <c r="B194">
        <v>50</v>
      </c>
      <c r="C194">
        <v>0.4</v>
      </c>
      <c r="D194">
        <v>170</v>
      </c>
      <c r="E194">
        <v>55</v>
      </c>
      <c r="F194" t="s">
        <v>13</v>
      </c>
      <c r="G194" t="s">
        <v>13</v>
      </c>
      <c r="H194" t="s">
        <v>20</v>
      </c>
      <c r="I194">
        <f t="shared" ref="I194:I227" si="9">D194/100</f>
        <v>1.7</v>
      </c>
      <c r="J194">
        <f t="shared" ref="J194:J227" si="10">I194*I194</f>
        <v>2.89</v>
      </c>
      <c r="K194" s="4">
        <f t="shared" ref="K194:K227" si="11">E194/J194</f>
        <v>19.0311418685121</v>
      </c>
    </row>
    <row r="195" spans="1:11">
      <c r="A195">
        <v>658925</v>
      </c>
      <c r="B195">
        <v>65</v>
      </c>
      <c r="C195">
        <v>0.72</v>
      </c>
      <c r="D195">
        <v>155</v>
      </c>
      <c r="E195">
        <v>60</v>
      </c>
      <c r="F195" t="s">
        <v>11</v>
      </c>
      <c r="G195" t="s">
        <v>11</v>
      </c>
      <c r="H195" t="s">
        <v>20</v>
      </c>
      <c r="I195">
        <f t="shared" si="9"/>
        <v>1.55</v>
      </c>
      <c r="J195">
        <f t="shared" si="10"/>
        <v>2.4025</v>
      </c>
      <c r="K195" s="4">
        <f t="shared" si="11"/>
        <v>24.9739854318418</v>
      </c>
    </row>
    <row r="196" spans="1:11">
      <c r="A196">
        <v>660899</v>
      </c>
      <c r="B196">
        <v>53</v>
      </c>
      <c r="C196">
        <v>0.6</v>
      </c>
      <c r="D196">
        <v>165</v>
      </c>
      <c r="E196">
        <v>67</v>
      </c>
      <c r="F196" t="s">
        <v>13</v>
      </c>
      <c r="G196" t="s">
        <v>13</v>
      </c>
      <c r="H196" t="s">
        <v>20</v>
      </c>
      <c r="I196">
        <f t="shared" si="9"/>
        <v>1.65</v>
      </c>
      <c r="J196">
        <f t="shared" si="10"/>
        <v>2.7225</v>
      </c>
      <c r="K196" s="4">
        <f t="shared" si="11"/>
        <v>24.6097337006428</v>
      </c>
    </row>
    <row r="197" spans="1:11">
      <c r="A197">
        <v>661491</v>
      </c>
      <c r="B197">
        <v>65</v>
      </c>
      <c r="C197">
        <v>0.4</v>
      </c>
      <c r="D197">
        <v>152</v>
      </c>
      <c r="E197">
        <v>59</v>
      </c>
      <c r="F197" t="s">
        <v>11</v>
      </c>
      <c r="G197" t="s">
        <v>13</v>
      </c>
      <c r="H197" t="s">
        <v>20</v>
      </c>
      <c r="I197">
        <f t="shared" si="9"/>
        <v>1.52</v>
      </c>
      <c r="J197">
        <f t="shared" si="10"/>
        <v>2.3104</v>
      </c>
      <c r="K197" s="4">
        <f t="shared" si="11"/>
        <v>25.536703601108</v>
      </c>
    </row>
    <row r="198" spans="1:11">
      <c r="A198">
        <v>257956</v>
      </c>
      <c r="B198">
        <v>45</v>
      </c>
      <c r="C198">
        <v>2</v>
      </c>
      <c r="D198">
        <v>158</v>
      </c>
      <c r="E198">
        <v>67</v>
      </c>
      <c r="F198" t="s">
        <v>13</v>
      </c>
      <c r="G198" t="s">
        <v>13</v>
      </c>
      <c r="H198" t="s">
        <v>21</v>
      </c>
      <c r="I198">
        <f t="shared" si="9"/>
        <v>1.58</v>
      </c>
      <c r="J198">
        <f t="shared" si="10"/>
        <v>2.4964</v>
      </c>
      <c r="K198" s="4">
        <f t="shared" si="11"/>
        <v>26.8386476526198</v>
      </c>
    </row>
    <row r="199" spans="1:11">
      <c r="A199">
        <v>351591</v>
      </c>
      <c r="B199">
        <v>55</v>
      </c>
      <c r="C199">
        <v>0.6</v>
      </c>
      <c r="D199">
        <v>160</v>
      </c>
      <c r="E199">
        <v>60</v>
      </c>
      <c r="F199" t="s">
        <v>13</v>
      </c>
      <c r="G199" t="s">
        <v>11</v>
      </c>
      <c r="H199" t="s">
        <v>21</v>
      </c>
      <c r="I199">
        <f t="shared" si="9"/>
        <v>1.6</v>
      </c>
      <c r="J199">
        <f t="shared" si="10"/>
        <v>2.56</v>
      </c>
      <c r="K199" s="4">
        <f t="shared" si="11"/>
        <v>23.4375</v>
      </c>
    </row>
    <row r="200" spans="1:11">
      <c r="A200">
        <v>401972</v>
      </c>
      <c r="B200">
        <v>64</v>
      </c>
      <c r="C200">
        <v>0.9</v>
      </c>
      <c r="D200">
        <v>150</v>
      </c>
      <c r="E200">
        <v>65</v>
      </c>
      <c r="F200" t="s">
        <v>13</v>
      </c>
      <c r="G200" t="s">
        <v>11</v>
      </c>
      <c r="H200" t="s">
        <v>21</v>
      </c>
      <c r="I200">
        <f t="shared" si="9"/>
        <v>1.5</v>
      </c>
      <c r="J200">
        <f t="shared" si="10"/>
        <v>2.25</v>
      </c>
      <c r="K200" s="4">
        <f t="shared" si="11"/>
        <v>28.8888888888889</v>
      </c>
    </row>
    <row r="201" spans="1:11">
      <c r="A201">
        <v>526381</v>
      </c>
      <c r="B201">
        <v>53</v>
      </c>
      <c r="C201">
        <v>1.2</v>
      </c>
      <c r="D201">
        <v>160</v>
      </c>
      <c r="E201">
        <v>72</v>
      </c>
      <c r="F201" t="s">
        <v>13</v>
      </c>
      <c r="G201" t="s">
        <v>13</v>
      </c>
      <c r="H201" t="s">
        <v>21</v>
      </c>
      <c r="I201">
        <f t="shared" si="9"/>
        <v>1.6</v>
      </c>
      <c r="J201">
        <f t="shared" si="10"/>
        <v>2.56</v>
      </c>
      <c r="K201" s="4">
        <f t="shared" si="11"/>
        <v>28.125</v>
      </c>
    </row>
    <row r="202" spans="1:11">
      <c r="A202">
        <v>535450</v>
      </c>
      <c r="B202">
        <v>57</v>
      </c>
      <c r="C202">
        <v>0.9</v>
      </c>
      <c r="D202">
        <v>160</v>
      </c>
      <c r="E202">
        <v>65</v>
      </c>
      <c r="F202" t="s">
        <v>13</v>
      </c>
      <c r="G202" t="s">
        <v>13</v>
      </c>
      <c r="H202" t="s">
        <v>21</v>
      </c>
      <c r="I202">
        <f t="shared" si="9"/>
        <v>1.6</v>
      </c>
      <c r="J202">
        <f t="shared" si="10"/>
        <v>2.56</v>
      </c>
      <c r="K202" s="4">
        <f t="shared" si="11"/>
        <v>25.390625</v>
      </c>
    </row>
    <row r="203" spans="1:11">
      <c r="A203">
        <v>535566</v>
      </c>
      <c r="B203">
        <v>52</v>
      </c>
      <c r="C203">
        <v>1.5</v>
      </c>
      <c r="D203">
        <v>160</v>
      </c>
      <c r="E203">
        <v>75</v>
      </c>
      <c r="F203" t="s">
        <v>11</v>
      </c>
      <c r="G203" t="s">
        <v>13</v>
      </c>
      <c r="H203" t="s">
        <v>21</v>
      </c>
      <c r="I203">
        <f t="shared" si="9"/>
        <v>1.6</v>
      </c>
      <c r="J203">
        <f t="shared" si="10"/>
        <v>2.56</v>
      </c>
      <c r="K203" s="4">
        <f t="shared" si="11"/>
        <v>29.296875</v>
      </c>
    </row>
    <row r="204" spans="1:11">
      <c r="A204">
        <v>539473</v>
      </c>
      <c r="B204">
        <v>49</v>
      </c>
      <c r="C204">
        <v>1</v>
      </c>
      <c r="D204">
        <v>167</v>
      </c>
      <c r="E204">
        <v>76</v>
      </c>
      <c r="F204" t="s">
        <v>11</v>
      </c>
      <c r="G204" t="s">
        <v>13</v>
      </c>
      <c r="H204" t="s">
        <v>21</v>
      </c>
      <c r="I204">
        <f t="shared" si="9"/>
        <v>1.67</v>
      </c>
      <c r="J204">
        <f t="shared" si="10"/>
        <v>2.7889</v>
      </c>
      <c r="K204" s="4">
        <f t="shared" si="11"/>
        <v>27.2508874466636</v>
      </c>
    </row>
    <row r="205" spans="1:11">
      <c r="A205">
        <v>544354</v>
      </c>
      <c r="B205">
        <v>53</v>
      </c>
      <c r="C205">
        <v>0.9</v>
      </c>
      <c r="D205">
        <v>160</v>
      </c>
      <c r="E205">
        <v>60</v>
      </c>
      <c r="F205" t="s">
        <v>13</v>
      </c>
      <c r="G205" t="s">
        <v>13</v>
      </c>
      <c r="H205" t="s">
        <v>21</v>
      </c>
      <c r="I205">
        <f t="shared" si="9"/>
        <v>1.6</v>
      </c>
      <c r="J205">
        <f t="shared" si="10"/>
        <v>2.56</v>
      </c>
      <c r="K205" s="4">
        <f t="shared" si="11"/>
        <v>23.4375</v>
      </c>
    </row>
    <row r="206" spans="1:11">
      <c r="A206">
        <v>549317</v>
      </c>
      <c r="B206">
        <v>45</v>
      </c>
      <c r="C206">
        <v>1.1</v>
      </c>
      <c r="D206">
        <v>162</v>
      </c>
      <c r="E206">
        <v>70</v>
      </c>
      <c r="F206" t="s">
        <v>13</v>
      </c>
      <c r="G206" t="s">
        <v>13</v>
      </c>
      <c r="H206" t="s">
        <v>21</v>
      </c>
      <c r="I206">
        <f t="shared" si="9"/>
        <v>1.62</v>
      </c>
      <c r="J206">
        <f t="shared" si="10"/>
        <v>2.6244</v>
      </c>
      <c r="K206" s="4">
        <f t="shared" si="11"/>
        <v>26.6727632982777</v>
      </c>
    </row>
    <row r="207" spans="1:11">
      <c r="A207">
        <v>571370</v>
      </c>
      <c r="B207">
        <v>50</v>
      </c>
      <c r="C207">
        <v>0.6</v>
      </c>
      <c r="D207">
        <v>160</v>
      </c>
      <c r="E207">
        <v>68</v>
      </c>
      <c r="F207" t="s">
        <v>11</v>
      </c>
      <c r="G207" t="s">
        <v>13</v>
      </c>
      <c r="H207" t="s">
        <v>21</v>
      </c>
      <c r="I207">
        <f t="shared" si="9"/>
        <v>1.6</v>
      </c>
      <c r="J207">
        <f t="shared" si="10"/>
        <v>2.56</v>
      </c>
      <c r="K207" s="4">
        <f t="shared" si="11"/>
        <v>26.5625</v>
      </c>
    </row>
    <row r="208" spans="1:11">
      <c r="A208">
        <v>589553</v>
      </c>
      <c r="B208">
        <v>52</v>
      </c>
      <c r="C208">
        <v>1.8</v>
      </c>
      <c r="D208">
        <v>162</v>
      </c>
      <c r="E208">
        <v>70</v>
      </c>
      <c r="F208" t="s">
        <v>11</v>
      </c>
      <c r="G208" t="s">
        <v>13</v>
      </c>
      <c r="H208" t="s">
        <v>21</v>
      </c>
      <c r="I208">
        <f t="shared" si="9"/>
        <v>1.62</v>
      </c>
      <c r="J208">
        <f t="shared" si="10"/>
        <v>2.6244</v>
      </c>
      <c r="K208" s="4">
        <f t="shared" si="11"/>
        <v>26.6727632982777</v>
      </c>
    </row>
    <row r="209" spans="1:11">
      <c r="A209">
        <v>592592</v>
      </c>
      <c r="B209">
        <v>52</v>
      </c>
      <c r="C209">
        <v>0.8</v>
      </c>
      <c r="D209">
        <v>159</v>
      </c>
      <c r="E209">
        <v>58</v>
      </c>
      <c r="F209" t="s">
        <v>13</v>
      </c>
      <c r="G209" t="s">
        <v>13</v>
      </c>
      <c r="H209" t="s">
        <v>21</v>
      </c>
      <c r="I209">
        <f t="shared" si="9"/>
        <v>1.59</v>
      </c>
      <c r="J209">
        <f t="shared" si="10"/>
        <v>2.5281</v>
      </c>
      <c r="K209" s="4">
        <f t="shared" si="11"/>
        <v>22.9421304537004</v>
      </c>
    </row>
    <row r="210" spans="1:11">
      <c r="A210">
        <v>594093</v>
      </c>
      <c r="B210">
        <v>67</v>
      </c>
      <c r="C210">
        <v>0.66</v>
      </c>
      <c r="D210">
        <v>155</v>
      </c>
      <c r="E210">
        <v>65</v>
      </c>
      <c r="F210" t="s">
        <v>13</v>
      </c>
      <c r="G210" t="s">
        <v>13</v>
      </c>
      <c r="H210" t="s">
        <v>21</v>
      </c>
      <c r="I210">
        <f t="shared" si="9"/>
        <v>1.55</v>
      </c>
      <c r="J210">
        <f t="shared" si="10"/>
        <v>2.4025</v>
      </c>
      <c r="K210" s="4">
        <f t="shared" si="11"/>
        <v>27.0551508844953</v>
      </c>
    </row>
    <row r="211" spans="1:11">
      <c r="A211">
        <v>605769</v>
      </c>
      <c r="B211">
        <v>47</v>
      </c>
      <c r="C211">
        <v>0.7</v>
      </c>
      <c r="D211">
        <v>158</v>
      </c>
      <c r="E211">
        <v>70</v>
      </c>
      <c r="F211" t="s">
        <v>11</v>
      </c>
      <c r="G211" t="s">
        <v>13</v>
      </c>
      <c r="H211" t="s">
        <v>21</v>
      </c>
      <c r="I211">
        <f t="shared" si="9"/>
        <v>1.58</v>
      </c>
      <c r="J211">
        <f t="shared" si="10"/>
        <v>2.4964</v>
      </c>
      <c r="K211" s="4">
        <f t="shared" si="11"/>
        <v>28.0403781445281</v>
      </c>
    </row>
    <row r="212" spans="1:11">
      <c r="A212">
        <v>606491</v>
      </c>
      <c r="B212">
        <v>59</v>
      </c>
      <c r="C212">
        <v>0.8</v>
      </c>
      <c r="D212">
        <v>153</v>
      </c>
      <c r="E212">
        <v>66</v>
      </c>
      <c r="F212" t="s">
        <v>13</v>
      </c>
      <c r="G212" t="s">
        <v>13</v>
      </c>
      <c r="H212" t="s">
        <v>21</v>
      </c>
      <c r="I212">
        <f t="shared" si="9"/>
        <v>1.53</v>
      </c>
      <c r="J212">
        <f t="shared" si="10"/>
        <v>2.3409</v>
      </c>
      <c r="K212" s="4">
        <f t="shared" si="11"/>
        <v>28.1942842496476</v>
      </c>
    </row>
    <row r="213" s="2" customFormat="1" spans="1:11">
      <c r="A213">
        <v>622886</v>
      </c>
      <c r="B213">
        <v>58</v>
      </c>
      <c r="C213">
        <v>0.6</v>
      </c>
      <c r="D213">
        <v>155</v>
      </c>
      <c r="E213">
        <v>60</v>
      </c>
      <c r="F213" t="s">
        <v>11</v>
      </c>
      <c r="G213" t="s">
        <v>13</v>
      </c>
      <c r="H213" t="s">
        <v>21</v>
      </c>
      <c r="I213">
        <f t="shared" si="9"/>
        <v>1.55</v>
      </c>
      <c r="J213">
        <f t="shared" si="10"/>
        <v>2.4025</v>
      </c>
      <c r="K213" s="4">
        <f t="shared" si="11"/>
        <v>24.9739854318418</v>
      </c>
    </row>
    <row r="214" spans="1:11">
      <c r="A214">
        <v>647683</v>
      </c>
      <c r="B214">
        <v>65</v>
      </c>
      <c r="C214">
        <v>2.1</v>
      </c>
      <c r="D214">
        <v>158</v>
      </c>
      <c r="E214">
        <v>60</v>
      </c>
      <c r="F214" t="s">
        <v>13</v>
      </c>
      <c r="G214" t="s">
        <v>13</v>
      </c>
      <c r="H214" t="s">
        <v>21</v>
      </c>
      <c r="I214">
        <f t="shared" si="9"/>
        <v>1.58</v>
      </c>
      <c r="J214">
        <f t="shared" si="10"/>
        <v>2.4964</v>
      </c>
      <c r="K214" s="4">
        <f t="shared" si="11"/>
        <v>24.034609838167</v>
      </c>
    </row>
    <row r="215" spans="1:11">
      <c r="A215">
        <v>661299</v>
      </c>
      <c r="B215">
        <v>51</v>
      </c>
      <c r="C215">
        <v>1.1</v>
      </c>
      <c r="D215">
        <v>165</v>
      </c>
      <c r="E215">
        <v>70</v>
      </c>
      <c r="F215" t="s">
        <v>13</v>
      </c>
      <c r="G215" t="s">
        <v>13</v>
      </c>
      <c r="H215" t="s">
        <v>21</v>
      </c>
      <c r="I215">
        <f t="shared" si="9"/>
        <v>1.65</v>
      </c>
      <c r="J215">
        <f t="shared" si="10"/>
        <v>2.7225</v>
      </c>
      <c r="K215" s="4">
        <f t="shared" si="11"/>
        <v>25.7116620752984</v>
      </c>
    </row>
    <row r="216" spans="1:11">
      <c r="A216">
        <v>601859</v>
      </c>
      <c r="B216">
        <v>50</v>
      </c>
      <c r="C216">
        <v>1</v>
      </c>
      <c r="D216">
        <v>168</v>
      </c>
      <c r="E216">
        <v>64</v>
      </c>
      <c r="F216" t="s">
        <v>13</v>
      </c>
      <c r="G216" t="s">
        <v>13</v>
      </c>
      <c r="H216" t="s">
        <v>22</v>
      </c>
      <c r="I216">
        <f t="shared" si="9"/>
        <v>1.68</v>
      </c>
      <c r="J216">
        <f t="shared" si="10"/>
        <v>2.8224</v>
      </c>
      <c r="K216" s="4">
        <f t="shared" si="11"/>
        <v>22.6757369614512</v>
      </c>
    </row>
    <row r="217" spans="1:11">
      <c r="A217">
        <v>574854</v>
      </c>
      <c r="B217">
        <v>51</v>
      </c>
      <c r="C217">
        <v>0.82</v>
      </c>
      <c r="D217">
        <v>162</v>
      </c>
      <c r="E217">
        <v>57</v>
      </c>
      <c r="F217" t="s">
        <v>13</v>
      </c>
      <c r="G217" t="s">
        <v>13</v>
      </c>
      <c r="H217" t="s">
        <v>22</v>
      </c>
      <c r="I217">
        <f t="shared" si="9"/>
        <v>1.62</v>
      </c>
      <c r="J217">
        <f t="shared" si="10"/>
        <v>2.6244</v>
      </c>
      <c r="K217" s="4">
        <f t="shared" si="11"/>
        <v>21.7192501143118</v>
      </c>
    </row>
    <row r="218" spans="1:11">
      <c r="A218">
        <v>603003</v>
      </c>
      <c r="B218">
        <v>55</v>
      </c>
      <c r="C218">
        <v>0.7</v>
      </c>
      <c r="D218">
        <v>160</v>
      </c>
      <c r="E218">
        <v>62</v>
      </c>
      <c r="F218" t="s">
        <v>13</v>
      </c>
      <c r="G218" t="s">
        <v>13</v>
      </c>
      <c r="H218" t="s">
        <v>22</v>
      </c>
      <c r="I218">
        <f t="shared" si="9"/>
        <v>1.6</v>
      </c>
      <c r="J218">
        <f t="shared" si="10"/>
        <v>2.56</v>
      </c>
      <c r="K218" s="4">
        <f t="shared" si="11"/>
        <v>24.21875</v>
      </c>
    </row>
    <row r="219" spans="1:11">
      <c r="A219">
        <v>619654</v>
      </c>
      <c r="B219">
        <v>71</v>
      </c>
      <c r="C219">
        <v>0.5</v>
      </c>
      <c r="D219">
        <v>160</v>
      </c>
      <c r="E219">
        <v>75</v>
      </c>
      <c r="F219" t="s">
        <v>11</v>
      </c>
      <c r="G219" t="s">
        <v>13</v>
      </c>
      <c r="H219" t="s">
        <v>20</v>
      </c>
      <c r="I219">
        <f t="shared" si="9"/>
        <v>1.6</v>
      </c>
      <c r="J219">
        <f t="shared" si="10"/>
        <v>2.56</v>
      </c>
      <c r="K219" s="4">
        <f t="shared" si="11"/>
        <v>29.296875</v>
      </c>
    </row>
    <row r="220" spans="1:11">
      <c r="A220">
        <v>424133</v>
      </c>
      <c r="B220">
        <v>67</v>
      </c>
      <c r="C220">
        <v>2.1</v>
      </c>
      <c r="D220">
        <v>158</v>
      </c>
      <c r="E220">
        <v>58</v>
      </c>
      <c r="F220" t="s">
        <v>13</v>
      </c>
      <c r="G220" t="s">
        <v>13</v>
      </c>
      <c r="H220" t="s">
        <v>23</v>
      </c>
      <c r="I220">
        <f t="shared" si="9"/>
        <v>1.58</v>
      </c>
      <c r="J220">
        <f t="shared" si="10"/>
        <v>2.4964</v>
      </c>
      <c r="K220" s="4">
        <f t="shared" si="11"/>
        <v>23.2334561768947</v>
      </c>
    </row>
    <row r="221" spans="1:11">
      <c r="A221">
        <v>547250</v>
      </c>
      <c r="B221">
        <v>68</v>
      </c>
      <c r="C221">
        <v>1.9</v>
      </c>
      <c r="D221">
        <v>155</v>
      </c>
      <c r="E221">
        <v>65</v>
      </c>
      <c r="F221" t="s">
        <v>11</v>
      </c>
      <c r="G221" t="s">
        <v>13</v>
      </c>
      <c r="H221" t="s">
        <v>23</v>
      </c>
      <c r="I221">
        <f t="shared" si="9"/>
        <v>1.55</v>
      </c>
      <c r="J221">
        <f t="shared" si="10"/>
        <v>2.4025</v>
      </c>
      <c r="K221" s="4">
        <f t="shared" si="11"/>
        <v>27.0551508844953</v>
      </c>
    </row>
    <row r="222" spans="1:11">
      <c r="A222">
        <v>556810</v>
      </c>
      <c r="B222">
        <v>61</v>
      </c>
      <c r="C222">
        <v>1.1</v>
      </c>
      <c r="D222">
        <v>156</v>
      </c>
      <c r="E222">
        <v>50</v>
      </c>
      <c r="F222" t="s">
        <v>11</v>
      </c>
      <c r="G222" t="s">
        <v>11</v>
      </c>
      <c r="H222" t="s">
        <v>23</v>
      </c>
      <c r="I222">
        <f t="shared" si="9"/>
        <v>1.56</v>
      </c>
      <c r="J222">
        <f t="shared" si="10"/>
        <v>2.4336</v>
      </c>
      <c r="K222" s="4">
        <f t="shared" si="11"/>
        <v>20.5456936226167</v>
      </c>
    </row>
    <row r="223" s="3" customFormat="1" spans="1:11">
      <c r="A223" s="3">
        <v>562471</v>
      </c>
      <c r="B223" s="3">
        <v>58</v>
      </c>
      <c r="C223" s="3">
        <v>0.5</v>
      </c>
      <c r="D223" s="3">
        <v>164</v>
      </c>
      <c r="E223" s="3">
        <v>70</v>
      </c>
      <c r="F223" s="3" t="s">
        <v>13</v>
      </c>
      <c r="G223" s="3" t="s">
        <v>11</v>
      </c>
      <c r="H223" t="s">
        <v>23</v>
      </c>
      <c r="I223" s="3">
        <f t="shared" si="9"/>
        <v>1.64</v>
      </c>
      <c r="J223" s="3">
        <f t="shared" si="10"/>
        <v>2.6896</v>
      </c>
      <c r="K223" s="7">
        <f t="shared" si="11"/>
        <v>26.0261748958953</v>
      </c>
    </row>
    <row r="224" spans="1:11">
      <c r="A224">
        <v>574856</v>
      </c>
      <c r="B224">
        <v>75</v>
      </c>
      <c r="C224">
        <v>3.8</v>
      </c>
      <c r="D224">
        <v>151</v>
      </c>
      <c r="E224">
        <v>56</v>
      </c>
      <c r="F224" t="s">
        <v>11</v>
      </c>
      <c r="G224" t="s">
        <v>13</v>
      </c>
      <c r="H224" t="s">
        <v>23</v>
      </c>
      <c r="I224">
        <f t="shared" si="9"/>
        <v>1.51</v>
      </c>
      <c r="J224">
        <f t="shared" si="10"/>
        <v>2.2801</v>
      </c>
      <c r="K224" s="4">
        <f t="shared" si="11"/>
        <v>24.560326301478</v>
      </c>
    </row>
    <row r="225" spans="1:11">
      <c r="A225">
        <v>594020</v>
      </c>
      <c r="B225">
        <v>54</v>
      </c>
      <c r="C225">
        <v>2</v>
      </c>
      <c r="D225">
        <v>154</v>
      </c>
      <c r="E225">
        <v>70</v>
      </c>
      <c r="F225" t="s">
        <v>11</v>
      </c>
      <c r="G225" t="s">
        <v>13</v>
      </c>
      <c r="H225" t="s">
        <v>23</v>
      </c>
      <c r="I225">
        <f t="shared" si="9"/>
        <v>1.54</v>
      </c>
      <c r="J225">
        <f t="shared" si="10"/>
        <v>2.3716</v>
      </c>
      <c r="K225" s="4">
        <f t="shared" si="11"/>
        <v>29.5159386068477</v>
      </c>
    </row>
    <row r="226" spans="1:11">
      <c r="A226">
        <v>638561</v>
      </c>
      <c r="B226">
        <v>67</v>
      </c>
      <c r="C226">
        <v>4.6</v>
      </c>
      <c r="D226">
        <v>155</v>
      </c>
      <c r="E226">
        <v>60</v>
      </c>
      <c r="F226" t="s">
        <v>13</v>
      </c>
      <c r="G226" t="s">
        <v>11</v>
      </c>
      <c r="H226" t="s">
        <v>23</v>
      </c>
      <c r="I226">
        <f t="shared" si="9"/>
        <v>1.55</v>
      </c>
      <c r="J226">
        <f t="shared" si="10"/>
        <v>2.4025</v>
      </c>
      <c r="K226" s="4">
        <f t="shared" si="11"/>
        <v>24.9739854318418</v>
      </c>
    </row>
    <row r="227" spans="1:11">
      <c r="A227">
        <v>661615</v>
      </c>
      <c r="B227">
        <v>51</v>
      </c>
      <c r="C227">
        <v>1.7</v>
      </c>
      <c r="D227">
        <v>155</v>
      </c>
      <c r="E227">
        <v>59</v>
      </c>
      <c r="F227" t="s">
        <v>13</v>
      </c>
      <c r="G227" t="s">
        <v>13</v>
      </c>
      <c r="H227" t="s">
        <v>23</v>
      </c>
      <c r="I227">
        <f t="shared" si="9"/>
        <v>1.55</v>
      </c>
      <c r="J227">
        <f t="shared" si="10"/>
        <v>2.4025</v>
      </c>
      <c r="K227" s="4">
        <f t="shared" si="11"/>
        <v>24.5577523413111</v>
      </c>
    </row>
    <row r="228" hidden="1" spans="1:3">
      <c r="A228" t="s">
        <v>24</v>
      </c>
      <c r="B228" t="s">
        <v>25</v>
      </c>
      <c r="C228" t="s">
        <v>26</v>
      </c>
    </row>
    <row r="229" spans="1:3">
      <c r="A229" s="8" t="s">
        <v>27</v>
      </c>
      <c r="B229" s="8"/>
      <c r="C229" s="8"/>
    </row>
  </sheetData>
  <sortState ref="A2:Q227">
    <sortCondition ref="H1"/>
  </sortState>
  <pageMargins left="0.7" right="0.7" top="0.75" bottom="0.75" header="0.3" footer="0.3"/>
  <pageSetup paperSize="9" orientation="portrait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瑶光</cp:lastModifiedBy>
  <dcterms:created xsi:type="dcterms:W3CDTF">2006-09-16T00:00:00Z</dcterms:created>
  <dcterms:modified xsi:type="dcterms:W3CDTF">2025-01-22T02:44:41Z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0589A1FEE1CF44D6AC112F5D7E537CA7_13</vt:lpwstr>
  </property>
  <property fmtid="{D5CDD505-2E9C-101B-9397-08002B2CF9AE}" pid="3" name="KSOProductBuildVer">
    <vt:lpwstr>2052-12.1.0.19770</vt:lpwstr>
  </property>
</Properties>
</file>