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0" yWindow="0" windowWidth="10185" windowHeight="667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3" i="1"/>
</calcChain>
</file>

<file path=xl/sharedStrings.xml><?xml version="1.0" encoding="utf-8"?>
<sst xmlns="http://schemas.openxmlformats.org/spreadsheetml/2006/main" count="3" uniqueCount="3">
  <si>
    <t>Peak area</t>
    <phoneticPr fontId="4" type="noConversion"/>
  </si>
  <si>
    <t>Concentration</t>
    <phoneticPr fontId="4" type="noConversion"/>
  </si>
  <si>
    <t>Calculation result through equation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</si>
</sst>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12"/>
      <color indexed="10"/>
      <name val="宋体"/>
      <family val="3"/>
      <charset val="134"/>
    </font>
    <font>
      <sz val="12"/>
      <color rgb="FF00FF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4"/>
      <name val="Times New Roman"/>
      <family val="1"/>
    </font>
    <font>
      <sz val="14"/>
      <color indexed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Quantity-effect equation</a:t>
            </a:r>
            <a:endParaRPr lang="zh-CN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58697860036085"/>
          <c:y val="0.11670612938088622"/>
          <c:w val="0.70766890102318392"/>
          <c:h val="0.66330955689362359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poly"/>
            <c:order val="4"/>
            <c:dispRSqr val="1"/>
            <c:dispEq val="1"/>
            <c:trendlineLbl>
              <c:layout>
                <c:manualLayout>
                  <c:x val="6.7725902949000064E-2"/>
                  <c:y val="-7.1089401665982835E-2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</c:trendlineLbl>
          </c:trendline>
          <c:xVal>
            <c:numRef>
              <c:f>Sheet1!$A$3:$A$8</c:f>
              <c:numCache>
                <c:formatCode>General</c:formatCode>
                <c:ptCount val="6"/>
                <c:pt idx="0">
                  <c:v>3.1139000000000001</c:v>
                </c:pt>
                <c:pt idx="1">
                  <c:v>23.009899999999998</c:v>
                </c:pt>
                <c:pt idx="2">
                  <c:v>60.533099999999997</c:v>
                </c:pt>
                <c:pt idx="3">
                  <c:v>124.7299</c:v>
                </c:pt>
                <c:pt idx="4">
                  <c:v>188.8372</c:v>
                </c:pt>
                <c:pt idx="5">
                  <c:v>213.63030000000001</c:v>
                </c:pt>
              </c:numCache>
            </c:numRef>
          </c:xVal>
          <c:yVal>
            <c:numRef>
              <c:f>Sheet1!$B$3:$B$8</c:f>
              <c:numCache>
                <c:formatCode>General</c:formatCode>
                <c:ptCount val="6"/>
                <c:pt idx="0">
                  <c:v>3.048</c:v>
                </c:pt>
                <c:pt idx="1">
                  <c:v>18.672000000000001</c:v>
                </c:pt>
                <c:pt idx="2">
                  <c:v>50.292000000000002</c:v>
                </c:pt>
                <c:pt idx="3">
                  <c:v>99.584000000000003</c:v>
                </c:pt>
                <c:pt idx="4">
                  <c:v>155.6</c:v>
                </c:pt>
                <c:pt idx="5">
                  <c:v>199.6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67680"/>
        <c:axId val="48168256"/>
      </c:scatterChart>
      <c:valAx>
        <c:axId val="48167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altLang="zh-CN" sz="1400" b="0" i="0" u="none" strike="noStrike" baseline="0">
                    <a:effectLst/>
                  </a:rPr>
                  <a:t>Negative peak area</a:t>
                </a:r>
                <a:endParaRPr lang="zh-CN" sz="1400"/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CN"/>
          </a:p>
        </c:txPr>
        <c:crossAx val="48168256"/>
        <c:crosses val="autoZero"/>
        <c:crossBetween val="midCat"/>
      </c:valAx>
      <c:valAx>
        <c:axId val="481682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0" i="0" u="none" strike="noStrike" kern="1200" baseline="0">
                    <a:solidFill>
                      <a:srgbClr val="000000"/>
                    </a:solidFill>
                    <a:latin typeface="Times New Roman" pitchFamily="18" charset="0"/>
                    <a:ea typeface="宋体"/>
                    <a:cs typeface="Times New Roman" pitchFamily="18" charset="0"/>
                  </a:defRPr>
                </a:pPr>
                <a:r>
                  <a:rPr lang="en-US" altLang="zh-CN" sz="1400" b="0" i="0" baseline="0">
                    <a:effectLst/>
                  </a:rPr>
                  <a:t>Concentration of verbascoside</a:t>
                </a:r>
                <a:r>
                  <a:rPr lang="zh-CN" altLang="zh-CN" sz="1400" b="0" i="0" baseline="0">
                    <a:effectLst/>
                  </a:rPr>
                  <a:t>（</a:t>
                </a:r>
                <a:r>
                  <a:rPr lang="el-GR" altLang="zh-CN" sz="1400" b="0" i="0" baseline="0">
                    <a:effectLst/>
                  </a:rPr>
                  <a:t>μ</a:t>
                </a:r>
                <a:r>
                  <a:rPr lang="zh-CN" altLang="zh-CN" sz="1400" b="0" i="0" baseline="0">
                    <a:effectLst/>
                  </a:rPr>
                  <a:t>g/mL）</a:t>
                </a:r>
                <a:endParaRPr lang="zh-CN" altLang="zh-CN" sz="1400">
                  <a:effectLst/>
                </a:endParaRP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0" i="0" u="none" strike="noStrike" kern="1200" baseline="0">
                    <a:solidFill>
                      <a:srgbClr val="000000"/>
                    </a:solidFill>
                    <a:latin typeface="Times New Roman" pitchFamily="18" charset="0"/>
                    <a:ea typeface="宋体"/>
                    <a:cs typeface="Times New Roman" pitchFamily="18" charset="0"/>
                  </a:defRPr>
                </a:pPr>
                <a:endParaRPr lang="zh-CN" sz="1400"/>
              </a:p>
            </c:rich>
          </c:tx>
          <c:layout>
            <c:manualLayout>
              <c:xMode val="edge"/>
              <c:yMode val="edge"/>
              <c:x val="3.148491112359058E-2"/>
              <c:y val="0.163176178660049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CN"/>
          </a:p>
        </c:txPr>
        <c:crossAx val="4816768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 pitchFamily="18" charset="0"/>
          <a:ea typeface="宋体"/>
          <a:cs typeface="Times New Roman" pitchFamily="18" charset="0"/>
        </a:defRPr>
      </a:pPr>
      <a:endParaRPr lang="zh-CN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533401</xdr:colOff>
      <xdr:row>9</xdr:row>
      <xdr:rowOff>85725</xdr:rowOff>
    </xdr:from>
    <xdr:to>
      <xdr:col>6</xdr:col>
      <xdr:colOff>942976</xdr:colOff>
      <xdr:row>30</xdr:row>
      <xdr:rowOff>123825</xdr:rowOff>
    </xdr:to>
    <xdr:graphicFrame macro="">
      <xdr:nvGraphicFramePr>
        <xdr:cNvPr id="1050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  <a:tileRect/>
        </a:gradFill>
        <a:ln w="15875" cap="flat" cmpd="sng">
          <a:solidFill>
            <a:srgbClr val="739CC3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6"/>
  <sheetViews>
    <sheetView tabSelected="1" zoomScaleSheetLayoutView="100" workbookViewId="0">
      <selection activeCell="A3" sqref="A3:B8"/>
    </sheetView>
  </sheetViews>
  <sheetFormatPr defaultColWidth="9" defaultRowHeight="14.25" x14ac:dyDescent="0.15"/>
  <cols>
    <col min="1" max="1" width="12.625" bestFit="1" customWidth="1"/>
    <col min="2" max="2" width="15" customWidth="1"/>
    <col min="3" max="3" width="18.375" customWidth="1"/>
    <col min="4" max="4" width="12.625" bestFit="1" customWidth="1"/>
    <col min="5" max="5" width="9.375" bestFit="1" customWidth="1"/>
    <col min="7" max="7" width="12.625" bestFit="1" customWidth="1"/>
    <col min="8" max="8" width="9.375" bestFit="1" customWidth="1"/>
    <col min="10" max="11" width="12.625" bestFit="1" customWidth="1"/>
    <col min="12" max="12" width="9.375" bestFit="1" customWidth="1"/>
    <col min="14" max="15" width="12.625" bestFit="1" customWidth="1"/>
    <col min="16" max="16" width="9.375" bestFit="1" customWidth="1"/>
    <col min="18" max="19" width="12.625" bestFit="1" customWidth="1"/>
  </cols>
  <sheetData>
    <row r="2" spans="1:18" s="8" customFormat="1" ht="18.75" x14ac:dyDescent="0.15">
      <c r="A2" s="7" t="s">
        <v>0</v>
      </c>
      <c r="B2" s="7" t="s">
        <v>1</v>
      </c>
      <c r="C2" s="8" t="s">
        <v>2</v>
      </c>
      <c r="D2" s="7"/>
      <c r="E2" s="7"/>
      <c r="F2" s="7"/>
      <c r="H2" s="7"/>
      <c r="I2" s="7"/>
      <c r="K2" s="7"/>
      <c r="L2" s="7"/>
      <c r="M2" s="7"/>
      <c r="N2" s="9"/>
      <c r="O2" s="7"/>
      <c r="P2" s="7"/>
      <c r="Q2" s="7"/>
      <c r="R2" s="7"/>
    </row>
    <row r="3" spans="1:18" x14ac:dyDescent="0.15">
      <c r="A3">
        <v>3.1139000000000001</v>
      </c>
      <c r="B3">
        <v>3.048</v>
      </c>
      <c r="C3" s="6">
        <f>0.00000023*A3*A3*A3*A3-0.000079*A3*A3*A3+0.0079*A3*A3+0.5755*A3+1.4754</f>
        <v>3.3416871334927376</v>
      </c>
      <c r="J3" s="2"/>
      <c r="N3" s="3"/>
    </row>
    <row r="4" spans="1:18" x14ac:dyDescent="0.15">
      <c r="A4">
        <v>23.009899999999998</v>
      </c>
      <c r="B4">
        <v>18.672000000000001</v>
      </c>
      <c r="C4" s="6">
        <f t="shared" ref="C4:C8" si="0">0.00000023*A4*A4*A4*A4-0.000079*A4*A4*A4+0.0079*A4*A4+0.5755*A4+1.4754</f>
        <v>18.002335475855631</v>
      </c>
      <c r="J4" s="2"/>
      <c r="N4" s="3"/>
    </row>
    <row r="5" spans="1:18" x14ac:dyDescent="0.15">
      <c r="A5">
        <v>60.533099999999997</v>
      </c>
      <c r="B5">
        <v>50.292000000000002</v>
      </c>
      <c r="C5" s="6">
        <f t="shared" si="0"/>
        <v>50.825086742300343</v>
      </c>
      <c r="J5" s="2"/>
      <c r="N5" s="3"/>
    </row>
    <row r="6" spans="1:18" x14ac:dyDescent="0.15">
      <c r="A6">
        <v>124.7299</v>
      </c>
      <c r="B6">
        <v>99.584000000000003</v>
      </c>
      <c r="C6" s="6">
        <f t="shared" si="0"/>
        <v>98.531844261821917</v>
      </c>
      <c r="J6" s="2"/>
      <c r="N6" s="3"/>
    </row>
    <row r="7" spans="1:18" x14ac:dyDescent="0.15">
      <c r="A7">
        <v>188.8372</v>
      </c>
      <c r="B7">
        <v>155.6</v>
      </c>
      <c r="C7" s="6">
        <f t="shared" si="0"/>
        <v>152.35576267072062</v>
      </c>
      <c r="J7" s="2"/>
      <c r="N7" s="3"/>
    </row>
    <row r="8" spans="1:18" x14ac:dyDescent="0.15">
      <c r="A8">
        <v>213.63030000000001</v>
      </c>
      <c r="B8">
        <v>199.6</v>
      </c>
      <c r="C8" s="6">
        <f t="shared" si="0"/>
        <v>193.78580624465687</v>
      </c>
      <c r="J8" s="2"/>
      <c r="N8" s="3"/>
    </row>
    <row r="9" spans="1:18" x14ac:dyDescent="0.15">
      <c r="A9" s="1"/>
      <c r="B9" s="1"/>
      <c r="C9" s="1"/>
      <c r="D9" s="5"/>
    </row>
    <row r="10" spans="1:18" x14ac:dyDescent="0.15">
      <c r="D10" s="3"/>
    </row>
    <row r="11" spans="1:18" x14ac:dyDescent="0.15">
      <c r="D11" s="3"/>
    </row>
    <row r="12" spans="1:18" x14ac:dyDescent="0.15">
      <c r="D12" s="3"/>
    </row>
    <row r="13" spans="1:18" x14ac:dyDescent="0.15">
      <c r="D13" s="3"/>
    </row>
    <row r="14" spans="1:18" x14ac:dyDescent="0.15">
      <c r="D14" s="3"/>
    </row>
    <row r="15" spans="1:18" x14ac:dyDescent="0.15">
      <c r="A15" s="4"/>
      <c r="B15" s="4"/>
      <c r="D15" s="3"/>
    </row>
    <row r="16" spans="1:18" x14ac:dyDescent="0.15">
      <c r="D16" s="3"/>
    </row>
  </sheetData>
  <phoneticPr fontId="4" type="noConversion"/>
  <pageMargins left="0.75" right="0.75" top="1" bottom="1" header="0.51" footer="0.51"/>
  <pageSetup paperSize="9" orientation="portrait" horizontalDpi="0" verticalDpi="0"/>
  <headerFooter scaleWithDoc="0"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cp:revision>1</cp:revision>
  <dcterms:created xsi:type="dcterms:W3CDTF">2017-06-20T03:24:31Z</dcterms:created>
  <dcterms:modified xsi:type="dcterms:W3CDTF">2018-05-10T06:42:57Z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