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E:\A\AI相关\chatgpt与VR\AI回答-英\投稿\回修\两位研究员总表\"/>
    </mc:Choice>
  </mc:AlternateContent>
  <xr:revisionPtr revIDLastSave="0" documentId="13_ncr:1_{21362B47-D20A-4149-8A82-0EC6E0AF6581}" xr6:coauthVersionLast="47" xr6:coauthVersionMax="47" xr10:uidLastSave="{00000000-0000-0000-0000-000000000000}"/>
  <bookViews>
    <workbookView xWindow="-110" yWindow="-110" windowWidth="22620" windowHeight="13500" tabRatio="50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M9" i="1" l="1"/>
  <c r="M3" i="1"/>
  <c r="L9" i="1"/>
  <c r="L3" i="1"/>
  <c r="K9" i="1"/>
  <c r="K3" i="1"/>
  <c r="J36" i="1"/>
  <c r="H36" i="1"/>
  <c r="F36" i="1"/>
  <c r="J30" i="1"/>
  <c r="H30" i="1"/>
  <c r="F30" i="1"/>
  <c r="J24" i="1"/>
  <c r="H24" i="1"/>
  <c r="F24" i="1"/>
  <c r="J18" i="1"/>
  <c r="H18" i="1"/>
  <c r="F18" i="1"/>
  <c r="J12" i="1"/>
  <c r="H12" i="1"/>
  <c r="F12" i="1"/>
  <c r="J6" i="1"/>
  <c r="H6" i="1"/>
  <c r="F6" i="1"/>
  <c r="F33" i="1" l="1"/>
  <c r="F27" i="1"/>
  <c r="F21" i="1"/>
  <c r="F15" i="1"/>
  <c r="F9" i="1"/>
  <c r="F3" i="1"/>
  <c r="J33" i="1"/>
  <c r="J27" i="1"/>
  <c r="J21" i="1"/>
  <c r="J15" i="1"/>
  <c r="J9" i="1"/>
  <c r="J3" i="1"/>
  <c r="H33" i="1"/>
  <c r="H27" i="1"/>
  <c r="H21" i="1"/>
  <c r="H15" i="1"/>
  <c r="H9" i="1"/>
  <c r="H3" i="1"/>
</calcChain>
</file>

<file path=xl/sharedStrings.xml><?xml version="1.0" encoding="utf-8"?>
<sst xmlns="http://schemas.openxmlformats.org/spreadsheetml/2006/main" count="99" uniqueCount="19">
  <si>
    <t>Deepseek-R1</t>
    <phoneticPr fontId="1" type="noConversion"/>
  </si>
  <si>
    <t>First time</t>
    <phoneticPr fontId="1" type="noConversion"/>
  </si>
  <si>
    <t>Second times</t>
    <phoneticPr fontId="1" type="noConversion"/>
  </si>
  <si>
    <t>Third times</t>
    <phoneticPr fontId="1" type="noConversion"/>
  </si>
  <si>
    <t>ChatGPT-4</t>
    <phoneticPr fontId="1" type="noConversion"/>
  </si>
  <si>
    <t>case 1</t>
    <phoneticPr fontId="1" type="noConversion"/>
  </si>
  <si>
    <t>case 2</t>
  </si>
  <si>
    <t>case 3</t>
  </si>
  <si>
    <t>TSI</t>
  </si>
  <si>
    <t>GFI</t>
  </si>
  <si>
    <t>AI model</t>
    <phoneticPr fontId="1" type="noConversion"/>
  </si>
  <si>
    <t>Grammar and Logic Score</t>
    <phoneticPr fontId="1" type="noConversion"/>
  </si>
  <si>
    <t>Readability Score</t>
    <phoneticPr fontId="1" type="noConversion"/>
  </si>
  <si>
    <r>
      <t xml:space="preserve">Grammarly  </t>
    </r>
    <r>
      <rPr>
        <b/>
        <sz val="11"/>
        <color rgb="FF000000"/>
        <rFont val="Times New Roman"/>
        <family val="1"/>
      </rPr>
      <t>MEAN</t>
    </r>
    <phoneticPr fontId="1" type="noConversion"/>
  </si>
  <si>
    <r>
      <t xml:space="preserve">GFI </t>
    </r>
    <r>
      <rPr>
        <b/>
        <sz val="11"/>
        <color rgb="FF000000"/>
        <rFont val="Times New Roman"/>
        <family val="1"/>
      </rPr>
      <t>Mean</t>
    </r>
    <phoneticPr fontId="1" type="noConversion"/>
  </si>
  <si>
    <r>
      <t xml:space="preserve">TSI </t>
    </r>
    <r>
      <rPr>
        <b/>
        <sz val="11"/>
        <color rgb="FF000000"/>
        <rFont val="Times New Roman"/>
        <family val="1"/>
      </rPr>
      <t>Mean</t>
    </r>
    <phoneticPr fontId="1" type="noConversion"/>
  </si>
  <si>
    <r>
      <t>Grammarly Grammar and Logic Score</t>
    </r>
    <r>
      <rPr>
        <sz val="11"/>
        <color rgb="FF000000"/>
        <rFont val="等线"/>
        <family val="3"/>
        <charset val="134"/>
      </rPr>
      <t>（</t>
    </r>
    <r>
      <rPr>
        <sz val="11"/>
        <color rgb="FF000000"/>
        <rFont val="Times New Roman"/>
        <family val="1"/>
      </rPr>
      <t>100</t>
    </r>
    <r>
      <rPr>
        <sz val="11"/>
        <color rgb="FF000000"/>
        <rFont val="等线"/>
        <family val="3"/>
        <charset val="134"/>
      </rPr>
      <t>）</t>
    </r>
    <phoneticPr fontId="1" type="noConversion"/>
  </si>
  <si>
    <t>Researcher No. 1</t>
    <phoneticPr fontId="1" type="noConversion"/>
  </si>
  <si>
    <t>Researcher No.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</si>
</sst>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맑은 고딕"/>
    </font>
    <font>
      <sz val="9"/>
      <name val="宋体"/>
      <family val="3"/>
      <charset val="134"/>
    </font>
    <font>
      <sz val="11"/>
      <color rgb="FF000000"/>
      <name val="等线"/>
      <family val="3"/>
      <charset val="134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3" fillId="3" borderId="0" xfId="0" applyFont="1" applyFill="1"/>
    <xf numFmtId="0" fontId="5" fillId="3" borderId="0" xfId="0" applyFont="1" applyFill="1"/>
    <xf numFmtId="0" fontId="3" fillId="5" borderId="0" xfId="0" applyFont="1" applyFill="1"/>
    <xf numFmtId="0" fontId="3" fillId="4" borderId="0" xfId="0" applyFont="1" applyFill="1"/>
    <xf numFmtId="0" fontId="3" fillId="6" borderId="0" xfId="0" applyFont="1" applyFill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0" fillId="3" borderId="0" xfId="0" applyFill="1"/>
    <xf numFmtId="0" fontId="0" fillId="6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8"/>
  <sheetViews>
    <sheetView tabSelected="1" workbookViewId="0">
      <selection activeCell="M10" sqref="M10"/>
    </sheetView>
  </sheetViews>
  <sheetFormatPr defaultRowHeight="17"/>
  <cols>
    <col min="4" max="4" width="13.1640625" customWidth="1"/>
    <col min="5" max="5" width="9.25" customWidth="1"/>
    <col min="6" max="6" width="9.4140625" customWidth="1"/>
    <col min="11" max="11" width="9.33203125" customWidth="1"/>
  </cols>
  <sheetData>
    <row r="1" spans="1:13" ht="43.5">
      <c r="A1" s="1"/>
      <c r="B1" s="1"/>
      <c r="C1" s="1"/>
      <c r="D1" s="1"/>
      <c r="E1" s="2" t="s">
        <v>11</v>
      </c>
      <c r="F1" s="1"/>
      <c r="G1" s="14" t="s">
        <v>12</v>
      </c>
      <c r="H1" s="14"/>
      <c r="I1" s="14"/>
      <c r="J1" s="1"/>
      <c r="K1" s="1"/>
      <c r="L1" s="1"/>
      <c r="M1" s="1"/>
    </row>
    <row r="2" spans="1:13" ht="71.5">
      <c r="A2" s="1"/>
      <c r="B2" s="1"/>
      <c r="C2" s="1"/>
      <c r="D2" s="3" t="s">
        <v>10</v>
      </c>
      <c r="E2" s="4" t="s">
        <v>16</v>
      </c>
      <c r="F2" s="4" t="s">
        <v>13</v>
      </c>
      <c r="G2" s="1" t="s">
        <v>9</v>
      </c>
      <c r="H2" s="1" t="s">
        <v>14</v>
      </c>
      <c r="I2" s="1" t="s">
        <v>8</v>
      </c>
      <c r="J2" s="1" t="s">
        <v>15</v>
      </c>
      <c r="K2" s="4" t="s">
        <v>13</v>
      </c>
      <c r="L2" s="1" t="s">
        <v>14</v>
      </c>
      <c r="M2" s="1" t="s">
        <v>15</v>
      </c>
    </row>
    <row r="3" spans="1:13" ht="17" customHeight="1">
      <c r="A3" s="5" t="s">
        <v>1</v>
      </c>
      <c r="B3" s="13" t="s">
        <v>17</v>
      </c>
      <c r="C3" s="6" t="s">
        <v>5</v>
      </c>
      <c r="D3" s="7" t="s">
        <v>4</v>
      </c>
      <c r="E3" s="1">
        <v>90</v>
      </c>
      <c r="F3" s="6">
        <f>AVERAGE(E3:E5)</f>
        <v>87</v>
      </c>
      <c r="G3" s="6">
        <v>15.5</v>
      </c>
      <c r="H3" s="6">
        <f>AVERAGE(G3:G5)</f>
        <v>15.4</v>
      </c>
      <c r="I3" s="6">
        <v>9.15</v>
      </c>
      <c r="J3" s="6">
        <f>AVERAGE(I3:I5)</f>
        <v>9.0499999999999989</v>
      </c>
      <c r="K3" s="1">
        <f>AVERAGE(E3:E8,E15:E20,E27:E32)</f>
        <v>86.611111111111114</v>
      </c>
      <c r="L3" s="1">
        <f>AVERAGE(G3:G8,G15:G20,G27:G32)</f>
        <v>15.550000000000002</v>
      </c>
      <c r="M3" s="1">
        <f>AVERAGE(I3:I8,I15:I20,I27:I32)</f>
        <v>9.17</v>
      </c>
    </row>
    <row r="4" spans="1:13">
      <c r="A4" s="5"/>
      <c r="B4" s="12"/>
      <c r="C4" s="6" t="s">
        <v>6</v>
      </c>
      <c r="D4" s="7" t="s">
        <v>4</v>
      </c>
      <c r="E4" s="1">
        <v>95</v>
      </c>
      <c r="F4" s="1"/>
      <c r="G4" s="6">
        <v>15.3</v>
      </c>
      <c r="H4" s="8"/>
      <c r="I4" s="6">
        <v>9.68</v>
      </c>
      <c r="J4" s="1"/>
      <c r="K4" s="1"/>
      <c r="L4" s="1"/>
      <c r="M4" s="1"/>
    </row>
    <row r="5" spans="1:13">
      <c r="A5" s="5"/>
      <c r="B5" s="12"/>
      <c r="C5" s="6" t="s">
        <v>7</v>
      </c>
      <c r="D5" s="7" t="s">
        <v>4</v>
      </c>
      <c r="E5" s="1">
        <v>76</v>
      </c>
      <c r="F5" s="1"/>
      <c r="G5" s="6">
        <v>15.4</v>
      </c>
      <c r="H5" s="8"/>
      <c r="I5" s="6">
        <v>8.32</v>
      </c>
      <c r="J5" s="1"/>
      <c r="K5" s="1"/>
      <c r="L5" s="1"/>
      <c r="M5" s="1"/>
    </row>
    <row r="6" spans="1:13">
      <c r="A6" s="5"/>
      <c r="B6" s="13" t="s">
        <v>18</v>
      </c>
      <c r="C6" s="6" t="s">
        <v>5</v>
      </c>
      <c r="D6" s="7" t="s">
        <v>4</v>
      </c>
      <c r="E6">
        <v>75</v>
      </c>
      <c r="F6" s="6">
        <f>AVERAGE(E6:E8)</f>
        <v>81.666666666666671</v>
      </c>
      <c r="G6" s="15">
        <v>13.8</v>
      </c>
      <c r="H6" s="6">
        <f>AVERAGE(G6:G8)</f>
        <v>14.5</v>
      </c>
      <c r="I6" s="15">
        <v>8.6300000000000008</v>
      </c>
      <c r="J6" s="6">
        <f>AVERAGE(I6:I8)</f>
        <v>8.913333333333334</v>
      </c>
      <c r="K6" s="1"/>
      <c r="L6" s="1"/>
      <c r="M6" s="1"/>
    </row>
    <row r="7" spans="1:13">
      <c r="A7" s="5"/>
      <c r="B7" s="12"/>
      <c r="C7" s="6" t="s">
        <v>6</v>
      </c>
      <c r="D7" s="7" t="s">
        <v>4</v>
      </c>
      <c r="E7">
        <v>91</v>
      </c>
      <c r="F7" s="1"/>
      <c r="G7" s="15">
        <v>14.7</v>
      </c>
      <c r="H7" s="8"/>
      <c r="I7" s="15">
        <v>8.85</v>
      </c>
      <c r="J7" s="1"/>
      <c r="K7" s="1"/>
      <c r="L7" s="1"/>
      <c r="M7" s="1"/>
    </row>
    <row r="8" spans="1:13">
      <c r="A8" s="5"/>
      <c r="B8" s="12"/>
      <c r="C8" s="6" t="s">
        <v>7</v>
      </c>
      <c r="D8" s="7" t="s">
        <v>4</v>
      </c>
      <c r="E8">
        <v>79</v>
      </c>
      <c r="F8" s="1"/>
      <c r="G8" s="15">
        <v>15</v>
      </c>
      <c r="H8" s="8"/>
      <c r="I8" s="15">
        <v>9.26</v>
      </c>
      <c r="J8" s="1"/>
      <c r="K8" s="1"/>
      <c r="L8" s="1"/>
      <c r="M8" s="1"/>
    </row>
    <row r="9" spans="1:13">
      <c r="A9" s="1"/>
      <c r="B9" s="11" t="s">
        <v>17</v>
      </c>
      <c r="C9" s="9" t="s">
        <v>5</v>
      </c>
      <c r="D9" s="9" t="s">
        <v>0</v>
      </c>
      <c r="E9" s="1">
        <v>93</v>
      </c>
      <c r="F9" s="10">
        <f>AVERAGE(E9:E11)</f>
        <v>90.666666666666671</v>
      </c>
      <c r="G9" s="10">
        <v>18.8</v>
      </c>
      <c r="H9" s="10">
        <f>AVERAGE(G9:G11)</f>
        <v>17.966666666666669</v>
      </c>
      <c r="I9" s="10">
        <v>9.7200000000000006</v>
      </c>
      <c r="J9" s="10">
        <f>AVERAGE(I9:I11)</f>
        <v>9.3699999999999992</v>
      </c>
      <c r="K9" s="1">
        <f>AVERAGE(E9:E14,E21:E26,E33:E38)</f>
        <v>91.777777777777771</v>
      </c>
      <c r="L9" s="1">
        <f>AVERAGE(G9:G14,G21:G26,G33:G38)</f>
        <v>17.133333333333336</v>
      </c>
      <c r="M9" s="1">
        <f>AVERAGE(I9:I14,I21:I26,I33:I38)</f>
        <v>10.562777777777775</v>
      </c>
    </row>
    <row r="10" spans="1:13">
      <c r="A10" s="1"/>
      <c r="B10" s="12"/>
      <c r="C10" s="9" t="s">
        <v>6</v>
      </c>
      <c r="D10" s="9" t="s">
        <v>0</v>
      </c>
      <c r="E10" s="1">
        <v>84</v>
      </c>
      <c r="F10" s="1"/>
      <c r="G10" s="10">
        <v>16.100000000000001</v>
      </c>
      <c r="H10" s="8"/>
      <c r="I10" s="10">
        <v>9.24</v>
      </c>
      <c r="J10" s="1"/>
      <c r="K10" s="1"/>
      <c r="L10" s="1"/>
      <c r="M10" s="1"/>
    </row>
    <row r="11" spans="1:13">
      <c r="A11" s="1"/>
      <c r="B11" s="12"/>
      <c r="C11" s="9" t="s">
        <v>7</v>
      </c>
      <c r="D11" s="9" t="s">
        <v>0</v>
      </c>
      <c r="E11" s="1">
        <v>95</v>
      </c>
      <c r="F11" s="1"/>
      <c r="G11" s="10">
        <v>19</v>
      </c>
      <c r="H11" s="8"/>
      <c r="I11" s="10">
        <v>9.15</v>
      </c>
      <c r="J11" s="1"/>
      <c r="K11" s="1"/>
      <c r="L11" s="1"/>
      <c r="M11" s="1"/>
    </row>
    <row r="12" spans="1:13">
      <c r="A12" s="1"/>
      <c r="B12" s="11" t="s">
        <v>18</v>
      </c>
      <c r="C12" s="9" t="s">
        <v>5</v>
      </c>
      <c r="D12" s="9" t="s">
        <v>0</v>
      </c>
      <c r="E12">
        <v>95</v>
      </c>
      <c r="F12" s="10">
        <f>AVERAGE(E12:E14)</f>
        <v>95.333333333333329</v>
      </c>
      <c r="G12" s="16">
        <v>15</v>
      </c>
      <c r="H12" s="10">
        <f>AVERAGE(G12:G14)</f>
        <v>16</v>
      </c>
      <c r="I12" s="16">
        <v>11.34</v>
      </c>
      <c r="J12" s="10">
        <f>AVERAGE(I12:I14)</f>
        <v>11.323333333333332</v>
      </c>
      <c r="K12" s="1"/>
      <c r="L12" s="1"/>
      <c r="M12" s="1"/>
    </row>
    <row r="13" spans="1:13">
      <c r="A13" s="1"/>
      <c r="B13" s="12"/>
      <c r="C13" s="9" t="s">
        <v>6</v>
      </c>
      <c r="D13" s="9" t="s">
        <v>0</v>
      </c>
      <c r="E13">
        <v>96</v>
      </c>
      <c r="F13" s="1"/>
      <c r="G13" s="16">
        <v>17.100000000000001</v>
      </c>
      <c r="H13" s="8"/>
      <c r="I13" s="16">
        <v>12.63</v>
      </c>
      <c r="J13" s="1"/>
      <c r="K13" s="1"/>
      <c r="L13" s="1"/>
      <c r="M13" s="1"/>
    </row>
    <row r="14" spans="1:13">
      <c r="A14" s="1"/>
      <c r="B14" s="12"/>
      <c r="C14" s="9" t="s">
        <v>7</v>
      </c>
      <c r="D14" s="9" t="s">
        <v>0</v>
      </c>
      <c r="E14">
        <v>95</v>
      </c>
      <c r="F14" s="1"/>
      <c r="G14" s="16">
        <v>15.9</v>
      </c>
      <c r="H14" s="8"/>
      <c r="I14" s="16">
        <v>10</v>
      </c>
      <c r="J14" s="1"/>
      <c r="K14" s="1"/>
      <c r="L14" s="1"/>
      <c r="M14" s="1"/>
    </row>
    <row r="15" spans="1:13">
      <c r="A15" s="5" t="s">
        <v>2</v>
      </c>
      <c r="B15" s="13" t="s">
        <v>17</v>
      </c>
      <c r="C15" s="6" t="s">
        <v>5</v>
      </c>
      <c r="D15" s="7" t="s">
        <v>4</v>
      </c>
      <c r="E15" s="1">
        <v>91</v>
      </c>
      <c r="F15" s="6">
        <f>AVERAGE(E15:E17)</f>
        <v>90</v>
      </c>
      <c r="G15" s="6">
        <v>15.6</v>
      </c>
      <c r="H15" s="6">
        <f>AVERAGE(G15:G17)</f>
        <v>16.400000000000002</v>
      </c>
      <c r="I15" s="6">
        <v>8.93</v>
      </c>
      <c r="J15" s="6">
        <f>AVERAGE(I15:I17)</f>
        <v>8.9933333333333323</v>
      </c>
      <c r="K15" s="1"/>
      <c r="L15" s="1"/>
      <c r="M15" s="1"/>
    </row>
    <row r="16" spans="1:13">
      <c r="A16" s="5"/>
      <c r="B16" s="12"/>
      <c r="C16" s="6" t="s">
        <v>6</v>
      </c>
      <c r="D16" s="7" t="s">
        <v>4</v>
      </c>
      <c r="E16" s="1">
        <v>90</v>
      </c>
      <c r="F16" s="1"/>
      <c r="G16" s="6">
        <v>16.3</v>
      </c>
      <c r="H16" s="8"/>
      <c r="I16" s="6">
        <v>8.36</v>
      </c>
      <c r="J16" s="1"/>
      <c r="K16" s="1"/>
      <c r="L16" s="1"/>
      <c r="M16" s="1"/>
    </row>
    <row r="17" spans="1:13">
      <c r="A17" s="5"/>
      <c r="B17" s="12"/>
      <c r="C17" s="6" t="s">
        <v>7</v>
      </c>
      <c r="D17" s="7" t="s">
        <v>4</v>
      </c>
      <c r="E17" s="1">
        <v>89</v>
      </c>
      <c r="F17" s="1"/>
      <c r="G17" s="6">
        <v>17.3</v>
      </c>
      <c r="H17" s="8"/>
      <c r="I17" s="6">
        <v>9.69</v>
      </c>
      <c r="J17" s="1"/>
      <c r="K17" s="1"/>
      <c r="L17" s="1"/>
      <c r="M17" s="1"/>
    </row>
    <row r="18" spans="1:13">
      <c r="A18" s="5"/>
      <c r="B18" s="13" t="s">
        <v>18</v>
      </c>
      <c r="C18" s="6" t="s">
        <v>5</v>
      </c>
      <c r="D18" s="7" t="s">
        <v>4</v>
      </c>
      <c r="E18">
        <v>88</v>
      </c>
      <c r="F18" s="6">
        <f>AVERAGE(E18:E20)</f>
        <v>88</v>
      </c>
      <c r="G18" s="15">
        <v>13.7</v>
      </c>
      <c r="H18" s="6">
        <f>AVERAGE(G18:G20)</f>
        <v>14.866666666666665</v>
      </c>
      <c r="I18" s="15">
        <v>8.7100000000000009</v>
      </c>
      <c r="J18" s="6">
        <f>AVERAGE(I18:I20)</f>
        <v>8.3699999999999992</v>
      </c>
      <c r="K18" s="1"/>
      <c r="L18" s="1"/>
      <c r="M18" s="1"/>
    </row>
    <row r="19" spans="1:13">
      <c r="A19" s="5"/>
      <c r="B19" s="12"/>
      <c r="C19" s="6" t="s">
        <v>6</v>
      </c>
      <c r="D19" s="7" t="s">
        <v>4</v>
      </c>
      <c r="E19">
        <v>90</v>
      </c>
      <c r="F19" s="1"/>
      <c r="G19" s="15">
        <v>14.5</v>
      </c>
      <c r="H19" s="8"/>
      <c r="I19" s="15">
        <v>8.68</v>
      </c>
      <c r="J19" s="1"/>
      <c r="K19" s="1"/>
      <c r="L19" s="1"/>
      <c r="M19" s="1"/>
    </row>
    <row r="20" spans="1:13">
      <c r="A20" s="5"/>
      <c r="B20" s="12"/>
      <c r="C20" s="6" t="s">
        <v>7</v>
      </c>
      <c r="D20" s="7" t="s">
        <v>4</v>
      </c>
      <c r="E20">
        <v>86</v>
      </c>
      <c r="F20" s="1"/>
      <c r="G20" s="15">
        <v>16.399999999999999</v>
      </c>
      <c r="H20" s="8"/>
      <c r="I20" s="15">
        <v>7.72</v>
      </c>
      <c r="J20" s="1"/>
      <c r="K20" s="1"/>
      <c r="L20" s="1"/>
      <c r="M20" s="1"/>
    </row>
    <row r="21" spans="1:13">
      <c r="A21" s="1"/>
      <c r="B21" s="11" t="s">
        <v>17</v>
      </c>
      <c r="C21" s="9" t="s">
        <v>5</v>
      </c>
      <c r="D21" s="9" t="s">
        <v>0</v>
      </c>
      <c r="E21" s="1">
        <v>94</v>
      </c>
      <c r="F21" s="10">
        <f>AVERAGE(E21:E23)</f>
        <v>87.666666666666671</v>
      </c>
      <c r="G21" s="10">
        <v>20.399999999999999</v>
      </c>
      <c r="H21" s="10">
        <f>AVERAGE(G21:G23)</f>
        <v>18.399999999999999</v>
      </c>
      <c r="I21" s="10">
        <v>9.9</v>
      </c>
      <c r="J21" s="10">
        <f>AVERAGE(I21:I23)</f>
        <v>9.6433333333333326</v>
      </c>
      <c r="K21" s="1"/>
      <c r="L21" s="1"/>
      <c r="M21" s="1"/>
    </row>
    <row r="22" spans="1:13">
      <c r="A22" s="1"/>
      <c r="B22" s="12"/>
      <c r="C22" s="9" t="s">
        <v>6</v>
      </c>
      <c r="D22" s="9" t="s">
        <v>0</v>
      </c>
      <c r="E22" s="1">
        <v>87</v>
      </c>
      <c r="F22" s="1"/>
      <c r="G22" s="10">
        <v>16.7</v>
      </c>
      <c r="H22" s="8"/>
      <c r="I22" s="10">
        <v>9.59</v>
      </c>
      <c r="J22" s="1"/>
      <c r="K22" s="1"/>
      <c r="L22" s="1"/>
      <c r="M22" s="1"/>
    </row>
    <row r="23" spans="1:13">
      <c r="A23" s="1"/>
      <c r="B23" s="12"/>
      <c r="C23" s="9" t="s">
        <v>7</v>
      </c>
      <c r="D23" s="9" t="s">
        <v>0</v>
      </c>
      <c r="E23" s="1">
        <v>82</v>
      </c>
      <c r="F23" s="1"/>
      <c r="G23" s="10">
        <v>18.100000000000001</v>
      </c>
      <c r="H23" s="8"/>
      <c r="I23" s="10">
        <v>9.44</v>
      </c>
      <c r="J23" s="1"/>
      <c r="K23" s="1"/>
      <c r="L23" s="1"/>
      <c r="M23" s="1"/>
    </row>
    <row r="24" spans="1:13">
      <c r="A24" s="1"/>
      <c r="B24" s="11" t="s">
        <v>18</v>
      </c>
      <c r="C24" s="9" t="s">
        <v>5</v>
      </c>
      <c r="D24" s="9" t="s">
        <v>0</v>
      </c>
      <c r="E24">
        <v>91</v>
      </c>
      <c r="F24" s="10">
        <f>AVERAGE(E24:E26)</f>
        <v>95</v>
      </c>
      <c r="G24" s="16">
        <v>16.8</v>
      </c>
      <c r="H24" s="10">
        <f>AVERAGE(G24:G26)</f>
        <v>16.533333333333335</v>
      </c>
      <c r="I24" s="16">
        <v>12.91</v>
      </c>
      <c r="J24" s="10">
        <f>AVERAGE(I24:I26)</f>
        <v>12.003333333333332</v>
      </c>
      <c r="K24" s="1"/>
      <c r="L24" s="1"/>
      <c r="M24" s="1"/>
    </row>
    <row r="25" spans="1:13">
      <c r="A25" s="1"/>
      <c r="B25" s="12"/>
      <c r="C25" s="9" t="s">
        <v>6</v>
      </c>
      <c r="D25" s="9" t="s">
        <v>0</v>
      </c>
      <c r="E25">
        <v>96</v>
      </c>
      <c r="F25" s="1"/>
      <c r="G25" s="16">
        <v>16.8</v>
      </c>
      <c r="H25" s="8"/>
      <c r="I25" s="16">
        <v>12.28</v>
      </c>
      <c r="J25" s="1"/>
      <c r="K25" s="1"/>
      <c r="L25" s="1"/>
      <c r="M25" s="1"/>
    </row>
    <row r="26" spans="1:13">
      <c r="A26" s="1"/>
      <c r="B26" s="12"/>
      <c r="C26" s="9" t="s">
        <v>7</v>
      </c>
      <c r="D26" s="9" t="s">
        <v>0</v>
      </c>
      <c r="E26">
        <v>98</v>
      </c>
      <c r="F26" s="1"/>
      <c r="G26" s="16">
        <v>16</v>
      </c>
      <c r="H26" s="8"/>
      <c r="I26" s="16">
        <v>10.82</v>
      </c>
      <c r="J26" s="1"/>
      <c r="K26" s="1"/>
      <c r="L26" s="1"/>
      <c r="M26" s="1"/>
    </row>
    <row r="27" spans="1:13">
      <c r="A27" s="5" t="s">
        <v>3</v>
      </c>
      <c r="B27" s="13" t="s">
        <v>17</v>
      </c>
      <c r="C27" s="6" t="s">
        <v>5</v>
      </c>
      <c r="D27" s="7" t="s">
        <v>4</v>
      </c>
      <c r="E27" s="1">
        <v>80</v>
      </c>
      <c r="F27" s="6">
        <f>AVERAGE(E27:E29)</f>
        <v>83.333333333333329</v>
      </c>
      <c r="G27" s="6">
        <v>16.7</v>
      </c>
      <c r="H27" s="6">
        <f>AVERAGE(G27:G29)</f>
        <v>16.766666666666669</v>
      </c>
      <c r="I27" s="6">
        <v>10.199999999999999</v>
      </c>
      <c r="J27" s="6">
        <f>AVERAGE(I27:I29)</f>
        <v>10.656666666666666</v>
      </c>
      <c r="K27" s="1"/>
      <c r="L27" s="1"/>
      <c r="M27" s="1"/>
    </row>
    <row r="28" spans="1:13">
      <c r="A28" s="5"/>
      <c r="B28" s="12"/>
      <c r="C28" s="6" t="s">
        <v>6</v>
      </c>
      <c r="D28" s="7" t="s">
        <v>4</v>
      </c>
      <c r="E28" s="1">
        <v>93</v>
      </c>
      <c r="F28" s="1"/>
      <c r="G28" s="6">
        <v>15.5</v>
      </c>
      <c r="H28" s="8"/>
      <c r="I28" s="6">
        <v>9.51</v>
      </c>
      <c r="J28" s="1"/>
      <c r="K28" s="1"/>
      <c r="L28" s="1"/>
      <c r="M28" s="1"/>
    </row>
    <row r="29" spans="1:13">
      <c r="A29" s="5"/>
      <c r="B29" s="12"/>
      <c r="C29" s="6" t="s">
        <v>7</v>
      </c>
      <c r="D29" s="7" t="s">
        <v>4</v>
      </c>
      <c r="E29" s="1">
        <v>77</v>
      </c>
      <c r="F29" s="1"/>
      <c r="G29" s="6">
        <v>18.100000000000001</v>
      </c>
      <c r="H29" s="8"/>
      <c r="I29" s="6">
        <v>12.26</v>
      </c>
      <c r="J29" s="1"/>
      <c r="K29" s="1"/>
      <c r="L29" s="1"/>
      <c r="M29" s="1"/>
    </row>
    <row r="30" spans="1:13">
      <c r="A30" s="5"/>
      <c r="B30" s="13" t="s">
        <v>18</v>
      </c>
      <c r="C30" s="6" t="s">
        <v>5</v>
      </c>
      <c r="D30" s="7" t="s">
        <v>4</v>
      </c>
      <c r="E30">
        <v>95</v>
      </c>
      <c r="F30" s="6">
        <f>AVERAGE(E30:E32)</f>
        <v>89.666666666666671</v>
      </c>
      <c r="G30" s="15">
        <v>14.8</v>
      </c>
      <c r="H30" s="6">
        <f>AVERAGE(G30:G32)</f>
        <v>15.366666666666667</v>
      </c>
      <c r="I30" s="15">
        <v>8.6</v>
      </c>
      <c r="J30" s="6">
        <f>AVERAGE(I30:I32)</f>
        <v>9.0366666666666671</v>
      </c>
      <c r="K30" s="1"/>
      <c r="L30" s="1"/>
      <c r="M30" s="1"/>
    </row>
    <row r="31" spans="1:13">
      <c r="A31" s="5"/>
      <c r="B31" s="12"/>
      <c r="C31" s="6" t="s">
        <v>6</v>
      </c>
      <c r="D31" s="7" t="s">
        <v>4</v>
      </c>
      <c r="E31">
        <v>89</v>
      </c>
      <c r="F31" s="1"/>
      <c r="G31" s="15">
        <v>15.2</v>
      </c>
      <c r="H31" s="8"/>
      <c r="I31" s="15">
        <v>9.07</v>
      </c>
      <c r="J31" s="1"/>
      <c r="K31" s="1"/>
      <c r="L31" s="1"/>
      <c r="M31" s="1"/>
    </row>
    <row r="32" spans="1:13">
      <c r="A32" s="5"/>
      <c r="B32" s="12"/>
      <c r="C32" s="6" t="s">
        <v>7</v>
      </c>
      <c r="D32" s="7" t="s">
        <v>4</v>
      </c>
      <c r="E32">
        <v>85</v>
      </c>
      <c r="F32" s="1"/>
      <c r="G32" s="15">
        <v>16.100000000000001</v>
      </c>
      <c r="H32" s="8"/>
      <c r="I32" s="15">
        <v>9.44</v>
      </c>
      <c r="J32" s="1"/>
      <c r="K32" s="1"/>
      <c r="L32" s="1"/>
      <c r="M32" s="1"/>
    </row>
    <row r="33" spans="1:13">
      <c r="A33" s="1"/>
      <c r="B33" s="11" t="s">
        <v>17</v>
      </c>
      <c r="C33" s="9" t="s">
        <v>5</v>
      </c>
      <c r="D33" s="9" t="s">
        <v>0</v>
      </c>
      <c r="E33" s="1">
        <v>92</v>
      </c>
      <c r="F33" s="10">
        <f>AVERAGE(E33:E35)</f>
        <v>89.333333333333329</v>
      </c>
      <c r="G33" s="10">
        <v>18.5</v>
      </c>
      <c r="H33" s="10">
        <f>AVERAGE(G33:G35)</f>
        <v>17.8</v>
      </c>
      <c r="I33" s="10">
        <v>9.42</v>
      </c>
      <c r="J33" s="10">
        <f>AVERAGE(I33:I35)</f>
        <v>9.8933333333333326</v>
      </c>
      <c r="K33" s="1"/>
      <c r="L33" s="1"/>
      <c r="M33" s="1"/>
    </row>
    <row r="34" spans="1:13">
      <c r="A34" s="1"/>
      <c r="B34" s="12"/>
      <c r="C34" s="9" t="s">
        <v>6</v>
      </c>
      <c r="D34" s="9" t="s">
        <v>0</v>
      </c>
      <c r="E34" s="1">
        <v>85</v>
      </c>
      <c r="F34" s="1"/>
      <c r="G34" s="10">
        <v>16.8</v>
      </c>
      <c r="H34" s="8"/>
      <c r="I34" s="10">
        <v>10.57</v>
      </c>
      <c r="J34" s="1"/>
      <c r="K34" s="1"/>
      <c r="L34" s="1"/>
      <c r="M34" s="1"/>
    </row>
    <row r="35" spans="1:13">
      <c r="A35" s="1"/>
      <c r="B35" s="12"/>
      <c r="C35" s="9" t="s">
        <v>7</v>
      </c>
      <c r="D35" s="9" t="s">
        <v>0</v>
      </c>
      <c r="E35" s="1">
        <v>91</v>
      </c>
      <c r="F35" s="1"/>
      <c r="G35" s="10">
        <v>18.100000000000001</v>
      </c>
      <c r="H35" s="8"/>
      <c r="I35" s="10">
        <v>9.69</v>
      </c>
      <c r="J35" s="1"/>
      <c r="K35" s="1"/>
      <c r="L35" s="1"/>
      <c r="M35" s="1"/>
    </row>
    <row r="36" spans="1:13">
      <c r="B36" s="11" t="s">
        <v>18</v>
      </c>
      <c r="C36" s="9" t="s">
        <v>5</v>
      </c>
      <c r="D36" s="9" t="s">
        <v>0</v>
      </c>
      <c r="E36">
        <v>97</v>
      </c>
      <c r="F36" s="10">
        <f>AVERAGE(E36:E38)</f>
        <v>92.666666666666671</v>
      </c>
      <c r="G36" s="16">
        <v>17</v>
      </c>
      <c r="H36" s="10">
        <f>AVERAGE(G36:G38)</f>
        <v>16.099999999999998</v>
      </c>
      <c r="I36" s="16">
        <v>13.32</v>
      </c>
      <c r="J36" s="10">
        <f>AVERAGE(I36:I38)</f>
        <v>11.143333333333336</v>
      </c>
    </row>
    <row r="37" spans="1:13">
      <c r="B37" s="12"/>
      <c r="C37" s="9" t="s">
        <v>6</v>
      </c>
      <c r="D37" s="9" t="s">
        <v>0</v>
      </c>
      <c r="E37">
        <v>96</v>
      </c>
      <c r="F37" s="1"/>
      <c r="G37" s="16">
        <v>15</v>
      </c>
      <c r="H37" s="8"/>
      <c r="I37" s="16">
        <v>10.63</v>
      </c>
      <c r="J37" s="1"/>
    </row>
    <row r="38" spans="1:13">
      <c r="B38" s="12"/>
      <c r="C38" s="9" t="s">
        <v>7</v>
      </c>
      <c r="D38" s="9" t="s">
        <v>0</v>
      </c>
      <c r="E38">
        <v>85</v>
      </c>
      <c r="F38" s="1"/>
      <c r="G38" s="16">
        <v>16.3</v>
      </c>
      <c r="H38" s="8"/>
      <c r="I38" s="16">
        <v>9.48</v>
      </c>
      <c r="J38" s="1"/>
    </row>
  </sheetData>
  <mergeCells count="13">
    <mergeCell ref="G1:I1"/>
    <mergeCell ref="B3:B5"/>
    <mergeCell ref="B15:B17"/>
    <mergeCell ref="B27:B29"/>
    <mergeCell ref="B6:B8"/>
    <mergeCell ref="B18:B20"/>
    <mergeCell ref="B33:B35"/>
    <mergeCell ref="B36:B38"/>
    <mergeCell ref="B30:B32"/>
    <mergeCell ref="B9:B11"/>
    <mergeCell ref="B12:B14"/>
    <mergeCell ref="B21:B23"/>
    <mergeCell ref="B24:B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Hancom Inc.</dc:creator>
  <cp:lastModifiedBy>桂华 陈</cp:lastModifiedBy>
  <cp:revision>1</cp:revision>
  <dcterms:created xsi:type="dcterms:W3CDTF">2019-10-09T00:00:00Z</dcterms:created>
  <dcterms:modified xsi:type="dcterms:W3CDTF">2025-08-03T14:27:35Z</dcterms:modified>
  <cp:version>1100.0100.01</cp:version>
</cp:coreProperties>
</file>