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ma\OneDrive\Dokumente\Jeanne\SGAIM\draft LP Ärzte\BMC MedEd\R1\"/>
    </mc:Choice>
  </mc:AlternateContent>
  <xr:revisionPtr revIDLastSave="0" documentId="13_ncr:1_{59D8D956-54F1-4581-9CDA-991BC65514C8}" xr6:coauthVersionLast="47" xr6:coauthVersionMax="47" xr10:uidLastSave="{00000000-0000-0000-0000-000000000000}"/>
  <bookViews>
    <workbookView xWindow="-110" yWindow="-110" windowWidth="19420" windowHeight="11500" xr2:uid="{410DF9D3-9367-48C3-9F15-DF73071F7E3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1" l="1"/>
  <c r="C30" i="1"/>
  <c r="C31" i="1"/>
  <c r="C32" i="1"/>
  <c r="C33" i="1"/>
  <c r="C28" i="1"/>
  <c r="C27" i="1"/>
  <c r="C26" i="1"/>
  <c r="C25" i="1"/>
  <c r="C24" i="1"/>
  <c r="C23" i="1"/>
  <c r="C22" i="1"/>
  <c r="C21" i="1"/>
  <c r="C20" i="1"/>
  <c r="C19" i="1"/>
  <c r="C18" i="1"/>
  <c r="C17" i="1"/>
  <c r="C5" i="1"/>
  <c r="C6" i="1"/>
  <c r="C7" i="1"/>
  <c r="C8" i="1"/>
  <c r="C9" i="1"/>
  <c r="C10" i="1"/>
  <c r="C11" i="1"/>
  <c r="C12" i="1"/>
  <c r="C13" i="1"/>
  <c r="C14" i="1"/>
  <c r="C15" i="1"/>
  <c r="C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4" i="1"/>
</calcChain>
</file>

<file path=xl/sharedStrings.xml><?xml version="1.0" encoding="utf-8"?>
<sst xmlns="http://schemas.openxmlformats.org/spreadsheetml/2006/main" count="40" uniqueCount="37">
  <si>
    <t>N</t>
  </si>
  <si>
    <t>Characteristic</t>
  </si>
  <si>
    <t>Gender discrimination by... / Because of my gender …</t>
  </si>
  <si>
    <t>My workplace has a culture valuing contributions of both women and men. (Yes/No)</t>
  </si>
  <si>
    <t>At my workplace, people of different origin are respected. (Yes/No)</t>
  </si>
  <si>
    <t>At my workplace, a safe environment is promoted in which different people can express their true self. (Yes/No)</t>
  </si>
  <si>
    <t>Interactions between people of different groups (e.g gender, ehtnicity, age) are trustful and respectful at my workplace. (Yes/No)</t>
  </si>
  <si>
    <t>Others having less confidence in me (Yes/No)</t>
  </si>
  <si>
    <t>Feeling discriminated at work (Yes/No)</t>
  </si>
  <si>
    <t>Being treated worse by colleagues (Yes/No)</t>
  </si>
  <si>
    <t>Smaller perceived chance to rise in hierarchy (Yes/No)</t>
  </si>
  <si>
    <t>Often taking on duties that don't advance one's career (Yes/No)</t>
  </si>
  <si>
    <t>Wanting or having children</t>
  </si>
  <si>
    <t>Number of children</t>
  </si>
  <si>
    <t>Having adequate childcare</t>
  </si>
  <si>
    <t>Childcare duties (%) compared with partner</t>
  </si>
  <si>
    <t>Household duties (%) compared with partner</t>
  </si>
  <si>
    <t>Having good mentoring</t>
  </si>
  <si>
    <t>Delaying having children</t>
  </si>
  <si>
    <t>How parenthood is viewed at the workplace</t>
  </si>
  <si>
    <t>Being a parent (Yes vs No)</t>
  </si>
  <si>
    <t>Age at birth of first child</t>
  </si>
  <si>
    <t>Having partner's support for professional advancement</t>
  </si>
  <si>
    <t>The other gender receiving more responsibilities at work (Yes/No)</t>
  </si>
  <si>
    <t>The other gender getting more recognition for equal achievements (Yes/No)</t>
  </si>
  <si>
    <t>Physician Well-being index</t>
  </si>
  <si>
    <t>support by supervisor</t>
  </si>
  <si>
    <t>Having a good network</t>
  </si>
  <si>
    <t>Men</t>
  </si>
  <si>
    <t>Women</t>
  </si>
  <si>
    <t>%</t>
  </si>
  <si>
    <t>Age</t>
  </si>
  <si>
    <t>Swiss language region</t>
  </si>
  <si>
    <t>Type of workplace</t>
  </si>
  <si>
    <t>NA</t>
  </si>
  <si>
    <t>Not being being taken seriously (Yes/No)</t>
  </si>
  <si>
    <t>Supplemental Table 2: Missing data in covariates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</si>
</sst>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3403D-07B6-46D9-AB03-16C95FAF637D}">
  <dimension ref="A1:F87"/>
  <sheetViews>
    <sheetView tabSelected="1" zoomScale="42" workbookViewId="0">
      <selection activeCell="A2" sqref="A2"/>
    </sheetView>
  </sheetViews>
  <sheetFormatPr baseColWidth="10" defaultRowHeight="14.5" x14ac:dyDescent="0.35"/>
  <cols>
    <col min="1" max="1" width="44.90625" customWidth="1"/>
    <col min="2" max="2" width="9" style="2" customWidth="1"/>
    <col min="3" max="5" width="10.90625" style="2"/>
  </cols>
  <sheetData>
    <row r="1" spans="1:5" x14ac:dyDescent="0.35">
      <c r="A1" s="1" t="s">
        <v>36</v>
      </c>
    </row>
    <row r="2" spans="1:5" x14ac:dyDescent="0.35">
      <c r="A2" s="1" t="s">
        <v>1</v>
      </c>
      <c r="B2" s="12" t="s">
        <v>28</v>
      </c>
      <c r="C2" s="12"/>
      <c r="D2" s="12" t="s">
        <v>29</v>
      </c>
      <c r="E2" s="12"/>
    </row>
    <row r="3" spans="1:5" x14ac:dyDescent="0.35">
      <c r="A3" s="4"/>
      <c r="B3" s="9" t="s">
        <v>0</v>
      </c>
      <c r="C3" s="9" t="s">
        <v>30</v>
      </c>
      <c r="D3" s="9" t="s">
        <v>0</v>
      </c>
      <c r="E3" s="9" t="s">
        <v>30</v>
      </c>
    </row>
    <row r="4" spans="1:5" x14ac:dyDescent="0.35">
      <c r="A4" t="s">
        <v>31</v>
      </c>
      <c r="B4" s="2">
        <v>0</v>
      </c>
      <c r="C4" s="10">
        <f>B4/237*100</f>
        <v>0</v>
      </c>
      <c r="D4" s="2">
        <v>0</v>
      </c>
      <c r="E4" s="10">
        <f>D4/387*100</f>
        <v>0</v>
      </c>
    </row>
    <row r="5" spans="1:5" x14ac:dyDescent="0.35">
      <c r="A5" t="s">
        <v>32</v>
      </c>
      <c r="B5" s="2">
        <v>0</v>
      </c>
      <c r="C5" s="10">
        <f t="shared" ref="C5:C15" si="0">B5/237*100</f>
        <v>0</v>
      </c>
      <c r="D5" s="2">
        <v>0</v>
      </c>
      <c r="E5" s="10">
        <f t="shared" ref="E5:E33" si="1">D5/387*100</f>
        <v>0</v>
      </c>
    </row>
    <row r="6" spans="1:5" x14ac:dyDescent="0.35">
      <c r="A6" t="s">
        <v>33</v>
      </c>
      <c r="B6" s="2">
        <v>0</v>
      </c>
      <c r="C6" s="10">
        <f t="shared" si="0"/>
        <v>0</v>
      </c>
      <c r="D6" s="2">
        <v>0</v>
      </c>
      <c r="E6" s="10">
        <f t="shared" si="1"/>
        <v>0</v>
      </c>
    </row>
    <row r="7" spans="1:5" x14ac:dyDescent="0.35">
      <c r="A7" t="s">
        <v>25</v>
      </c>
      <c r="B7" s="2">
        <v>15</v>
      </c>
      <c r="C7" s="10">
        <f t="shared" si="0"/>
        <v>6.3291139240506329</v>
      </c>
      <c r="D7" s="2">
        <v>12</v>
      </c>
      <c r="E7" s="10">
        <f t="shared" si="1"/>
        <v>3.1007751937984498</v>
      </c>
    </row>
    <row r="8" spans="1:5" x14ac:dyDescent="0.35">
      <c r="A8" t="s">
        <v>26</v>
      </c>
      <c r="B8" s="2">
        <v>36</v>
      </c>
      <c r="C8" s="10">
        <f t="shared" si="0"/>
        <v>15.18987341772152</v>
      </c>
      <c r="D8" s="2">
        <v>55</v>
      </c>
      <c r="E8" s="10">
        <f t="shared" si="1"/>
        <v>14.211886304909561</v>
      </c>
    </row>
    <row r="9" spans="1:5" x14ac:dyDescent="0.35">
      <c r="A9" t="s">
        <v>27</v>
      </c>
      <c r="B9" s="2">
        <v>36</v>
      </c>
      <c r="C9" s="10">
        <f t="shared" si="0"/>
        <v>15.18987341772152</v>
      </c>
      <c r="D9" s="2">
        <v>55</v>
      </c>
      <c r="E9" s="10">
        <f t="shared" si="1"/>
        <v>14.211886304909561</v>
      </c>
    </row>
    <row r="10" spans="1:5" x14ac:dyDescent="0.35">
      <c r="A10" t="s">
        <v>12</v>
      </c>
      <c r="B10" s="2">
        <v>0</v>
      </c>
      <c r="C10" s="10">
        <f t="shared" si="0"/>
        <v>0</v>
      </c>
      <c r="D10" s="2">
        <v>1</v>
      </c>
      <c r="E10" s="10">
        <f t="shared" si="1"/>
        <v>0.2583979328165375</v>
      </c>
    </row>
    <row r="11" spans="1:5" x14ac:dyDescent="0.35">
      <c r="A11" t="s">
        <v>13</v>
      </c>
      <c r="B11" s="2">
        <v>0</v>
      </c>
      <c r="C11" s="10">
        <f t="shared" si="0"/>
        <v>0</v>
      </c>
      <c r="D11" s="2">
        <v>0</v>
      </c>
      <c r="E11" s="10">
        <f t="shared" si="1"/>
        <v>0</v>
      </c>
    </row>
    <row r="12" spans="1:5" x14ac:dyDescent="0.35">
      <c r="A12" t="s">
        <v>14</v>
      </c>
      <c r="B12" s="2">
        <v>0</v>
      </c>
      <c r="C12" s="10">
        <f t="shared" si="0"/>
        <v>0</v>
      </c>
      <c r="D12" s="2">
        <v>0</v>
      </c>
      <c r="E12" s="10">
        <f t="shared" si="1"/>
        <v>0</v>
      </c>
    </row>
    <row r="13" spans="1:5" x14ac:dyDescent="0.35">
      <c r="A13" t="s">
        <v>15</v>
      </c>
      <c r="B13" s="2">
        <v>72</v>
      </c>
      <c r="C13" s="10">
        <f t="shared" si="0"/>
        <v>30.37974683544304</v>
      </c>
      <c r="D13" s="2">
        <v>137</v>
      </c>
      <c r="E13" s="10">
        <f t="shared" si="1"/>
        <v>35.400516795865634</v>
      </c>
    </row>
    <row r="14" spans="1:5" x14ac:dyDescent="0.35">
      <c r="A14" t="s">
        <v>16</v>
      </c>
      <c r="B14" s="2">
        <v>72</v>
      </c>
      <c r="C14" s="10">
        <f t="shared" si="0"/>
        <v>30.37974683544304</v>
      </c>
      <c r="D14" s="2">
        <v>137</v>
      </c>
      <c r="E14" s="10">
        <f t="shared" si="1"/>
        <v>35.400516795865634</v>
      </c>
    </row>
    <row r="15" spans="1:5" x14ac:dyDescent="0.35">
      <c r="A15" t="s">
        <v>17</v>
      </c>
      <c r="B15" s="2">
        <v>72</v>
      </c>
      <c r="C15" s="10">
        <f t="shared" si="0"/>
        <v>30.37974683544304</v>
      </c>
      <c r="D15" s="2">
        <v>137</v>
      </c>
      <c r="E15" s="10">
        <f t="shared" si="1"/>
        <v>35.400516795865634</v>
      </c>
    </row>
    <row r="16" spans="1:5" x14ac:dyDescent="0.35">
      <c r="A16" t="s">
        <v>21</v>
      </c>
      <c r="B16" s="2" t="s">
        <v>34</v>
      </c>
      <c r="C16" s="2" t="s">
        <v>34</v>
      </c>
      <c r="D16" s="2">
        <v>256</v>
      </c>
      <c r="E16" s="10">
        <f t="shared" si="1"/>
        <v>66.1498708010336</v>
      </c>
    </row>
    <row r="17" spans="1:6" x14ac:dyDescent="0.35">
      <c r="A17" t="s">
        <v>18</v>
      </c>
      <c r="B17" s="2">
        <v>58</v>
      </c>
      <c r="C17" s="10">
        <f>B17/237*100</f>
        <v>24.472573839662449</v>
      </c>
      <c r="D17" s="2">
        <v>119</v>
      </c>
      <c r="E17" s="10">
        <f t="shared" si="1"/>
        <v>30.749354005167955</v>
      </c>
      <c r="F17" s="2"/>
    </row>
    <row r="18" spans="1:6" x14ac:dyDescent="0.35">
      <c r="A18" t="s">
        <v>19</v>
      </c>
      <c r="B18" s="2">
        <v>159</v>
      </c>
      <c r="C18" s="10">
        <f t="shared" ref="C18:C33" si="2">B18/237*100</f>
        <v>67.088607594936718</v>
      </c>
      <c r="D18" s="2">
        <v>279</v>
      </c>
      <c r="E18" s="10">
        <f t="shared" si="1"/>
        <v>72.093023255813947</v>
      </c>
      <c r="F18" s="2"/>
    </row>
    <row r="19" spans="1:6" ht="29" x14ac:dyDescent="0.35">
      <c r="A19" s="6" t="s">
        <v>3</v>
      </c>
      <c r="B19" s="2">
        <v>23</v>
      </c>
      <c r="C19" s="10">
        <f t="shared" si="2"/>
        <v>9.7046413502109701</v>
      </c>
      <c r="D19" s="2">
        <v>28</v>
      </c>
      <c r="E19" s="10">
        <f t="shared" si="1"/>
        <v>7.2351421188630489</v>
      </c>
      <c r="F19" s="2"/>
    </row>
    <row r="20" spans="1:6" ht="29" x14ac:dyDescent="0.35">
      <c r="A20" s="6" t="s">
        <v>4</v>
      </c>
      <c r="B20" s="2">
        <v>23</v>
      </c>
      <c r="C20" s="10">
        <f t="shared" si="2"/>
        <v>9.7046413502109701</v>
      </c>
      <c r="D20" s="2">
        <v>28</v>
      </c>
      <c r="E20" s="10">
        <f t="shared" si="1"/>
        <v>7.2351421188630489</v>
      </c>
      <c r="F20" s="2"/>
    </row>
    <row r="21" spans="1:6" ht="43.5" x14ac:dyDescent="0.35">
      <c r="A21" s="6" t="s">
        <v>5</v>
      </c>
      <c r="B21" s="2">
        <v>23</v>
      </c>
      <c r="C21" s="10">
        <f t="shared" si="2"/>
        <v>9.7046413502109701</v>
      </c>
      <c r="D21" s="2">
        <v>28</v>
      </c>
      <c r="E21" s="10">
        <f t="shared" si="1"/>
        <v>7.2351421188630489</v>
      </c>
      <c r="F21" s="2"/>
    </row>
    <row r="22" spans="1:6" ht="43.5" x14ac:dyDescent="0.35">
      <c r="A22" s="7" t="s">
        <v>6</v>
      </c>
      <c r="B22" s="2">
        <v>23</v>
      </c>
      <c r="C22" s="10">
        <f t="shared" si="2"/>
        <v>9.7046413502109701</v>
      </c>
      <c r="D22" s="2">
        <v>28</v>
      </c>
      <c r="E22" s="10">
        <f t="shared" si="1"/>
        <v>7.2351421188630489</v>
      </c>
      <c r="F22" s="2"/>
    </row>
    <row r="23" spans="1:6" x14ac:dyDescent="0.35">
      <c r="A23" s="8" t="s">
        <v>2</v>
      </c>
      <c r="C23" s="10">
        <f t="shared" si="2"/>
        <v>0</v>
      </c>
      <c r="E23" s="10">
        <f t="shared" si="1"/>
        <v>0</v>
      </c>
      <c r="F23" s="2"/>
    </row>
    <row r="24" spans="1:6" x14ac:dyDescent="0.35">
      <c r="A24" s="8" t="s">
        <v>35</v>
      </c>
      <c r="B24" s="2">
        <v>28</v>
      </c>
      <c r="C24" s="10">
        <f t="shared" si="2"/>
        <v>11.814345991561181</v>
      </c>
      <c r="D24" s="2">
        <v>33</v>
      </c>
      <c r="E24" s="10">
        <f t="shared" si="1"/>
        <v>8.5271317829457356</v>
      </c>
      <c r="F24" s="2"/>
    </row>
    <row r="25" spans="1:6" x14ac:dyDescent="0.35">
      <c r="A25" s="8" t="s">
        <v>7</v>
      </c>
      <c r="B25" s="2">
        <v>28</v>
      </c>
      <c r="C25" s="10">
        <f t="shared" si="2"/>
        <v>11.814345991561181</v>
      </c>
      <c r="D25" s="2">
        <v>33</v>
      </c>
      <c r="E25" s="10">
        <f t="shared" si="1"/>
        <v>8.5271317829457356</v>
      </c>
      <c r="F25" s="2"/>
    </row>
    <row r="26" spans="1:6" x14ac:dyDescent="0.35">
      <c r="A26" s="8" t="s">
        <v>8</v>
      </c>
      <c r="B26" s="2">
        <v>28</v>
      </c>
      <c r="C26" s="10">
        <f t="shared" si="2"/>
        <v>11.814345991561181</v>
      </c>
      <c r="D26" s="2">
        <v>33</v>
      </c>
      <c r="E26" s="10">
        <f t="shared" si="1"/>
        <v>8.5271317829457356</v>
      </c>
      <c r="F26" s="2"/>
    </row>
    <row r="27" spans="1:6" x14ac:dyDescent="0.35">
      <c r="A27" s="8" t="s">
        <v>9</v>
      </c>
      <c r="B27" s="2">
        <v>28</v>
      </c>
      <c r="C27" s="10">
        <f t="shared" si="2"/>
        <v>11.814345991561181</v>
      </c>
      <c r="D27" s="2">
        <v>33</v>
      </c>
      <c r="E27" s="10">
        <f t="shared" si="1"/>
        <v>8.5271317829457356</v>
      </c>
      <c r="F27" s="2"/>
    </row>
    <row r="28" spans="1:6" ht="29" x14ac:dyDescent="0.35">
      <c r="A28" s="6" t="s">
        <v>10</v>
      </c>
      <c r="B28" s="2">
        <v>28</v>
      </c>
      <c r="C28" s="10">
        <f t="shared" si="2"/>
        <v>11.814345991561181</v>
      </c>
      <c r="D28" s="2">
        <v>33</v>
      </c>
      <c r="E28" s="10">
        <f t="shared" si="1"/>
        <v>8.5271317829457356</v>
      </c>
      <c r="F28" s="2"/>
    </row>
    <row r="29" spans="1:6" ht="29" x14ac:dyDescent="0.35">
      <c r="A29" s="6" t="s">
        <v>11</v>
      </c>
      <c r="B29" s="2">
        <v>28</v>
      </c>
      <c r="C29" s="10">
        <f>B29/237*100</f>
        <v>11.814345991561181</v>
      </c>
      <c r="D29" s="2">
        <v>33</v>
      </c>
      <c r="E29" s="10">
        <f t="shared" si="1"/>
        <v>8.5271317829457356</v>
      </c>
      <c r="F29" s="2"/>
    </row>
    <row r="30" spans="1:6" ht="29" x14ac:dyDescent="0.35">
      <c r="A30" s="6" t="s">
        <v>23</v>
      </c>
      <c r="B30" s="2">
        <v>28</v>
      </c>
      <c r="C30" s="10">
        <f t="shared" si="2"/>
        <v>11.814345991561181</v>
      </c>
      <c r="D30" s="2">
        <v>33</v>
      </c>
      <c r="E30" s="10">
        <f t="shared" si="1"/>
        <v>8.5271317829457356</v>
      </c>
      <c r="F30" s="2"/>
    </row>
    <row r="31" spans="1:6" ht="29" x14ac:dyDescent="0.35">
      <c r="A31" s="6" t="s">
        <v>24</v>
      </c>
      <c r="B31" s="2">
        <v>28</v>
      </c>
      <c r="C31" s="10">
        <f t="shared" si="2"/>
        <v>11.814345991561181</v>
      </c>
      <c r="D31" s="2">
        <v>33</v>
      </c>
      <c r="E31" s="10">
        <f t="shared" si="1"/>
        <v>8.5271317829457356</v>
      </c>
      <c r="F31" s="2"/>
    </row>
    <row r="32" spans="1:6" x14ac:dyDescent="0.35">
      <c r="A32" t="s">
        <v>20</v>
      </c>
      <c r="B32" s="2">
        <v>0</v>
      </c>
      <c r="C32" s="10">
        <f t="shared" si="2"/>
        <v>0</v>
      </c>
      <c r="D32" s="2">
        <v>1</v>
      </c>
      <c r="E32" s="10">
        <f t="shared" si="1"/>
        <v>0.2583979328165375</v>
      </c>
      <c r="F32" s="2"/>
    </row>
    <row r="33" spans="1:6" ht="29" x14ac:dyDescent="0.35">
      <c r="A33" s="5" t="s">
        <v>22</v>
      </c>
      <c r="B33" s="2">
        <v>57</v>
      </c>
      <c r="C33" s="10">
        <f t="shared" si="2"/>
        <v>24.050632911392405</v>
      </c>
      <c r="D33" s="2">
        <v>108</v>
      </c>
      <c r="E33" s="10">
        <f t="shared" si="1"/>
        <v>27.906976744186046</v>
      </c>
      <c r="F33" s="2"/>
    </row>
    <row r="34" spans="1:6" x14ac:dyDescent="0.35">
      <c r="F34" s="2"/>
    </row>
    <row r="35" spans="1:6" x14ac:dyDescent="0.35">
      <c r="F35" s="2"/>
    </row>
    <row r="36" spans="1:6" x14ac:dyDescent="0.35">
      <c r="F36" s="2"/>
    </row>
    <row r="37" spans="1:6" x14ac:dyDescent="0.35">
      <c r="F37" s="2"/>
    </row>
    <row r="38" spans="1:6" x14ac:dyDescent="0.35">
      <c r="F38" s="2"/>
    </row>
    <row r="39" spans="1:6" x14ac:dyDescent="0.35">
      <c r="F39" s="2"/>
    </row>
    <row r="40" spans="1:6" x14ac:dyDescent="0.35">
      <c r="F40" s="2"/>
    </row>
    <row r="41" spans="1:6" x14ac:dyDescent="0.35">
      <c r="F41" s="2"/>
    </row>
    <row r="42" spans="1:6" x14ac:dyDescent="0.35">
      <c r="F42" s="2"/>
    </row>
    <row r="43" spans="1:6" x14ac:dyDescent="0.35">
      <c r="F43" s="2"/>
    </row>
    <row r="44" spans="1:6" x14ac:dyDescent="0.35">
      <c r="F44" s="2"/>
    </row>
    <row r="45" spans="1:6" x14ac:dyDescent="0.35">
      <c r="F45" s="2"/>
    </row>
    <row r="46" spans="1:6" x14ac:dyDescent="0.35">
      <c r="F46" s="2"/>
    </row>
    <row r="47" spans="1:6" x14ac:dyDescent="0.35">
      <c r="F47" s="2"/>
    </row>
    <row r="48" spans="1:6" x14ac:dyDescent="0.35">
      <c r="F48" s="2"/>
    </row>
    <row r="49" spans="6:6" x14ac:dyDescent="0.35">
      <c r="F49" s="2"/>
    </row>
    <row r="50" spans="6:6" x14ac:dyDescent="0.35">
      <c r="F50" s="2"/>
    </row>
    <row r="51" spans="6:6" x14ac:dyDescent="0.35">
      <c r="F51" s="2"/>
    </row>
    <row r="52" spans="6:6" x14ac:dyDescent="0.35">
      <c r="F52" s="2"/>
    </row>
    <row r="53" spans="6:6" x14ac:dyDescent="0.35">
      <c r="F53" s="2"/>
    </row>
    <row r="54" spans="6:6" x14ac:dyDescent="0.35">
      <c r="F54" s="2"/>
    </row>
    <row r="55" spans="6:6" x14ac:dyDescent="0.35">
      <c r="F55" s="2"/>
    </row>
    <row r="56" spans="6:6" x14ac:dyDescent="0.35">
      <c r="F56" s="2"/>
    </row>
    <row r="57" spans="6:6" x14ac:dyDescent="0.35">
      <c r="F57" s="2"/>
    </row>
    <row r="58" spans="6:6" x14ac:dyDescent="0.35">
      <c r="F58" s="2"/>
    </row>
    <row r="59" spans="6:6" x14ac:dyDescent="0.35">
      <c r="F59" s="2"/>
    </row>
    <row r="60" spans="6:6" x14ac:dyDescent="0.35">
      <c r="F60" s="2"/>
    </row>
    <row r="61" spans="6:6" x14ac:dyDescent="0.35">
      <c r="F61" s="2"/>
    </row>
    <row r="62" spans="6:6" x14ac:dyDescent="0.35">
      <c r="F62" s="2"/>
    </row>
    <row r="63" spans="6:6" x14ac:dyDescent="0.35">
      <c r="F63" s="2"/>
    </row>
    <row r="64" spans="6:6" x14ac:dyDescent="0.35">
      <c r="F64" s="2"/>
    </row>
    <row r="65" spans="1:6" x14ac:dyDescent="0.35">
      <c r="F65" s="2"/>
    </row>
    <row r="66" spans="1:6" x14ac:dyDescent="0.35">
      <c r="F66" s="2"/>
    </row>
    <row r="67" spans="1:6" x14ac:dyDescent="0.35">
      <c r="F67" s="2"/>
    </row>
    <row r="68" spans="1:6" x14ac:dyDescent="0.35">
      <c r="F68" s="2"/>
    </row>
    <row r="69" spans="1:6" x14ac:dyDescent="0.35">
      <c r="F69" s="2"/>
    </row>
    <row r="70" spans="1:6" x14ac:dyDescent="0.35">
      <c r="F70" s="2"/>
    </row>
    <row r="71" spans="1:6" x14ac:dyDescent="0.35">
      <c r="F71" s="2"/>
    </row>
    <row r="72" spans="1:6" x14ac:dyDescent="0.35">
      <c r="F72" s="2"/>
    </row>
    <row r="73" spans="1:6" x14ac:dyDescent="0.35">
      <c r="A73" s="5"/>
      <c r="F73" s="2"/>
    </row>
    <row r="74" spans="1:6" x14ac:dyDescent="0.35">
      <c r="F74" s="2"/>
    </row>
    <row r="75" spans="1:6" ht="25.5" customHeight="1" x14ac:dyDescent="0.35">
      <c r="F75" s="2"/>
    </row>
    <row r="76" spans="1:6" x14ac:dyDescent="0.35">
      <c r="F76" s="2"/>
    </row>
    <row r="77" spans="1:6" x14ac:dyDescent="0.35">
      <c r="F77" s="2"/>
    </row>
    <row r="78" spans="1:6" x14ac:dyDescent="0.35">
      <c r="F78" s="2"/>
    </row>
    <row r="79" spans="1:6" x14ac:dyDescent="0.35">
      <c r="F79" s="2"/>
    </row>
    <row r="80" spans="1:6" x14ac:dyDescent="0.35">
      <c r="F80" s="2"/>
    </row>
    <row r="81" spans="1:6" x14ac:dyDescent="0.35">
      <c r="F81" s="2"/>
    </row>
    <row r="82" spans="1:6" x14ac:dyDescent="0.35">
      <c r="F82" s="2"/>
    </row>
    <row r="83" spans="1:6" x14ac:dyDescent="0.35">
      <c r="F83" s="2"/>
    </row>
    <row r="84" spans="1:6" x14ac:dyDescent="0.35">
      <c r="F84" s="2"/>
    </row>
    <row r="85" spans="1:6" x14ac:dyDescent="0.35">
      <c r="F85" s="2"/>
    </row>
    <row r="86" spans="1:6" x14ac:dyDescent="0.35">
      <c r="A86" s="4"/>
      <c r="B86" s="3"/>
      <c r="C86" s="3"/>
      <c r="D86" s="3"/>
      <c r="E86" s="3"/>
      <c r="F86" s="2"/>
    </row>
    <row r="87" spans="1:6" ht="31" customHeight="1" x14ac:dyDescent="0.35">
      <c r="A87" s="11"/>
      <c r="B87" s="11"/>
      <c r="C87" s="11"/>
      <c r="D87" s="11"/>
      <c r="E87" s="11"/>
    </row>
  </sheetData>
  <mergeCells count="3">
    <mergeCell ref="A87:E87"/>
    <mergeCell ref="D2:E2"/>
    <mergeCell ref="B2:C2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Moor</dc:creator>
  <cp:lastModifiedBy>Moor</cp:lastModifiedBy>
  <dcterms:created xsi:type="dcterms:W3CDTF">2023-12-06T11:38:16Z</dcterms:created>
  <dcterms:modified xsi:type="dcterms:W3CDTF">2026-07-14T10:21:22Z</dcterms:modified>
</cp:coreProperties>
</file>