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202300"/>
  <xr:revisionPtr revIDLastSave="10" documentId="8_{C81CF306-E6A8-4922-A65A-47D6794D8660}" xr6:coauthVersionLast="47" xr6:coauthVersionMax="47" xr10:uidLastSave="{AB30F3D6-BED6-4B85-A7D3-47BA31A326B6}"/>
  <bookViews>
    <workbookView xWindow="-110" yWindow="-110" windowWidth="25820" windowHeight="15500" tabRatio="779" xr2:uid="{EB5DE682-7A67-406D-8BFC-16F7F69DA145}"/>
  </bookViews>
  <sheets>
    <sheet name="Sources" sheetId="1" r:id="rId1"/>
    <sheet name="1. Search databases " sheetId="2" r:id="rId2"/>
    <sheet name="2. Citation searching" sheetId="5" r:id="rId3"/>
    <sheet name="3. Guideline databases" sheetId="7" r:id="rId4"/>
    <sheet name="4. Full-text screening" sheetId="9" r:id="rId5"/>
    <sheet name="QUADAS-2" sheetId="1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0" i="2" l="1"/>
  <c r="C27" i="2"/>
  <c r="D14" i="2"/>
  <c r="C14" i="2"/>
</calcChain>
</file>

<file path=xl/sharedStrings.xml><?xml version="1.0" encoding="utf-8"?>
<sst xmlns="http://schemas.openxmlformats.org/spreadsheetml/2006/main" count="1057" uniqueCount="530">
  <si>
    <t xml:space="preserve">Databases </t>
  </si>
  <si>
    <t>PubMed incl. Medline (via NCBI)</t>
  </si>
  <si>
    <t>Embase (via embase.com)</t>
  </si>
  <si>
    <t>Web of Science Core Collection (via webofscience.com)</t>
  </si>
  <si>
    <t>Scopus (via scopus.com)</t>
  </si>
  <si>
    <t>CINAHL (via EBSCO)</t>
  </si>
  <si>
    <t>ProQuest Central (via ProQuest)</t>
  </si>
  <si>
    <t xml:space="preserve">APA PsycArticles (via ProQuest) </t>
  </si>
  <si>
    <t>TRIP database (via https://www.tripdatabase.com/)</t>
  </si>
  <si>
    <t xml:space="preserve">Guidelines International Network (GIN) (via https://guidelines.ebmportal.com/) </t>
  </si>
  <si>
    <t xml:space="preserve">ECRI Guidelines Trust (via https://guidelines.ecri.org/) </t>
  </si>
  <si>
    <t>Science Citation Index Expanded (SCI-EXPANDED)--1955-present</t>
  </si>
  <si>
    <t>Social Sciences Citation Index (SSCI)--1956-present</t>
  </si>
  <si>
    <t>Arts &amp; Humanities Citation Index (AHCI)--1975-present</t>
  </si>
  <si>
    <t>Conference Proceedings Citation Index – Science (CPCI-S)--1990-present</t>
  </si>
  <si>
    <t>Conference Proceedings Citation Index – Social Science &amp; Humanities (CPCI-SSH)--1990-present</t>
  </si>
  <si>
    <t>Emerging Sources Citation Index (ESCI)--2020-present</t>
  </si>
  <si>
    <t>Database</t>
  </si>
  <si>
    <t>Phase 1: Identification of assessment tools and their reported measurement properties</t>
  </si>
  <si>
    <t>Search: (#1 AND #2) OR #3</t>
  </si>
  <si>
    <t>PubMed incl. Medline</t>
  </si>
  <si>
    <t>Embase</t>
  </si>
  <si>
    <t>Web of Science Core Collection</t>
  </si>
  <si>
    <t>Scopus</t>
  </si>
  <si>
    <t>CINAHL</t>
  </si>
  <si>
    <t>ProQuest Central</t>
  </si>
  <si>
    <t>APA PsycArticles</t>
  </si>
  <si>
    <t xml:space="preserve">ECRI Guidelines Trust </t>
  </si>
  <si>
    <t xml:space="preserve">Initial search </t>
  </si>
  <si>
    <t>Repeat search before final data extraction</t>
  </si>
  <si>
    <t xml:space="preserve">Repeat search before manuscript submission </t>
  </si>
  <si>
    <t>Number</t>
  </si>
  <si>
    <t xml:space="preserve">Date </t>
  </si>
  <si>
    <t>Date</t>
  </si>
  <si>
    <t>Automated alerts</t>
  </si>
  <si>
    <t xml:space="preserve">Yes, monthly </t>
  </si>
  <si>
    <t>Total</t>
  </si>
  <si>
    <t>Website</t>
  </si>
  <si>
    <t>https://guidelines.ecri.org/</t>
  </si>
  <si>
    <t>https://www.tripdatabase.com/</t>
  </si>
  <si>
    <t xml:space="preserve">Search strategy </t>
  </si>
  <si>
    <t>(title:“mental competency” OR title:“mentally competent” OR title:“mental ability” OR title:“mental capability” OR title:“mentally capable” OR title:“decision-making competent” OR title:“decision-making competency” OR title:“decision-making capacity” OR title:“decision-making ability” OR title:“decision-making capability” OR title:”decisional competent” OR title:”decision-making competency” OR title:”decisional capacity” OR title:”decisional ability” OR title:”decisional capability” OR title:”competent to consent” OR title:”competency to consent” OR title:”capacity to consent” OR title:”capability to consent” OR title:”ability to consent” OR title:”autonomous consent” OR title:”autonomous decision-making” OR title:”cognitive mature” OR title:”cognitive maturity” OR title:”neuropsychological mature” OR title:”neuropsychological maturity” OR title:”psychological mature” OR title:”psychological maturity” OR title:”maturity to consent” OR title:”mature minor” OR title:"gillick competence”)</t>
  </si>
  <si>
    <t xml:space="preserve">Use native interface </t>
  </si>
  <si>
    <t xml:space="preserve">Results </t>
  </si>
  <si>
    <t>Decision-making capacity</t>
  </si>
  <si>
    <t>Decisional capacity</t>
  </si>
  <si>
    <t>Maturity</t>
  </si>
  <si>
    <t>Mature minor</t>
  </si>
  <si>
    <t>Gillick competence</t>
  </si>
  <si>
    <t xml:space="preserve">Participation in healthcare </t>
  </si>
  <si>
    <t>Decision-making competence</t>
  </si>
  <si>
    <t>No guidelines were found specifically addressing the assessment of decision-making capacity or related concepts (e.g., maturity, competence) in children or adolescents in healthcare settings.</t>
  </si>
  <si>
    <t>Guidelines International Network (GIN)</t>
  </si>
  <si>
    <t>https://guidelines.ebmportal.com/</t>
  </si>
  <si>
    <t>None</t>
  </si>
  <si>
    <t>Mental ability</t>
  </si>
  <si>
    <t>Mental capacity</t>
  </si>
  <si>
    <t xml:space="preserve">Informed consent </t>
  </si>
  <si>
    <t>Guidelines</t>
  </si>
  <si>
    <t>Filter</t>
  </si>
  <si>
    <t xml:space="preserve">TRIP database </t>
  </si>
  <si>
    <t>OR' does not work in this database, so use single terms</t>
  </si>
  <si>
    <t>Overview</t>
  </si>
  <si>
    <t xml:space="preserve"> 'OR' does not work in this database, so use single terms: 'mental capacity', 'mental ability', 'decision-making capacity', 'decision-making competence', 'decisional capacity', 'maturity', 'mature minor', 'gillick competence', 'informed consent', 'participation in healthcare' </t>
  </si>
  <si>
    <t>References</t>
  </si>
  <si>
    <t xml:space="preserve">WHO: Assessing and supporting adolescents’ capacity for autonomous decision-making in health-care settings: https://www.who.int/publications/i/item/9789240039568 </t>
  </si>
  <si>
    <t>Total results</t>
  </si>
  <si>
    <t>Included references</t>
  </si>
  <si>
    <t xml:space="preserve">Citation searching </t>
  </si>
  <si>
    <t>Forward citation searching ("cited by")</t>
  </si>
  <si>
    <t>Development and validation of the Children's Competence in Decision-Making Scale</t>
  </si>
  <si>
    <t>Accuracy of the MacArthur Competence Assessment Tool for Clinical Research (MacCAT-CR) for measuring children's competence to consent to clinical research</t>
  </si>
  <si>
    <t>Total references: 26</t>
  </si>
  <si>
    <t>Included: 0</t>
  </si>
  <si>
    <t xml:space="preserve">Included: </t>
  </si>
  <si>
    <t>A clinical study of competency to consent to treatment in pediatrics</t>
  </si>
  <si>
    <t>Total references: 15</t>
  </si>
  <si>
    <t>Total references: 40</t>
  </si>
  <si>
    <t>Assessing Medical Decision-Making Competence in Transgender Youth</t>
  </si>
  <si>
    <t>Total references: 51</t>
  </si>
  <si>
    <t>Assessment of adolescent decision-making capacity for pharmacy access to hormonal contraception</t>
  </si>
  <si>
    <t>Total references: 13</t>
  </si>
  <si>
    <t>Assessment of the informed consent related to healthcare decisions for medically fragile child in italy: a pilot study</t>
  </si>
  <si>
    <t>Total references: 10</t>
  </si>
  <si>
    <t>Assessment of the maturity of the minor in the health field: the perspective of parents and pediatricians</t>
  </si>
  <si>
    <t>Total references: 33</t>
  </si>
  <si>
    <t>Banking the Future: Adolescent Capacity to Consent to Biobank Research</t>
  </si>
  <si>
    <t>Total references: 32</t>
  </si>
  <si>
    <t>"...because I am something special" or "I think I will be something like a guinea pig": information and assent of legal minors in clinical trials--assessment of understanding, appreciation and reasoning</t>
  </si>
  <si>
    <t>Total references: 41</t>
  </si>
  <si>
    <t>Capacity to Consent to Research Among Adolescent-Parent Dyads in Rakai, Uganda</t>
  </si>
  <si>
    <t>Total references: 47</t>
  </si>
  <si>
    <t>Children’s ability to consent to medical management in South Africa</t>
  </si>
  <si>
    <t>Total references: 31</t>
  </si>
  <si>
    <t>Competence to Consent to Oral and Injectable PrEP Trials Among Adolescent Males Who Have Sex with Males</t>
  </si>
  <si>
    <t>Competence to make treatment decisions in anorexia nervosa: thinking processes and values</t>
  </si>
  <si>
    <t>Competence to refuse treatment in anorexia nervosa</t>
  </si>
  <si>
    <t>Total references: 29</t>
  </si>
  <si>
    <t>Consent to treatment in adolescents with anorexia nervosa</t>
  </si>
  <si>
    <t>Total references: 22</t>
  </si>
  <si>
    <t>Correlates of children's competence to make healthcare decisions</t>
  </si>
  <si>
    <t>Decisional capacity among youth with HIV: Results from the MacArthur competence tool for treatment</t>
  </si>
  <si>
    <t>Total references: 27</t>
  </si>
  <si>
    <t>Decisional capacity and medication adherence among youth with HIV</t>
  </si>
  <si>
    <t>Total references: 20</t>
  </si>
  <si>
    <t>Decisional Capacity for Informed Consent in Males and Females with Fragile X Syndrome</t>
  </si>
  <si>
    <t>Total references: 49</t>
  </si>
  <si>
    <t>Decisional capacity in young people with first episode psychosis, major depressive disorder and no mental disorder</t>
  </si>
  <si>
    <t>Design and Validation of an Instrument To Measure a Minor's Maturity When Faced with Health Decisions</t>
  </si>
  <si>
    <t>Evaluating the Decisional Capacity for Informed Consent of Transition age Children to Adolescents in Human Subject Research</t>
  </si>
  <si>
    <t>Total references: 28</t>
  </si>
  <si>
    <t>Feasibility of an Assessment Tool for Children’s Competence to Consent to Predictive Genetic Testing: a Pilot Study</t>
  </si>
  <si>
    <t>Key factors in children's competence to consent to clinical research</t>
  </si>
  <si>
    <t>Medical decisional capacity among children with HIV</t>
  </si>
  <si>
    <t>Total references: 18</t>
  </si>
  <si>
    <t>Report of an initial pilot study on the feasibility of using the MacArthur competence assessment tool for clinical research in children and adolescents with attention-deficit/hyperactivity disorder</t>
  </si>
  <si>
    <t>Total references: 35</t>
  </si>
  <si>
    <t>The influence of age, health literacy, and affluence on adolescents' capacity to consent to research</t>
  </si>
  <si>
    <t>Total references: 37</t>
  </si>
  <si>
    <t>The use of advance directives with adolescents</t>
  </si>
  <si>
    <t>PMID: 12026336</t>
  </si>
  <si>
    <t>DOI: 10.1177/1556264616636232</t>
  </si>
  <si>
    <t>DOI: 10.1089/cap.2008.0114</t>
  </si>
  <si>
    <t>DOI: 10.1080/09540121003758499</t>
  </si>
  <si>
    <t>DOI: 10.1007/s10897-015-9835-7</t>
  </si>
  <si>
    <t>DOI: 10.1177/15562646231219384</t>
  </si>
  <si>
    <t>DOI: 10.1007/s11673-019-09930-4</t>
  </si>
  <si>
    <t>DOI: 10.1016/j.scog.2021.100228</t>
  </si>
  <si>
    <t>DOI: 10.1007/s10803-019-03930-4</t>
  </si>
  <si>
    <t>DOI: 10.1080/09540121.2014.993582</t>
  </si>
  <si>
    <t>DOI: 10.1089/apc.2013.0374</t>
  </si>
  <si>
    <t>DOI: 10.1086/jce200314302</t>
  </si>
  <si>
    <t>DOI: 10.1002/eat.20870</t>
  </si>
  <si>
    <t>DOI: 10.1016/j.ijlp.2003.09.010</t>
  </si>
  <si>
    <t>DOI: 10.1007/s10461-020-03077-9</t>
  </si>
  <si>
    <t>DOI: 10.7196/SAJCH.2020.v14.i1.1621</t>
  </si>
  <si>
    <t>DOI: 10.1016/j.jpeds.2022.11.012</t>
  </si>
  <si>
    <t>DOI: 10.1186/1753-2000-3-2</t>
  </si>
  <si>
    <t>DOI: 10.1002/eahr.500023</t>
  </si>
  <si>
    <t>DOI: 10.7417/ct.2024.5088</t>
  </si>
  <si>
    <t>DOI: 10.1016/j.contraception.2023.110002</t>
  </si>
  <si>
    <t>DOI: 10.1542/peds.2020-049643</t>
  </si>
  <si>
    <t>DOI: 10.1001/jamapediatrics.2014.1694</t>
  </si>
  <si>
    <t>PMID: 11592457</t>
  </si>
  <si>
    <t>EID: 2-s2.0-85153210755</t>
  </si>
  <si>
    <t>Alle referenties zijn van voor het jaar 2000</t>
  </si>
  <si>
    <t>Treatment Decision-Making Capacity in Children and Adolescents Hospitalized for an Acute Mental Disorder: The Role of Cognitive Functioning and Psychiatric Symptoms</t>
  </si>
  <si>
    <t>DOI: 10.1089/cap.2016.0092</t>
  </si>
  <si>
    <t>Total references: 8</t>
  </si>
  <si>
    <t>Total results: 128</t>
  </si>
  <si>
    <t xml:space="preserve">Backward citation searching </t>
  </si>
  <si>
    <t>Total results: 21</t>
  </si>
  <si>
    <t>Total results: 39</t>
  </si>
  <si>
    <t>Total results: 5</t>
  </si>
  <si>
    <t>Total results: 1</t>
  </si>
  <si>
    <t>Total results: 11</t>
  </si>
  <si>
    <t>Total results: 30</t>
  </si>
  <si>
    <t>Total results: 7</t>
  </si>
  <si>
    <t>Research Gate</t>
  </si>
  <si>
    <t>Total results: 16</t>
  </si>
  <si>
    <t>Total results: 125</t>
  </si>
  <si>
    <t>Total results: 9</t>
  </si>
  <si>
    <t>Total results: 12</t>
  </si>
  <si>
    <t>Total results: 14</t>
  </si>
  <si>
    <t>Total results: 3</t>
  </si>
  <si>
    <t>Total results: 6</t>
  </si>
  <si>
    <t>Total results: 2</t>
  </si>
  <si>
    <t>Total results: 37</t>
  </si>
  <si>
    <t>Total results: 13</t>
  </si>
  <si>
    <t>Total results: 18</t>
  </si>
  <si>
    <t>Total results: 32</t>
  </si>
  <si>
    <t>Total results: 35</t>
  </si>
  <si>
    <t>Total results: 19</t>
  </si>
  <si>
    <t xml:space="preserve">Filter: 27/06/2025 – 15/09/2025 </t>
  </si>
  <si>
    <t xml:space="preserve">Total </t>
  </si>
  <si>
    <t>After deduplication and publication date restriction</t>
  </si>
  <si>
    <t>After deduplication</t>
  </si>
  <si>
    <t>Initial search: 15-09-2025</t>
  </si>
  <si>
    <t>Filter: 15/092025 – 20/02/2026</t>
  </si>
  <si>
    <t>Repeat search: 20-06-2026</t>
  </si>
  <si>
    <t>Full text screening</t>
  </si>
  <si>
    <t>N</t>
  </si>
  <si>
    <t>Title</t>
  </si>
  <si>
    <t>Authors</t>
  </si>
  <si>
    <t>DOI (OR PMID)</t>
  </si>
  <si>
    <t xml:space="preserve">Inclusion or exclusion </t>
  </si>
  <si>
    <t>Assessment tool</t>
  </si>
  <si>
    <t xml:space="preserve">Exclusion reason </t>
  </si>
  <si>
    <t>Notes</t>
  </si>
  <si>
    <t>Search</t>
  </si>
  <si>
    <t>Third reviewer</t>
  </si>
  <si>
    <t>Hein, I. M., Troost, P. W., Lindeboom, R., Benninga, M. A., Zwaan, C. M., Van Goudoever, J. B., Lindauer, R. J. L.</t>
  </si>
  <si>
    <t>10.1001/jamapediatrics.2014.1694</t>
  </si>
  <si>
    <t xml:space="preserve">Include </t>
  </si>
  <si>
    <t>MacCAT-CR</t>
  </si>
  <si>
    <t xml:space="preserve">MacArthur Competence Assessment Tool to consent to Clinical Research </t>
  </si>
  <si>
    <t>No</t>
  </si>
  <si>
    <t>Billick, S. B., Burgert Iii, W., Friberg, G., Downer, A. V., Bruni-Solhkhah, S. M.</t>
  </si>
  <si>
    <t>PMID: 11592457</t>
  </si>
  <si>
    <t>CQ-Peds</t>
  </si>
  <si>
    <t>Competency Questionnaire, Pediatric Outpatient Modified Version</t>
  </si>
  <si>
    <t>Adolescent decision making about participation in a hypothetical HIV vaccine trial</t>
  </si>
  <si>
    <t>Alexander, A. B., Ott, M. A., Lally, M. A., Sniecinski, K., Baker, A., Zimet, G. D.</t>
  </si>
  <si>
    <t xml:space="preserve">10.1016/j.vaccine.2015.01.049
</t>
  </si>
  <si>
    <t>Exclude</t>
  </si>
  <si>
    <t>Appelbaum and Grisso's four components of DMC, without specific assessment tool</t>
  </si>
  <si>
    <t>"Twelve concepts related to adolescents' decision-making about participation in an HIV vaccine trial were identified and mapped onto Appelbaum and Grisso's four components of decision making capacity."</t>
  </si>
  <si>
    <t>A guide for health care practitioners in the assessment of young people's capacity to consent to treatment</t>
  </si>
  <si>
    <t>Geist, R., Opler, S. E.</t>
  </si>
  <si>
    <t xml:space="preserve">10.1177/0009922810363610
</t>
  </si>
  <si>
    <t xml:space="preserve">Exclude </t>
  </si>
  <si>
    <t>Wrong context</t>
  </si>
  <si>
    <t>The CCB is a quasi-judicial administrative tribunal established under Ontario’s Health Care Consent Act, operating independently from the Ministry of Health.</t>
  </si>
  <si>
    <t>Assessing adolescent decision-making competence</t>
  </si>
  <si>
    <t>Fischhoff, B.</t>
  </si>
  <si>
    <t xml:space="preserve">10.1016/j.dr.2007.08.001
</t>
  </si>
  <si>
    <t>Wrong context/theoretical/no assessment tool</t>
  </si>
  <si>
    <t xml:space="preserve">Behavioral decision-making, not in a clinical context. Descriptive, no assessment tool. </t>
  </si>
  <si>
    <t>Assessing an adolescent's capacity for autonomous decision-making in clinical care</t>
  </si>
  <si>
    <t>Michaud, P. A., Blum, R. W., Benaroyo, L., Zermatten, J., Baltag, V.</t>
  </si>
  <si>
    <t>10.1016/j.jadohealth.2015.06.012</t>
  </si>
  <si>
    <t>Wrong publication type</t>
  </si>
  <si>
    <t>"Summarizes the results of an international 2-day meeting which took place under the auspices of the WHO."</t>
  </si>
  <si>
    <t>Assessing and Supporting Adolescents' Capacity for Autonomous Decision-Making in Health-Care Settings: New Guidance From the World Health Organization</t>
  </si>
  <si>
    <t>Baltag, V., Takeuchi, Y., Guthold, R., Ambresin, A. E.</t>
  </si>
  <si>
    <t>10.1016/j.jadohealth.2022.04.005</t>
  </si>
  <si>
    <t xml:space="preserve">Commentary, WHO tool. </t>
  </si>
  <si>
    <t>Assessing children's competence to consent in research by a standardized tool: a validity study</t>
  </si>
  <si>
    <t>Hein, I. M., Troost, P. W., Lindeboom, R., de Vries, M. C., Zwaan, C. M., Lindauer, R. J.</t>
  </si>
  <si>
    <t>10.1186/1471-2431-12-156</t>
  </si>
  <si>
    <t>Protocol</t>
  </si>
  <si>
    <t xml:space="preserve">Assessing decision-making capacity: children under 16
</t>
  </si>
  <si>
    <t>Griffith, R.</t>
  </si>
  <si>
    <t>Theoretical/no assessment tool</t>
  </si>
  <si>
    <t>Assessing Gillick competence</t>
  </si>
  <si>
    <t>10.12968/bjom.2017.25.4.264</t>
  </si>
  <si>
    <t>Vrouenraets, L. J. J. J., de Vries, A. L. C., de Vries, M. C., van der Miesen, A. I. R., Hein, I. M.</t>
  </si>
  <si>
    <t>10.1542/peds.2020-049643</t>
  </si>
  <si>
    <t>MacCAT-T</t>
  </si>
  <si>
    <t xml:space="preserve">MacArthur Competence Assessment Tool to consent to Treatment </t>
  </si>
  <si>
    <t>Wilkinson, T. A., Meredith, A. H., Katz, A. J., Meagher, C. G., Ott, M. A.</t>
  </si>
  <si>
    <t>10.1016/j.contraception.2023.110002</t>
  </si>
  <si>
    <t>Assessment of mental capacity to consent to treatment in anorexia nervosa: A comparison of clinical judgment and MacCAT-T and consequences for clinical practice</t>
  </si>
  <si>
    <t>Elzakkers, I. F. F. M., Danner, U. N., Grisso, T., Hoek, H. W., van Elburg, A. A.</t>
  </si>
  <si>
    <t xml:space="preserve">10.1016/j.ijlp.2018.02.001
</t>
  </si>
  <si>
    <t>Adult population</t>
  </si>
  <si>
    <t>Assessment of the Ability of Minors with Persistent Gender Incongruence to Consent to Medical Treatment Decisions: A Psychotherapeutic-Medical Task</t>
  </si>
  <si>
    <t>Maur, S., Gutmann, T., Wiesemann, C., Romer, G.</t>
  </si>
  <si>
    <t xml:space="preserve">10.13109/PRKK.2025.74.2.99
</t>
  </si>
  <si>
    <t>Di Francesco, C. V., Bruno, L., Benassi, C., Cozzolino, L., Falletta, A., Spada, C.</t>
  </si>
  <si>
    <t>10.7417/ct.2024.5088</t>
  </si>
  <si>
    <t>Gairí Burgués, M. A., Esquerda Aresté, M., Pifarré Paredero, J., Miquel Fernàndez, E., Solé Mir, E.</t>
  </si>
  <si>
    <t>MadurTest</t>
  </si>
  <si>
    <t>Assessments of mental capacity in psychiatric inpatients: a retrospective cohort study</t>
  </si>
  <si>
    <t>Brown, P. F., Tulloch, A. D., Mackenzie, C., Owen, G. S., Szmukler, G., Hotopf, M.</t>
  </si>
  <si>
    <t>10.1186/1471-244x-13-115</t>
  </si>
  <si>
    <t>Mental Capacity Act, without specific assessment tool</t>
  </si>
  <si>
    <t>"This study aims to evaluate how frequently mental capacity is assessed in psychiatric inpatients, whether the criteria for determining capacity set out in the MCA are used, and whether there has been a change in practice with the introduction of the MCA."</t>
  </si>
  <si>
    <t>McGregor, K. A., Ott, M. A.</t>
  </si>
  <si>
    <t>10.1002/eahr.500023</t>
  </si>
  <si>
    <t>Koelch, M., Singer, H., Prestel, A., Burkert, J., Schulze, U., Fegert, J. M.</t>
  </si>
  <si>
    <t>10.1186/1753-2000-3-2</t>
  </si>
  <si>
    <t>Can children and adolescents make health-related decisions? How can this be assessed?</t>
  </si>
  <si>
    <t>Esquerda, M., Pifarré, J., Miquel, E., Viñas, J.</t>
  </si>
  <si>
    <t>L368167427</t>
  </si>
  <si>
    <t>Kreniske, P., Hoffman, S., Ddaaki, W., Nakyanjo, N., Spindler, E., Ssekyewa, C., Isabirye, D., Nakubulwa, R., Proscovia, N., Daniel, L., Haba, N., Maru, M., Thompson, J., Chen, I. S., Nalugoda, F., Ssekubugu, R., Lutalo, T., Ott, M. A., Santelli, J. S.</t>
  </si>
  <si>
    <t>10.1016/j.jpeds.2022.11.012</t>
  </si>
  <si>
    <t>Capacity to consent to treatment in severe eating disorders</t>
  </si>
  <si>
    <t>Parmigiani, G., Tarsitani, L., Grassi, F., Mandarelli, G., Ferracuti, S.</t>
  </si>
  <si>
    <t>10.1080/09540261.2023.2300781</t>
  </si>
  <si>
    <t>van Heerden, J., Delport, R., Kruger, M.</t>
  </si>
  <si>
    <t>10.7196/SAJCH.2020.v14.i1.1621</t>
  </si>
  <si>
    <t>MOC</t>
  </si>
  <si>
    <t xml:space="preserve">Measure of Competency to make healthcare decisions </t>
  </si>
  <si>
    <t>Children’s Developmental (Im)maturity: Aligning Conflicting Decisional Capacity Assessment Approaches in Australia</t>
  </si>
  <si>
    <t>Moritz, D.</t>
  </si>
  <si>
    <t>10.3390/laws12010010</t>
  </si>
  <si>
    <t xml:space="preserve">Children's Understanding of Informed Assents in Research Studies
</t>
  </si>
  <si>
    <t>Cotrim, H., Granja, C., Carvalho, A. S., Cotrim, C., Martins, R.</t>
  </si>
  <si>
    <t>10.3390/healthcare9070871</t>
  </si>
  <si>
    <t>Quality of Informed Consent (QuIC)</t>
  </si>
  <si>
    <t>Wrong outcome</t>
  </si>
  <si>
    <t xml:space="preserve">Focusing solely on understanding or comprehension of information, without evaluating decision-making capacity. Clinical research. </t>
  </si>
  <si>
    <t>Yes</t>
  </si>
  <si>
    <t>Comparing assessments of the decision-making competencies of psychiatric inpatients as provided by physicians, nurses, relatives and an assessment tool</t>
  </si>
  <si>
    <t>Aydin Er, R., Sehiralti, M.</t>
  </si>
  <si>
    <t>10.1136/medethics-2012-100928</t>
  </si>
  <si>
    <t>Fisher, C. B., Puri, L. I., Macapagal, K., Feuerstahler, L., Ahn, J. R., Mustanski, B.</t>
  </si>
  <si>
    <t>10.1007/s10461-020-03077-9</t>
  </si>
  <si>
    <t>Tan, D. J., Hope, P. T., Stewart, D. A., Fitzpatrick, P. R.</t>
  </si>
  <si>
    <t>10.1353/ppp.2007.0032</t>
  </si>
  <si>
    <t>Duplicate study sample (Tan et al. 2003)</t>
  </si>
  <si>
    <t xml:space="preserve">Excluded due to overlap with Tan et al. (2003) (same participants).  This article (Tan et al., 2006) focuses on the difficulties in thinking, and changes in values. The other study (Tan et al., 2003) focuses on the themes relevant to competence. </t>
  </si>
  <si>
    <t>Tan, J., Hope, T., Stewart, A.</t>
  </si>
  <si>
    <t>10.1016/j.ijlp.2003.09.010</t>
  </si>
  <si>
    <t>Consenting for themselves: a qualitative study exploring a Gillick Competence assessment to enable adolescents to self-consent to low-risk online research</t>
  </si>
  <si>
    <t>Loades, M., Willis, L., Wilson, E., Perry, G., Luximon, M., Chiu, C. T. C., Higson-Sweeney, N.</t>
  </si>
  <si>
    <t>10.1136/bmjopen-2024-090747</t>
  </si>
  <si>
    <t xml:space="preserve">Gillick Competence Assessment MCQ. Focusing solely on understanding or comprehension of information, without evaluating decision-making capacity. Online-research. </t>
  </si>
  <si>
    <t>Consent Issues in Medico-Legal Procedures: How Competent Are Children to Make Their Own Decisions?</t>
  </si>
  <si>
    <t>Fundudis, T.</t>
  </si>
  <si>
    <t>10.1111/1475-3588.00040</t>
  </si>
  <si>
    <t>Turrell, S. L., Peterson-Badali, M., Katzman, D. K.</t>
  </si>
  <si>
    <t>10.1002/eat.20870</t>
  </si>
  <si>
    <t>Deatrick, J. A., Dickey, S. B., Wright, R., Beidler, S. M., Cameron, M. E., Shimizu, H., Mason, K.</t>
  </si>
  <si>
    <t>10.1086/jce200314302</t>
  </si>
  <si>
    <t>Decisional Capacity among Minors with HIV: A Model for Balancing Autonomy Rights with the Need for Protection</t>
  </si>
  <si>
    <t>Chenneville, T., Sibille, K., Bendell-Estroff, D.</t>
  </si>
  <si>
    <t>10.1080/10508421003595901</t>
  </si>
  <si>
    <t>Chenneville, T., Machacek, M., Tan, R., Lujan-Zilberman, J., Emmanuel, P., Rodriguez, C.</t>
  </si>
  <si>
    <t>10.1089/apc.2013.0374</t>
  </si>
  <si>
    <t>Chenneville, T., Clutter, M. O., Hintz, S., Walsh, A., Emmanuel, P., Lujan-Zilberman, J., Rodriguez, C.</t>
  </si>
  <si>
    <t>10.1080/09540121.2014.993582</t>
  </si>
  <si>
    <t>Wheeler, A. C., Wylie, A., Raspa, M., Villagomez, A., Miller, K., Edwards, A., DeRamus, M., Appelbaum, P. S., Bailey, D. B., Jr.</t>
  </si>
  <si>
    <t>10.1007/s10803-019-03930-4</t>
  </si>
  <si>
    <t>Killey, C. M. J., Allott, K., Whitson, S., Francey, S. M., Bryant, C., Simmons, M. B.</t>
  </si>
  <si>
    <t>10.1016/j.scog.2021.100228</t>
  </si>
  <si>
    <t>Decision-making capacity for research participation among individuals in the CATIE schizophrenia trial</t>
  </si>
  <si>
    <t>Stroup, S., Appelbaum, P., Swartz, M., Patel, M., Davis, S., Jeste, D., Kim, S., Keefe, R., Manschreck, T., McEvoy, J., Lieberman, J.</t>
  </si>
  <si>
    <t>10.1016/j.schres.2005.08.007</t>
  </si>
  <si>
    <t>Decision-making capacity of inpatients with schizophrenia in Hong Kong</t>
  </si>
  <si>
    <t>Wong, Josephine G. W. S., Cheung, Erik P. T., Chen, Eric Y. H.</t>
  </si>
  <si>
    <t>10.1097/01.nmd.0000161685.54077.e4</t>
  </si>
  <si>
    <t>Decision-making competence and adherence to treatment in adolescents with diabetes</t>
  </si>
  <si>
    <t>Miller, V. A., Drotar, D.</t>
  </si>
  <si>
    <t>10.1093/jpepsy/jsj122</t>
  </si>
  <si>
    <t>The Melbourne Decision-Making Questionnaire. Decision-making tendencies or styles (vigilance, hypervigilance, buck-passing, procrastination), in a clinical context</t>
  </si>
  <si>
    <t>Decision making in adolescents with behavior disorders and adults with substance abuse</t>
  </si>
  <si>
    <t>Ernst, M., Grant, S. J., London, E. D., Contoreggi, C. S., Kimes, A. S., Spurgeon, L.</t>
  </si>
  <si>
    <t>10.1176/appi.ajp.160.1.33</t>
  </si>
  <si>
    <t>Behavioral decision-making, not in a clinical context</t>
  </si>
  <si>
    <t>Miquel, E., Esquerda, M., Real, J., Espejo, M., Pifarré, J.</t>
  </si>
  <si>
    <t>10.1007/s11673-019-09930-4</t>
  </si>
  <si>
    <t>Dunne, N.</t>
  </si>
  <si>
    <t>10.7748/ncyp.2019.e1170</t>
  </si>
  <si>
    <t>Self-report/self-assessment.</t>
  </si>
  <si>
    <t xml:space="preserve">Children's Competence in Decision-Making (CCD-M) Scale. Self-report/self-assessment. </t>
  </si>
  <si>
    <t xml:space="preserve">Development and validation of the Psychological Maturity Assessment Scale (PSYMAS)
</t>
  </si>
  <si>
    <t>Morales-Vives, Fabia, Camps, Elisa, Lorenzo-Seva, Urbano</t>
  </si>
  <si>
    <t>10.1027/1015-5759/a000115</t>
  </si>
  <si>
    <t xml:space="preserve">General decision-making competence/behavioral decision-making, not in a clinical context </t>
  </si>
  <si>
    <t>Development of a locally designed questionnaire to determine the capability of the pediatric population to actively participate in the asseent process based on the relevant domains and factors in the Philippines</t>
  </si>
  <si>
    <t>Lester Lloyd Vinz Ngo, C., Jacinto Blas Mantaring, V.</t>
  </si>
  <si>
    <t>No access</t>
  </si>
  <si>
    <t>Irretrievable or inaccessible full text</t>
  </si>
  <si>
    <t>Development of locally designed questionnaire in the Philippines</t>
  </si>
  <si>
    <t>[Do the adolescents have medical decision-making capacity? A sensitive issue for the doctor]</t>
  </si>
  <si>
    <t>Mirabaud, M., Barbe, R., Narring, F.</t>
  </si>
  <si>
    <t>Emergency determination of decision-making capacity: Balancing autonomy and beneficence in the emergency department</t>
  </si>
  <si>
    <t xml:space="preserve">Larkin, GL, Marco, CA, Abbott, JT
</t>
  </si>
  <si>
    <t>10.1111/j.1553-2712.2001.tb01307.x</t>
  </si>
  <si>
    <t>Ethical Considerations for Social Work Research With Vulnerable Children and Their Families</t>
  </si>
  <si>
    <t>Sadzaglishvili, Shorena, Gotsiridze, Teona, Lekeshvili, Ketevan</t>
  </si>
  <si>
    <t>10.1177/1049731521996457</t>
  </si>
  <si>
    <t>Salayev, K., Aslanova, U., Munir, K.</t>
  </si>
  <si>
    <t>10.1177/15562646231219384</t>
  </si>
  <si>
    <t>UBACC</t>
  </si>
  <si>
    <t xml:space="preserve">University of California, San Diego Brief Assessment of Capacity to Consent </t>
  </si>
  <si>
    <t>Hein, I. M., Troost, P. W., Lindeboom, R., Christiaans, I., Grisso, T., van Goudoever, J. B., Lindauer, R. J. L.</t>
  </si>
  <si>
    <t>10.1007/s10897-015-9835-7</t>
  </si>
  <si>
    <t>Fundamentals of the Pediatric Consent Process in Louisiana</t>
  </si>
  <si>
    <t>Peairs, Ashley, Miceli, Meredith, White, Michael G., Carollo, Dominic S.</t>
  </si>
  <si>
    <t>10.31486/toj.18.0070</t>
  </si>
  <si>
    <t>Health literacy and kidney transplant outcomes</t>
  </si>
  <si>
    <t>Kazley, Abby S., Jordan Hund, Jessica, Simpson, Kit N., Chavin, Ken, Baliga, Prabhakar</t>
  </si>
  <si>
    <t>10.7182/pit2015463</t>
  </si>
  <si>
    <t>How should paediatricians assess Gillick competence?</t>
  </si>
  <si>
    <t>Larcher, V., Hutchinson, A.</t>
  </si>
  <si>
    <t>10.1136/adc.2008.148676</t>
  </si>
  <si>
    <t>How to deal with moral challenges around the decision-making competence in transgender adolescent care? Development of an ethics support tool</t>
  </si>
  <si>
    <t>de Snoo-Trimp, J., de Vries, A., Molewijk, B., Hein, I.</t>
  </si>
  <si>
    <t>10.1186/s12910-022-00837-1</t>
  </si>
  <si>
    <t xml:space="preserve">Wilsbekwaamheidswijzer. Serves as a reflective ethics support guide. </t>
  </si>
  <si>
    <t>Impact of decisional capacity on the use of leverage to encourage treatment adherence</t>
  </si>
  <si>
    <t>Appelbaum, P. S., Redlich, A.</t>
  </si>
  <si>
    <t>10.1007/s10597-005-9015-6</t>
  </si>
  <si>
    <t>Impact of delirium on decision-making capacity after hematopoietic stem-cell transplantation</t>
  </si>
  <si>
    <t>Zaubler, T., Fann, J. R., Roth-Roemer, S., Katon, W. J., Bustami, R., Syrjala, K. L.</t>
  </si>
  <si>
    <t>10.1176/appi.psy.51.4.320</t>
  </si>
  <si>
    <t>Improving Our Understanding of Medical Decision-Making Competence in Puberty Suppression</t>
  </si>
  <si>
    <t>Hoffman, Neal D., Alderman, Elizabeth M.</t>
  </si>
  <si>
    <t>10.1542/peds.2021-053451</t>
  </si>
  <si>
    <t>Commentary</t>
  </si>
  <si>
    <t>Improving the systematic screening and documentation of mental capacity for patients with severe brain injury: The Mental Capacity Screening assessment tool (MCScreen)</t>
  </si>
  <si>
    <t>Turner-Stokes, L., Benaichouche-Motam, K., Goodison, W., Altaie, A., Howard, A., McKnight, P., Alfonso, J.</t>
  </si>
  <si>
    <t>10.1016/j.clinme.2024.100236</t>
  </si>
  <si>
    <t>Informed consent instead of assent is appropriate in children from the age of twelve: Policy implications of new findings on children's competence to consent to clinical research</t>
  </si>
  <si>
    <t>Hein, I. M., De Vries, M. C., Troost, P. W., Meynen, G., Van Goudoever, J. B., Lindauer, R. J.</t>
  </si>
  <si>
    <t>10.1186/s12910-015-0067-z</t>
  </si>
  <si>
    <t>Introducing an adolescent cognitive maturity index</t>
  </si>
  <si>
    <t>El Damaty, S., Darcey, V. L., McQuaid, G. A., Picci, G., Stoianova, M., Mucciarone, V., Chun, Y., Laws, M. L., Campano, V., Van Hecke, K., Ryan, M., Rose, E. J., Fishbein, D. H., VanMeter, A. S.</t>
  </si>
  <si>
    <t>10.3389/fpsyg.2022.1017317</t>
  </si>
  <si>
    <t>Solely cognitive development or maturation, not in a clinical context. "This work demonstrates that predicting cognitive age using latent constructs is a promising technique that can be scaled with larger neurocognitive datasets to generate more accurate population estimates for adolescent neurocognitive maturity and further illuminate the interaction between social context and trajectories of neurocognitive development."</t>
  </si>
  <si>
    <t>Key components of the mental capacity assessment of patients with anorexia nervosa: a study of three countries</t>
  </si>
  <si>
    <t>Takimoto, Y</t>
  </si>
  <si>
    <t>10.1186/s40337-022-00633-7</t>
  </si>
  <si>
    <t xml:space="preserve">Wrong outcome </t>
  </si>
  <si>
    <t>Clinicians’ opinions or practices regarding mental capacity assessment. "this study aimed to determine how physicians assess the mental capacity of patients with AN by conducting a survey among eating disorder therapists in Japan, the United States (USA), and the United Kingdom (UK)."</t>
  </si>
  <si>
    <t>10.1186/s12910-015-0066-0</t>
  </si>
  <si>
    <t>Duplicate study sample (Hein et al. 2014)</t>
  </si>
  <si>
    <t>Excluded due to overlap with Hein et al. (2014) (same participants).  This article  focuses on the key determining factors for children’s competence to give informed consent to clinical research. The other study (Hein et al., 2014) focuses on the accuracy of the MacCAT-CR</t>
  </si>
  <si>
    <t>Longitudinal informed consent competency in stable community patients with schizophrenia: A one-week training and one-year follow-up study</t>
  </si>
  <si>
    <t>Wang, X., Yu, X., Appelbaum, P. S., Tang, H., Yao, G., Si, T., Ma, Y., Li, T., Yu, L., Shi, C., Ma, Y., Li, L.</t>
  </si>
  <si>
    <t>10.1016/j.schres.2015.11.019</t>
  </si>
  <si>
    <t>Chenneville, T., Sibille, K., Lujan-Zilbermann, J., Rodriguez, C., Brown, M., Emmanuel, P.</t>
  </si>
  <si>
    <t>10.1080/09540121003758499</t>
  </si>
  <si>
    <t>Medical decision-making competence regarding puberty suppression: perceptions of transgender adolescents, their parents and clinicians</t>
  </si>
  <si>
    <t>Vrouenraets, Ljjj, de Vries, A. L. C., Arnoldussen, M., Hannema, S. E., Lindauer, R. J. L., de Vries, M. C., Hein, I. M.</t>
  </si>
  <si>
    <t>10.1007/s00787-022-02076-6</t>
  </si>
  <si>
    <t>Perspectives on decision-making competence</t>
  </si>
  <si>
    <t>Medical Decision-Making in Oncology for Patients Lacking Capacity</t>
  </si>
  <si>
    <t>Marron, J. M., Kyi, K., Appelbaum, P. S., Magnuson, A.</t>
  </si>
  <si>
    <t>10.1200/edbk_280279</t>
  </si>
  <si>
    <t>Medical practitioners' competence and confidentiality decisions with a minor: An anorexia nervosa case study</t>
  </si>
  <si>
    <t>Bartholomew, T., Carvalho, T.</t>
  </si>
  <si>
    <t>10.1080/13548500601043467</t>
  </si>
  <si>
    <t>Clinicians’ judgments or understanding of legal competence in minors. " the present study explored GPs’ competence and confidentiality determinations regarding a 16-year-old female patient who presented with symptoms of an eating disorder."</t>
  </si>
  <si>
    <t>Medical Research Involving Children - Giving Weight to Children's Views</t>
  </si>
  <si>
    <t>Dorscheidt, J. H. H. M., Hein, I. M.</t>
  </si>
  <si>
    <t>10.1163/15718182-02601006</t>
  </si>
  <si>
    <t>Mental capacity Act 2005: assessing decision-making capacity</t>
  </si>
  <si>
    <t>Grffith, R., Tengnah, C.</t>
  </si>
  <si>
    <t>Mental capacity in practice part 1: How do we really assess capacity?</t>
  </si>
  <si>
    <t>Beale, C., Lee-Davey, J., Lee, T., Ruck Keene, A.</t>
  </si>
  <si>
    <t>10.1192/bja.2022.81</t>
  </si>
  <si>
    <t>‘Mental capacity’, ‘sufficient maturity’, and ‘capable of understanding’ in relation to children: how should health professionals interpret these terms?</t>
  </si>
  <si>
    <t>Pillay, B. J., Singh, J. A.</t>
  </si>
  <si>
    <t>10.1177/0081246317747148</t>
  </si>
  <si>
    <t>Methods and practices of investigators for determining participants' decisional capacity and comprehension of protocols</t>
  </si>
  <si>
    <t>Kon, A. A., Klug, M.</t>
  </si>
  <si>
    <t>10.1525/jer.2006.1.4.61</t>
  </si>
  <si>
    <t>Investigators’ practices, attitudes, or frequency of decision-making capacity assessment. "Our goal was to assess how often subject’s comprehension or decisional capacity was assessed in the consent process, whether there was any difference between adult and pediatric research projects, and the rate at which investigators use formal or validated tools to assess capacity."</t>
  </si>
  <si>
    <t>Perceived facilitators of and barriers to mental health treatment engagement among decision-making competent adolescents in Greece</t>
  </si>
  <si>
    <t>Tsamadou, E., Voultsos, P., Emmanouilidis, A., Ampatzoglou, G.</t>
  </si>
  <si>
    <t>10.1186/s12888-021-03471-0</t>
  </si>
  <si>
    <t>Survey of investigator practice only</t>
  </si>
  <si>
    <t>Preliminary Turkish study of psychiatric in-patients' competence to make treatment decisions</t>
  </si>
  <si>
    <t>Aydin Er, R., Sehiralti, M., Aker, A. T.</t>
  </si>
  <si>
    <t>10.1111/appy.12000</t>
  </si>
  <si>
    <t>Koelch, M., Prestel, A., Singer, H., Schulze, U., Fegert, J. M.</t>
  </si>
  <si>
    <t>10.1089/cap.2008.0114</t>
  </si>
  <si>
    <t>Robustness of Decision‐Making Competence: Evidence from Two Measures and an 11‐Year Longitudinal Study</t>
  </si>
  <si>
    <t>Parker, Andrew M., Wändi Bruine de, Bruin, Fischhoff, Baruch, Weller, Joshua</t>
  </si>
  <si>
    <t>10.1002/bdm.2059</t>
  </si>
  <si>
    <t>The Design and Testing of the Psychometric Properties of the Adolescent Capacity to Engage Index Instrument to Measure an Adolescent’s Capacity to Engage in Healthcare</t>
  </si>
  <si>
    <t>Swartwout, E., Hass, E. J., Deyo, P., El-Zein, A., Lewis, B., Rao-Gupta, S.</t>
  </si>
  <si>
    <t>10.1891/JNM-2021-0065</t>
  </si>
  <si>
    <t xml:space="preserve">No access to assessment tool </t>
  </si>
  <si>
    <t xml:space="preserve">Authors were contacted multiple times. </t>
  </si>
  <si>
    <t>The effect of reducing the “jumping to conclusions” bias on treatment decision-making capacity in psychosis: A randomized controlled trial with mediation analysis</t>
  </si>
  <si>
    <t>Turner, D. T., MacBeth, A., Larkin, A., Moritz, S., Livingstone, K., Campbell, A., Hutton, P.</t>
  </si>
  <si>
    <t>10.1093/schbul/sby136</t>
  </si>
  <si>
    <t>The ethics of research on deep brain stimulation for depression: decisional capacity and therapeutic misconception</t>
  </si>
  <si>
    <t>Fisher, C. E., Dunn, L. B., Christopher, P. P., Holtzheimer, P. E., Leykin, Y., Mayberg, H. S., Lisanby, S. H., Appelbaum, P. S.</t>
  </si>
  <si>
    <t>10.1111/j.1749-6632.2012.06596.x</t>
  </si>
  <si>
    <t>Nelson, L. R., Stupiansky, N. W., Ott, M. A.</t>
  </si>
  <si>
    <t>10.1177/1556264616636232</t>
  </si>
  <si>
    <t>The Psychosocial Strengths Inventory for Children and Adolescents: A Preliminary Evaluation</t>
  </si>
  <si>
    <t>Todd, Mitchell, Niec, Larissa N.</t>
  </si>
  <si>
    <t>10.1080/07317107.2022.2050658</t>
  </si>
  <si>
    <t>Psychosocial strengths and social functioning, not in a clinical context</t>
  </si>
  <si>
    <t>McAliley, L. G., Hudson-Barr, D. C., Gunning, R. S., Rowbottom, L. A.</t>
  </si>
  <si>
    <t>HCAT</t>
  </si>
  <si>
    <t>Hopkins Competency Assessment Test</t>
  </si>
  <si>
    <t>The utility of the Montreal Cognitive Assessment as a mental capacity assessment tool for patients with a learning disability</t>
  </si>
  <si>
    <t>Edge, Daniel, Oyefeso, Adenekan, Evans, Carys, Evans, Amber</t>
  </si>
  <si>
    <t>10.1111/bld.12157</t>
  </si>
  <si>
    <t>The validity and reliability of the turkish version of macarthur competence assessment tool for treatment decision: Correlates of competence in schizophrenia patients</t>
  </si>
  <si>
    <t>Aki, Ö E., Ak, S., Mutlu, E., Karakaşli, A. A., Gürel, Ş C.</t>
  </si>
  <si>
    <t>10.29399/npa.27553</t>
  </si>
  <si>
    <t>Top Ten Tips Palliative Care Clinicians Should Know about Medical Decision-Making Capacity Assessment</t>
  </si>
  <si>
    <t>Ehrman, S. E., Norton, K. P., Karol, D. E., Weaver, M. S., Lockwood, B., Latimer, A., Scott, E., Jones, C. A., Macauley, R.</t>
  </si>
  <si>
    <t>10.1089/jpm.2021.0022</t>
  </si>
  <si>
    <t>Mandarelli, G., Sabatello, U., Lapponi, E., Pace, G., Ferrara, M., Ferracuti, S.</t>
  </si>
  <si>
    <t>10.1089/cap.2016.0092</t>
  </si>
  <si>
    <t>Multimedia consent to improve decisional capacity among youth living with HIV: findings from a randomized controlled pilot trial</t>
  </si>
  <si>
    <t xml:space="preserve">Chenneville, T., Wasilewski, S., Sumpter, E., Ligman, K., Gabbidon, K., Rodriguez, C. A.
</t>
  </si>
  <si>
    <t>10.1080/10508422.2024.2358323</t>
  </si>
  <si>
    <t>Repeat search 1</t>
  </si>
  <si>
    <t xml:space="preserve">Grey literature </t>
  </si>
  <si>
    <t>Hein et al. (2014)</t>
  </si>
  <si>
    <t>Miquel et al. (2019)</t>
  </si>
  <si>
    <t>1. PATIENT SELECTION</t>
  </si>
  <si>
    <t xml:space="preserve">a. Risk of Bias </t>
  </si>
  <si>
    <r>
      <t>Low risk:</t>
    </r>
    <r>
      <rPr>
        <sz val="11"/>
        <color rgb="FF000000"/>
        <rFont val="Calibri"/>
        <family val="2"/>
      </rPr>
      <t xml:space="preserve"> clear inclusion/exclusion criteria, enrolment of a consecutive cohort, inclusion of both participants and non-participants.</t>
    </r>
  </si>
  <si>
    <r>
      <t>Low risk:</t>
    </r>
    <r>
      <rPr>
        <sz val="11"/>
        <color rgb="FF000000"/>
        <rFont val="Calibri"/>
        <family val="2"/>
      </rPr>
      <t xml:space="preserve"> clear inclusion/exclusion, cluster-based random sampling in schools, single cohort. </t>
    </r>
  </si>
  <si>
    <t xml:space="preserve">b. Concerns regarding applicability </t>
  </si>
  <si>
    <r>
      <t>Low concern:</t>
    </r>
    <r>
      <rPr>
        <sz val="11"/>
        <color rgb="FF000000"/>
        <rFont val="Calibri"/>
        <family val="2"/>
      </rPr>
      <t xml:space="preserve"> children aged 6-18 years were approached. Paediatric inpatients and outpatients eligible for clinical research from hospitals in Amsterdam, Rotterdam, and the Hague, the Netherlands.</t>
    </r>
  </si>
  <si>
    <r>
      <t>Low concern:</t>
    </r>
    <r>
      <rPr>
        <sz val="11"/>
        <color rgb="FF000000"/>
        <rFont val="Calibri"/>
        <family val="2"/>
      </rPr>
      <t xml:space="preserve"> </t>
    </r>
    <r>
      <rPr>
        <sz val="12"/>
        <color rgb="FF000000"/>
        <rFont val="Aptos"/>
        <family val="2"/>
      </rPr>
      <t xml:space="preserve"> </t>
    </r>
    <r>
      <rPr>
        <sz val="11"/>
        <color rgb="FF000000"/>
        <rFont val="Calibri"/>
        <family val="2"/>
      </rPr>
      <t>children aged 12-16 years, recruited from 16 urban and rural schools in the province of Lleida. Participants were randomly selected.</t>
    </r>
  </si>
  <si>
    <t>2. INDEXT TEST(S)</t>
  </si>
  <si>
    <t xml:space="preserve">Maturtest </t>
  </si>
  <si>
    <r>
      <t>Low risk:</t>
    </r>
    <r>
      <rPr>
        <sz val="11"/>
        <color rgb="FF000000"/>
        <rFont val="Calibri"/>
        <family val="2"/>
      </rPr>
      <t xml:space="preserve"> the procedures were standardized, experts were trained.</t>
    </r>
    <r>
      <rPr>
        <sz val="12"/>
        <color rgb="FF000000"/>
        <rFont val="Calibri"/>
        <family val="2"/>
      </rPr>
      <t xml:space="preserve"> </t>
    </r>
    <r>
      <rPr>
        <sz val="11"/>
        <color rgb="FF000000"/>
        <rFont val="Calibri"/>
        <family val="2"/>
      </rPr>
      <t>The MacCAT-CR interviews were videotaped and rated independently by panel members who were blinded to the reference standard.</t>
    </r>
  </si>
  <si>
    <r>
      <t>Low risk</t>
    </r>
    <r>
      <rPr>
        <sz val="11"/>
        <color rgb="FF000000"/>
        <rFont val="Calibri"/>
        <family val="2"/>
      </rPr>
      <t xml:space="preserve">: procedures were standardized. Experts judged and classified each one of the answers (preconventional vs. conventional), independently and blinded. Maturtest computes a number of mature responses, within a range of 0-17. </t>
    </r>
    <r>
      <rPr>
        <sz val="12"/>
        <color rgb="FF000000"/>
        <rFont val="Calibri"/>
        <family val="2"/>
      </rPr>
      <t xml:space="preserve"> Se</t>
    </r>
    <r>
      <rPr>
        <sz val="11"/>
        <color rgb="FF000000"/>
        <rFont val="Calibri"/>
        <family val="2"/>
      </rPr>
      <t>lf-administered, reducing procedural variability. Scoring is objective and predefined.</t>
    </r>
  </si>
  <si>
    <r>
      <t>Low concern:</t>
    </r>
    <r>
      <rPr>
        <sz val="11"/>
        <color rgb="FF000000"/>
        <rFont val="Calibri"/>
        <family val="2"/>
      </rPr>
      <t xml:space="preserve"> the child-modified MacCAT-CR is directly relevant to the intended population and purpose.</t>
    </r>
  </si>
  <si>
    <r>
      <t>Low concern</t>
    </r>
    <r>
      <rPr>
        <sz val="11"/>
        <color rgb="FF000000"/>
        <rFont val="Calibri"/>
        <family val="2"/>
      </rPr>
      <t>: the Maturtest measures exactly what the authors intend: ‘maturity within healthcare decision-making processes’. The construct aligns with the stated aim and is not presented as a full decision-making capacity assessment.</t>
    </r>
  </si>
  <si>
    <t>3. REFERENCE STANDARD</t>
  </si>
  <si>
    <t xml:space="preserve">Expert judgement </t>
  </si>
  <si>
    <t xml:space="preserve">Moral Judgment Interview (MJI) </t>
  </si>
  <si>
    <r>
      <t>Low concern:</t>
    </r>
    <r>
      <rPr>
        <sz val="11"/>
        <color rgb="FF000000"/>
        <rFont val="Calibri"/>
        <family val="2"/>
      </rPr>
      <t xml:space="preserve"> </t>
    </r>
    <r>
      <rPr>
        <sz val="12"/>
        <color rgb="FF000000"/>
        <rFont val="Calibri"/>
        <family val="2"/>
      </rPr>
      <t xml:space="preserve"> </t>
    </r>
    <r>
      <rPr>
        <sz val="11"/>
        <color rgb="FF000000"/>
        <rFont val="Calibri"/>
        <family val="2"/>
      </rPr>
      <t>expert judgment is best available method</t>
    </r>
  </si>
  <si>
    <r>
      <t>Low concern:</t>
    </r>
    <r>
      <rPr>
        <sz val="11"/>
        <color rgb="FF000000"/>
        <rFont val="Calibri"/>
        <family val="2"/>
      </rPr>
      <t xml:space="preserve"> </t>
    </r>
    <r>
      <rPr>
        <sz val="12"/>
        <color rgb="FF000000"/>
        <rFont val="Aptos"/>
        <family val="2"/>
      </rPr>
      <t xml:space="preserve"> </t>
    </r>
    <r>
      <rPr>
        <sz val="11"/>
        <color rgb="FF000000"/>
        <rFont val="Calibri"/>
        <family val="2"/>
      </rPr>
      <t>the MJI measures moral reasoning, which is conceptually consistent with the construct assessed by the Maturtest.</t>
    </r>
  </si>
  <si>
    <t>4. FLOW AND TIMING</t>
  </si>
  <si>
    <r>
      <t>Unclear risk:</t>
    </r>
    <r>
      <rPr>
        <sz val="11"/>
        <color rgb="FF000000"/>
        <rFont val="Calibri"/>
        <family val="2"/>
      </rPr>
      <t xml:space="preserve"> unreported interval between the index test (Maturtest) and the reference standard (MJI).</t>
    </r>
  </si>
  <si>
    <r>
      <t>Low-to-moderate risk:</t>
    </r>
    <r>
      <rPr>
        <sz val="11"/>
        <color rgb="FF000000"/>
        <rFont val="Calibri"/>
        <family val="2"/>
      </rPr>
      <t xml:space="preserve"> </t>
    </r>
    <r>
      <rPr>
        <sz val="12"/>
        <color rgb="FF000000"/>
        <rFont val="Aptos"/>
        <family val="2"/>
      </rPr>
      <t xml:space="preserve"> </t>
    </r>
    <r>
      <rPr>
        <sz val="11"/>
        <color rgb="FF000000"/>
        <rFont val="Calibri"/>
        <family val="2"/>
      </rPr>
      <t>The MJI is a well-established and widely accepted instrument for assessing moral reasoning. Trained personnel for both administration and correction. However, it is a semi-structured interview requiring expert interpretation, introducing inherent subjectivity.  Blinding not reported.</t>
    </r>
    <r>
      <rPr>
        <sz val="12"/>
        <color rgb="FF000000"/>
        <rFont val="Aptos"/>
        <family val="2"/>
      </rPr>
      <t xml:space="preserve"> </t>
    </r>
  </si>
  <si>
    <r>
      <t>Low-to-moderate risk:</t>
    </r>
    <r>
      <rPr>
        <sz val="11"/>
        <color rgb="FF000000"/>
        <rFont val="Calibri"/>
        <family val="2"/>
      </rPr>
      <t xml:space="preserve"> </t>
    </r>
    <r>
      <rPr>
        <sz val="12"/>
        <color rgb="FF000000"/>
        <rFont val="Calibri"/>
        <family val="2"/>
      </rPr>
      <t xml:space="preserve"> e</t>
    </r>
    <r>
      <rPr>
        <sz val="11"/>
        <color rgb="FF000000"/>
        <rFont val="Calibri"/>
        <family val="2"/>
      </rPr>
      <t>xpert judgment is accepted but inherently subjective; however, several features reduce bias risk: the use of multiple expert raters, training, independent multiple raters per video, blinded/randomised presentation, and consensus procedures.</t>
    </r>
  </si>
  <si>
    <r>
      <t>Low-to-moderate risk:</t>
    </r>
    <r>
      <rPr>
        <sz val="12"/>
        <color rgb="FF000000"/>
        <rFont val="Calibri"/>
        <family val="2"/>
      </rPr>
      <t xml:space="preserve"> </t>
    </r>
    <r>
      <rPr>
        <sz val="11"/>
        <color rgb="FF000000"/>
        <rFont val="Calibri"/>
        <family val="2"/>
      </rPr>
      <t>48 children excluded before analysis (mostly for practical/logistical reasons), 6 young children who could not complete all items, 9 children with intervals &gt;2 weeks between index test and reference standard.</t>
    </r>
  </si>
  <si>
    <t>Billick et al. (2001)</t>
  </si>
  <si>
    <t>Vrouenraets et al. (2021)</t>
  </si>
  <si>
    <t xml:space="preserve">Wilkinson et al. (2023) </t>
  </si>
  <si>
    <t>Fransesco et al. (2024)</t>
  </si>
  <si>
    <t>Gairí Burgués et al. (2023)</t>
  </si>
  <si>
    <t>McGregor et al. (2019)</t>
  </si>
  <si>
    <t xml:space="preserve">Koelch et al. (2009) </t>
  </si>
  <si>
    <t>Kreniske et al. (2023)</t>
  </si>
  <si>
    <t>van Heerden et al. (2020)</t>
  </si>
  <si>
    <t>Fisher et al. (2021)</t>
  </si>
  <si>
    <t>Tan et al. (2003)</t>
  </si>
  <si>
    <t>Turrell et al. (2011)</t>
  </si>
  <si>
    <t>Deatrick et al. (2003)</t>
  </si>
  <si>
    <t>Chenneville et al. (2014)</t>
  </si>
  <si>
    <t>Chenneville et al. (2015)</t>
  </si>
  <si>
    <t>Wheeler et al. (2020)</t>
  </si>
  <si>
    <t>Killey et al. (2022)</t>
  </si>
  <si>
    <t>Salayev et al. (2024)</t>
  </si>
  <si>
    <t>Hein et al. (2015)</t>
  </si>
  <si>
    <t>Mandarelli et al. (2017)</t>
  </si>
  <si>
    <t>McAliley et al. (2000)</t>
  </si>
  <si>
    <t>Nelson et al. (2016)</t>
  </si>
  <si>
    <t>Koelch et al. (2010)</t>
  </si>
  <si>
    <t>Chenneville et al. (2010)</t>
  </si>
  <si>
    <t>Child-adapted MacCAT-CR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</si>
</sst>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b/>
      <sz val="15"/>
      <color theme="3"/>
      <name val="Aptos Narrow"/>
      <family val="2"/>
      <scheme val="minor"/>
    </font>
    <font>
      <b/>
      <sz val="13"/>
      <color theme="3"/>
      <name val="Aptos Narrow"/>
      <family val="2"/>
      <scheme val="minor"/>
    </font>
    <font>
      <b/>
      <sz val="11"/>
      <color theme="1"/>
      <name val="Aptos Narrow"/>
      <family val="2"/>
      <scheme val="minor"/>
    </font>
    <font>
      <sz val="8"/>
      <name val="Aptos Narrow"/>
      <family val="2"/>
      <scheme val="minor"/>
    </font>
    <font>
      <u/>
      <sz val="11"/>
      <color theme="10"/>
      <name val="Aptos Narrow"/>
      <family val="2"/>
      <scheme val="minor"/>
    </font>
    <font>
      <i/>
      <sz val="11"/>
      <color theme="1"/>
      <name val="Aptos Narrow"/>
      <family val="2"/>
      <scheme val="minor"/>
    </font>
    <font>
      <b/>
      <sz val="20"/>
      <color theme="1"/>
      <name val="Aptos Narrow"/>
      <family val="2"/>
      <scheme val="minor"/>
    </font>
    <font>
      <b/>
      <sz val="12"/>
      <color theme="1"/>
      <name val="Aptos Narrow"/>
      <family val="2"/>
      <scheme val="minor"/>
    </font>
    <font>
      <sz val="11"/>
      <color theme="1"/>
      <name val="Aptos Narrow"/>
      <family val="2"/>
      <scheme val="minor"/>
    </font>
    <font>
      <b/>
      <sz val="11"/>
      <color theme="4" tint="-0.249977111117893"/>
      <name val="Aptos Narrow"/>
      <family val="2"/>
      <scheme val="minor"/>
    </font>
    <font>
      <b/>
      <sz val="14"/>
      <color theme="1"/>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b/>
      <sz val="22"/>
      <color theme="1"/>
      <name val="Aptos Narrow"/>
      <family val="2"/>
      <scheme val="minor"/>
    </font>
    <font>
      <sz val="12"/>
      <color theme="1"/>
      <name val="Aptos"/>
      <family val="2"/>
    </font>
    <font>
      <b/>
      <sz val="14"/>
      <color theme="1"/>
      <name val="Calibri"/>
      <family val="2"/>
    </font>
    <font>
      <b/>
      <sz val="11"/>
      <color rgb="FF000000"/>
      <name val="Calibri"/>
      <family val="2"/>
    </font>
    <font>
      <b/>
      <sz val="11"/>
      <color theme="1"/>
      <name val="Calibri"/>
      <family val="2"/>
    </font>
    <font>
      <u/>
      <sz val="11"/>
      <color rgb="FF000000"/>
      <name val="Calibri"/>
      <family val="2"/>
    </font>
    <font>
      <sz val="11"/>
      <color rgb="FF000000"/>
      <name val="Calibri"/>
      <family val="2"/>
    </font>
    <font>
      <sz val="12"/>
      <color rgb="FF000000"/>
      <name val="Aptos"/>
      <family val="2"/>
    </font>
    <font>
      <sz val="12"/>
      <color rgb="FF000000"/>
      <name val="Calibri"/>
      <family val="2"/>
    </font>
  </fonts>
  <fills count="11">
    <fill>
      <patternFill patternType="none"/>
    </fill>
    <fill>
      <patternFill patternType="gray125"/>
    </fill>
    <fill>
      <patternFill patternType="solid">
        <fgColor theme="4" tint="0.79998168889431442"/>
        <bgColor indexed="65"/>
      </patternFill>
    </fill>
    <fill>
      <patternFill patternType="solid">
        <fgColor theme="4" tint="0.39997558519241921"/>
        <bgColor indexed="65"/>
      </patternFill>
    </fill>
    <fill>
      <patternFill patternType="solid">
        <fgColor rgb="FFC6EFCE"/>
      </patternFill>
    </fill>
    <fill>
      <patternFill patternType="solid">
        <fgColor rgb="FFFFC7CE"/>
      </patternFill>
    </fill>
    <fill>
      <patternFill patternType="solid">
        <fgColor rgb="FFC1E4F5"/>
        <bgColor indexed="64"/>
      </patternFill>
    </fill>
    <fill>
      <patternFill patternType="solid">
        <fgColor rgb="FFD9F2D0"/>
        <bgColor indexed="64"/>
      </patternFill>
    </fill>
    <fill>
      <patternFill patternType="solid">
        <fgColor rgb="FF83CAEB"/>
        <bgColor indexed="64"/>
      </patternFill>
    </fill>
    <fill>
      <patternFill patternType="solid">
        <fgColor rgb="FFFAF898"/>
        <bgColor indexed="64"/>
      </patternFill>
    </fill>
    <fill>
      <patternFill patternType="solid">
        <fgColor rgb="FFD9D9D9"/>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8">
    <xf numFmtId="0" fontId="0" fillId="0" borderId="0"/>
    <xf numFmtId="0" fontId="1" fillId="0" borderId="1" applyNumberFormat="0" applyFill="0" applyAlignment="0" applyProtection="0"/>
    <xf numFmtId="0" fontId="2" fillId="0" borderId="2" applyNumberFormat="0" applyFill="0" applyAlignment="0" applyProtection="0"/>
    <xf numFmtId="0" fontId="5"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12" fillId="4" borderId="0" applyNumberFormat="0" applyBorder="0" applyAlignment="0" applyProtection="0"/>
    <xf numFmtId="0" fontId="13" fillId="5" borderId="0" applyNumberFormat="0" applyBorder="0" applyAlignment="0" applyProtection="0"/>
  </cellStyleXfs>
  <cellXfs count="67">
    <xf numFmtId="0" fontId="0" fillId="0" borderId="0" xfId="0"/>
    <xf numFmtId="0" fontId="3" fillId="0" borderId="0" xfId="0" applyFont="1"/>
    <xf numFmtId="0" fontId="0" fillId="0" borderId="0" xfId="0" applyAlignment="1">
      <alignment wrapText="1"/>
    </xf>
    <xf numFmtId="0" fontId="1" fillId="0" borderId="1" xfId="1"/>
    <xf numFmtId="0" fontId="0" fillId="0" borderId="0" xfId="0" applyAlignment="1">
      <alignment vertical="top"/>
    </xf>
    <xf numFmtId="0" fontId="0" fillId="0" borderId="0" xfId="0" applyAlignment="1">
      <alignment vertical="top" wrapText="1"/>
    </xf>
    <xf numFmtId="0" fontId="2" fillId="0" borderId="2" xfId="2"/>
    <xf numFmtId="0" fontId="0" fillId="0" borderId="0" xfId="0" applyAlignment="1">
      <alignment horizontal="left" vertical="top"/>
    </xf>
    <xf numFmtId="14" fontId="0" fillId="0" borderId="0" xfId="0" applyNumberFormat="1" applyAlignment="1">
      <alignment horizontal="left" vertical="top"/>
    </xf>
    <xf numFmtId="3" fontId="0" fillId="0" borderId="0" xfId="0" applyNumberFormat="1" applyAlignment="1">
      <alignment horizontal="left" vertical="top"/>
    </xf>
    <xf numFmtId="3" fontId="0" fillId="0" borderId="0" xfId="0" quotePrefix="1" applyNumberFormat="1" applyAlignment="1">
      <alignment horizontal="left" vertical="top"/>
    </xf>
    <xf numFmtId="0" fontId="5" fillId="0" borderId="0" xfId="3"/>
    <xf numFmtId="0" fontId="0" fillId="0" borderId="0" xfId="0" applyAlignment="1">
      <alignment horizontal="left" vertical="top" wrapText="1"/>
    </xf>
    <xf numFmtId="0" fontId="3" fillId="0" borderId="0" xfId="0" applyFont="1" applyAlignment="1">
      <alignment horizontal="left" vertical="top"/>
    </xf>
    <xf numFmtId="0" fontId="0" fillId="0" borderId="0" xfId="0" applyAlignment="1">
      <alignment horizontal="left"/>
    </xf>
    <xf numFmtId="0" fontId="3" fillId="0" borderId="0" xfId="0" applyFont="1" applyAlignment="1">
      <alignment horizontal="left"/>
    </xf>
    <xf numFmtId="0" fontId="5" fillId="0" borderId="0" xfId="3" applyAlignment="1">
      <alignment wrapText="1"/>
    </xf>
    <xf numFmtId="0" fontId="5" fillId="0" borderId="0" xfId="3" applyAlignment="1">
      <alignment vertical="top" wrapText="1"/>
    </xf>
    <xf numFmtId="0" fontId="3" fillId="0" borderId="0" xfId="0" applyFont="1" applyAlignment="1">
      <alignment vertical="top" wrapText="1"/>
    </xf>
    <xf numFmtId="0" fontId="3" fillId="0" borderId="0" xfId="0" applyFont="1" applyAlignment="1">
      <alignment vertical="top"/>
    </xf>
    <xf numFmtId="0" fontId="5" fillId="0" borderId="0" xfId="3" applyAlignment="1">
      <alignment horizontal="left" vertical="top" wrapText="1"/>
    </xf>
    <xf numFmtId="0" fontId="0" fillId="0" borderId="0" xfId="0" quotePrefix="1" applyAlignment="1">
      <alignment horizontal="left" vertical="top" wrapText="1"/>
    </xf>
    <xf numFmtId="0" fontId="0" fillId="0" borderId="0" xfId="0" quotePrefix="1" applyAlignment="1">
      <alignment vertical="top" wrapText="1"/>
    </xf>
    <xf numFmtId="0" fontId="5" fillId="0" borderId="0" xfId="3" applyFill="1" applyAlignment="1">
      <alignment horizontal="left" vertical="top" wrapText="1"/>
    </xf>
    <xf numFmtId="0" fontId="6" fillId="0" borderId="0" xfId="0" applyFont="1" applyAlignment="1">
      <alignment vertical="top" wrapText="1"/>
    </xf>
    <xf numFmtId="14" fontId="3" fillId="0" borderId="0" xfId="0" applyNumberFormat="1" applyFont="1" applyAlignment="1">
      <alignment horizontal="left" vertical="top"/>
    </xf>
    <xf numFmtId="3" fontId="3" fillId="0" borderId="0" xfId="0" applyNumberFormat="1" applyFont="1" applyAlignment="1">
      <alignment horizontal="left" vertical="top"/>
    </xf>
    <xf numFmtId="0" fontId="7" fillId="0" borderId="0" xfId="0" applyFont="1" applyAlignment="1">
      <alignment vertical="top" wrapText="1"/>
    </xf>
    <xf numFmtId="0" fontId="6" fillId="0" borderId="0" xfId="0" applyFont="1"/>
    <xf numFmtId="0" fontId="0" fillId="0" borderId="0" xfId="3" applyFont="1" applyAlignment="1">
      <alignment vertical="top" wrapText="1"/>
    </xf>
    <xf numFmtId="0" fontId="3" fillId="0" borderId="0" xfId="0" applyFont="1" applyAlignment="1">
      <alignment horizontal="left" vertical="top" wrapText="1"/>
    </xf>
    <xf numFmtId="0" fontId="8" fillId="0" borderId="0" xfId="0" applyFont="1" applyAlignment="1">
      <alignment vertical="top" wrapText="1"/>
    </xf>
    <xf numFmtId="0" fontId="7" fillId="0" borderId="0" xfId="0" applyFont="1" applyAlignment="1">
      <alignment vertical="top"/>
    </xf>
    <xf numFmtId="0" fontId="11" fillId="0" borderId="0" xfId="0" applyFont="1" applyAlignment="1">
      <alignment vertical="top"/>
    </xf>
    <xf numFmtId="0" fontId="9" fillId="3" borderId="0" xfId="5" applyAlignment="1">
      <alignment vertical="top"/>
    </xf>
    <xf numFmtId="0" fontId="9" fillId="2" borderId="3" xfId="4" applyBorder="1"/>
    <xf numFmtId="0" fontId="0" fillId="2" borderId="3" xfId="4" applyFont="1" applyBorder="1"/>
    <xf numFmtId="0" fontId="3" fillId="2" borderId="3" xfId="4" applyFont="1" applyBorder="1"/>
    <xf numFmtId="0" fontId="0" fillId="3" borderId="0" xfId="5" applyFont="1" applyAlignment="1">
      <alignment vertical="top"/>
    </xf>
    <xf numFmtId="0" fontId="10" fillId="3" borderId="0" xfId="5" applyFont="1" applyAlignment="1">
      <alignment vertical="top"/>
    </xf>
    <xf numFmtId="0" fontId="9" fillId="3" borderId="0" xfId="0" applyFont="1" applyFill="1" applyAlignment="1">
      <alignment vertical="top"/>
    </xf>
    <xf numFmtId="0" fontId="6" fillId="0" borderId="0" xfId="0" applyFont="1" applyAlignment="1">
      <alignment vertical="top"/>
    </xf>
    <xf numFmtId="22" fontId="0" fillId="2" borderId="3" xfId="4" applyNumberFormat="1" applyFont="1" applyBorder="1" applyAlignment="1">
      <alignment horizontal="left"/>
    </xf>
    <xf numFmtId="22" fontId="9" fillId="2" borderId="3" xfId="4" applyNumberFormat="1" applyBorder="1" applyAlignment="1">
      <alignment horizontal="left"/>
    </xf>
    <xf numFmtId="14" fontId="0" fillId="0" borderId="0" xfId="0" applyNumberFormat="1" applyAlignment="1">
      <alignment horizontal="left"/>
    </xf>
    <xf numFmtId="0" fontId="0" fillId="0" borderId="0" xfId="0" applyAlignment="1">
      <alignment horizontal="left" wrapText="1"/>
    </xf>
    <xf numFmtId="0" fontId="15" fillId="0" borderId="0" xfId="0" applyFont="1" applyAlignment="1">
      <alignment vertical="top"/>
    </xf>
    <xf numFmtId="0" fontId="12" fillId="4" borderId="0" xfId="6" applyAlignment="1">
      <alignment vertical="top" wrapText="1"/>
    </xf>
    <xf numFmtId="0" fontId="13" fillId="5" borderId="0" xfId="7" applyAlignment="1">
      <alignment vertical="top" wrapText="1"/>
    </xf>
    <xf numFmtId="0" fontId="14" fillId="0" borderId="0" xfId="0" applyFont="1" applyAlignment="1">
      <alignment vertical="top" wrapText="1"/>
    </xf>
    <xf numFmtId="0" fontId="12" fillId="4" borderId="0" xfId="6"/>
    <xf numFmtId="0" fontId="13" fillId="5" borderId="0" xfId="7"/>
    <xf numFmtId="0" fontId="13" fillId="5" borderId="0" xfId="7" applyAlignment="1">
      <alignment wrapText="1"/>
    </xf>
    <xf numFmtId="0" fontId="13" fillId="5" borderId="0" xfId="7" applyAlignment="1">
      <alignment vertical="top"/>
    </xf>
    <xf numFmtId="0" fontId="15" fillId="0" borderId="0" xfId="0" applyFont="1"/>
    <xf numFmtId="0" fontId="16" fillId="0" borderId="4" xfId="0" applyFont="1" applyBorder="1" applyAlignment="1">
      <alignment vertical="top" wrapText="1"/>
    </xf>
    <xf numFmtId="0" fontId="17" fillId="0" borderId="5" xfId="0" applyFont="1" applyBorder="1" applyAlignment="1">
      <alignment vertical="center" wrapText="1"/>
    </xf>
    <xf numFmtId="0" fontId="19" fillId="0" borderId="6" xfId="0" applyFont="1" applyBorder="1" applyAlignment="1">
      <alignment vertical="center" wrapText="1"/>
    </xf>
    <xf numFmtId="0" fontId="20" fillId="7" borderId="7" xfId="0" applyFont="1" applyFill="1" applyBorder="1" applyAlignment="1">
      <alignment vertical="center" wrapText="1"/>
    </xf>
    <xf numFmtId="0" fontId="19" fillId="8" borderId="6" xfId="0" applyFont="1" applyFill="1" applyBorder="1" applyAlignment="1">
      <alignment vertical="center" wrapText="1"/>
    </xf>
    <xf numFmtId="0" fontId="18" fillId="8" borderId="7" xfId="0" applyFont="1" applyFill="1" applyBorder="1" applyAlignment="1">
      <alignment vertical="center" wrapText="1"/>
    </xf>
    <xf numFmtId="0" fontId="20" fillId="9" borderId="7" xfId="0" applyFont="1" applyFill="1" applyBorder="1" applyAlignment="1">
      <alignment vertical="center" wrapText="1"/>
    </xf>
    <xf numFmtId="0" fontId="20" fillId="10" borderId="7" xfId="0" applyFont="1" applyFill="1" applyBorder="1" applyAlignment="1">
      <alignment vertical="center" wrapText="1"/>
    </xf>
    <xf numFmtId="0" fontId="11" fillId="0" borderId="0" xfId="0" applyFont="1"/>
    <xf numFmtId="0" fontId="18" fillId="6" borderId="8" xfId="0" applyFont="1" applyFill="1" applyBorder="1" applyAlignment="1">
      <alignment horizontal="center" vertical="center" wrapText="1"/>
    </xf>
    <xf numFmtId="0" fontId="18" fillId="6" borderId="9" xfId="0" applyFont="1" applyFill="1" applyBorder="1" applyAlignment="1">
      <alignment horizontal="center" vertical="center" wrapText="1"/>
    </xf>
    <xf numFmtId="0" fontId="18" fillId="6" borderId="5" xfId="0" applyFont="1" applyFill="1" applyBorder="1" applyAlignment="1">
      <alignment horizontal="center" vertical="center" wrapText="1"/>
    </xf>
  </cellXfs>
  <cellStyles count="8">
    <cellStyle name="20% - Accent1" xfId="4" builtinId="30"/>
    <cellStyle name="60% - Accent1" xfId="5" builtinId="32"/>
    <cellStyle name="Bad" xfId="7" builtinId="27"/>
    <cellStyle name="Good" xfId="6" builtinId="26"/>
    <cellStyle name="Heading 1" xfId="1" builtinId="16"/>
    <cellStyle name="Heading 2" xfId="2" builtinId="17"/>
    <cellStyle name="Hyperlink" xfId="3" builtinId="8"/>
    <cellStyle name="Normal" xfId="0" builtinId="0"/>
  </cellStyles>
  <dxfs count="149">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dxf>
    <dxf>
      <alignment textRotation="0" wrapText="1" indent="0" justifyLastLine="0" shrinkToFit="0" readingOrder="0"/>
    </dxf>
    <dxf>
      <alignment textRotation="0" wrapText="1" indent="0" justifyLastLine="0" shrinkToFit="0" readingOrder="0"/>
    </dxf>
    <dxf>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top" textRotation="0" wrapText="0" indent="0" justifyLastLine="0" shrinkToFit="0" readingOrder="0"/>
    </dxf>
    <dxf>
      <numFmt numFmtId="3" formatCode="#,##0"/>
      <alignment horizontal="left" vertical="top" textRotation="0" wrapText="0" indent="0" justifyLastLine="0" shrinkToFit="0" readingOrder="0"/>
    </dxf>
    <dxf>
      <numFmt numFmtId="3" formatCode="#,##0"/>
      <alignment horizontal="left" vertical="top" textRotation="0" wrapText="0" indent="0" justifyLastLine="0" shrinkToFit="0" readingOrder="0"/>
    </dxf>
    <dxf>
      <alignment horizontal="left" vertical="top" textRotation="0" wrapText="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47491A3-7987-40F8-A3C1-D7B4CAB44FB9}" name="Table1" displayName="Table1" ref="A6:E14" totalsRowShown="0" headerRowDxfId="148" dataDxfId="147">
  <autoFilter ref="A6:E14" xr:uid="{D47491A3-7987-40F8-A3C1-D7B4CAB44FB9}"/>
  <tableColumns count="5">
    <tableColumn id="1" xr3:uid="{9C185910-B358-483D-9CF2-E2E8AF274BA6}" name="Database" dataDxfId="146"/>
    <tableColumn id="2" xr3:uid="{F44BE12A-FEF5-4F79-B310-FFAE7C8E09BB}" name="Date " dataDxfId="145"/>
    <tableColumn id="6" xr3:uid="{77162A2F-E0E0-4CDC-B72E-15B3C32D7EA0}" name="Number" dataDxfId="144"/>
    <tableColumn id="5" xr3:uid="{7D7F7400-0FC2-4A89-96B7-80A744130398}" name="After deduplication and publication date restriction" dataDxfId="143"/>
    <tableColumn id="3" xr3:uid="{ACE6B85E-6778-4968-9902-85FD952B3317}" name="Automated alerts" dataDxfId="14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0169EE1-AE3F-43B2-935A-AF2D6FC22F18}" name="Table14" displayName="Table14" ref="A19:D27" totalsRowShown="0">
  <autoFilter ref="A19:D27" xr:uid="{30169EE1-AE3F-43B2-935A-AF2D6FC22F18}"/>
  <tableColumns count="4">
    <tableColumn id="1" xr3:uid="{A3DB7A68-A79E-4BDE-B99F-D58DD71E73C3}" name="Database"/>
    <tableColumn id="2" xr3:uid="{8F7365E9-9038-4838-AB26-B9F38AEB5562}" name="Date"/>
    <tableColumn id="3" xr3:uid="{90496A0F-6E03-4A5C-BC9C-BA056F1B86D7}" name="Number" dataDxfId="141"/>
    <tableColumn id="4" xr3:uid="{6B16C198-CA46-4AE9-96C9-E009125A27BD}" name="After deduplication"/>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B572F2D-5BA4-4699-9B7B-3743CBC31E95}" name="Table15" displayName="Table15" ref="A32:D40" totalsRowShown="0">
  <autoFilter ref="A32:D40" xr:uid="{0B572F2D-5BA4-4699-9B7B-3743CBC31E95}"/>
  <tableColumns count="4">
    <tableColumn id="1" xr3:uid="{1E79C5CB-CD76-41A7-B1A0-CC6C294AFC68}" name="Database"/>
    <tableColumn id="2" xr3:uid="{AB07F7F9-ED3E-4290-BAE3-342A6B3CC4B4}" name="Date" dataDxfId="140"/>
    <tableColumn id="3" xr3:uid="{71B2EC07-5876-4EEA-8032-185AA8C87D65}" name="Number" dataDxfId="139"/>
    <tableColumn id="4" xr3:uid="{61C5A840-7A3B-47E5-A9BA-CE10B7778EDB}" name="After deduplication"/>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A4148F3-F08C-4774-AF37-55D9EDC6D65A}" name="Table16" displayName="Table16" ref="B6:C12" headerRowDxfId="138" dataDxfId="137" headerRowCellStyle="60% - Accent1">
  <autoFilter ref="B6:C12" xr:uid="{9A4148F3-F08C-4774-AF37-55D9EDC6D65A}"/>
  <tableColumns count="2">
    <tableColumn id="1" xr3:uid="{574FC09A-1E82-4623-B976-F5F1171EEBAC}" name="Backward citation searching " totalsRowLabel="Total" dataDxfId="136" totalsRowDxfId="135"/>
    <tableColumn id="2" xr3:uid="{328B2293-D89E-4387-87F4-DC38B856642F}" name="Forward citation searching (&quot;cited by&quot;)" totalsRowFunction="count" dataDxfId="134" totalsRowDxfId="133"/>
  </tableColumns>
  <tableStyleInfo name="TableStyleLight2"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C40B528-4752-49ED-AC3C-91719303D2BF}" name="Table1616" displayName="Table1616" ref="B17:C22" totalsRowShown="0" headerRowDxfId="132" dataDxfId="131">
  <autoFilter ref="B17:C22" xr:uid="{9C40B528-4752-49ED-AC3C-91719303D2BF}"/>
  <tableColumns count="2">
    <tableColumn id="1" xr3:uid="{5A9B60E7-5FEB-434C-8A42-0DDBA193A405}" name="Total references: 15" dataDxfId="130"/>
    <tableColumn id="2" xr3:uid="{46DD055A-6919-4F7F-BCBE-B7A80F8C596B}" name="Total results: 21" dataDxfId="129"/>
  </tableColumns>
  <tableStyleInfo name="TableStyleLight2"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6150CE3-E95F-4013-B44F-8DB398293CA6}" name="Table16172223" displayName="Table16172223" ref="B27:C33" totalsRowShown="0" headerRowDxfId="128" dataDxfId="127" headerRowCellStyle="60% - Accent1">
  <autoFilter ref="B27:C33" xr:uid="{D6150CE3-E95F-4013-B44F-8DB398293CA6}"/>
  <tableColumns count="2">
    <tableColumn id="1" xr3:uid="{D381240A-12FC-4931-95E6-5253290AE4CE}" name="Backward citation searching " dataDxfId="126"/>
    <tableColumn id="2" xr3:uid="{8EF676AB-4B03-4AF5-838A-D27C6486ECD8}" name="Forward citation searching (&quot;cited by&quot;)" dataDxfId="125"/>
  </tableColumns>
  <tableStyleInfo name="TableStyleLight2"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9CD4B5C9-E975-43DB-8293-E26599719497}" name="Table1617222324" displayName="Table1617222324" ref="B38:C44" totalsRowShown="0" headerRowDxfId="124" dataDxfId="123" headerRowCellStyle="60% - Accent1">
  <autoFilter ref="B38:C44" xr:uid="{9CD4B5C9-E975-43DB-8293-E26599719497}"/>
  <tableColumns count="2">
    <tableColumn id="1" xr3:uid="{53A2DAB6-898F-4BFC-B8DC-D7F640BE8F6A}" name="Backward citation searching " dataDxfId="122"/>
    <tableColumn id="2" xr3:uid="{437C5783-B680-47A1-8E3A-DD3837AC4ED0}" name="Forward citation searching (&quot;cited by&quot;)" dataDxfId="121"/>
  </tableColumns>
  <tableStyleInfo name="TableStyleLight2"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73619840-3FC8-4AB4-8452-A3113C2B8695}" name="Table161722232425" displayName="Table161722232425" ref="B49:C55" totalsRowShown="0" headerRowDxfId="120" dataDxfId="119" headerRowCellStyle="60% - Accent1">
  <autoFilter ref="B49:C55" xr:uid="{73619840-3FC8-4AB4-8452-A3113C2B8695}"/>
  <tableColumns count="2">
    <tableColumn id="1" xr3:uid="{A2AB141E-7F6D-4A9D-A4E2-2B25899450A4}" name="Backward citation searching " dataDxfId="118"/>
    <tableColumn id="2" xr3:uid="{EDCF2FFF-97A2-48D7-A369-41D6AD544D22}" name="Forward citation searching (&quot;cited by&quot;)" dataDxfId="117"/>
  </tableColumns>
  <tableStyleInfo name="TableStyleLight2"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DA30D048-1DA9-4F96-8771-50D215AD2FF5}" name="Table16172223242526" displayName="Table16172223242526" ref="B59:C65" totalsRowShown="0" headerRowDxfId="116" dataDxfId="115" headerRowCellStyle="60% - Accent1">
  <autoFilter ref="B59:C65" xr:uid="{DA30D048-1DA9-4F96-8771-50D215AD2FF5}"/>
  <tableColumns count="2">
    <tableColumn id="1" xr3:uid="{8C50FFC4-7AEE-4EEA-A9E9-92B3A4BA0747}" name="Backward citation searching " dataDxfId="114"/>
    <tableColumn id="2" xr3:uid="{7C90576F-9239-4C04-BDCA-37A1BC44E989}" name="Forward citation searching (&quot;cited by&quot;)" dataDxfId="113"/>
  </tableColumns>
  <tableStyleInfo name="TableStyleLight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663689C9-5731-4E41-8E8D-B527F0AC0298}" name="Table1617222324252627" displayName="Table1617222324252627" ref="B70:C76" totalsRowShown="0" headerRowDxfId="112" dataDxfId="111" headerRowCellStyle="60% - Accent1">
  <autoFilter ref="B70:C76" xr:uid="{663689C9-5731-4E41-8E8D-B527F0AC0298}"/>
  <tableColumns count="2">
    <tableColumn id="1" xr3:uid="{54AD21E4-D4F6-4C95-AD82-2EC6203F0CDC}" name="Backward citation searching " dataDxfId="110"/>
    <tableColumn id="2" xr3:uid="{55FE636C-9C60-4D94-BAB2-3A2E4CE4031E}" name="Forward citation searching (&quot;cited by&quot;)" dataDxfId="109"/>
  </tableColumns>
  <tableStyleInfo name="TableStyleLight2"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6885A5B-4893-4A49-9729-2A8080E91761}" name="Table161722232425262728" displayName="Table161722232425262728" ref="B81:C87" totalsRowShown="0" headerRowDxfId="108" dataDxfId="107" headerRowCellStyle="60% - Accent1">
  <autoFilter ref="B81:C87" xr:uid="{B6885A5B-4893-4A49-9729-2A8080E91761}"/>
  <tableColumns count="2">
    <tableColumn id="1" xr3:uid="{1FE9AC95-B647-4821-9EED-BAA52BF30164}" name="Backward citation searching " dataDxfId="106"/>
    <tableColumn id="2" xr3:uid="{358600B4-18A9-4F09-AB8E-BC3F0E7120F9}" name="Forward citation searching (&quot;cited by&quot;)" dataDxfId="105"/>
  </tableColumns>
  <tableStyleInfo name="TableStyleLight2"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5000AAEE-FF5C-4B55-BA3A-6D863140B4C3}" name="Table16172223242526272829" displayName="Table16172223242526272829" ref="B92:C98" totalsRowShown="0" headerRowDxfId="104" dataDxfId="103" headerRowCellStyle="60% - Accent1">
  <autoFilter ref="B92:C98" xr:uid="{5000AAEE-FF5C-4B55-BA3A-6D863140B4C3}"/>
  <tableColumns count="2">
    <tableColumn id="1" xr3:uid="{F1482F92-9FD7-4F45-AA53-3BF38F0CE525}" name="Backward citation searching " dataDxfId="102"/>
    <tableColumn id="2" xr3:uid="{B77FE905-1105-4C7A-B3C8-4E2E3874B560}" name="Forward citation searching (&quot;cited by&quot;)" dataDxfId="101"/>
  </tableColumns>
  <tableStyleInfo name="TableStyleLight2"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39D01A3E-1DCB-48B3-8F8D-9BFB375219D9}" name="Table1617222324252627282931" displayName="Table1617222324252627282931" ref="B103:C109" totalsRowShown="0" headerRowDxfId="100" dataDxfId="99" headerRowCellStyle="60% - Accent1">
  <autoFilter ref="B103:C109" xr:uid="{39D01A3E-1DCB-48B3-8F8D-9BFB375219D9}"/>
  <tableColumns count="2">
    <tableColumn id="1" xr3:uid="{BC8A1AF5-DE41-4DE7-87F7-94139FB99B0B}" name="Backward citation searching " dataDxfId="98"/>
    <tableColumn id="2" xr3:uid="{5C787DB4-9026-447E-BC2C-7798B5E9522E}" name="Forward citation searching (&quot;cited by&quot;)" dataDxfId="97"/>
  </tableColumns>
  <tableStyleInfo name="TableStyleLight2"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B4DC587-3003-4BD3-BE28-2AFC48C16FEE}" name="Table161722232425262728293132" displayName="Table161722232425262728293132" ref="B114:C120" totalsRowShown="0" headerRowDxfId="96" dataDxfId="95" headerRowCellStyle="60% - Accent1">
  <autoFilter ref="B114:C120" xr:uid="{EB4DC587-3003-4BD3-BE28-2AFC48C16FEE}"/>
  <tableColumns count="2">
    <tableColumn id="1" xr3:uid="{62D700A8-B575-44F4-B4D3-D39C7E4409FE}" name="Backward citation searching " dataDxfId="94"/>
    <tableColumn id="2" xr3:uid="{5C3E12A3-DA1C-499F-993B-09F1055416BB}" name="Forward citation searching (&quot;cited by&quot;)" dataDxfId="93"/>
  </tableColumns>
  <tableStyleInfo name="TableStyleLight2"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333C4127-716A-472C-B071-0E2E6E1D84E6}" name="Table1617222324252627282931323334" displayName="Table1617222324252627282931323334" ref="B126:C132" totalsRowShown="0" headerRowDxfId="92" dataDxfId="91" headerRowCellStyle="60% - Accent1">
  <autoFilter ref="B126:C132" xr:uid="{333C4127-716A-472C-B071-0E2E6E1D84E6}"/>
  <tableColumns count="2">
    <tableColumn id="1" xr3:uid="{A88DF4B1-CE3B-49B0-9547-C63D079DCBB2}" name="Backward citation searching " dataDxfId="90"/>
    <tableColumn id="2" xr3:uid="{82EE1D50-607C-46CF-853F-D5FCD5158026}" name="Forward citation searching (&quot;cited by&quot;)" dataDxfId="89"/>
  </tableColumns>
  <tableStyleInfo name="TableStyleLight2"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DC6DFCE6-54F6-4C10-83CD-7434131EAF0A}" name="Table161722232425262728293132333435" displayName="Table161722232425262728293132333435" ref="B137:C143" totalsRowShown="0" headerRowDxfId="88" dataDxfId="87" headerRowCellStyle="60% - Accent1">
  <autoFilter ref="B137:C143" xr:uid="{DC6DFCE6-54F6-4C10-83CD-7434131EAF0A}"/>
  <tableColumns count="2">
    <tableColumn id="1" xr3:uid="{B23E7742-0AE5-4EE7-9C87-D534ABFF3827}" name="Backward citation searching " dataDxfId="86"/>
    <tableColumn id="2" xr3:uid="{08D58548-AC2B-4FB2-9DC5-0EE3C7D471E0}" name="Forward citation searching (&quot;cited by&quot;)" dataDxfId="85"/>
  </tableColumns>
  <tableStyleInfo name="TableStyleLight2"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8D7697B3-082C-4B86-BE40-016AC47D34E6}" name="Table16172223242526272829313233343536" displayName="Table16172223242526272829313233343536" ref="B148:C154" totalsRowShown="0" headerRowDxfId="84" dataDxfId="83" headerRowCellStyle="60% - Accent1">
  <autoFilter ref="B148:C154" xr:uid="{8D7697B3-082C-4B86-BE40-016AC47D34E6}"/>
  <tableColumns count="2">
    <tableColumn id="1" xr3:uid="{E6C6B603-94B6-46E3-91D7-B4067C86B2E9}" name="Backward citation searching " dataDxfId="82"/>
    <tableColumn id="2" xr3:uid="{DDDF1AE2-9C75-4024-909A-56AD3F555850}" name="Forward citation searching (&quot;cited by&quot;)" dataDxfId="81"/>
  </tableColumns>
  <tableStyleInfo name="TableStyleLight2"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8F4646D2-DB36-48CC-93FD-A24B2BB816DB}" name="Table1617222324252627282931323334353637" displayName="Table1617222324252627282931323334353637" ref="B159:C165" totalsRowShown="0" headerRowDxfId="80" dataDxfId="79" headerRowCellStyle="60% - Accent1">
  <autoFilter ref="B159:C165" xr:uid="{8F4646D2-DB36-48CC-93FD-A24B2BB816DB}"/>
  <tableColumns count="2">
    <tableColumn id="1" xr3:uid="{DA9C384B-AC9A-4BCE-9AB9-D1DB3AAD0985}" name="Backward citation searching " dataDxfId="78"/>
    <tableColumn id="2" xr3:uid="{0F809AD2-7F64-4BFD-B79C-791C0EBAFFD9}" name="Forward citation searching (&quot;cited by&quot;)" dataDxfId="77"/>
  </tableColumns>
  <tableStyleInfo name="TableStyleLight2"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85901A71-6EDE-4DE0-B049-E32CC928B308}" name="Table161722232425262728293132333435363738" displayName="Table161722232425262728293132333435363738" ref="B170:C176" totalsRowShown="0" headerRowDxfId="76" dataDxfId="75" headerRowCellStyle="60% - Accent1">
  <autoFilter ref="B170:C176" xr:uid="{85901A71-6EDE-4DE0-B049-E32CC928B308}"/>
  <tableColumns count="2">
    <tableColumn id="1" xr3:uid="{810E01F1-D8FB-4791-897E-4F96B2385E27}" name="Backward citation searching " dataDxfId="74"/>
    <tableColumn id="2" xr3:uid="{D4695A41-0E78-40DF-9C88-B8C1B5877634}" name="Forward citation searching (&quot;cited by&quot;)" dataDxfId="73"/>
  </tableColumns>
  <tableStyleInfo name="TableStyleLight2"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336D727A-DD6E-4213-8CF7-5678E6222CCC}" name="Table16172223242526272829313233343536373839" displayName="Table16172223242526272829313233343536373839" ref="B181:C187" totalsRowShown="0" headerRowDxfId="72" dataDxfId="71" headerRowCellStyle="60% - Accent1">
  <autoFilter ref="B181:C187" xr:uid="{336D727A-DD6E-4213-8CF7-5678E6222CCC}"/>
  <tableColumns count="2">
    <tableColumn id="1" xr3:uid="{F2A1BC22-0408-4037-B5C7-88422D91AABC}" name="Backward citation searching " dataDxfId="70"/>
    <tableColumn id="2" xr3:uid="{29F10989-30A0-49F4-85AF-9727E3F88261}" name="Forward citation searching (&quot;cited by&quot;)" dataDxfId="69"/>
  </tableColumns>
  <tableStyleInfo name="TableStyleLight2"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33B5FB31-0160-41CF-A0D5-62B8761F7A0C}" name="Table1617222324252627282931323334353637383940" displayName="Table1617222324252627282931323334353637383940" ref="B192:C198" totalsRowShown="0" headerRowDxfId="68" dataDxfId="67" headerRowCellStyle="60% - Accent1">
  <autoFilter ref="B192:C198" xr:uid="{33B5FB31-0160-41CF-A0D5-62B8761F7A0C}"/>
  <tableColumns count="2">
    <tableColumn id="1" xr3:uid="{8A8821F9-C46D-4CD6-B4E7-D2A8D6AC635E}" name="Backward citation searching " dataDxfId="66"/>
    <tableColumn id="2" xr3:uid="{59F83E37-1F54-4325-BEB8-C13C4EB3B0BE}" name="Forward citation searching (&quot;cited by&quot;)" dataDxfId="65"/>
  </tableColumns>
  <tableStyleInfo name="TableStyleLight2"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DE433C19-C121-4030-A535-EF19299F796C}" name="Table161722232425262728293132333435363738394041" displayName="Table161722232425262728293132333435363738394041" ref="B203:C209" totalsRowShown="0" headerRowDxfId="64" dataDxfId="63" headerRowCellStyle="60% - Accent1">
  <autoFilter ref="B203:C209" xr:uid="{DE433C19-C121-4030-A535-EF19299F796C}"/>
  <tableColumns count="2">
    <tableColumn id="1" xr3:uid="{0A072CE7-6AD8-4A32-9418-28FB742B31FC}" name="Backward citation searching " dataDxfId="62"/>
    <tableColumn id="2" xr3:uid="{63618F5A-B2DF-491A-8754-716A22D4036C}" name="Forward citation searching (&quot;cited by&quot;)" dataDxfId="61"/>
  </tableColumns>
  <tableStyleInfo name="TableStyleLight2"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163DED2D-66BC-4EA0-BBFF-1945356C6472}" name="Table16172223242526272829313233343536373839404142" displayName="Table16172223242526272829313233343536373839404142" ref="B214:C220" totalsRowShown="0" headerRowDxfId="60" dataDxfId="59" headerRowCellStyle="60% - Accent1">
  <autoFilter ref="B214:C220" xr:uid="{163DED2D-66BC-4EA0-BBFF-1945356C6472}"/>
  <tableColumns count="2">
    <tableColumn id="1" xr3:uid="{7BFDE1C8-FF92-4CB8-97E1-6C0B4E3745FF}" name="Backward citation searching " dataDxfId="58"/>
    <tableColumn id="2" xr3:uid="{E2106DDA-B5CA-459A-A61C-57BE92D0F919}" name="Forward citation searching (&quot;cited by&quot;)" dataDxfId="57"/>
  </tableColumns>
  <tableStyleInfo name="TableStyleLight2"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D82F4FB1-C376-4C02-B9D5-2DDC5D028FEB}" name="Table1617222324252627282931323334353637383940414243" displayName="Table1617222324252627282931323334353637383940414243" ref="B225:C231" totalsRowShown="0" headerRowDxfId="56" dataDxfId="55" headerRowCellStyle="60% - Accent1">
  <autoFilter ref="B225:C231" xr:uid="{D82F4FB1-C376-4C02-B9D5-2DDC5D028FEB}"/>
  <tableColumns count="2">
    <tableColumn id="1" xr3:uid="{12A7EAC5-4CDC-4D5F-8570-73971479F5A2}" name="Backward citation searching " dataDxfId="54"/>
    <tableColumn id="2" xr3:uid="{99FAC030-6818-433B-9452-CFBA19172C97}" name="Forward citation searching (&quot;cited by&quot;)" dataDxfId="53"/>
  </tableColumns>
  <tableStyleInfo name="TableStyleLight2"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2EF236EF-C94E-419D-A5F4-67E8CE0EFB47}" name="Table1617222324252627282931323334353637383940414243444546" displayName="Table1617222324252627282931323334353637383940414243444546" ref="B237:C243" totalsRowShown="0" headerRowDxfId="52" dataDxfId="51" headerRowCellStyle="60% - Accent1">
  <autoFilter ref="B237:C243" xr:uid="{2EF236EF-C94E-419D-A5F4-67E8CE0EFB47}"/>
  <tableColumns count="2">
    <tableColumn id="1" xr3:uid="{D509C965-7747-47CD-9AF2-1328D640C24E}" name="Backward citation searching " dataDxfId="50"/>
    <tableColumn id="2" xr3:uid="{FFD80F05-DC14-4068-A729-DBE2B0D2C76A}" name="Forward citation searching (&quot;cited by&quot;)" dataDxfId="49"/>
  </tableColumns>
  <tableStyleInfo name="TableStyleLight2"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6B908A3C-081A-4342-845E-5328987876AB}" name="Table161722232425262728293132333435363738394041424344454647" displayName="Table161722232425262728293132333435363738394041424344454647" ref="B248:C254" totalsRowShown="0" headerRowDxfId="48" dataDxfId="47" headerRowCellStyle="60% - Accent1">
  <autoFilter ref="B248:C254" xr:uid="{6B908A3C-081A-4342-845E-5328987876AB}"/>
  <tableColumns count="2">
    <tableColumn id="1" xr3:uid="{924424FE-8CBE-45D6-89AD-C47C82AA4B14}" name="Backward citation searching " dataDxfId="46"/>
    <tableColumn id="2" xr3:uid="{1F85BFBE-B1E6-4AA0-8D37-E7C1EA1D00C8}" name="Forward citation searching (&quot;cited by&quot;)" dataDxfId="45"/>
  </tableColumns>
  <tableStyleInfo name="TableStyleLight2"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9CDFD9C2-8AEE-482E-B434-09A169A5741E}" name="Table16172223242526272829313233343536373839404142434445464748" displayName="Table16172223242526272829313233343536373839404142434445464748" ref="B259:C265" totalsRowShown="0" headerRowDxfId="44" dataDxfId="43" headerRowCellStyle="60% - Accent1">
  <autoFilter ref="B259:C265" xr:uid="{9CDFD9C2-8AEE-482E-B434-09A169A5741E}"/>
  <tableColumns count="2">
    <tableColumn id="1" xr3:uid="{749AC164-4199-4026-9CEE-3B3780EB2B90}" name="Backward citation searching " dataDxfId="42"/>
    <tableColumn id="2" xr3:uid="{C8E007AE-4268-43C2-8F07-2C45B50B73CE}" name="Forward citation searching (&quot;cited by&quot;)" dataDxfId="41"/>
  </tableColumns>
  <tableStyleInfo name="TableStyleLight2"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BD9E3A62-026B-4160-8091-9E2CD80FDC68}" name="Table1617222324252627282931323334353637383940414243444546474849" displayName="Table1617222324252627282931323334353637383940414243444546474849" ref="B269:C275" totalsRowShown="0" headerRowDxfId="40" dataDxfId="39" headerRowCellStyle="60% - Accent1">
  <autoFilter ref="B269:C275" xr:uid="{BD9E3A62-026B-4160-8091-9E2CD80FDC68}"/>
  <tableColumns count="2">
    <tableColumn id="1" xr3:uid="{D41533BF-C8F1-47AE-B462-04DAE4749B7F}" name="Backward citation searching " dataDxfId="38"/>
    <tableColumn id="2" xr3:uid="{49D7899C-AFAC-408F-8611-74776210FBD4}" name="Forward citation searching (&quot;cited by&quot;)" dataDxfId="37"/>
  </tableColumns>
  <tableStyleInfo name="TableStyleLight2" showFirstColumn="0" showLastColumn="0" showRowStripes="0"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C6FF3B1C-373A-4C35-9D50-D3C9AA467DBC}" name="Table161722232425262728293132333435363738394041424344454647484950" displayName="Table161722232425262728293132333435363738394041424344454647484950" ref="B280:C286" totalsRowShown="0" headerRowDxfId="36" dataDxfId="35" headerRowCellStyle="60% - Accent1">
  <autoFilter ref="B280:C286" xr:uid="{C6FF3B1C-373A-4C35-9D50-D3C9AA467DBC}"/>
  <tableColumns count="2">
    <tableColumn id="1" xr3:uid="{3AF8C6A5-7618-4CA3-A63A-7DEBB8278A55}" name="Backward citation searching " dataDxfId="34"/>
    <tableColumn id="2" xr3:uid="{4DF3F20E-0209-4652-A1E3-4A4FBF28DF1A}" name="Forward citation searching (&quot;cited by&quot;)" dataDxfId="33"/>
  </tableColumns>
  <tableStyleInfo name="TableStyleLight2"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2766A9F-86B8-43CB-B8AE-9D05745F85CC}" name="Table9" displayName="Table9" ref="A1:D5" totalsRowShown="0" headerRowDxfId="32" dataDxfId="31">
  <autoFilter ref="A1:D5" xr:uid="{A2766A9F-86B8-43CB-B8AE-9D05745F85CC}"/>
  <tableColumns count="4">
    <tableColumn id="1" xr3:uid="{6EDFCC95-A874-4BF8-93AE-FF70A507D4DE}" name="Overview" dataDxfId="30"/>
    <tableColumn id="2" xr3:uid="{20784566-0EE3-4DFF-AA51-099F7C6265BB}" name="TRIP database " dataDxfId="29"/>
    <tableColumn id="3" xr3:uid="{2A9C05FA-23DE-4726-94E9-4DDC52CE13AB}" name="ECRI Guidelines Trust " dataDxfId="28"/>
    <tableColumn id="4" xr3:uid="{B118B36A-DBDC-4C9A-A3A6-10740912FC3F}" name="Guidelines International Network (GIN)" dataDxfId="27"/>
  </tableColumns>
  <tableStyleInfo name="TableStyleMedium11"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D85303C-D06A-4A1A-A65D-B24462894253}" name="Table10" displayName="Table10" ref="A9:C13" totalsRowShown="0" headerRowDxfId="26" dataDxfId="25">
  <autoFilter ref="A9:C13" xr:uid="{2D85303C-D06A-4A1A-A65D-B24462894253}"/>
  <tableColumns count="3">
    <tableColumn id="7" xr3:uid="{59A03418-B564-4185-8FEC-267028F30E49}" name="Overview" dataDxfId="24"/>
    <tableColumn id="1" xr3:uid="{0F7BD9AB-E4A5-4E58-8A78-5D66372A8C6E}" name="Initial search: 15-09-2025" dataDxfId="23"/>
    <tableColumn id="2" xr3:uid="{A1C42E33-A5E9-4286-94AF-16A2C05B3554}" name="Repeat search: 20-06-2026" dataDxfId="22" dataCellStyle="Hyperlink"/>
  </tableColumns>
  <tableStyleInfo name="TableStyleMedium8"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E8587E3-3C1A-4D45-9D13-A58389C6AF9A}" name="Table1012" displayName="Table1012" ref="A16:C29" totalsRowShown="0" headerRowDxfId="21" dataDxfId="20">
  <autoFilter ref="A16:C29" xr:uid="{FE8587E3-3C1A-4D45-9D13-A58389C6AF9A}"/>
  <tableColumns count="3">
    <tableColumn id="7" xr3:uid="{F15625AF-BBBE-496D-B979-A2254A23DDEF}" name="Overview" dataDxfId="19"/>
    <tableColumn id="1" xr3:uid="{B1E73BF7-1E6B-4816-9FE2-DA9979C12A97}" name="Initial search: 15-09-2025" dataDxfId="18"/>
    <tableColumn id="2" xr3:uid="{57F5E5FB-AE0F-40FA-BADF-2FA257A88166}" name="Repeat search: 20-06-2026" dataDxfId="17" dataCellStyle="Normal"/>
  </tableColumns>
  <tableStyleInfo name="TableStyleMedium8" showFirstColumn="0" showLastColumn="0" showRowStripes="0"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428128D-6F0E-45E6-B0F2-5870F07ABEA1}" name="Table101213" displayName="Table101213" ref="A32:C45" totalsRowShown="0" headerRowDxfId="16" dataDxfId="15">
  <autoFilter ref="A32:C45" xr:uid="{C428128D-6F0E-45E6-B0F2-5870F07ABEA1}"/>
  <tableColumns count="3">
    <tableColumn id="7" xr3:uid="{57F25C73-A3D3-4BFA-B094-A6A6E2CAD9C1}" name="Overview" dataDxfId="14"/>
    <tableColumn id="1" xr3:uid="{50D0C96E-1E89-4599-B06E-9134A11611C6}" name="Initial search: 15-09-2025" dataDxfId="13"/>
    <tableColumn id="2" xr3:uid="{969C5CF9-BBF4-4D13-8084-E1ADF7494494}" name="Repeat search: 20-06-2026" dataDxfId="12" dataCellStyle="Normal"/>
  </tableColumns>
  <tableStyleInfo name="TableStyleMedium8" showFirstColumn="0" showLastColumn="0" showRowStripes="0"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A8CF553-8FE9-4261-AA8D-3DFBEFFE6208}" name="Table666" displayName="Table666" ref="A2:J90" totalsRowShown="0" headerRowDxfId="11" dataDxfId="10">
  <autoFilter ref="A2:J90" xr:uid="{2A8CF553-8FE9-4261-AA8D-3DFBEFFE6208}"/>
  <tableColumns count="10">
    <tableColumn id="5" xr3:uid="{3D03A22C-A95C-46FD-812B-13751FD99928}" name="N" dataDxfId="9"/>
    <tableColumn id="1" xr3:uid="{EE092A9B-D1B4-45AC-BD05-38A024C51EFA}" name="Title" dataDxfId="8"/>
    <tableColumn id="2" xr3:uid="{6CE60842-45E4-4E4D-88A4-F628AB94844F}" name="Authors" dataDxfId="7"/>
    <tableColumn id="3" xr3:uid="{33D8002A-BDB5-42CA-8CDF-5170B54DE845}" name="DOI (OR PMID)" dataDxfId="6"/>
    <tableColumn id="7" xr3:uid="{5DF7B0BC-3B6B-4BAD-94B8-7F1C31F7F429}" name="Inclusion or exclusion " dataDxfId="5"/>
    <tableColumn id="8" xr3:uid="{1C4590F2-730F-42A6-B517-163F25B99180}" name="Assessment tool" dataDxfId="4"/>
    <tableColumn id="4" xr3:uid="{ACA83E38-A50E-453D-A723-AB55CDA1400E}" name="Exclusion reason " dataDxfId="3"/>
    <tableColumn id="6" xr3:uid="{E86C71A8-B339-4F23-BED1-2B16523FA591}" name="Notes" dataDxfId="2"/>
    <tableColumn id="10" xr3:uid="{5CBA5ADB-8F85-4E6C-A773-338E3A0F4AD8}" name="Search" dataDxfId="1"/>
    <tableColumn id="9" xr3:uid="{D04839F7-08D7-4669-A06B-C71358B4255C}" name="Third reviewer"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8" Type="http://schemas.openxmlformats.org/officeDocument/2006/relationships/table" Target="../tables/table10.xml"/><Relationship Id="rId13" Type="http://schemas.openxmlformats.org/officeDocument/2006/relationships/table" Target="../tables/table15.xml"/><Relationship Id="rId18" Type="http://schemas.openxmlformats.org/officeDocument/2006/relationships/table" Target="../tables/table20.xml"/><Relationship Id="rId26" Type="http://schemas.openxmlformats.org/officeDocument/2006/relationships/table" Target="../tables/table28.xml"/><Relationship Id="rId3" Type="http://schemas.openxmlformats.org/officeDocument/2006/relationships/table" Target="../tables/table5.xml"/><Relationship Id="rId21" Type="http://schemas.openxmlformats.org/officeDocument/2006/relationships/table" Target="../tables/table23.xml"/><Relationship Id="rId7" Type="http://schemas.openxmlformats.org/officeDocument/2006/relationships/table" Target="../tables/table9.xml"/><Relationship Id="rId12" Type="http://schemas.openxmlformats.org/officeDocument/2006/relationships/table" Target="../tables/table14.xml"/><Relationship Id="rId17" Type="http://schemas.openxmlformats.org/officeDocument/2006/relationships/table" Target="../tables/table19.xml"/><Relationship Id="rId25" Type="http://schemas.openxmlformats.org/officeDocument/2006/relationships/table" Target="../tables/table27.xml"/><Relationship Id="rId2" Type="http://schemas.openxmlformats.org/officeDocument/2006/relationships/table" Target="../tables/table4.xml"/><Relationship Id="rId16" Type="http://schemas.openxmlformats.org/officeDocument/2006/relationships/table" Target="../tables/table18.xml"/><Relationship Id="rId20" Type="http://schemas.openxmlformats.org/officeDocument/2006/relationships/table" Target="../tables/table22.xml"/><Relationship Id="rId1" Type="http://schemas.openxmlformats.org/officeDocument/2006/relationships/printerSettings" Target="../printerSettings/printerSettings3.bin"/><Relationship Id="rId6" Type="http://schemas.openxmlformats.org/officeDocument/2006/relationships/table" Target="../tables/table8.xml"/><Relationship Id="rId11" Type="http://schemas.openxmlformats.org/officeDocument/2006/relationships/table" Target="../tables/table13.xml"/><Relationship Id="rId24" Type="http://schemas.openxmlformats.org/officeDocument/2006/relationships/table" Target="../tables/table26.xml"/><Relationship Id="rId5" Type="http://schemas.openxmlformats.org/officeDocument/2006/relationships/table" Target="../tables/table7.xml"/><Relationship Id="rId15" Type="http://schemas.openxmlformats.org/officeDocument/2006/relationships/table" Target="../tables/table17.xml"/><Relationship Id="rId23" Type="http://schemas.openxmlformats.org/officeDocument/2006/relationships/table" Target="../tables/table25.xml"/><Relationship Id="rId10" Type="http://schemas.openxmlformats.org/officeDocument/2006/relationships/table" Target="../tables/table12.xml"/><Relationship Id="rId19" Type="http://schemas.openxmlformats.org/officeDocument/2006/relationships/table" Target="../tables/table21.xml"/><Relationship Id="rId4" Type="http://schemas.openxmlformats.org/officeDocument/2006/relationships/table" Target="../tables/table6.xml"/><Relationship Id="rId9" Type="http://schemas.openxmlformats.org/officeDocument/2006/relationships/table" Target="../tables/table11.xml"/><Relationship Id="rId14" Type="http://schemas.openxmlformats.org/officeDocument/2006/relationships/table" Target="../tables/table16.xml"/><Relationship Id="rId22" Type="http://schemas.openxmlformats.org/officeDocument/2006/relationships/table" Target="../tables/table24.xml"/><Relationship Id="rId27" Type="http://schemas.openxmlformats.org/officeDocument/2006/relationships/table" Target="../tables/table29.xml"/></Relationships>
</file>

<file path=xl/worksheets/_rels/sheet4.xml.rels><?xml version="1.0" encoding="UTF-8" standalone="yes"?>
<Relationships xmlns="http://schemas.openxmlformats.org/package/2006/relationships"><Relationship Id="rId8" Type="http://schemas.openxmlformats.org/officeDocument/2006/relationships/table" Target="../tables/table33.xml"/><Relationship Id="rId3" Type="http://schemas.openxmlformats.org/officeDocument/2006/relationships/hyperlink" Target="https://guidelines.ebmportal.com/" TargetMode="External"/><Relationship Id="rId7" Type="http://schemas.openxmlformats.org/officeDocument/2006/relationships/table" Target="../tables/table32.xml"/><Relationship Id="rId2" Type="http://schemas.openxmlformats.org/officeDocument/2006/relationships/hyperlink" Target="https://guidelines.ecri.org/" TargetMode="External"/><Relationship Id="rId1" Type="http://schemas.openxmlformats.org/officeDocument/2006/relationships/hyperlink" Target="https://www.tripdatabase.com/" TargetMode="External"/><Relationship Id="rId6" Type="http://schemas.openxmlformats.org/officeDocument/2006/relationships/table" Target="../tables/table31.xml"/><Relationship Id="rId5" Type="http://schemas.openxmlformats.org/officeDocument/2006/relationships/table" Target="../tables/table30.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0EE10-8C03-4206-B8D8-91940D7F825D}">
  <sheetPr>
    <tabColor rgb="FFFFFF00"/>
  </sheetPr>
  <dimension ref="A1:B17"/>
  <sheetViews>
    <sheetView tabSelected="1" zoomScaleNormal="100" workbookViewId="0">
      <selection activeCell="R28" sqref="R28"/>
    </sheetView>
  </sheetViews>
  <sheetFormatPr defaultRowHeight="14.5" x14ac:dyDescent="0.35"/>
  <sheetData>
    <row r="1" spans="1:2" ht="20" thickBot="1" x14ac:dyDescent="0.5">
      <c r="A1" s="3" t="s">
        <v>0</v>
      </c>
    </row>
    <row r="2" spans="1:2" ht="15" thickTop="1" x14ac:dyDescent="0.35">
      <c r="A2" t="s">
        <v>1</v>
      </c>
    </row>
    <row r="3" spans="1:2" x14ac:dyDescent="0.35">
      <c r="A3" t="s">
        <v>2</v>
      </c>
    </row>
    <row r="4" spans="1:2" x14ac:dyDescent="0.35">
      <c r="A4" t="s">
        <v>3</v>
      </c>
    </row>
    <row r="5" spans="1:2" x14ac:dyDescent="0.35">
      <c r="B5" t="s">
        <v>11</v>
      </c>
    </row>
    <row r="6" spans="1:2" x14ac:dyDescent="0.35">
      <c r="B6" t="s">
        <v>12</v>
      </c>
    </row>
    <row r="7" spans="1:2" x14ac:dyDescent="0.35">
      <c r="B7" t="s">
        <v>13</v>
      </c>
    </row>
    <row r="8" spans="1:2" x14ac:dyDescent="0.35">
      <c r="B8" t="s">
        <v>14</v>
      </c>
    </row>
    <row r="9" spans="1:2" x14ac:dyDescent="0.35">
      <c r="B9" t="s">
        <v>15</v>
      </c>
    </row>
    <row r="10" spans="1:2" x14ac:dyDescent="0.35">
      <c r="B10" t="s">
        <v>16</v>
      </c>
    </row>
    <row r="11" spans="1:2" x14ac:dyDescent="0.35">
      <c r="A11" t="s">
        <v>4</v>
      </c>
    </row>
    <row r="12" spans="1:2" x14ac:dyDescent="0.35">
      <c r="A12" t="s">
        <v>5</v>
      </c>
    </row>
    <row r="13" spans="1:2" x14ac:dyDescent="0.35">
      <c r="A13" t="s">
        <v>6</v>
      </c>
    </row>
    <row r="14" spans="1:2" x14ac:dyDescent="0.35">
      <c r="A14" t="s">
        <v>7</v>
      </c>
    </row>
    <row r="15" spans="1:2" x14ac:dyDescent="0.35">
      <c r="A15" t="s">
        <v>8</v>
      </c>
    </row>
    <row r="16" spans="1:2" x14ac:dyDescent="0.35">
      <c r="A16" t="s">
        <v>9</v>
      </c>
    </row>
    <row r="17" spans="1:1" x14ac:dyDescent="0.35">
      <c r="A17" t="s">
        <v>10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95904-F6E0-45BF-B439-D40AAF792CAA}">
  <sheetPr>
    <tabColor rgb="FFFFC000"/>
    <pageSetUpPr fitToPage="1"/>
  </sheetPr>
  <dimension ref="A1:T42"/>
  <sheetViews>
    <sheetView zoomScaleNormal="100" workbookViewId="0">
      <selection activeCell="G13" sqref="G13"/>
    </sheetView>
  </sheetViews>
  <sheetFormatPr defaultRowHeight="14.5" x14ac:dyDescent="0.35"/>
  <cols>
    <col min="1" max="1" width="25.54296875" customWidth="1"/>
    <col min="2" max="2" width="24.26953125" customWidth="1"/>
    <col min="3" max="3" width="20.7265625" customWidth="1"/>
    <col min="4" max="4" width="47.26953125" customWidth="1"/>
    <col min="5" max="5" width="29.1796875" customWidth="1"/>
    <col min="6" max="6" width="17.1796875" customWidth="1"/>
    <col min="17" max="17" width="8.81640625" customWidth="1"/>
  </cols>
  <sheetData>
    <row r="1" spans="1:20" s="3" customFormat="1" ht="20" thickBot="1" x14ac:dyDescent="0.5">
      <c r="A1" s="3" t="s">
        <v>18</v>
      </c>
      <c r="G1"/>
      <c r="H1"/>
      <c r="I1"/>
      <c r="J1"/>
      <c r="K1"/>
      <c r="L1"/>
      <c r="M1"/>
      <c r="N1"/>
      <c r="O1"/>
      <c r="P1"/>
      <c r="Q1"/>
      <c r="R1"/>
      <c r="S1"/>
      <c r="T1"/>
    </row>
    <row r="2" spans="1:20" ht="15" thickTop="1" x14ac:dyDescent="0.35">
      <c r="A2" t="s">
        <v>19</v>
      </c>
    </row>
    <row r="4" spans="1:20" s="6" customFormat="1" ht="17.5" thickBot="1" x14ac:dyDescent="0.45">
      <c r="A4" s="6" t="s">
        <v>28</v>
      </c>
      <c r="G4"/>
      <c r="H4"/>
      <c r="I4"/>
      <c r="J4"/>
      <c r="K4"/>
      <c r="L4"/>
      <c r="M4"/>
      <c r="N4"/>
      <c r="O4"/>
      <c r="P4"/>
      <c r="Q4"/>
      <c r="R4"/>
      <c r="S4"/>
      <c r="T4"/>
    </row>
    <row r="5" spans="1:20" ht="15" thickTop="1" x14ac:dyDescent="0.35"/>
    <row r="6" spans="1:20" x14ac:dyDescent="0.35">
      <c r="A6" s="7" t="s">
        <v>17</v>
      </c>
      <c r="B6" s="7" t="s">
        <v>32</v>
      </c>
      <c r="C6" s="7" t="s">
        <v>31</v>
      </c>
      <c r="D6" s="7" t="s">
        <v>175</v>
      </c>
      <c r="E6" s="7" t="s">
        <v>34</v>
      </c>
    </row>
    <row r="7" spans="1:20" x14ac:dyDescent="0.35">
      <c r="A7" s="4" t="s">
        <v>20</v>
      </c>
      <c r="B7" s="8">
        <v>45835</v>
      </c>
      <c r="C7" s="9">
        <v>3777</v>
      </c>
      <c r="D7" s="9">
        <v>1091</v>
      </c>
      <c r="E7" s="7" t="s">
        <v>35</v>
      </c>
    </row>
    <row r="8" spans="1:20" x14ac:dyDescent="0.35">
      <c r="A8" s="4" t="s">
        <v>21</v>
      </c>
      <c r="B8" s="8">
        <v>45835</v>
      </c>
      <c r="C8" s="10">
        <v>5509</v>
      </c>
      <c r="D8" s="10">
        <v>2884</v>
      </c>
      <c r="E8" s="7" t="s">
        <v>35</v>
      </c>
    </row>
    <row r="9" spans="1:20" x14ac:dyDescent="0.35">
      <c r="A9" s="4" t="s">
        <v>22</v>
      </c>
      <c r="B9" s="8">
        <v>45835</v>
      </c>
      <c r="C9" s="9">
        <v>2826</v>
      </c>
      <c r="D9" s="9">
        <v>562</v>
      </c>
      <c r="E9" s="7" t="s">
        <v>35</v>
      </c>
    </row>
    <row r="10" spans="1:20" x14ac:dyDescent="0.35">
      <c r="A10" s="4" t="s">
        <v>23</v>
      </c>
      <c r="B10" s="8">
        <v>45835</v>
      </c>
      <c r="C10" s="9">
        <v>4465</v>
      </c>
      <c r="D10" s="9">
        <v>2715</v>
      </c>
      <c r="E10" s="7" t="s">
        <v>35</v>
      </c>
    </row>
    <row r="11" spans="1:20" x14ac:dyDescent="0.35">
      <c r="A11" s="4" t="s">
        <v>24</v>
      </c>
      <c r="B11" s="8">
        <v>45835</v>
      </c>
      <c r="C11" s="9">
        <v>1468</v>
      </c>
      <c r="D11" s="9">
        <v>654</v>
      </c>
      <c r="E11" s="7" t="s">
        <v>35</v>
      </c>
    </row>
    <row r="12" spans="1:20" x14ac:dyDescent="0.35">
      <c r="A12" s="4" t="s">
        <v>25</v>
      </c>
      <c r="B12" s="8">
        <v>45835</v>
      </c>
      <c r="C12" s="9">
        <v>1818</v>
      </c>
      <c r="D12" s="9">
        <v>495</v>
      </c>
      <c r="E12" s="7" t="s">
        <v>35</v>
      </c>
    </row>
    <row r="13" spans="1:20" x14ac:dyDescent="0.35">
      <c r="A13" s="4" t="s">
        <v>26</v>
      </c>
      <c r="B13" s="8">
        <v>45835</v>
      </c>
      <c r="C13" s="9">
        <v>290</v>
      </c>
      <c r="D13" s="9">
        <v>54</v>
      </c>
      <c r="E13" s="7" t="s">
        <v>35</v>
      </c>
    </row>
    <row r="14" spans="1:20" x14ac:dyDescent="0.35">
      <c r="A14" s="19" t="s">
        <v>36</v>
      </c>
      <c r="B14" s="25"/>
      <c r="C14" s="26">
        <f>C7+C8+C9+C10+C11+C12+C13</f>
        <v>20153</v>
      </c>
      <c r="D14" s="26">
        <f>D7+D8+D9+D10+D11+D12+D13</f>
        <v>8455</v>
      </c>
      <c r="E14" s="13"/>
    </row>
    <row r="16" spans="1:20" ht="17.5" thickBot="1" x14ac:dyDescent="0.45">
      <c r="A16" s="6" t="s">
        <v>29</v>
      </c>
      <c r="B16" s="6"/>
      <c r="C16" s="6"/>
      <c r="D16" s="6"/>
    </row>
    <row r="17" spans="1:20" ht="15" thickTop="1" x14ac:dyDescent="0.35">
      <c r="A17" t="s">
        <v>173</v>
      </c>
    </row>
    <row r="19" spans="1:20" x14ac:dyDescent="0.35">
      <c r="A19" t="s">
        <v>17</v>
      </c>
      <c r="B19" t="s">
        <v>33</v>
      </c>
      <c r="C19" t="s">
        <v>31</v>
      </c>
      <c r="D19" t="s">
        <v>176</v>
      </c>
    </row>
    <row r="20" spans="1:20" x14ac:dyDescent="0.35">
      <c r="A20" t="s">
        <v>20</v>
      </c>
      <c r="B20" s="44">
        <v>45915</v>
      </c>
      <c r="C20" s="14">
        <v>39</v>
      </c>
    </row>
    <row r="21" spans="1:20" x14ac:dyDescent="0.35">
      <c r="A21" t="s">
        <v>21</v>
      </c>
      <c r="B21" s="44">
        <v>45915</v>
      </c>
      <c r="C21" s="14">
        <v>63</v>
      </c>
    </row>
    <row r="22" spans="1:20" x14ac:dyDescent="0.35">
      <c r="A22" t="s">
        <v>22</v>
      </c>
      <c r="B22" s="44">
        <v>45915</v>
      </c>
      <c r="C22" s="14">
        <v>28</v>
      </c>
    </row>
    <row r="23" spans="1:20" x14ac:dyDescent="0.35">
      <c r="A23" t="s">
        <v>23</v>
      </c>
      <c r="B23" s="44">
        <v>45915</v>
      </c>
      <c r="C23" s="14">
        <v>249</v>
      </c>
    </row>
    <row r="24" spans="1:20" x14ac:dyDescent="0.35">
      <c r="A24" t="s">
        <v>24</v>
      </c>
      <c r="B24" s="44">
        <v>45915</v>
      </c>
      <c r="C24" s="14">
        <v>12</v>
      </c>
    </row>
    <row r="25" spans="1:20" x14ac:dyDescent="0.35">
      <c r="A25" t="s">
        <v>25</v>
      </c>
      <c r="B25" s="44">
        <v>45915</v>
      </c>
      <c r="C25" s="14">
        <v>9</v>
      </c>
    </row>
    <row r="26" spans="1:20" x14ac:dyDescent="0.35">
      <c r="A26" t="s">
        <v>26</v>
      </c>
      <c r="B26" s="44">
        <v>45915</v>
      </c>
      <c r="C26" s="14">
        <v>0</v>
      </c>
    </row>
    <row r="27" spans="1:20" x14ac:dyDescent="0.35">
      <c r="A27" s="1" t="s">
        <v>174</v>
      </c>
      <c r="B27" s="44"/>
      <c r="C27" s="15">
        <f>C20+C21+C22+C23+C24+C25+C26</f>
        <v>400</v>
      </c>
      <c r="D27" s="15">
        <v>307</v>
      </c>
    </row>
    <row r="28" spans="1:20" s="6" customFormat="1" ht="17.5" thickBot="1" x14ac:dyDescent="0.45">
      <c r="A28"/>
      <c r="B28"/>
      <c r="C28"/>
      <c r="D28"/>
      <c r="E28"/>
      <c r="F28"/>
      <c r="G28"/>
      <c r="H28"/>
      <c r="I28"/>
      <c r="J28"/>
      <c r="K28"/>
      <c r="L28"/>
      <c r="M28"/>
      <c r="N28"/>
      <c r="O28"/>
      <c r="P28"/>
      <c r="Q28"/>
      <c r="R28"/>
      <c r="S28"/>
      <c r="T28"/>
    </row>
    <row r="29" spans="1:20" ht="18" thickTop="1" thickBot="1" x14ac:dyDescent="0.45">
      <c r="A29" s="6" t="s">
        <v>30</v>
      </c>
      <c r="B29" s="6"/>
      <c r="C29" s="6"/>
      <c r="D29" s="6"/>
    </row>
    <row r="30" spans="1:20" ht="15" thickTop="1" x14ac:dyDescent="0.35">
      <c r="A30" t="s">
        <v>178</v>
      </c>
    </row>
    <row r="32" spans="1:20" x14ac:dyDescent="0.35">
      <c r="A32" t="s">
        <v>17</v>
      </c>
      <c r="B32" t="s">
        <v>33</v>
      </c>
      <c r="C32" t="s">
        <v>31</v>
      </c>
      <c r="D32" t="s">
        <v>176</v>
      </c>
    </row>
    <row r="33" spans="1:17" x14ac:dyDescent="0.35">
      <c r="A33" t="s">
        <v>20</v>
      </c>
      <c r="B33" s="44">
        <v>46073</v>
      </c>
      <c r="C33" s="14">
        <v>80</v>
      </c>
    </row>
    <row r="34" spans="1:17" x14ac:dyDescent="0.35">
      <c r="A34" t="s">
        <v>21</v>
      </c>
      <c r="B34" s="44">
        <v>46073</v>
      </c>
      <c r="C34" s="14">
        <v>118</v>
      </c>
    </row>
    <row r="35" spans="1:17" x14ac:dyDescent="0.35">
      <c r="A35" t="s">
        <v>22</v>
      </c>
      <c r="B35" s="44">
        <v>46073</v>
      </c>
      <c r="C35" s="14">
        <v>81</v>
      </c>
    </row>
    <row r="36" spans="1:17" x14ac:dyDescent="0.35">
      <c r="A36" t="s">
        <v>23</v>
      </c>
      <c r="B36" s="44">
        <v>46073</v>
      </c>
      <c r="C36" s="14">
        <v>122</v>
      </c>
    </row>
    <row r="37" spans="1:17" x14ac:dyDescent="0.35">
      <c r="A37" t="s">
        <v>24</v>
      </c>
      <c r="B37" s="44">
        <v>46073</v>
      </c>
      <c r="C37" s="14">
        <v>27</v>
      </c>
    </row>
    <row r="38" spans="1:17" x14ac:dyDescent="0.35">
      <c r="A38" t="s">
        <v>25</v>
      </c>
      <c r="B38" s="44">
        <v>46073</v>
      </c>
      <c r="C38" s="14">
        <v>35</v>
      </c>
    </row>
    <row r="39" spans="1:17" x14ac:dyDescent="0.35">
      <c r="A39" t="s">
        <v>26</v>
      </c>
      <c r="B39" s="44">
        <v>46073</v>
      </c>
      <c r="C39" s="14">
        <v>2</v>
      </c>
    </row>
    <row r="40" spans="1:17" x14ac:dyDescent="0.35">
      <c r="A40" s="1" t="s">
        <v>174</v>
      </c>
      <c r="B40" s="14"/>
      <c r="C40" s="15">
        <f>C33+C34+C35+C36+C37+C38+C39</f>
        <v>465</v>
      </c>
      <c r="D40" s="15">
        <v>257</v>
      </c>
    </row>
    <row r="41" spans="1:17" s="3" customFormat="1" ht="20" thickBot="1" x14ac:dyDescent="0.5">
      <c r="A41"/>
      <c r="B41"/>
      <c r="C41"/>
      <c r="D41"/>
      <c r="E41"/>
      <c r="F41"/>
      <c r="G41"/>
      <c r="H41"/>
      <c r="I41"/>
      <c r="J41"/>
      <c r="K41"/>
      <c r="L41"/>
      <c r="M41"/>
      <c r="N41"/>
      <c r="O41"/>
      <c r="P41"/>
      <c r="Q41"/>
    </row>
    <row r="42" spans="1:17" ht="15" thickTop="1" x14ac:dyDescent="0.35"/>
  </sheetData>
  <phoneticPr fontId="4" type="noConversion"/>
  <pageMargins left="0.7" right="0.7" top="0.75" bottom="0.75" header="0.3" footer="0.3"/>
  <pageSetup paperSize="9" scale="68" orientation="portrait"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DE970-BADA-4B95-A905-2165BAB61513}">
  <sheetPr>
    <tabColor rgb="FF92D050"/>
  </sheetPr>
  <dimension ref="A1:E284"/>
  <sheetViews>
    <sheetView workbookViewId="0">
      <selection activeCell="F67" sqref="F67"/>
    </sheetView>
  </sheetViews>
  <sheetFormatPr defaultColWidth="8.7265625" defaultRowHeight="14.5" x14ac:dyDescent="0.35"/>
  <cols>
    <col min="1" max="1" width="8.7265625" style="4"/>
    <col min="2" max="2" width="33.81640625" style="4" customWidth="1"/>
    <col min="3" max="3" width="33.26953125" style="4" customWidth="1"/>
    <col min="4" max="4" width="38.7265625" style="4" customWidth="1"/>
    <col min="5" max="16384" width="8.7265625" style="4"/>
  </cols>
  <sheetData>
    <row r="1" spans="1:3" ht="26" x14ac:dyDescent="0.35">
      <c r="B1" s="32" t="s">
        <v>68</v>
      </c>
    </row>
    <row r="2" spans="1:3" customFormat="1" x14ac:dyDescent="0.35"/>
    <row r="3" spans="1:3" ht="18.5" x14ac:dyDescent="0.35">
      <c r="A3" s="33">
        <v>1</v>
      </c>
      <c r="B3" s="33" t="s">
        <v>480</v>
      </c>
    </row>
    <row r="4" spans="1:3" x14ac:dyDescent="0.35">
      <c r="B4" s="4" t="s">
        <v>142</v>
      </c>
    </row>
    <row r="6" spans="1:3" x14ac:dyDescent="0.35">
      <c r="B6" s="40" t="s">
        <v>150</v>
      </c>
      <c r="C6" s="40" t="s">
        <v>69</v>
      </c>
    </row>
    <row r="7" spans="1:3" x14ac:dyDescent="0.35">
      <c r="B7" s="37" t="s">
        <v>72</v>
      </c>
      <c r="C7" s="37" t="s">
        <v>149</v>
      </c>
    </row>
    <row r="8" spans="1:3" x14ac:dyDescent="0.35">
      <c r="B8" s="35" t="s">
        <v>73</v>
      </c>
      <c r="C8" s="36" t="s">
        <v>73</v>
      </c>
    </row>
    <row r="9" spans="1:3" x14ac:dyDescent="0.35">
      <c r="B9" s="35"/>
      <c r="C9" s="42">
        <v>45912.625</v>
      </c>
    </row>
    <row r="13" spans="1:3" customFormat="1" x14ac:dyDescent="0.35"/>
    <row r="14" spans="1:3" ht="18.5" x14ac:dyDescent="0.35">
      <c r="A14" s="33">
        <v>2</v>
      </c>
      <c r="B14" s="33" t="s">
        <v>505</v>
      </c>
    </row>
    <row r="15" spans="1:3" x14ac:dyDescent="0.35">
      <c r="B15" s="4" t="s">
        <v>143</v>
      </c>
    </row>
    <row r="16" spans="1:3" x14ac:dyDescent="0.35">
      <c r="B16" s="39" t="s">
        <v>150</v>
      </c>
      <c r="C16" s="39" t="s">
        <v>69</v>
      </c>
    </row>
    <row r="17" spans="1:5" x14ac:dyDescent="0.35">
      <c r="B17" s="36" t="s">
        <v>76</v>
      </c>
      <c r="C17" s="36" t="s">
        <v>151</v>
      </c>
    </row>
    <row r="18" spans="1:5" x14ac:dyDescent="0.35">
      <c r="B18" s="35" t="s">
        <v>73</v>
      </c>
      <c r="C18" s="36" t="s">
        <v>73</v>
      </c>
    </row>
    <row r="19" spans="1:5" x14ac:dyDescent="0.35">
      <c r="B19" s="35"/>
      <c r="C19" s="42">
        <v>45912.625</v>
      </c>
    </row>
    <row r="23" spans="1:5" customFormat="1" x14ac:dyDescent="0.35"/>
    <row r="24" spans="1:5" ht="18.5" x14ac:dyDescent="0.35">
      <c r="A24" s="33">
        <v>3</v>
      </c>
      <c r="B24" s="33" t="s">
        <v>506</v>
      </c>
    </row>
    <row r="25" spans="1:5" x14ac:dyDescent="0.35">
      <c r="B25" s="4" t="s">
        <v>141</v>
      </c>
    </row>
    <row r="27" spans="1:5" x14ac:dyDescent="0.35">
      <c r="B27" s="38" t="s">
        <v>150</v>
      </c>
      <c r="C27" s="34" t="s">
        <v>69</v>
      </c>
    </row>
    <row r="28" spans="1:5" x14ac:dyDescent="0.35">
      <c r="B28" s="37" t="s">
        <v>79</v>
      </c>
      <c r="C28" s="37" t="s">
        <v>152</v>
      </c>
    </row>
    <row r="29" spans="1:5" x14ac:dyDescent="0.35">
      <c r="B29" s="35" t="s">
        <v>73</v>
      </c>
      <c r="C29" s="36" t="s">
        <v>73</v>
      </c>
    </row>
    <row r="30" spans="1:5" x14ac:dyDescent="0.35">
      <c r="B30" s="35"/>
      <c r="C30" s="43">
        <v>45912.625</v>
      </c>
    </row>
    <row r="32" spans="1:5" customFormat="1" x14ac:dyDescent="0.35">
      <c r="A32" s="4"/>
      <c r="B32" s="4"/>
      <c r="C32" s="4"/>
      <c r="D32" s="4"/>
      <c r="E32" s="4"/>
    </row>
    <row r="33" spans="1:5" x14ac:dyDescent="0.35">
      <c r="E33"/>
    </row>
    <row r="34" spans="1:5" x14ac:dyDescent="0.35">
      <c r="A34"/>
      <c r="B34"/>
      <c r="C34"/>
      <c r="D34"/>
    </row>
    <row r="35" spans="1:5" ht="18.5" x14ac:dyDescent="0.35">
      <c r="A35" s="33">
        <v>4</v>
      </c>
      <c r="B35" s="33" t="s">
        <v>507</v>
      </c>
    </row>
    <row r="36" spans="1:5" x14ac:dyDescent="0.35">
      <c r="B36" s="4" t="s">
        <v>140</v>
      </c>
    </row>
    <row r="38" spans="1:5" x14ac:dyDescent="0.35">
      <c r="B38" s="38" t="s">
        <v>150</v>
      </c>
      <c r="C38" s="34" t="s">
        <v>69</v>
      </c>
    </row>
    <row r="39" spans="1:5" x14ac:dyDescent="0.35">
      <c r="B39" s="37" t="s">
        <v>81</v>
      </c>
      <c r="C39" s="37" t="s">
        <v>153</v>
      </c>
    </row>
    <row r="40" spans="1:5" x14ac:dyDescent="0.35">
      <c r="B40" s="35" t="s">
        <v>73</v>
      </c>
      <c r="C40" s="36" t="s">
        <v>73</v>
      </c>
    </row>
    <row r="41" spans="1:5" x14ac:dyDescent="0.35">
      <c r="B41" s="35"/>
      <c r="C41" s="43">
        <v>45912.625</v>
      </c>
    </row>
    <row r="43" spans="1:5" customFormat="1" x14ac:dyDescent="0.35">
      <c r="A43" s="4"/>
      <c r="B43" s="4"/>
      <c r="C43" s="4"/>
      <c r="D43" s="4"/>
      <c r="E43" s="4"/>
    </row>
    <row r="44" spans="1:5" x14ac:dyDescent="0.35">
      <c r="E44"/>
    </row>
    <row r="45" spans="1:5" x14ac:dyDescent="0.35">
      <c r="A45"/>
      <c r="B45"/>
      <c r="C45"/>
      <c r="D45"/>
    </row>
    <row r="46" spans="1:5" ht="18.5" x14ac:dyDescent="0.35">
      <c r="A46" s="33">
        <v>5</v>
      </c>
      <c r="B46" s="33" t="s">
        <v>508</v>
      </c>
    </row>
    <row r="47" spans="1:5" x14ac:dyDescent="0.35">
      <c r="B47" s="4" t="s">
        <v>139</v>
      </c>
    </row>
    <row r="49" spans="1:5" x14ac:dyDescent="0.35">
      <c r="B49" s="38" t="s">
        <v>150</v>
      </c>
      <c r="C49" s="34" t="s">
        <v>69</v>
      </c>
    </row>
    <row r="50" spans="1:5" x14ac:dyDescent="0.35">
      <c r="B50" s="37" t="s">
        <v>83</v>
      </c>
      <c r="C50" s="37" t="s">
        <v>154</v>
      </c>
    </row>
    <row r="51" spans="1:5" x14ac:dyDescent="0.35">
      <c r="B51" s="35" t="s">
        <v>73</v>
      </c>
      <c r="C51" s="36" t="s">
        <v>73</v>
      </c>
    </row>
    <row r="52" spans="1:5" x14ac:dyDescent="0.35">
      <c r="B52" s="35"/>
      <c r="C52" s="42">
        <v>45912.625</v>
      </c>
    </row>
    <row r="54" spans="1:5" customFormat="1" x14ac:dyDescent="0.35">
      <c r="A54" s="4"/>
      <c r="B54" s="4"/>
      <c r="C54" s="4"/>
      <c r="D54" s="4"/>
      <c r="E54" s="4"/>
    </row>
    <row r="55" spans="1:5" x14ac:dyDescent="0.35">
      <c r="E55"/>
    </row>
    <row r="56" spans="1:5" x14ac:dyDescent="0.35">
      <c r="A56"/>
      <c r="B56"/>
      <c r="C56"/>
      <c r="D56"/>
    </row>
    <row r="57" spans="1:5" ht="18.5" x14ac:dyDescent="0.35">
      <c r="A57" s="33">
        <v>6</v>
      </c>
      <c r="B57" s="33" t="s">
        <v>509</v>
      </c>
    </row>
    <row r="58" spans="1:5" x14ac:dyDescent="0.35">
      <c r="B58" s="4" t="s">
        <v>144</v>
      </c>
    </row>
    <row r="59" spans="1:5" x14ac:dyDescent="0.35">
      <c r="B59" s="38" t="s">
        <v>150</v>
      </c>
      <c r="C59" s="34" t="s">
        <v>69</v>
      </c>
    </row>
    <row r="60" spans="1:5" x14ac:dyDescent="0.35">
      <c r="B60" s="37" t="s">
        <v>85</v>
      </c>
      <c r="C60" s="37" t="s">
        <v>154</v>
      </c>
    </row>
    <row r="61" spans="1:5" x14ac:dyDescent="0.35">
      <c r="B61" s="35" t="s">
        <v>73</v>
      </c>
      <c r="C61" s="36" t="s">
        <v>73</v>
      </c>
    </row>
    <row r="62" spans="1:5" x14ac:dyDescent="0.35">
      <c r="B62" s="35"/>
      <c r="C62" s="43">
        <v>45912.625</v>
      </c>
    </row>
    <row r="65" spans="1:5" customFormat="1" x14ac:dyDescent="0.35">
      <c r="A65" s="4"/>
      <c r="B65" s="4"/>
      <c r="C65" s="4"/>
      <c r="D65" s="4"/>
      <c r="E65" s="4"/>
    </row>
    <row r="66" spans="1:5" x14ac:dyDescent="0.35">
      <c r="A66"/>
      <c r="B66"/>
      <c r="C66"/>
      <c r="D66"/>
      <c r="E66"/>
    </row>
    <row r="67" spans="1:5" ht="18.5" x14ac:dyDescent="0.45">
      <c r="A67" s="33">
        <v>7</v>
      </c>
      <c r="B67" s="63" t="s">
        <v>510</v>
      </c>
    </row>
    <row r="68" spans="1:5" x14ac:dyDescent="0.35">
      <c r="B68" s="4" t="s">
        <v>138</v>
      </c>
    </row>
    <row r="70" spans="1:5" x14ac:dyDescent="0.35">
      <c r="B70" s="38" t="s">
        <v>150</v>
      </c>
      <c r="C70" s="34" t="s">
        <v>69</v>
      </c>
    </row>
    <row r="71" spans="1:5" x14ac:dyDescent="0.35">
      <c r="B71" s="37" t="s">
        <v>87</v>
      </c>
      <c r="C71" s="37" t="s">
        <v>155</v>
      </c>
    </row>
    <row r="72" spans="1:5" x14ac:dyDescent="0.35">
      <c r="B72" s="35" t="s">
        <v>73</v>
      </c>
      <c r="C72" s="35" t="s">
        <v>73</v>
      </c>
    </row>
    <row r="73" spans="1:5" x14ac:dyDescent="0.35">
      <c r="B73" s="35"/>
      <c r="C73" s="43">
        <v>45912.625</v>
      </c>
    </row>
    <row r="76" spans="1:5" customFormat="1" x14ac:dyDescent="0.35">
      <c r="A76" s="4"/>
      <c r="B76" s="4"/>
      <c r="C76" s="4"/>
      <c r="D76" s="4"/>
    </row>
    <row r="77" spans="1:5" x14ac:dyDescent="0.35">
      <c r="A77"/>
      <c r="B77"/>
      <c r="C77"/>
      <c r="D77"/>
    </row>
    <row r="78" spans="1:5" ht="18.5" x14ac:dyDescent="0.35">
      <c r="A78" s="33">
        <v>8</v>
      </c>
      <c r="B78" s="33" t="s">
        <v>511</v>
      </c>
    </row>
    <row r="79" spans="1:5" x14ac:dyDescent="0.35">
      <c r="B79" s="4" t="s">
        <v>137</v>
      </c>
    </row>
    <row r="81" spans="1:5" x14ac:dyDescent="0.35">
      <c r="B81" s="38" t="s">
        <v>150</v>
      </c>
      <c r="C81" s="34" t="s">
        <v>69</v>
      </c>
    </row>
    <row r="82" spans="1:5" x14ac:dyDescent="0.35">
      <c r="B82" s="37" t="s">
        <v>89</v>
      </c>
      <c r="C82" s="37" t="s">
        <v>156</v>
      </c>
    </row>
    <row r="83" spans="1:5" x14ac:dyDescent="0.35">
      <c r="B83" s="35" t="s">
        <v>73</v>
      </c>
      <c r="C83" s="35" t="s">
        <v>73</v>
      </c>
    </row>
    <row r="84" spans="1:5" x14ac:dyDescent="0.35">
      <c r="B84" s="35"/>
      <c r="C84" s="43">
        <v>45912.625</v>
      </c>
    </row>
    <row r="86" spans="1:5" customFormat="1" x14ac:dyDescent="0.35">
      <c r="A86" s="4"/>
      <c r="B86" s="4"/>
      <c r="C86" s="4"/>
      <c r="D86" s="4"/>
      <c r="E86" s="4"/>
    </row>
    <row r="87" spans="1:5" x14ac:dyDescent="0.35">
      <c r="E87"/>
    </row>
    <row r="88" spans="1:5" x14ac:dyDescent="0.35">
      <c r="A88"/>
      <c r="B88"/>
      <c r="C88"/>
      <c r="D88"/>
    </row>
    <row r="89" spans="1:5" ht="18.5" x14ac:dyDescent="0.35">
      <c r="A89" s="33">
        <v>9</v>
      </c>
      <c r="B89" s="33" t="s">
        <v>512</v>
      </c>
    </row>
    <row r="90" spans="1:5" x14ac:dyDescent="0.35">
      <c r="B90" s="4" t="s">
        <v>136</v>
      </c>
    </row>
    <row r="92" spans="1:5" x14ac:dyDescent="0.35">
      <c r="B92" s="38" t="s">
        <v>150</v>
      </c>
      <c r="C92" s="34" t="s">
        <v>69</v>
      </c>
    </row>
    <row r="93" spans="1:5" x14ac:dyDescent="0.35">
      <c r="B93" s="37" t="s">
        <v>91</v>
      </c>
      <c r="C93" s="37" t="s">
        <v>157</v>
      </c>
    </row>
    <row r="94" spans="1:5" x14ac:dyDescent="0.35">
      <c r="B94" s="35" t="s">
        <v>73</v>
      </c>
      <c r="C94" s="35" t="s">
        <v>73</v>
      </c>
    </row>
    <row r="95" spans="1:5" x14ac:dyDescent="0.35">
      <c r="B95" s="35"/>
      <c r="C95" s="43">
        <v>45912.625</v>
      </c>
    </row>
    <row r="97" spans="1:5" customFormat="1" x14ac:dyDescent="0.35">
      <c r="A97" s="4"/>
      <c r="B97" s="4"/>
      <c r="C97" s="4"/>
      <c r="D97" s="4"/>
      <c r="E97" s="4"/>
    </row>
    <row r="98" spans="1:5" x14ac:dyDescent="0.35">
      <c r="E98"/>
    </row>
    <row r="99" spans="1:5" x14ac:dyDescent="0.35">
      <c r="A99"/>
      <c r="B99"/>
      <c r="C99"/>
      <c r="D99"/>
    </row>
    <row r="100" spans="1:5" ht="18.5" x14ac:dyDescent="0.35">
      <c r="A100" s="33">
        <v>10</v>
      </c>
      <c r="B100" s="33" t="s">
        <v>513</v>
      </c>
    </row>
    <row r="101" spans="1:5" x14ac:dyDescent="0.35">
      <c r="B101" s="4" t="s">
        <v>135</v>
      </c>
    </row>
    <row r="103" spans="1:5" x14ac:dyDescent="0.35">
      <c r="B103" s="38" t="s">
        <v>150</v>
      </c>
      <c r="C103" s="34" t="s">
        <v>69</v>
      </c>
    </row>
    <row r="104" spans="1:5" x14ac:dyDescent="0.35">
      <c r="B104" s="37" t="s">
        <v>93</v>
      </c>
      <c r="C104" s="37" t="s">
        <v>153</v>
      </c>
      <c r="D104" s="4" t="s">
        <v>158</v>
      </c>
    </row>
    <row r="105" spans="1:5" x14ac:dyDescent="0.35">
      <c r="B105" s="35" t="s">
        <v>73</v>
      </c>
      <c r="C105" s="35" t="s">
        <v>73</v>
      </c>
    </row>
    <row r="106" spans="1:5" x14ac:dyDescent="0.35">
      <c r="B106" s="35"/>
      <c r="C106" s="43">
        <v>45912.625</v>
      </c>
    </row>
    <row r="108" spans="1:5" customFormat="1" x14ac:dyDescent="0.35">
      <c r="A108" s="4"/>
      <c r="B108" s="4"/>
      <c r="C108" s="4"/>
      <c r="D108" s="4"/>
      <c r="E108" s="4"/>
    </row>
    <row r="109" spans="1:5" x14ac:dyDescent="0.35">
      <c r="E109"/>
    </row>
    <row r="110" spans="1:5" x14ac:dyDescent="0.35">
      <c r="A110"/>
      <c r="B110"/>
      <c r="C110"/>
      <c r="D110"/>
    </row>
    <row r="111" spans="1:5" ht="18.5" x14ac:dyDescent="0.35">
      <c r="A111" s="33">
        <v>11</v>
      </c>
      <c r="B111" s="33" t="s">
        <v>514</v>
      </c>
    </row>
    <row r="112" spans="1:5" x14ac:dyDescent="0.35">
      <c r="B112" s="4" t="s">
        <v>134</v>
      </c>
    </row>
    <row r="114" spans="1:5" x14ac:dyDescent="0.35">
      <c r="B114" s="38" t="s">
        <v>150</v>
      </c>
      <c r="C114" s="34" t="s">
        <v>69</v>
      </c>
    </row>
    <row r="115" spans="1:5" x14ac:dyDescent="0.35">
      <c r="B115" s="37" t="s">
        <v>79</v>
      </c>
      <c r="C115" s="37" t="s">
        <v>159</v>
      </c>
    </row>
    <row r="116" spans="1:5" x14ac:dyDescent="0.35">
      <c r="B116" s="35" t="s">
        <v>73</v>
      </c>
      <c r="C116" s="35" t="s">
        <v>73</v>
      </c>
    </row>
    <row r="117" spans="1:5" x14ac:dyDescent="0.35">
      <c r="B117" s="35"/>
      <c r="C117" s="43">
        <v>45912.625</v>
      </c>
    </row>
    <row r="119" spans="1:5" customFormat="1" x14ac:dyDescent="0.35">
      <c r="A119" s="4"/>
      <c r="B119" s="4"/>
      <c r="C119" s="4"/>
      <c r="D119" s="4"/>
      <c r="E119" s="4"/>
    </row>
    <row r="120" spans="1:5" x14ac:dyDescent="0.35">
      <c r="E120"/>
    </row>
    <row r="121" spans="1:5" x14ac:dyDescent="0.35">
      <c r="A121"/>
      <c r="B121"/>
      <c r="C121"/>
      <c r="D121"/>
    </row>
    <row r="122" spans="1:5" x14ac:dyDescent="0.35">
      <c r="A122"/>
      <c r="B122"/>
      <c r="C122"/>
      <c r="D122"/>
    </row>
    <row r="123" spans="1:5" ht="18.5" x14ac:dyDescent="0.35">
      <c r="A123" s="33">
        <v>12</v>
      </c>
      <c r="B123" s="33" t="s">
        <v>515</v>
      </c>
    </row>
    <row r="124" spans="1:5" x14ac:dyDescent="0.35">
      <c r="B124" s="4" t="s">
        <v>133</v>
      </c>
    </row>
    <row r="126" spans="1:5" x14ac:dyDescent="0.35">
      <c r="B126" s="38" t="s">
        <v>150</v>
      </c>
      <c r="C126" s="34" t="s">
        <v>69</v>
      </c>
    </row>
    <row r="127" spans="1:5" x14ac:dyDescent="0.35">
      <c r="B127" s="37" t="s">
        <v>97</v>
      </c>
      <c r="C127" s="37" t="s">
        <v>160</v>
      </c>
    </row>
    <row r="128" spans="1:5" x14ac:dyDescent="0.35">
      <c r="B128" s="35" t="s">
        <v>73</v>
      </c>
      <c r="C128" s="35" t="s">
        <v>73</v>
      </c>
    </row>
    <row r="129" spans="1:5" x14ac:dyDescent="0.35">
      <c r="B129" s="35"/>
      <c r="C129" s="43">
        <v>45912.625</v>
      </c>
    </row>
    <row r="130" spans="1:5" customFormat="1" x14ac:dyDescent="0.35">
      <c r="A130" s="4"/>
      <c r="B130" s="4"/>
      <c r="C130" s="4"/>
      <c r="D130" s="4"/>
      <c r="E130" s="4"/>
    </row>
    <row r="131" spans="1:5" x14ac:dyDescent="0.35">
      <c r="E131"/>
    </row>
    <row r="133" spans="1:5" x14ac:dyDescent="0.35">
      <c r="A133"/>
      <c r="B133"/>
      <c r="C133"/>
      <c r="D133"/>
    </row>
    <row r="134" spans="1:5" ht="18.5" x14ac:dyDescent="0.35">
      <c r="A134" s="33">
        <v>13</v>
      </c>
      <c r="B134" s="33" t="s">
        <v>516</v>
      </c>
    </row>
    <row r="135" spans="1:5" x14ac:dyDescent="0.35">
      <c r="B135" s="4" t="s">
        <v>132</v>
      </c>
    </row>
    <row r="137" spans="1:5" x14ac:dyDescent="0.35">
      <c r="B137" s="38" t="s">
        <v>150</v>
      </c>
      <c r="C137" s="34" t="s">
        <v>69</v>
      </c>
    </row>
    <row r="138" spans="1:5" x14ac:dyDescent="0.35">
      <c r="B138" s="37" t="s">
        <v>99</v>
      </c>
      <c r="C138" s="37" t="s">
        <v>156</v>
      </c>
    </row>
    <row r="139" spans="1:5" x14ac:dyDescent="0.35">
      <c r="B139" s="35" t="s">
        <v>73</v>
      </c>
      <c r="C139" s="35" t="s">
        <v>73</v>
      </c>
    </row>
    <row r="140" spans="1:5" x14ac:dyDescent="0.35">
      <c r="B140" s="35"/>
      <c r="C140" s="43">
        <v>45912.625</v>
      </c>
    </row>
    <row r="141" spans="1:5" customFormat="1" x14ac:dyDescent="0.35">
      <c r="A141" s="4"/>
      <c r="B141" s="4"/>
      <c r="C141" s="4"/>
      <c r="D141" s="4"/>
      <c r="E141" s="4"/>
    </row>
    <row r="142" spans="1:5" x14ac:dyDescent="0.35">
      <c r="E142"/>
    </row>
    <row r="144" spans="1:5" x14ac:dyDescent="0.35">
      <c r="A144"/>
      <c r="B144"/>
      <c r="C144"/>
      <c r="D144"/>
    </row>
    <row r="145" spans="1:5" ht="18.5" x14ac:dyDescent="0.35">
      <c r="A145" s="33">
        <v>14</v>
      </c>
      <c r="B145" s="33" t="s">
        <v>517</v>
      </c>
    </row>
    <row r="146" spans="1:5" x14ac:dyDescent="0.35">
      <c r="B146" s="4" t="s">
        <v>131</v>
      </c>
    </row>
    <row r="148" spans="1:5" x14ac:dyDescent="0.35">
      <c r="B148" s="38" t="s">
        <v>150</v>
      </c>
      <c r="C148" s="34" t="s">
        <v>69</v>
      </c>
    </row>
    <row r="149" spans="1:5" x14ac:dyDescent="0.35">
      <c r="B149" s="37" t="s">
        <v>72</v>
      </c>
      <c r="C149" s="37" t="s">
        <v>161</v>
      </c>
    </row>
    <row r="150" spans="1:5" x14ac:dyDescent="0.35">
      <c r="B150" s="35" t="s">
        <v>73</v>
      </c>
      <c r="C150" s="35" t="s">
        <v>73</v>
      </c>
    </row>
    <row r="151" spans="1:5" x14ac:dyDescent="0.35">
      <c r="B151" s="35"/>
      <c r="C151" s="43">
        <v>45912.625</v>
      </c>
    </row>
    <row r="152" spans="1:5" customFormat="1" x14ac:dyDescent="0.35">
      <c r="A152" s="4"/>
      <c r="B152" s="4"/>
      <c r="C152" s="4"/>
      <c r="D152" s="4"/>
      <c r="E152" s="4"/>
    </row>
    <row r="153" spans="1:5" x14ac:dyDescent="0.35">
      <c r="E153"/>
    </row>
    <row r="155" spans="1:5" x14ac:dyDescent="0.35">
      <c r="A155"/>
      <c r="B155"/>
      <c r="C155"/>
      <c r="D155"/>
    </row>
    <row r="156" spans="1:5" ht="18.5" x14ac:dyDescent="0.35">
      <c r="A156" s="33">
        <v>15</v>
      </c>
      <c r="B156" s="33" t="s">
        <v>518</v>
      </c>
    </row>
    <row r="157" spans="1:5" x14ac:dyDescent="0.35">
      <c r="B157" s="4" t="s">
        <v>130</v>
      </c>
    </row>
    <row r="159" spans="1:5" x14ac:dyDescent="0.35">
      <c r="B159" s="38" t="s">
        <v>150</v>
      </c>
      <c r="C159" s="34" t="s">
        <v>69</v>
      </c>
    </row>
    <row r="160" spans="1:5" x14ac:dyDescent="0.35">
      <c r="B160" s="37" t="s">
        <v>102</v>
      </c>
      <c r="C160" s="37" t="s">
        <v>162</v>
      </c>
    </row>
    <row r="161" spans="1:5" x14ac:dyDescent="0.35">
      <c r="B161" s="35" t="s">
        <v>73</v>
      </c>
      <c r="C161" s="35" t="s">
        <v>73</v>
      </c>
    </row>
    <row r="162" spans="1:5" x14ac:dyDescent="0.35">
      <c r="B162" s="35"/>
      <c r="C162" s="43">
        <v>45912.625</v>
      </c>
    </row>
    <row r="163" spans="1:5" customFormat="1" x14ac:dyDescent="0.35">
      <c r="A163" s="4"/>
      <c r="B163" s="4"/>
      <c r="C163" s="4"/>
      <c r="D163" s="4"/>
      <c r="E163" s="4"/>
    </row>
    <row r="164" spans="1:5" x14ac:dyDescent="0.35">
      <c r="E164"/>
    </row>
    <row r="166" spans="1:5" x14ac:dyDescent="0.35">
      <c r="A166"/>
      <c r="B166"/>
      <c r="C166"/>
      <c r="D166"/>
    </row>
    <row r="167" spans="1:5" ht="18.5" x14ac:dyDescent="0.35">
      <c r="A167" s="33">
        <v>16</v>
      </c>
      <c r="B167" s="33" t="s">
        <v>519</v>
      </c>
    </row>
    <row r="168" spans="1:5" x14ac:dyDescent="0.35">
      <c r="B168" s="4" t="s">
        <v>129</v>
      </c>
    </row>
    <row r="170" spans="1:5" x14ac:dyDescent="0.35">
      <c r="B170" s="38" t="s">
        <v>150</v>
      </c>
      <c r="C170" s="34" t="s">
        <v>69</v>
      </c>
    </row>
    <row r="171" spans="1:5" x14ac:dyDescent="0.35">
      <c r="B171" s="37" t="s">
        <v>104</v>
      </c>
      <c r="C171" s="37" t="s">
        <v>163</v>
      </c>
    </row>
    <row r="172" spans="1:5" x14ac:dyDescent="0.35">
      <c r="B172" s="35" t="s">
        <v>73</v>
      </c>
      <c r="C172" s="35" t="s">
        <v>73</v>
      </c>
    </row>
    <row r="173" spans="1:5" x14ac:dyDescent="0.35">
      <c r="B173" s="35"/>
      <c r="C173" s="43">
        <v>45912.625</v>
      </c>
    </row>
    <row r="174" spans="1:5" customFormat="1" x14ac:dyDescent="0.35">
      <c r="A174" s="4"/>
      <c r="B174" s="4"/>
      <c r="C174" s="4"/>
      <c r="D174" s="4"/>
      <c r="E174" s="4"/>
    </row>
    <row r="175" spans="1:5" x14ac:dyDescent="0.35">
      <c r="E175"/>
    </row>
    <row r="177" spans="1:5" x14ac:dyDescent="0.35">
      <c r="A177"/>
      <c r="B177"/>
      <c r="C177"/>
      <c r="D177"/>
    </row>
    <row r="178" spans="1:5" ht="18.5" x14ac:dyDescent="0.35">
      <c r="A178" s="33">
        <v>17</v>
      </c>
      <c r="B178" s="33" t="s">
        <v>520</v>
      </c>
    </row>
    <row r="179" spans="1:5" x14ac:dyDescent="0.35">
      <c r="B179" s="4" t="s">
        <v>128</v>
      </c>
    </row>
    <row r="180" spans="1:5" x14ac:dyDescent="0.35">
      <c r="A180" s="19"/>
      <c r="B180" s="19"/>
    </row>
    <row r="181" spans="1:5" x14ac:dyDescent="0.35">
      <c r="B181" s="38" t="s">
        <v>150</v>
      </c>
      <c r="C181" s="34" t="s">
        <v>69</v>
      </c>
    </row>
    <row r="182" spans="1:5" x14ac:dyDescent="0.35">
      <c r="B182" s="37" t="s">
        <v>106</v>
      </c>
      <c r="C182" s="37" t="s">
        <v>155</v>
      </c>
    </row>
    <row r="183" spans="1:5" x14ac:dyDescent="0.35">
      <c r="B183" s="35" t="s">
        <v>73</v>
      </c>
      <c r="C183" s="35" t="s">
        <v>73</v>
      </c>
    </row>
    <row r="184" spans="1:5" x14ac:dyDescent="0.35">
      <c r="B184" s="35"/>
      <c r="C184" s="43">
        <v>45912.625</v>
      </c>
    </row>
    <row r="185" spans="1:5" customFormat="1" x14ac:dyDescent="0.35">
      <c r="A185" s="4"/>
      <c r="B185" s="4"/>
      <c r="C185" s="4"/>
      <c r="D185" s="4"/>
      <c r="E185" s="4"/>
    </row>
    <row r="186" spans="1:5" x14ac:dyDescent="0.35">
      <c r="E186"/>
    </row>
    <row r="188" spans="1:5" x14ac:dyDescent="0.35">
      <c r="A188"/>
      <c r="B188"/>
      <c r="C188"/>
      <c r="D188"/>
    </row>
    <row r="189" spans="1:5" ht="18.5" x14ac:dyDescent="0.35">
      <c r="A189" s="33">
        <v>18</v>
      </c>
      <c r="B189" s="33" t="s">
        <v>521</v>
      </c>
    </row>
    <row r="190" spans="1:5" x14ac:dyDescent="0.35">
      <c r="B190" s="4" t="s">
        <v>127</v>
      </c>
    </row>
    <row r="192" spans="1:5" x14ac:dyDescent="0.35">
      <c r="B192" s="38" t="s">
        <v>150</v>
      </c>
      <c r="C192" s="34" t="s">
        <v>69</v>
      </c>
    </row>
    <row r="193" spans="1:5" x14ac:dyDescent="0.35">
      <c r="B193" s="37" t="s">
        <v>89</v>
      </c>
      <c r="C193" s="37" t="s">
        <v>164</v>
      </c>
    </row>
    <row r="194" spans="1:5" x14ac:dyDescent="0.35">
      <c r="B194" s="35" t="s">
        <v>73</v>
      </c>
      <c r="C194" s="35" t="s">
        <v>73</v>
      </c>
    </row>
    <row r="195" spans="1:5" x14ac:dyDescent="0.35">
      <c r="B195" s="35"/>
      <c r="C195" s="43">
        <v>45912.625</v>
      </c>
    </row>
    <row r="196" spans="1:5" customFormat="1" x14ac:dyDescent="0.35">
      <c r="A196" s="4"/>
      <c r="B196" s="4"/>
      <c r="C196" s="4"/>
      <c r="D196" s="4"/>
      <c r="E196" s="4"/>
    </row>
    <row r="197" spans="1:5" x14ac:dyDescent="0.35">
      <c r="E197"/>
    </row>
    <row r="199" spans="1:5" x14ac:dyDescent="0.35">
      <c r="A199"/>
      <c r="B199"/>
      <c r="C199"/>
      <c r="D199"/>
    </row>
    <row r="200" spans="1:5" ht="18.5" x14ac:dyDescent="0.35">
      <c r="A200" s="33">
        <v>19</v>
      </c>
      <c r="B200" s="33" t="s">
        <v>481</v>
      </c>
    </row>
    <row r="201" spans="1:5" x14ac:dyDescent="0.35">
      <c r="B201" t="s">
        <v>126</v>
      </c>
    </row>
    <row r="203" spans="1:5" x14ac:dyDescent="0.35">
      <c r="B203" s="38" t="s">
        <v>150</v>
      </c>
      <c r="C203" s="34" t="s">
        <v>69</v>
      </c>
    </row>
    <row r="204" spans="1:5" x14ac:dyDescent="0.35">
      <c r="B204" s="37" t="s">
        <v>77</v>
      </c>
      <c r="C204" s="37" t="s">
        <v>165</v>
      </c>
    </row>
    <row r="205" spans="1:5" x14ac:dyDescent="0.35">
      <c r="B205" s="35" t="s">
        <v>73</v>
      </c>
      <c r="C205" s="35" t="s">
        <v>73</v>
      </c>
    </row>
    <row r="206" spans="1:5" x14ac:dyDescent="0.35">
      <c r="B206" s="35"/>
      <c r="C206" s="43">
        <v>45912.625</v>
      </c>
    </row>
    <row r="207" spans="1:5" customFormat="1" x14ac:dyDescent="0.35">
      <c r="A207" s="4"/>
      <c r="B207" s="4"/>
      <c r="C207" s="4"/>
      <c r="D207" s="4"/>
      <c r="E207" s="4"/>
    </row>
    <row r="208" spans="1:5" x14ac:dyDescent="0.35">
      <c r="E208"/>
    </row>
    <row r="210" spans="1:5" x14ac:dyDescent="0.35">
      <c r="A210"/>
      <c r="B210"/>
      <c r="C210"/>
    </row>
    <row r="211" spans="1:5" ht="18.5" x14ac:dyDescent="0.35">
      <c r="A211" s="33">
        <v>20</v>
      </c>
      <c r="B211" s="33" t="s">
        <v>522</v>
      </c>
    </row>
    <row r="212" spans="1:5" x14ac:dyDescent="0.35">
      <c r="B212" s="4" t="s">
        <v>125</v>
      </c>
    </row>
    <row r="214" spans="1:5" x14ac:dyDescent="0.35">
      <c r="B214" s="38" t="s">
        <v>150</v>
      </c>
      <c r="C214" s="34" t="s">
        <v>69</v>
      </c>
    </row>
    <row r="215" spans="1:5" x14ac:dyDescent="0.35">
      <c r="B215" s="37" t="s">
        <v>110</v>
      </c>
      <c r="C215" s="37" t="s">
        <v>166</v>
      </c>
    </row>
    <row r="216" spans="1:5" x14ac:dyDescent="0.35">
      <c r="B216" s="35" t="s">
        <v>73</v>
      </c>
      <c r="C216" s="35" t="s">
        <v>73</v>
      </c>
    </row>
    <row r="217" spans="1:5" x14ac:dyDescent="0.35">
      <c r="B217" s="35"/>
      <c r="C217" s="43">
        <v>45912.625</v>
      </c>
    </row>
    <row r="218" spans="1:5" customFormat="1" x14ac:dyDescent="0.35">
      <c r="A218" s="4"/>
      <c r="B218" s="4"/>
      <c r="C218" s="4"/>
      <c r="D218" s="4"/>
      <c r="E218" s="4"/>
    </row>
    <row r="219" spans="1:5" x14ac:dyDescent="0.35">
      <c r="E219"/>
    </row>
    <row r="220" spans="1:5" x14ac:dyDescent="0.35">
      <c r="D220"/>
    </row>
    <row r="221" spans="1:5" x14ac:dyDescent="0.35">
      <c r="A221"/>
      <c r="B221"/>
      <c r="C221"/>
    </row>
    <row r="222" spans="1:5" ht="18.5" x14ac:dyDescent="0.35">
      <c r="A222" s="33">
        <v>21</v>
      </c>
      <c r="B222" s="33" t="s">
        <v>523</v>
      </c>
    </row>
    <row r="223" spans="1:5" x14ac:dyDescent="0.35">
      <c r="B223" s="4" t="s">
        <v>124</v>
      </c>
    </row>
    <row r="225" spans="1:5" x14ac:dyDescent="0.35">
      <c r="B225" s="38" t="s">
        <v>150</v>
      </c>
      <c r="C225" s="34" t="s">
        <v>69</v>
      </c>
    </row>
    <row r="226" spans="1:5" customFormat="1" x14ac:dyDescent="0.35">
      <c r="A226" s="4"/>
      <c r="B226" s="37" t="s">
        <v>97</v>
      </c>
      <c r="C226" s="37" t="s">
        <v>167</v>
      </c>
      <c r="D226" s="4"/>
      <c r="E226" s="4"/>
    </row>
    <row r="227" spans="1:5" customFormat="1" x14ac:dyDescent="0.35">
      <c r="A227" s="4"/>
      <c r="B227" s="35" t="s">
        <v>73</v>
      </c>
      <c r="C227" s="36" t="s">
        <v>73</v>
      </c>
      <c r="D227" s="4"/>
      <c r="E227" s="4"/>
    </row>
    <row r="228" spans="1:5" x14ac:dyDescent="0.35">
      <c r="B228" s="35"/>
      <c r="C228" s="43">
        <v>45912.625</v>
      </c>
      <c r="E228"/>
    </row>
    <row r="232" spans="1:5" x14ac:dyDescent="0.35">
      <c r="A232"/>
      <c r="B232"/>
      <c r="C232"/>
    </row>
    <row r="234" spans="1:5" ht="18.5" x14ac:dyDescent="0.35">
      <c r="A234" s="33">
        <v>22</v>
      </c>
      <c r="B234" s="33" t="s">
        <v>528</v>
      </c>
    </row>
    <row r="235" spans="1:5" x14ac:dyDescent="0.35">
      <c r="B235" s="4" t="s">
        <v>123</v>
      </c>
    </row>
    <row r="237" spans="1:5" x14ac:dyDescent="0.35">
      <c r="B237" s="38" t="s">
        <v>150</v>
      </c>
      <c r="C237" s="34" t="s">
        <v>69</v>
      </c>
    </row>
    <row r="238" spans="1:5" x14ac:dyDescent="0.35">
      <c r="B238" s="37" t="s">
        <v>114</v>
      </c>
      <c r="C238" s="37" t="s">
        <v>168</v>
      </c>
    </row>
    <row r="239" spans="1:5" customFormat="1" x14ac:dyDescent="0.35">
      <c r="A239" s="4"/>
      <c r="B239" s="35" t="s">
        <v>73</v>
      </c>
      <c r="C239" s="35" t="s">
        <v>73</v>
      </c>
      <c r="D239" s="4"/>
      <c r="E239" s="4"/>
    </row>
    <row r="240" spans="1:5" x14ac:dyDescent="0.35">
      <c r="B240" s="35"/>
      <c r="C240" s="43">
        <v>45912.625</v>
      </c>
      <c r="E240"/>
    </row>
    <row r="245" spans="1:5" ht="18.5" x14ac:dyDescent="0.35">
      <c r="A245" s="33">
        <v>23</v>
      </c>
      <c r="B245" s="33" t="s">
        <v>527</v>
      </c>
    </row>
    <row r="246" spans="1:5" x14ac:dyDescent="0.35">
      <c r="B246" s="4" t="s">
        <v>122</v>
      </c>
    </row>
    <row r="248" spans="1:5" x14ac:dyDescent="0.35">
      <c r="B248" s="38" t="s">
        <v>150</v>
      </c>
      <c r="C248" s="34" t="s">
        <v>69</v>
      </c>
    </row>
    <row r="249" spans="1:5" x14ac:dyDescent="0.35">
      <c r="B249" s="37" t="s">
        <v>116</v>
      </c>
      <c r="C249" s="37" t="s">
        <v>169</v>
      </c>
    </row>
    <row r="250" spans="1:5" customFormat="1" x14ac:dyDescent="0.35">
      <c r="A250" s="4"/>
      <c r="B250" s="35" t="s">
        <v>73</v>
      </c>
      <c r="C250" s="35" t="s">
        <v>73</v>
      </c>
      <c r="D250" s="4"/>
      <c r="E250" s="4"/>
    </row>
    <row r="251" spans="1:5" x14ac:dyDescent="0.35">
      <c r="B251" s="35"/>
      <c r="C251" s="43">
        <v>45912.625</v>
      </c>
      <c r="E251"/>
    </row>
    <row r="256" spans="1:5" ht="18.5" x14ac:dyDescent="0.35">
      <c r="A256" s="33">
        <v>24</v>
      </c>
      <c r="B256" s="33" t="s">
        <v>526</v>
      </c>
    </row>
    <row r="257" spans="1:5" x14ac:dyDescent="0.35">
      <c r="B257" s="4" t="s">
        <v>121</v>
      </c>
    </row>
    <row r="259" spans="1:5" x14ac:dyDescent="0.35">
      <c r="B259" s="38" t="s">
        <v>150</v>
      </c>
      <c r="C259" s="34" t="s">
        <v>69</v>
      </c>
    </row>
    <row r="260" spans="1:5" x14ac:dyDescent="0.35">
      <c r="B260" s="37" t="s">
        <v>118</v>
      </c>
      <c r="C260" s="37" t="s">
        <v>170</v>
      </c>
    </row>
    <row r="261" spans="1:5" customFormat="1" x14ac:dyDescent="0.35">
      <c r="A261" s="4"/>
      <c r="B261" s="35" t="s">
        <v>73</v>
      </c>
      <c r="C261" s="35" t="s">
        <v>73</v>
      </c>
      <c r="D261" s="4"/>
      <c r="E261" s="4"/>
    </row>
    <row r="262" spans="1:5" x14ac:dyDescent="0.35">
      <c r="B262" s="35"/>
      <c r="C262" s="43">
        <v>45912.625</v>
      </c>
    </row>
    <row r="267" spans="1:5" ht="18.5" x14ac:dyDescent="0.35">
      <c r="A267" s="33">
        <v>25</v>
      </c>
      <c r="B267" s="33" t="s">
        <v>525</v>
      </c>
    </row>
    <row r="268" spans="1:5" x14ac:dyDescent="0.35">
      <c r="B268" s="4" t="s">
        <v>120</v>
      </c>
    </row>
    <row r="269" spans="1:5" x14ac:dyDescent="0.35">
      <c r="B269" s="38" t="s">
        <v>150</v>
      </c>
      <c r="C269" s="34" t="s">
        <v>69</v>
      </c>
    </row>
    <row r="270" spans="1:5" x14ac:dyDescent="0.35">
      <c r="B270" s="37" t="s">
        <v>116</v>
      </c>
      <c r="C270" s="37" t="s">
        <v>171</v>
      </c>
    </row>
    <row r="271" spans="1:5" x14ac:dyDescent="0.35">
      <c r="B271" s="35" t="s">
        <v>73</v>
      </c>
      <c r="C271" s="35" t="s">
        <v>74</v>
      </c>
    </row>
    <row r="272" spans="1:5" x14ac:dyDescent="0.35">
      <c r="B272" s="35"/>
      <c r="C272" s="43">
        <v>45912.625</v>
      </c>
    </row>
    <row r="273" spans="1:3" x14ac:dyDescent="0.35">
      <c r="B273" s="41" t="s">
        <v>145</v>
      </c>
    </row>
    <row r="277" spans="1:3" ht="18.5" x14ac:dyDescent="0.35">
      <c r="A277" s="33">
        <v>26</v>
      </c>
      <c r="B277" s="33" t="s">
        <v>524</v>
      </c>
    </row>
    <row r="278" spans="1:3" x14ac:dyDescent="0.35">
      <c r="B278" s="5" t="s">
        <v>147</v>
      </c>
    </row>
    <row r="280" spans="1:3" x14ac:dyDescent="0.35">
      <c r="B280" s="38" t="s">
        <v>150</v>
      </c>
      <c r="C280" s="34" t="s">
        <v>69</v>
      </c>
    </row>
    <row r="281" spans="1:3" x14ac:dyDescent="0.35">
      <c r="B281" s="37" t="s">
        <v>148</v>
      </c>
      <c r="C281" s="37" t="s">
        <v>172</v>
      </c>
    </row>
    <row r="282" spans="1:3" x14ac:dyDescent="0.35">
      <c r="B282" s="35" t="s">
        <v>73</v>
      </c>
      <c r="C282" s="35" t="s">
        <v>73</v>
      </c>
    </row>
    <row r="283" spans="1:3" x14ac:dyDescent="0.35">
      <c r="B283" s="35"/>
      <c r="C283" s="43">
        <v>45912.625</v>
      </c>
    </row>
    <row r="284" spans="1:3" x14ac:dyDescent="0.35">
      <c r="B284" s="41"/>
    </row>
  </sheetData>
  <phoneticPr fontId="4" type="noConversion"/>
  <pageMargins left="0.7" right="0.7" top="0.75" bottom="0.75" header="0.3" footer="0.3"/>
  <pageSetup paperSize="9" orientation="portrait" r:id="rId1"/>
  <tableParts count="26">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35638-51FC-40C0-AA69-21D581123A08}">
  <sheetPr>
    <tabColor rgb="FF00B050"/>
  </sheetPr>
  <dimension ref="A1:D56"/>
  <sheetViews>
    <sheetView workbookViewId="0">
      <selection activeCell="D33" sqref="D33"/>
    </sheetView>
  </sheetViews>
  <sheetFormatPr defaultRowHeight="14.5" x14ac:dyDescent="0.35"/>
  <cols>
    <col min="1" max="1" width="29.54296875" customWidth="1"/>
    <col min="2" max="2" width="40.81640625" customWidth="1"/>
    <col min="3" max="3" width="30.7265625" customWidth="1"/>
    <col min="4" max="4" width="36" customWidth="1"/>
  </cols>
  <sheetData>
    <row r="1" spans="1:4" x14ac:dyDescent="0.35">
      <c r="A1" t="s">
        <v>62</v>
      </c>
      <c r="B1" s="1" t="s">
        <v>60</v>
      </c>
      <c r="C1" s="1" t="s">
        <v>27</v>
      </c>
      <c r="D1" s="1" t="s">
        <v>52</v>
      </c>
    </row>
    <row r="2" spans="1:4" x14ac:dyDescent="0.35">
      <c r="A2" s="18" t="s">
        <v>37</v>
      </c>
      <c r="B2" s="20" t="s">
        <v>39</v>
      </c>
      <c r="C2" s="20" t="s">
        <v>38</v>
      </c>
      <c r="D2" s="17" t="s">
        <v>53</v>
      </c>
    </row>
    <row r="3" spans="1:4" x14ac:dyDescent="0.35">
      <c r="A3" s="18" t="s">
        <v>40</v>
      </c>
      <c r="B3" s="12" t="s">
        <v>42</v>
      </c>
      <c r="C3" s="12" t="s">
        <v>42</v>
      </c>
      <c r="D3" s="12" t="s">
        <v>42</v>
      </c>
    </row>
    <row r="4" spans="1:4" ht="348" x14ac:dyDescent="0.35">
      <c r="A4" s="18"/>
      <c r="B4" s="12" t="s">
        <v>41</v>
      </c>
      <c r="C4" s="21" t="s">
        <v>63</v>
      </c>
      <c r="D4" s="22" t="s">
        <v>61</v>
      </c>
    </row>
    <row r="5" spans="1:4" x14ac:dyDescent="0.35">
      <c r="A5" s="18" t="s">
        <v>59</v>
      </c>
      <c r="B5" s="12" t="s">
        <v>58</v>
      </c>
      <c r="C5" s="5" t="s">
        <v>54</v>
      </c>
      <c r="D5" s="5" t="s">
        <v>54</v>
      </c>
    </row>
    <row r="6" spans="1:4" x14ac:dyDescent="0.35">
      <c r="A6" s="24"/>
      <c r="B6" s="23"/>
      <c r="C6" s="5"/>
      <c r="D6" s="5"/>
    </row>
    <row r="7" spans="1:4" ht="26" x14ac:dyDescent="0.35">
      <c r="A7" s="27" t="s">
        <v>43</v>
      </c>
      <c r="B7" s="23"/>
      <c r="C7" s="5"/>
      <c r="D7" s="5"/>
    </row>
    <row r="8" spans="1:4" ht="16" x14ac:dyDescent="0.35">
      <c r="A8" s="31" t="s">
        <v>60</v>
      </c>
      <c r="B8" s="23"/>
      <c r="C8" s="5"/>
    </row>
    <row r="9" spans="1:4" x14ac:dyDescent="0.35">
      <c r="A9" s="24" t="s">
        <v>62</v>
      </c>
      <c r="B9" s="24" t="s">
        <v>177</v>
      </c>
      <c r="C9" s="14" t="s">
        <v>179</v>
      </c>
      <c r="D9" s="5"/>
    </row>
    <row r="10" spans="1:4" x14ac:dyDescent="0.35">
      <c r="A10" s="18" t="s">
        <v>66</v>
      </c>
      <c r="B10" s="12">
        <v>3</v>
      </c>
      <c r="C10" s="14">
        <v>13</v>
      </c>
      <c r="D10" s="5"/>
    </row>
    <row r="11" spans="1:4" x14ac:dyDescent="0.35">
      <c r="A11" s="18" t="s">
        <v>67</v>
      </c>
      <c r="B11" s="12">
        <v>1</v>
      </c>
      <c r="C11" s="14">
        <v>0</v>
      </c>
      <c r="D11" s="5"/>
    </row>
    <row r="12" spans="1:4" ht="87" x14ac:dyDescent="0.35">
      <c r="A12" s="1" t="s">
        <v>64</v>
      </c>
      <c r="B12" s="2" t="s">
        <v>65</v>
      </c>
      <c r="C12" s="5" t="s">
        <v>51</v>
      </c>
      <c r="D12" s="5"/>
    </row>
    <row r="13" spans="1:4" x14ac:dyDescent="0.35">
      <c r="A13" s="29"/>
      <c r="B13" s="16"/>
      <c r="C13" t="s">
        <v>54</v>
      </c>
    </row>
    <row r="14" spans="1:4" x14ac:dyDescent="0.35">
      <c r="A14" s="24"/>
      <c r="B14" s="11"/>
      <c r="C14" s="5"/>
    </row>
    <row r="15" spans="1:4" ht="16" x14ac:dyDescent="0.35">
      <c r="A15" s="31" t="s">
        <v>27</v>
      </c>
      <c r="B15" s="23"/>
      <c r="C15" s="5"/>
    </row>
    <row r="16" spans="1:4" x14ac:dyDescent="0.35">
      <c r="A16" s="24" t="s">
        <v>62</v>
      </c>
      <c r="B16" s="24" t="s">
        <v>177</v>
      </c>
      <c r="C16" s="14" t="s">
        <v>179</v>
      </c>
    </row>
    <row r="17" spans="1:3" x14ac:dyDescent="0.35">
      <c r="A17" s="18" t="s">
        <v>66</v>
      </c>
      <c r="B17" s="30"/>
      <c r="C17" s="14"/>
    </row>
    <row r="18" spans="1:3" x14ac:dyDescent="0.35">
      <c r="A18" s="24" t="s">
        <v>56</v>
      </c>
      <c r="B18" s="12">
        <v>7</v>
      </c>
      <c r="C18" s="14">
        <v>8</v>
      </c>
    </row>
    <row r="19" spans="1:3" x14ac:dyDescent="0.35">
      <c r="A19" s="28" t="s">
        <v>55</v>
      </c>
      <c r="B19" s="12">
        <v>9</v>
      </c>
      <c r="C19" s="14">
        <v>10</v>
      </c>
    </row>
    <row r="20" spans="1:3" x14ac:dyDescent="0.35">
      <c r="A20" s="28" t="s">
        <v>44</v>
      </c>
      <c r="B20" s="12">
        <v>12</v>
      </c>
      <c r="C20" s="14">
        <v>13</v>
      </c>
    </row>
    <row r="21" spans="1:3" x14ac:dyDescent="0.35">
      <c r="A21" s="28" t="s">
        <v>50</v>
      </c>
      <c r="B21" s="12">
        <v>10</v>
      </c>
      <c r="C21" s="14">
        <v>11</v>
      </c>
    </row>
    <row r="22" spans="1:3" x14ac:dyDescent="0.35">
      <c r="A22" s="28" t="s">
        <v>45</v>
      </c>
      <c r="B22" s="14">
        <v>0</v>
      </c>
      <c r="C22" s="14">
        <v>0</v>
      </c>
    </row>
    <row r="23" spans="1:3" x14ac:dyDescent="0.35">
      <c r="A23" s="28" t="s">
        <v>46</v>
      </c>
      <c r="B23" s="14">
        <v>18</v>
      </c>
      <c r="C23" s="14">
        <v>14</v>
      </c>
    </row>
    <row r="24" spans="1:3" x14ac:dyDescent="0.35">
      <c r="A24" s="28" t="s">
        <v>47</v>
      </c>
      <c r="B24" s="14">
        <v>0</v>
      </c>
      <c r="C24" s="14">
        <v>0</v>
      </c>
    </row>
    <row r="25" spans="1:3" x14ac:dyDescent="0.35">
      <c r="A25" s="28" t="s">
        <v>48</v>
      </c>
      <c r="B25" s="14">
        <v>0</v>
      </c>
      <c r="C25" s="14">
        <v>0</v>
      </c>
    </row>
    <row r="26" spans="1:3" x14ac:dyDescent="0.35">
      <c r="A26" s="28" t="s">
        <v>49</v>
      </c>
      <c r="B26" s="14">
        <v>6</v>
      </c>
      <c r="C26" s="14">
        <v>6</v>
      </c>
    </row>
    <row r="27" spans="1:3" x14ac:dyDescent="0.35">
      <c r="A27" s="28" t="s">
        <v>57</v>
      </c>
      <c r="B27" s="14">
        <v>26</v>
      </c>
      <c r="C27" s="14">
        <v>23</v>
      </c>
    </row>
    <row r="28" spans="1:3" ht="73" customHeight="1" x14ac:dyDescent="0.35">
      <c r="A28" s="18" t="s">
        <v>67</v>
      </c>
      <c r="B28" s="5" t="s">
        <v>51</v>
      </c>
      <c r="C28" s="5" t="s">
        <v>51</v>
      </c>
    </row>
    <row r="29" spans="1:3" x14ac:dyDescent="0.35">
      <c r="A29" s="1" t="s">
        <v>64</v>
      </c>
      <c r="B29" s="2" t="s">
        <v>54</v>
      </c>
      <c r="C29" s="14" t="s">
        <v>54</v>
      </c>
    </row>
    <row r="30" spans="1:3" x14ac:dyDescent="0.35">
      <c r="A30" s="18"/>
      <c r="B30" s="23"/>
      <c r="C30" s="5"/>
    </row>
    <row r="31" spans="1:3" ht="32" x14ac:dyDescent="0.35">
      <c r="A31" s="31" t="s">
        <v>52</v>
      </c>
      <c r="B31" s="23"/>
      <c r="C31" s="5"/>
    </row>
    <row r="32" spans="1:3" x14ac:dyDescent="0.35">
      <c r="A32" s="24" t="s">
        <v>62</v>
      </c>
      <c r="B32" s="24" t="s">
        <v>177</v>
      </c>
      <c r="C32" s="14" t="s">
        <v>179</v>
      </c>
    </row>
    <row r="33" spans="1:4" x14ac:dyDescent="0.35">
      <c r="A33" s="18" t="s">
        <v>66</v>
      </c>
      <c r="B33" s="30"/>
      <c r="C33" s="14"/>
    </row>
    <row r="34" spans="1:4" x14ac:dyDescent="0.35">
      <c r="A34" s="24" t="s">
        <v>56</v>
      </c>
      <c r="B34" s="14">
        <v>2</v>
      </c>
      <c r="C34" s="14">
        <v>3</v>
      </c>
    </row>
    <row r="35" spans="1:4" x14ac:dyDescent="0.35">
      <c r="A35" s="28" t="s">
        <v>55</v>
      </c>
      <c r="B35" s="14">
        <v>13</v>
      </c>
      <c r="C35" s="14">
        <v>12</v>
      </c>
    </row>
    <row r="36" spans="1:4" x14ac:dyDescent="0.35">
      <c r="A36" s="28" t="s">
        <v>44</v>
      </c>
      <c r="B36" s="14">
        <v>0</v>
      </c>
      <c r="C36" s="14">
        <v>16</v>
      </c>
    </row>
    <row r="37" spans="1:4" x14ac:dyDescent="0.35">
      <c r="A37" s="28" t="s">
        <v>50</v>
      </c>
      <c r="B37" s="14">
        <v>0</v>
      </c>
      <c r="C37" s="14">
        <v>0</v>
      </c>
    </row>
    <row r="38" spans="1:4" x14ac:dyDescent="0.35">
      <c r="A38" s="28" t="s">
        <v>45</v>
      </c>
      <c r="B38" s="14">
        <v>1</v>
      </c>
      <c r="C38" s="14">
        <v>0</v>
      </c>
    </row>
    <row r="39" spans="1:4" x14ac:dyDescent="0.35">
      <c r="A39" s="28" t="s">
        <v>46</v>
      </c>
      <c r="B39" s="14">
        <v>21</v>
      </c>
      <c r="C39" s="14">
        <v>0</v>
      </c>
    </row>
    <row r="40" spans="1:4" x14ac:dyDescent="0.35">
      <c r="A40" s="28" t="s">
        <v>47</v>
      </c>
      <c r="B40" s="14">
        <v>0</v>
      </c>
      <c r="C40" s="14">
        <v>0</v>
      </c>
    </row>
    <row r="41" spans="1:4" x14ac:dyDescent="0.35">
      <c r="A41" s="28" t="s">
        <v>48</v>
      </c>
      <c r="B41" s="14">
        <v>0</v>
      </c>
      <c r="C41" s="14">
        <v>1</v>
      </c>
    </row>
    <row r="42" spans="1:4" x14ac:dyDescent="0.35">
      <c r="A42" s="28" t="s">
        <v>49</v>
      </c>
      <c r="B42" s="14">
        <v>0</v>
      </c>
      <c r="C42" s="14">
        <v>12</v>
      </c>
    </row>
    <row r="43" spans="1:4" x14ac:dyDescent="0.35">
      <c r="A43" s="28" t="s">
        <v>57</v>
      </c>
      <c r="B43" s="14">
        <v>2</v>
      </c>
      <c r="C43" s="14">
        <v>3</v>
      </c>
    </row>
    <row r="44" spans="1:4" x14ac:dyDescent="0.35">
      <c r="A44" s="18" t="s">
        <v>67</v>
      </c>
      <c r="B44" s="12">
        <v>0</v>
      </c>
      <c r="C44" s="14">
        <v>0</v>
      </c>
    </row>
    <row r="45" spans="1:4" x14ac:dyDescent="0.35">
      <c r="A45" s="1" t="s">
        <v>64</v>
      </c>
      <c r="B45" s="45">
        <v>0</v>
      </c>
      <c r="C45" s="14">
        <v>0</v>
      </c>
    </row>
    <row r="46" spans="1:4" ht="16" x14ac:dyDescent="0.35">
      <c r="A46" s="31"/>
      <c r="B46" s="23"/>
      <c r="C46" s="5"/>
      <c r="D46" s="5"/>
    </row>
    <row r="47" spans="1:4" ht="16" x14ac:dyDescent="0.35">
      <c r="A47" s="31"/>
      <c r="B47" s="23"/>
      <c r="C47" s="5"/>
      <c r="D47" s="5"/>
    </row>
    <row r="48" spans="1:4" ht="16" x14ac:dyDescent="0.35">
      <c r="A48" s="31"/>
      <c r="B48" s="23"/>
      <c r="C48" s="5"/>
      <c r="D48" s="5"/>
    </row>
    <row r="49" spans="1:4" ht="16" x14ac:dyDescent="0.35">
      <c r="A49" s="31"/>
      <c r="B49" s="23"/>
      <c r="C49" s="5"/>
      <c r="D49" s="5"/>
    </row>
    <row r="50" spans="1:4" ht="16" x14ac:dyDescent="0.35">
      <c r="A50" s="31"/>
      <c r="B50" s="23"/>
      <c r="C50" s="5"/>
      <c r="D50" s="5"/>
    </row>
    <row r="51" spans="1:4" ht="16" x14ac:dyDescent="0.35">
      <c r="A51" s="31"/>
      <c r="B51" s="23"/>
      <c r="C51" s="5"/>
      <c r="D51" s="5"/>
    </row>
    <row r="52" spans="1:4" ht="16" x14ac:dyDescent="0.35">
      <c r="A52" s="31"/>
      <c r="B52" s="23"/>
      <c r="C52" s="5"/>
      <c r="D52" s="5"/>
    </row>
    <row r="53" spans="1:4" ht="16" x14ac:dyDescent="0.35">
      <c r="A53" s="31"/>
      <c r="B53" s="23"/>
      <c r="C53" s="5"/>
      <c r="D53" s="5"/>
    </row>
    <row r="54" spans="1:4" x14ac:dyDescent="0.35">
      <c r="A54" s="18"/>
      <c r="B54" s="23"/>
      <c r="C54" s="5"/>
      <c r="D54" s="5"/>
    </row>
    <row r="55" spans="1:4" x14ac:dyDescent="0.35">
      <c r="A55" s="24"/>
      <c r="B55" s="23"/>
      <c r="C55" s="5"/>
      <c r="D55" s="5"/>
    </row>
    <row r="56" spans="1:4" x14ac:dyDescent="0.35">
      <c r="A56" s="24"/>
      <c r="B56" s="23"/>
      <c r="C56" s="5"/>
      <c r="D56" s="5"/>
    </row>
  </sheetData>
  <phoneticPr fontId="4" type="noConversion"/>
  <hyperlinks>
    <hyperlink ref="B2" r:id="rId1" xr:uid="{69CBAC29-CED1-4B05-9223-D81222B16594}"/>
    <hyperlink ref="C2" r:id="rId2" xr:uid="{DB02D438-6D2D-408C-A434-340D394999DB}"/>
    <hyperlink ref="D2" r:id="rId3" xr:uid="{E8260148-9C2E-4BD7-BB84-EBEDEB37EFA8}"/>
  </hyperlinks>
  <pageMargins left="0.7" right="0.7" top="0.75" bottom="0.75" header="0.3" footer="0.3"/>
  <pageSetup paperSize="9" orientation="portrait" r:id="rId4"/>
  <tableParts count="4">
    <tablePart r:id="rId5"/>
    <tablePart r:id="rId6"/>
    <tablePart r:id="rId7"/>
    <tablePart r:id="rId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C943E-6011-4A9E-9AAE-1BBF9FD05714}">
  <sheetPr>
    <tabColor theme="5"/>
  </sheetPr>
  <dimension ref="A1:Q94"/>
  <sheetViews>
    <sheetView topLeftCell="C1" workbookViewId="0">
      <selection activeCell="F43" sqref="F43"/>
    </sheetView>
  </sheetViews>
  <sheetFormatPr defaultColWidth="8.7265625" defaultRowHeight="14.5" x14ac:dyDescent="0.35"/>
  <cols>
    <col min="1" max="1" width="8.7265625" style="5"/>
    <col min="2" max="2" width="59.453125" style="5" customWidth="1"/>
    <col min="3" max="3" width="45.453125" style="5" customWidth="1"/>
    <col min="4" max="6" width="35.81640625" style="5" customWidth="1"/>
    <col min="7" max="7" width="39.26953125" style="5" customWidth="1"/>
    <col min="8" max="8" width="37.1796875" style="5" customWidth="1"/>
    <col min="9" max="9" width="20.1796875" style="5" customWidth="1"/>
    <col min="10" max="16384" width="8.7265625" style="5"/>
  </cols>
  <sheetData>
    <row r="1" spans="1:17" ht="28.5" x14ac:dyDescent="0.35">
      <c r="A1" s="46" t="s">
        <v>180</v>
      </c>
    </row>
    <row r="2" spans="1:17" ht="29" x14ac:dyDescent="0.35">
      <c r="A2" s="5" t="s">
        <v>181</v>
      </c>
      <c r="B2" s="5" t="s">
        <v>182</v>
      </c>
      <c r="C2" s="5" t="s">
        <v>183</v>
      </c>
      <c r="D2" s="5" t="s">
        <v>184</v>
      </c>
      <c r="E2" s="5" t="s">
        <v>185</v>
      </c>
      <c r="F2" s="5" t="s">
        <v>186</v>
      </c>
      <c r="G2" s="5" t="s">
        <v>187</v>
      </c>
      <c r="H2" s="5" t="s">
        <v>188</v>
      </c>
      <c r="I2" s="5" t="s">
        <v>189</v>
      </c>
      <c r="J2" s="5" t="s">
        <v>190</v>
      </c>
    </row>
    <row r="3" spans="1:17" ht="43.5" x14ac:dyDescent="0.35">
      <c r="A3" s="47">
        <v>1</v>
      </c>
      <c r="B3" s="47" t="s">
        <v>71</v>
      </c>
      <c r="C3" s="47" t="s">
        <v>191</v>
      </c>
      <c r="D3" s="47" t="s">
        <v>192</v>
      </c>
      <c r="E3" s="47" t="s">
        <v>193</v>
      </c>
      <c r="F3" s="47" t="s">
        <v>194</v>
      </c>
      <c r="G3" s="47"/>
      <c r="H3" s="47" t="s">
        <v>195</v>
      </c>
      <c r="I3" s="47" t="s">
        <v>28</v>
      </c>
      <c r="J3" s="47" t="s">
        <v>196</v>
      </c>
    </row>
    <row r="4" spans="1:17" ht="29" x14ac:dyDescent="0.35">
      <c r="A4" s="47">
        <v>2</v>
      </c>
      <c r="B4" s="47" t="s">
        <v>75</v>
      </c>
      <c r="C4" s="47" t="s">
        <v>197</v>
      </c>
      <c r="D4" s="47" t="s">
        <v>198</v>
      </c>
      <c r="E4" s="47" t="s">
        <v>193</v>
      </c>
      <c r="F4" s="47" t="s">
        <v>199</v>
      </c>
      <c r="G4" s="47"/>
      <c r="H4" s="47" t="s">
        <v>200</v>
      </c>
      <c r="I4" s="47" t="s">
        <v>28</v>
      </c>
      <c r="J4" s="47" t="s">
        <v>196</v>
      </c>
    </row>
    <row r="5" spans="1:17" ht="72.5" x14ac:dyDescent="0.35">
      <c r="A5" s="48">
        <v>3</v>
      </c>
      <c r="B5" s="48" t="s">
        <v>201</v>
      </c>
      <c r="C5" s="48" t="s">
        <v>202</v>
      </c>
      <c r="D5" s="48" t="s">
        <v>203</v>
      </c>
      <c r="E5" s="48" t="s">
        <v>204</v>
      </c>
      <c r="F5" s="48"/>
      <c r="G5" s="48" t="s">
        <v>205</v>
      </c>
      <c r="H5" s="48" t="s">
        <v>206</v>
      </c>
      <c r="I5" s="48" t="s">
        <v>28</v>
      </c>
      <c r="J5" s="48" t="s">
        <v>196</v>
      </c>
    </row>
    <row r="6" spans="1:17" ht="58" x14ac:dyDescent="0.35">
      <c r="A6" s="48">
        <v>4</v>
      </c>
      <c r="B6" s="48" t="s">
        <v>207</v>
      </c>
      <c r="C6" s="48" t="s">
        <v>208</v>
      </c>
      <c r="D6" s="48" t="s">
        <v>209</v>
      </c>
      <c r="E6" s="48" t="s">
        <v>210</v>
      </c>
      <c r="F6" s="48"/>
      <c r="G6" s="48" t="s">
        <v>211</v>
      </c>
      <c r="H6" s="48" t="s">
        <v>212</v>
      </c>
      <c r="I6" s="48" t="s">
        <v>28</v>
      </c>
      <c r="J6" s="48" t="s">
        <v>196</v>
      </c>
      <c r="Q6" s="49" t="s">
        <v>210</v>
      </c>
    </row>
    <row r="7" spans="1:17" ht="29" x14ac:dyDescent="0.35">
      <c r="A7" s="48">
        <v>5</v>
      </c>
      <c r="B7" s="48" t="s">
        <v>213</v>
      </c>
      <c r="C7" s="48" t="s">
        <v>214</v>
      </c>
      <c r="D7" s="48" t="s">
        <v>215</v>
      </c>
      <c r="E7" s="48" t="s">
        <v>204</v>
      </c>
      <c r="F7" s="48"/>
      <c r="G7" s="48" t="s">
        <v>216</v>
      </c>
      <c r="H7" s="48" t="s">
        <v>217</v>
      </c>
      <c r="I7" s="48" t="s">
        <v>28</v>
      </c>
      <c r="J7" s="48" t="s">
        <v>196</v>
      </c>
    </row>
    <row r="8" spans="1:17" ht="43.5" x14ac:dyDescent="0.35">
      <c r="A8" s="48">
        <v>6</v>
      </c>
      <c r="B8" s="48" t="s">
        <v>218</v>
      </c>
      <c r="C8" s="48" t="s">
        <v>219</v>
      </c>
      <c r="D8" s="48" t="s">
        <v>220</v>
      </c>
      <c r="E8" s="48" t="s">
        <v>204</v>
      </c>
      <c r="F8" s="48"/>
      <c r="G8" s="48" t="s">
        <v>221</v>
      </c>
      <c r="H8" s="48" t="s">
        <v>222</v>
      </c>
      <c r="I8" s="48" t="s">
        <v>28</v>
      </c>
      <c r="J8" s="48" t="s">
        <v>196</v>
      </c>
    </row>
    <row r="9" spans="1:17" ht="43.5" x14ac:dyDescent="0.35">
      <c r="A9" s="48">
        <v>7</v>
      </c>
      <c r="B9" s="48" t="s">
        <v>223</v>
      </c>
      <c r="C9" s="48" t="s">
        <v>224</v>
      </c>
      <c r="D9" s="48" t="s">
        <v>225</v>
      </c>
      <c r="E9" s="48" t="s">
        <v>204</v>
      </c>
      <c r="F9" s="48"/>
      <c r="G9" s="48" t="s">
        <v>221</v>
      </c>
      <c r="H9" s="48" t="s">
        <v>226</v>
      </c>
      <c r="I9" s="48" t="s">
        <v>28</v>
      </c>
      <c r="J9" s="48" t="s">
        <v>196</v>
      </c>
    </row>
    <row r="10" spans="1:17" ht="29" x14ac:dyDescent="0.35">
      <c r="A10" s="48">
        <v>8</v>
      </c>
      <c r="B10" s="48" t="s">
        <v>227</v>
      </c>
      <c r="C10" s="48" t="s">
        <v>228</v>
      </c>
      <c r="D10" s="48" t="s">
        <v>229</v>
      </c>
      <c r="E10" s="48" t="s">
        <v>204</v>
      </c>
      <c r="F10" s="48"/>
      <c r="G10" s="48" t="s">
        <v>221</v>
      </c>
      <c r="H10" s="48" t="s">
        <v>230</v>
      </c>
      <c r="I10" s="48" t="s">
        <v>28</v>
      </c>
      <c r="J10" s="48" t="s">
        <v>196</v>
      </c>
    </row>
    <row r="11" spans="1:17" ht="29" x14ac:dyDescent="0.35">
      <c r="A11" s="48">
        <v>9</v>
      </c>
      <c r="B11" s="48" t="s">
        <v>231</v>
      </c>
      <c r="C11" s="48" t="s">
        <v>232</v>
      </c>
      <c r="D11" s="48"/>
      <c r="E11" s="48" t="s">
        <v>204</v>
      </c>
      <c r="F11" s="48"/>
      <c r="G11" s="48" t="s">
        <v>233</v>
      </c>
      <c r="H11" s="48"/>
      <c r="I11" s="48" t="s">
        <v>28</v>
      </c>
      <c r="J11" s="48" t="s">
        <v>196</v>
      </c>
    </row>
    <row r="12" spans="1:17" x14ac:dyDescent="0.35">
      <c r="A12" s="48">
        <v>10</v>
      </c>
      <c r="B12" s="48" t="s">
        <v>234</v>
      </c>
      <c r="C12" s="48" t="s">
        <v>232</v>
      </c>
      <c r="D12" s="48" t="s">
        <v>235</v>
      </c>
      <c r="E12" s="48" t="s">
        <v>204</v>
      </c>
      <c r="F12" s="48"/>
      <c r="G12" s="48" t="s">
        <v>233</v>
      </c>
      <c r="H12" s="48"/>
      <c r="I12" s="48" t="s">
        <v>28</v>
      </c>
      <c r="J12" s="48" t="s">
        <v>196</v>
      </c>
    </row>
    <row r="13" spans="1:17" ht="29" x14ac:dyDescent="0.35">
      <c r="A13" s="47">
        <v>11</v>
      </c>
      <c r="B13" s="47" t="s">
        <v>78</v>
      </c>
      <c r="C13" s="47" t="s">
        <v>236</v>
      </c>
      <c r="D13" s="47" t="s">
        <v>237</v>
      </c>
      <c r="E13" s="47" t="s">
        <v>193</v>
      </c>
      <c r="F13" s="47" t="s">
        <v>238</v>
      </c>
      <c r="G13" s="47"/>
      <c r="H13" s="47" t="s">
        <v>239</v>
      </c>
      <c r="I13" s="47" t="s">
        <v>28</v>
      </c>
      <c r="J13" s="47" t="s">
        <v>196</v>
      </c>
    </row>
    <row r="14" spans="1:17" ht="29" x14ac:dyDescent="0.35">
      <c r="A14" s="47">
        <v>12</v>
      </c>
      <c r="B14" s="47" t="s">
        <v>80</v>
      </c>
      <c r="C14" s="47" t="s">
        <v>240</v>
      </c>
      <c r="D14" s="47" t="s">
        <v>241</v>
      </c>
      <c r="E14" s="47" t="s">
        <v>193</v>
      </c>
      <c r="F14" s="47" t="s">
        <v>238</v>
      </c>
      <c r="G14" s="47"/>
      <c r="H14" s="47" t="s">
        <v>239</v>
      </c>
      <c r="I14" s="47" t="s">
        <v>28</v>
      </c>
      <c r="J14" s="47" t="s">
        <v>196</v>
      </c>
    </row>
    <row r="15" spans="1:17" ht="43.5" x14ac:dyDescent="0.35">
      <c r="A15" s="48">
        <v>13</v>
      </c>
      <c r="B15" s="48" t="s">
        <v>242</v>
      </c>
      <c r="C15" s="48" t="s">
        <v>243</v>
      </c>
      <c r="D15" s="48" t="s">
        <v>244</v>
      </c>
      <c r="E15" s="48" t="s">
        <v>204</v>
      </c>
      <c r="F15" s="48"/>
      <c r="G15" s="48" t="s">
        <v>245</v>
      </c>
      <c r="H15" s="48"/>
      <c r="I15" s="48" t="s">
        <v>28</v>
      </c>
      <c r="J15" s="48" t="s">
        <v>196</v>
      </c>
    </row>
    <row r="16" spans="1:17" ht="43.5" x14ac:dyDescent="0.35">
      <c r="A16" s="48">
        <v>14</v>
      </c>
      <c r="B16" s="48" t="s">
        <v>246</v>
      </c>
      <c r="C16" s="48" t="s">
        <v>247</v>
      </c>
      <c r="D16" s="48" t="s">
        <v>248</v>
      </c>
      <c r="E16" s="48" t="s">
        <v>204</v>
      </c>
      <c r="F16" s="48"/>
      <c r="G16" s="48" t="s">
        <v>233</v>
      </c>
      <c r="H16" s="48"/>
      <c r="I16" s="48" t="s">
        <v>28</v>
      </c>
      <c r="J16" s="48" t="s">
        <v>196</v>
      </c>
    </row>
    <row r="17" spans="1:10" ht="29" x14ac:dyDescent="0.35">
      <c r="A17" s="47">
        <v>15</v>
      </c>
      <c r="B17" s="47" t="s">
        <v>82</v>
      </c>
      <c r="C17" s="47" t="s">
        <v>249</v>
      </c>
      <c r="D17" s="47" t="s">
        <v>250</v>
      </c>
      <c r="E17" s="47" t="s">
        <v>193</v>
      </c>
      <c r="F17" s="47" t="s">
        <v>238</v>
      </c>
      <c r="G17" s="47"/>
      <c r="H17" s="47" t="s">
        <v>239</v>
      </c>
      <c r="I17" s="47" t="s">
        <v>28</v>
      </c>
      <c r="J17" s="47" t="s">
        <v>196</v>
      </c>
    </row>
    <row r="18" spans="1:10" x14ac:dyDescent="0.35">
      <c r="A18" s="50">
        <v>16</v>
      </c>
      <c r="B18" s="50" t="s">
        <v>84</v>
      </c>
      <c r="C18" s="50" t="s">
        <v>251</v>
      </c>
      <c r="D18" s="50"/>
      <c r="E18" s="50" t="s">
        <v>193</v>
      </c>
      <c r="F18" s="50" t="s">
        <v>252</v>
      </c>
      <c r="G18" s="50"/>
      <c r="H18" s="50"/>
      <c r="I18" s="47" t="s">
        <v>28</v>
      </c>
      <c r="J18" s="47" t="s">
        <v>196</v>
      </c>
    </row>
    <row r="19" spans="1:10" ht="87" x14ac:dyDescent="0.35">
      <c r="A19" s="48">
        <v>17</v>
      </c>
      <c r="B19" s="48" t="s">
        <v>253</v>
      </c>
      <c r="C19" s="48" t="s">
        <v>254</v>
      </c>
      <c r="D19" s="48" t="s">
        <v>255</v>
      </c>
      <c r="E19" s="48" t="s">
        <v>210</v>
      </c>
      <c r="F19" s="48"/>
      <c r="G19" s="48" t="s">
        <v>256</v>
      </c>
      <c r="H19" s="48" t="s">
        <v>257</v>
      </c>
      <c r="I19" s="48" t="s">
        <v>28</v>
      </c>
      <c r="J19" s="48" t="s">
        <v>196</v>
      </c>
    </row>
    <row r="20" spans="1:10" ht="29" x14ac:dyDescent="0.35">
      <c r="A20" s="47">
        <v>18</v>
      </c>
      <c r="B20" s="47" t="s">
        <v>86</v>
      </c>
      <c r="C20" s="47" t="s">
        <v>258</v>
      </c>
      <c r="D20" s="47" t="s">
        <v>259</v>
      </c>
      <c r="E20" s="47" t="s">
        <v>193</v>
      </c>
      <c r="F20" s="47" t="s">
        <v>194</v>
      </c>
      <c r="G20" s="47"/>
      <c r="H20" s="47" t="s">
        <v>195</v>
      </c>
      <c r="I20" s="47" t="s">
        <v>28</v>
      </c>
      <c r="J20" s="47" t="s">
        <v>196</v>
      </c>
    </row>
    <row r="21" spans="1:10" ht="43.5" x14ac:dyDescent="0.35">
      <c r="A21" s="47">
        <v>19</v>
      </c>
      <c r="B21" s="47" t="s">
        <v>88</v>
      </c>
      <c r="C21" s="47" t="s">
        <v>260</v>
      </c>
      <c r="D21" s="47" t="s">
        <v>261</v>
      </c>
      <c r="E21" s="47" t="s">
        <v>193</v>
      </c>
      <c r="F21" s="47" t="s">
        <v>194</v>
      </c>
      <c r="G21" s="47"/>
      <c r="H21" s="47" t="s">
        <v>195</v>
      </c>
      <c r="I21" s="47" t="s">
        <v>28</v>
      </c>
      <c r="J21" s="47" t="s">
        <v>196</v>
      </c>
    </row>
    <row r="22" spans="1:10" ht="29" x14ac:dyDescent="0.35">
      <c r="A22" s="48">
        <v>20</v>
      </c>
      <c r="B22" s="48" t="s">
        <v>262</v>
      </c>
      <c r="C22" s="48" t="s">
        <v>263</v>
      </c>
      <c r="D22" s="48" t="s">
        <v>264</v>
      </c>
      <c r="E22" s="48" t="s">
        <v>210</v>
      </c>
      <c r="F22" s="48"/>
      <c r="G22" s="48" t="s">
        <v>233</v>
      </c>
      <c r="H22" s="48"/>
      <c r="I22" s="48" t="s">
        <v>28</v>
      </c>
      <c r="J22" s="48" t="s">
        <v>196</v>
      </c>
    </row>
    <row r="23" spans="1:10" ht="72.5" x14ac:dyDescent="0.35">
      <c r="A23" s="47">
        <v>21</v>
      </c>
      <c r="B23" s="47" t="s">
        <v>90</v>
      </c>
      <c r="C23" s="47" t="s">
        <v>265</v>
      </c>
      <c r="D23" s="47" t="s">
        <v>266</v>
      </c>
      <c r="E23" s="47" t="s">
        <v>193</v>
      </c>
      <c r="F23" s="47" t="s">
        <v>194</v>
      </c>
      <c r="G23" s="47"/>
      <c r="H23" s="47" t="s">
        <v>195</v>
      </c>
      <c r="I23" s="47" t="s">
        <v>28</v>
      </c>
      <c r="J23" s="47" t="s">
        <v>196</v>
      </c>
    </row>
    <row r="24" spans="1:10" ht="29" x14ac:dyDescent="0.35">
      <c r="A24" s="48">
        <v>22</v>
      </c>
      <c r="B24" s="48" t="s">
        <v>267</v>
      </c>
      <c r="C24" s="48" t="s">
        <v>268</v>
      </c>
      <c r="D24" s="48" t="s">
        <v>269</v>
      </c>
      <c r="E24" s="48" t="s">
        <v>210</v>
      </c>
      <c r="F24" s="48"/>
      <c r="G24" s="48" t="s">
        <v>245</v>
      </c>
      <c r="H24" s="48"/>
      <c r="I24" s="48" t="s">
        <v>28</v>
      </c>
      <c r="J24" s="48" t="s">
        <v>196</v>
      </c>
    </row>
    <row r="25" spans="1:10" ht="29" x14ac:dyDescent="0.35">
      <c r="A25" s="47">
        <v>23</v>
      </c>
      <c r="B25" s="47" t="s">
        <v>92</v>
      </c>
      <c r="C25" s="47" t="s">
        <v>270</v>
      </c>
      <c r="D25" s="47" t="s">
        <v>271</v>
      </c>
      <c r="E25" s="47" t="s">
        <v>193</v>
      </c>
      <c r="F25" s="47" t="s">
        <v>272</v>
      </c>
      <c r="G25" s="47"/>
      <c r="H25" s="47" t="s">
        <v>273</v>
      </c>
      <c r="I25" s="47" t="s">
        <v>28</v>
      </c>
      <c r="J25" s="47" t="s">
        <v>196</v>
      </c>
    </row>
    <row r="26" spans="1:10" ht="29" x14ac:dyDescent="0.35">
      <c r="A26" s="48">
        <v>24</v>
      </c>
      <c r="B26" s="48" t="s">
        <v>274</v>
      </c>
      <c r="C26" s="48" t="s">
        <v>275</v>
      </c>
      <c r="D26" s="48" t="s">
        <v>276</v>
      </c>
      <c r="E26" s="48" t="s">
        <v>210</v>
      </c>
      <c r="F26" s="48"/>
      <c r="G26" s="48" t="s">
        <v>233</v>
      </c>
      <c r="H26" s="48"/>
      <c r="I26" s="48" t="s">
        <v>28</v>
      </c>
      <c r="J26" s="48" t="s">
        <v>196</v>
      </c>
    </row>
    <row r="27" spans="1:10" customFormat="1" ht="58" x14ac:dyDescent="0.35">
      <c r="A27" s="51">
        <v>25</v>
      </c>
      <c r="B27" s="51" t="s">
        <v>277</v>
      </c>
      <c r="C27" s="51" t="s">
        <v>278</v>
      </c>
      <c r="D27" s="51" t="s">
        <v>279</v>
      </c>
      <c r="E27" s="48" t="s">
        <v>210</v>
      </c>
      <c r="F27" s="51" t="s">
        <v>280</v>
      </c>
      <c r="G27" s="51" t="s">
        <v>281</v>
      </c>
      <c r="H27" s="52" t="s">
        <v>282</v>
      </c>
      <c r="I27" s="48" t="s">
        <v>28</v>
      </c>
      <c r="J27" s="48" t="s">
        <v>283</v>
      </c>
    </row>
    <row r="28" spans="1:10" ht="43.5" x14ac:dyDescent="0.35">
      <c r="A28" s="48">
        <v>26</v>
      </c>
      <c r="B28" s="48" t="s">
        <v>284</v>
      </c>
      <c r="C28" s="48" t="s">
        <v>285</v>
      </c>
      <c r="D28" s="48" t="s">
        <v>286</v>
      </c>
      <c r="E28" s="48" t="s">
        <v>204</v>
      </c>
      <c r="F28" s="48"/>
      <c r="G28" s="48" t="s">
        <v>245</v>
      </c>
      <c r="H28" s="48"/>
      <c r="I28" s="48" t="s">
        <v>28</v>
      </c>
      <c r="J28" s="48" t="s">
        <v>196</v>
      </c>
    </row>
    <row r="29" spans="1:10" ht="29" x14ac:dyDescent="0.35">
      <c r="A29" s="47">
        <v>27</v>
      </c>
      <c r="B29" s="47" t="s">
        <v>94</v>
      </c>
      <c r="C29" s="47" t="s">
        <v>287</v>
      </c>
      <c r="D29" s="47" t="s">
        <v>288</v>
      </c>
      <c r="E29" s="47" t="s">
        <v>193</v>
      </c>
      <c r="F29" s="47" t="s">
        <v>194</v>
      </c>
      <c r="G29" s="47"/>
      <c r="H29" s="47" t="s">
        <v>195</v>
      </c>
      <c r="I29" s="47" t="s">
        <v>28</v>
      </c>
      <c r="J29" s="47" t="s">
        <v>196</v>
      </c>
    </row>
    <row r="30" spans="1:10" ht="87" x14ac:dyDescent="0.35">
      <c r="A30" s="48">
        <v>28</v>
      </c>
      <c r="B30" s="48" t="s">
        <v>95</v>
      </c>
      <c r="C30" s="48" t="s">
        <v>289</v>
      </c>
      <c r="D30" s="48" t="s">
        <v>290</v>
      </c>
      <c r="E30" s="48" t="s">
        <v>204</v>
      </c>
      <c r="F30" s="48"/>
      <c r="G30" s="48" t="s">
        <v>291</v>
      </c>
      <c r="H30" s="48" t="s">
        <v>292</v>
      </c>
      <c r="I30" s="48" t="s">
        <v>28</v>
      </c>
      <c r="J30" s="48" t="s">
        <v>196</v>
      </c>
    </row>
    <row r="31" spans="1:10" ht="29" x14ac:dyDescent="0.35">
      <c r="A31" s="47">
        <v>29</v>
      </c>
      <c r="B31" s="47" t="s">
        <v>96</v>
      </c>
      <c r="C31" s="47" t="s">
        <v>293</v>
      </c>
      <c r="D31" s="47" t="s">
        <v>294</v>
      </c>
      <c r="E31" s="47" t="s">
        <v>193</v>
      </c>
      <c r="F31" s="47" t="s">
        <v>238</v>
      </c>
      <c r="G31" s="47"/>
      <c r="H31" s="47" t="s">
        <v>239</v>
      </c>
      <c r="I31" s="47" t="s">
        <v>28</v>
      </c>
      <c r="J31" s="47" t="s">
        <v>196</v>
      </c>
    </row>
    <row r="32" spans="1:10" ht="72.5" x14ac:dyDescent="0.35">
      <c r="A32" s="48">
        <v>30</v>
      </c>
      <c r="B32" s="48" t="s">
        <v>295</v>
      </c>
      <c r="C32" s="48" t="s">
        <v>296</v>
      </c>
      <c r="D32" s="48" t="s">
        <v>297</v>
      </c>
      <c r="E32" s="48" t="s">
        <v>210</v>
      </c>
      <c r="F32" s="48"/>
      <c r="G32" s="48" t="s">
        <v>211</v>
      </c>
      <c r="H32" s="48" t="s">
        <v>298</v>
      </c>
      <c r="I32" s="48" t="s">
        <v>28</v>
      </c>
      <c r="J32" s="48" t="s">
        <v>283</v>
      </c>
    </row>
    <row r="33" spans="1:10" ht="29" x14ac:dyDescent="0.35">
      <c r="A33" s="48">
        <v>31</v>
      </c>
      <c r="B33" s="48" t="s">
        <v>299</v>
      </c>
      <c r="C33" s="48" t="s">
        <v>300</v>
      </c>
      <c r="D33" s="48" t="s">
        <v>301</v>
      </c>
      <c r="E33" s="48" t="s">
        <v>210</v>
      </c>
      <c r="F33" s="48"/>
      <c r="G33" s="48" t="s">
        <v>233</v>
      </c>
      <c r="H33" s="48"/>
      <c r="I33" s="48" t="s">
        <v>28</v>
      </c>
      <c r="J33" s="48" t="s">
        <v>196</v>
      </c>
    </row>
    <row r="34" spans="1:10" ht="29" x14ac:dyDescent="0.35">
      <c r="A34" s="47">
        <v>32</v>
      </c>
      <c r="B34" s="47" t="s">
        <v>98</v>
      </c>
      <c r="C34" s="47" t="s">
        <v>302</v>
      </c>
      <c r="D34" s="47" t="s">
        <v>303</v>
      </c>
      <c r="E34" s="47" t="s">
        <v>193</v>
      </c>
      <c r="F34" s="47" t="s">
        <v>238</v>
      </c>
      <c r="G34" s="47"/>
      <c r="H34" s="47" t="s">
        <v>239</v>
      </c>
      <c r="I34" s="47" t="s">
        <v>28</v>
      </c>
      <c r="J34" s="47" t="s">
        <v>196</v>
      </c>
    </row>
    <row r="35" spans="1:10" ht="29" x14ac:dyDescent="0.35">
      <c r="A35" s="47">
        <v>33</v>
      </c>
      <c r="B35" s="47" t="s">
        <v>100</v>
      </c>
      <c r="C35" s="47" t="s">
        <v>304</v>
      </c>
      <c r="D35" s="47" t="s">
        <v>305</v>
      </c>
      <c r="E35" s="47" t="s">
        <v>193</v>
      </c>
      <c r="F35" s="47" t="s">
        <v>272</v>
      </c>
      <c r="G35" s="47"/>
      <c r="H35" s="47" t="s">
        <v>273</v>
      </c>
      <c r="I35" s="47" t="s">
        <v>28</v>
      </c>
      <c r="J35" s="47" t="s">
        <v>196</v>
      </c>
    </row>
    <row r="36" spans="1:10" ht="29" x14ac:dyDescent="0.35">
      <c r="A36" s="48">
        <v>34</v>
      </c>
      <c r="B36" s="48" t="s">
        <v>306</v>
      </c>
      <c r="C36" s="48" t="s">
        <v>307</v>
      </c>
      <c r="D36" s="48" t="s">
        <v>308</v>
      </c>
      <c r="E36" s="48" t="s">
        <v>210</v>
      </c>
      <c r="F36" s="48"/>
      <c r="G36" s="48" t="s">
        <v>233</v>
      </c>
      <c r="H36" s="48"/>
      <c r="I36" s="48" t="s">
        <v>28</v>
      </c>
      <c r="J36" s="48" t="s">
        <v>196</v>
      </c>
    </row>
    <row r="37" spans="1:10" ht="29" x14ac:dyDescent="0.35">
      <c r="A37" s="47">
        <v>35</v>
      </c>
      <c r="B37" s="47" t="s">
        <v>101</v>
      </c>
      <c r="C37" s="47" t="s">
        <v>309</v>
      </c>
      <c r="D37" s="47" t="s">
        <v>310</v>
      </c>
      <c r="E37" s="47" t="s">
        <v>193</v>
      </c>
      <c r="F37" s="47" t="s">
        <v>238</v>
      </c>
      <c r="G37" s="47"/>
      <c r="H37" s="47" t="s">
        <v>239</v>
      </c>
      <c r="I37" s="47" t="s">
        <v>28</v>
      </c>
      <c r="J37" s="47" t="s">
        <v>196</v>
      </c>
    </row>
    <row r="38" spans="1:10" ht="29" x14ac:dyDescent="0.35">
      <c r="A38" s="47">
        <v>36</v>
      </c>
      <c r="B38" s="47" t="s">
        <v>103</v>
      </c>
      <c r="C38" s="47" t="s">
        <v>311</v>
      </c>
      <c r="D38" s="47" t="s">
        <v>312</v>
      </c>
      <c r="E38" s="47" t="s">
        <v>193</v>
      </c>
      <c r="F38" s="47" t="s">
        <v>238</v>
      </c>
      <c r="G38" s="47"/>
      <c r="H38" s="47" t="s">
        <v>239</v>
      </c>
      <c r="I38" s="47" t="s">
        <v>28</v>
      </c>
      <c r="J38" s="47" t="s">
        <v>196</v>
      </c>
    </row>
    <row r="39" spans="1:10" ht="43.5" x14ac:dyDescent="0.35">
      <c r="A39" s="47">
        <v>37</v>
      </c>
      <c r="B39" s="47" t="s">
        <v>105</v>
      </c>
      <c r="C39" s="47" t="s">
        <v>313</v>
      </c>
      <c r="D39" s="47" t="s">
        <v>314</v>
      </c>
      <c r="E39" s="47" t="s">
        <v>193</v>
      </c>
      <c r="F39" s="47" t="s">
        <v>194</v>
      </c>
      <c r="G39" s="47"/>
      <c r="H39" s="47" t="s">
        <v>195</v>
      </c>
      <c r="I39" s="47" t="s">
        <v>28</v>
      </c>
      <c r="J39" s="47" t="s">
        <v>196</v>
      </c>
    </row>
    <row r="40" spans="1:10" ht="29" x14ac:dyDescent="0.35">
      <c r="A40" s="47">
        <v>38</v>
      </c>
      <c r="B40" s="47" t="s">
        <v>107</v>
      </c>
      <c r="C40" s="47" t="s">
        <v>315</v>
      </c>
      <c r="D40" s="47" t="s">
        <v>316</v>
      </c>
      <c r="E40" s="47" t="s">
        <v>193</v>
      </c>
      <c r="F40" s="47" t="s">
        <v>238</v>
      </c>
      <c r="G40" s="47"/>
      <c r="H40" s="47" t="s">
        <v>239</v>
      </c>
      <c r="I40" s="47" t="s">
        <v>28</v>
      </c>
      <c r="J40" s="47" t="s">
        <v>196</v>
      </c>
    </row>
    <row r="41" spans="1:10" ht="43.5" x14ac:dyDescent="0.35">
      <c r="A41" s="48">
        <v>39</v>
      </c>
      <c r="B41" s="48" t="s">
        <v>317</v>
      </c>
      <c r="C41" s="48" t="s">
        <v>318</v>
      </c>
      <c r="D41" s="48" t="s">
        <v>319</v>
      </c>
      <c r="E41" s="48" t="s">
        <v>210</v>
      </c>
      <c r="F41" s="48"/>
      <c r="G41" s="48" t="s">
        <v>245</v>
      </c>
      <c r="H41" s="48"/>
      <c r="I41" s="48" t="s">
        <v>28</v>
      </c>
      <c r="J41" s="48" t="s">
        <v>196</v>
      </c>
    </row>
    <row r="42" spans="1:10" ht="29" x14ac:dyDescent="0.35">
      <c r="A42" s="48">
        <v>40</v>
      </c>
      <c r="B42" s="48" t="s">
        <v>320</v>
      </c>
      <c r="C42" s="48" t="s">
        <v>321</v>
      </c>
      <c r="D42" s="48" t="s">
        <v>322</v>
      </c>
      <c r="E42" s="48" t="s">
        <v>210</v>
      </c>
      <c r="F42" s="48"/>
      <c r="G42" s="48" t="s">
        <v>245</v>
      </c>
      <c r="H42" s="48"/>
      <c r="I42" s="48" t="s">
        <v>28</v>
      </c>
      <c r="J42" s="48" t="s">
        <v>196</v>
      </c>
    </row>
    <row r="43" spans="1:10" ht="72.5" x14ac:dyDescent="0.35">
      <c r="A43" s="53">
        <v>41</v>
      </c>
      <c r="B43" s="53" t="s">
        <v>323</v>
      </c>
      <c r="C43" s="53" t="s">
        <v>324</v>
      </c>
      <c r="D43" s="53" t="s">
        <v>325</v>
      </c>
      <c r="E43" s="48" t="s">
        <v>210</v>
      </c>
      <c r="F43" s="53"/>
      <c r="G43" s="53" t="s">
        <v>281</v>
      </c>
      <c r="H43" s="48" t="s">
        <v>326</v>
      </c>
      <c r="I43" s="48" t="s">
        <v>28</v>
      </c>
      <c r="J43" s="48" t="s">
        <v>283</v>
      </c>
    </row>
    <row r="44" spans="1:10" ht="29" x14ac:dyDescent="0.35">
      <c r="A44" s="48">
        <v>42</v>
      </c>
      <c r="B44" s="48" t="s">
        <v>327</v>
      </c>
      <c r="C44" s="48" t="s">
        <v>328</v>
      </c>
      <c r="D44" s="48" t="s">
        <v>329</v>
      </c>
      <c r="E44" s="48" t="s">
        <v>204</v>
      </c>
      <c r="F44" s="48"/>
      <c r="G44" s="48" t="s">
        <v>211</v>
      </c>
      <c r="H44" s="48" t="s">
        <v>330</v>
      </c>
      <c r="I44" s="48" t="s">
        <v>28</v>
      </c>
      <c r="J44" s="48" t="s">
        <v>196</v>
      </c>
    </row>
    <row r="45" spans="1:10" ht="29" x14ac:dyDescent="0.35">
      <c r="A45" s="47">
        <v>43</v>
      </c>
      <c r="B45" s="47" t="s">
        <v>108</v>
      </c>
      <c r="C45" s="47" t="s">
        <v>331</v>
      </c>
      <c r="D45" s="47" t="s">
        <v>332</v>
      </c>
      <c r="E45" s="47" t="s">
        <v>193</v>
      </c>
      <c r="F45" s="47" t="s">
        <v>252</v>
      </c>
      <c r="G45" s="47"/>
      <c r="H45" s="47"/>
      <c r="I45" s="47" t="s">
        <v>28</v>
      </c>
      <c r="J45" s="47" t="s">
        <v>196</v>
      </c>
    </row>
    <row r="46" spans="1:10" ht="43.5" x14ac:dyDescent="0.35">
      <c r="A46" s="48">
        <v>44</v>
      </c>
      <c r="B46" s="48" t="s">
        <v>70</v>
      </c>
      <c r="C46" s="48" t="s">
        <v>333</v>
      </c>
      <c r="D46" s="48" t="s">
        <v>334</v>
      </c>
      <c r="E46" s="48" t="s">
        <v>204</v>
      </c>
      <c r="F46" s="48"/>
      <c r="G46" s="48" t="s">
        <v>335</v>
      </c>
      <c r="H46" s="48" t="s">
        <v>336</v>
      </c>
      <c r="I46" s="48" t="s">
        <v>28</v>
      </c>
      <c r="J46" s="48" t="s">
        <v>283</v>
      </c>
    </row>
    <row r="47" spans="1:10" ht="43.5" x14ac:dyDescent="0.35">
      <c r="A47" s="48">
        <v>45</v>
      </c>
      <c r="B47" s="48" t="s">
        <v>337</v>
      </c>
      <c r="C47" s="48" t="s">
        <v>338</v>
      </c>
      <c r="D47" s="48" t="s">
        <v>339</v>
      </c>
      <c r="E47" s="48" t="s">
        <v>204</v>
      </c>
      <c r="F47" s="48"/>
      <c r="G47" s="48" t="s">
        <v>211</v>
      </c>
      <c r="H47" s="48" t="s">
        <v>340</v>
      </c>
      <c r="I47" s="48" t="s">
        <v>28</v>
      </c>
      <c r="J47" s="48" t="s">
        <v>196</v>
      </c>
    </row>
    <row r="48" spans="1:10" customFormat="1" x14ac:dyDescent="0.35">
      <c r="A48">
        <v>46</v>
      </c>
      <c r="B48" t="s">
        <v>341</v>
      </c>
      <c r="C48" t="s">
        <v>342</v>
      </c>
      <c r="E48" t="s">
        <v>343</v>
      </c>
      <c r="G48" t="s">
        <v>344</v>
      </c>
      <c r="H48" t="s">
        <v>345</v>
      </c>
      <c r="I48" t="s">
        <v>28</v>
      </c>
      <c r="J48" t="s">
        <v>196</v>
      </c>
    </row>
    <row r="49" spans="1:10" ht="29" x14ac:dyDescent="0.35">
      <c r="A49" s="48">
        <v>47</v>
      </c>
      <c r="B49" s="48" t="s">
        <v>346</v>
      </c>
      <c r="C49" s="48" t="s">
        <v>347</v>
      </c>
      <c r="D49" s="48"/>
      <c r="E49" s="48" t="s">
        <v>210</v>
      </c>
      <c r="F49" s="48"/>
      <c r="G49" s="48" t="s">
        <v>233</v>
      </c>
      <c r="H49" s="48"/>
      <c r="I49" s="48" t="s">
        <v>28</v>
      </c>
      <c r="J49" s="48" t="s">
        <v>196</v>
      </c>
    </row>
    <row r="50" spans="1:10" ht="29" x14ac:dyDescent="0.35">
      <c r="A50" s="48">
        <v>48</v>
      </c>
      <c r="B50" s="48" t="s">
        <v>348</v>
      </c>
      <c r="C50" s="48" t="s">
        <v>349</v>
      </c>
      <c r="D50" s="48" t="s">
        <v>350</v>
      </c>
      <c r="E50" s="48" t="s">
        <v>210</v>
      </c>
      <c r="F50" s="48"/>
      <c r="G50" s="48" t="s">
        <v>233</v>
      </c>
      <c r="H50" s="48"/>
      <c r="I50" s="48" t="s">
        <v>28</v>
      </c>
      <c r="J50" s="48" t="s">
        <v>196</v>
      </c>
    </row>
    <row r="51" spans="1:10" ht="29" x14ac:dyDescent="0.35">
      <c r="A51" s="48">
        <v>49</v>
      </c>
      <c r="B51" s="48" t="s">
        <v>351</v>
      </c>
      <c r="C51" s="48" t="s">
        <v>352</v>
      </c>
      <c r="D51" s="48" t="s">
        <v>353</v>
      </c>
      <c r="E51" s="48" t="s">
        <v>210</v>
      </c>
      <c r="F51" s="48"/>
      <c r="G51" s="48" t="s">
        <v>233</v>
      </c>
      <c r="H51" s="48"/>
      <c r="I51" s="48" t="s">
        <v>28</v>
      </c>
      <c r="J51" s="48" t="s">
        <v>196</v>
      </c>
    </row>
    <row r="52" spans="1:10" ht="29" x14ac:dyDescent="0.35">
      <c r="A52" s="47">
        <v>50</v>
      </c>
      <c r="B52" s="47" t="s">
        <v>109</v>
      </c>
      <c r="C52" s="47" t="s">
        <v>354</v>
      </c>
      <c r="D52" s="47" t="s">
        <v>355</v>
      </c>
      <c r="E52" s="47" t="s">
        <v>193</v>
      </c>
      <c r="F52" s="47" t="s">
        <v>356</v>
      </c>
      <c r="G52" s="47"/>
      <c r="H52" s="47" t="s">
        <v>357</v>
      </c>
      <c r="I52" s="47" t="s">
        <v>28</v>
      </c>
      <c r="J52" s="47" t="s">
        <v>196</v>
      </c>
    </row>
    <row r="53" spans="1:10" ht="29" x14ac:dyDescent="0.35">
      <c r="A53" s="47">
        <v>51</v>
      </c>
      <c r="B53" s="47" t="s">
        <v>111</v>
      </c>
      <c r="C53" s="47" t="s">
        <v>358</v>
      </c>
      <c r="D53" s="47" t="s">
        <v>359</v>
      </c>
      <c r="E53" s="47" t="s">
        <v>193</v>
      </c>
      <c r="F53" s="47" t="s">
        <v>238</v>
      </c>
      <c r="G53" s="47"/>
      <c r="H53" s="47" t="s">
        <v>239</v>
      </c>
      <c r="I53" s="47" t="s">
        <v>28</v>
      </c>
      <c r="J53" s="47" t="s">
        <v>196</v>
      </c>
    </row>
    <row r="54" spans="1:10" ht="29" x14ac:dyDescent="0.35">
      <c r="A54" s="48">
        <v>52</v>
      </c>
      <c r="B54" s="48" t="s">
        <v>360</v>
      </c>
      <c r="C54" s="48" t="s">
        <v>361</v>
      </c>
      <c r="D54" s="48" t="s">
        <v>362</v>
      </c>
      <c r="E54" s="48" t="s">
        <v>210</v>
      </c>
      <c r="F54" s="48"/>
      <c r="G54" s="48" t="s">
        <v>233</v>
      </c>
      <c r="H54" s="48"/>
      <c r="I54" s="48" t="s">
        <v>28</v>
      </c>
      <c r="J54" s="48" t="s">
        <v>196</v>
      </c>
    </row>
    <row r="55" spans="1:10" ht="29" x14ac:dyDescent="0.35">
      <c r="A55" s="48">
        <v>53</v>
      </c>
      <c r="B55" s="48" t="s">
        <v>363</v>
      </c>
      <c r="C55" s="48" t="s">
        <v>364</v>
      </c>
      <c r="D55" s="48" t="s">
        <v>365</v>
      </c>
      <c r="E55" s="48" t="s">
        <v>210</v>
      </c>
      <c r="F55" s="48"/>
      <c r="G55" s="48" t="s">
        <v>245</v>
      </c>
      <c r="H55" s="48"/>
      <c r="I55" s="48" t="s">
        <v>28</v>
      </c>
      <c r="J55" s="48" t="s">
        <v>196</v>
      </c>
    </row>
    <row r="56" spans="1:10" x14ac:dyDescent="0.35">
      <c r="A56" s="48">
        <v>54</v>
      </c>
      <c r="B56" s="48" t="s">
        <v>366</v>
      </c>
      <c r="C56" s="48" t="s">
        <v>367</v>
      </c>
      <c r="D56" s="48" t="s">
        <v>368</v>
      </c>
      <c r="E56" s="48" t="s">
        <v>210</v>
      </c>
      <c r="F56" s="48"/>
      <c r="G56" s="48" t="s">
        <v>233</v>
      </c>
      <c r="H56" s="48"/>
      <c r="I56" s="48" t="s">
        <v>28</v>
      </c>
      <c r="J56" s="48" t="s">
        <v>196</v>
      </c>
    </row>
    <row r="57" spans="1:10" ht="43.5" x14ac:dyDescent="0.35">
      <c r="A57" s="48">
        <v>55</v>
      </c>
      <c r="B57" s="48" t="s">
        <v>369</v>
      </c>
      <c r="C57" s="48" t="s">
        <v>370</v>
      </c>
      <c r="D57" s="48" t="s">
        <v>371</v>
      </c>
      <c r="E57" s="48" t="s">
        <v>204</v>
      </c>
      <c r="F57" s="48"/>
      <c r="G57" s="48" t="s">
        <v>281</v>
      </c>
      <c r="H57" s="48" t="s">
        <v>372</v>
      </c>
      <c r="I57" s="48" t="s">
        <v>28</v>
      </c>
      <c r="J57" s="48" t="s">
        <v>196</v>
      </c>
    </row>
    <row r="58" spans="1:10" ht="29" x14ac:dyDescent="0.35">
      <c r="A58" s="48">
        <v>56</v>
      </c>
      <c r="B58" s="48" t="s">
        <v>373</v>
      </c>
      <c r="C58" s="48" t="s">
        <v>374</v>
      </c>
      <c r="D58" s="48" t="s">
        <v>375</v>
      </c>
      <c r="E58" s="48" t="s">
        <v>210</v>
      </c>
      <c r="F58" s="48"/>
      <c r="G58" s="48" t="s">
        <v>245</v>
      </c>
      <c r="H58" s="48"/>
      <c r="I58" s="48" t="s">
        <v>28</v>
      </c>
      <c r="J58" s="48" t="s">
        <v>196</v>
      </c>
    </row>
    <row r="59" spans="1:10" ht="29" x14ac:dyDescent="0.35">
      <c r="A59" s="48">
        <v>57</v>
      </c>
      <c r="B59" s="48" t="s">
        <v>376</v>
      </c>
      <c r="C59" s="48" t="s">
        <v>377</v>
      </c>
      <c r="D59" s="48" t="s">
        <v>378</v>
      </c>
      <c r="E59" s="48" t="s">
        <v>210</v>
      </c>
      <c r="F59" s="48"/>
      <c r="G59" s="48" t="s">
        <v>245</v>
      </c>
      <c r="H59" s="48"/>
      <c r="I59" s="48" t="s">
        <v>28</v>
      </c>
      <c r="J59" s="48" t="s">
        <v>196</v>
      </c>
    </row>
    <row r="60" spans="1:10" ht="29" x14ac:dyDescent="0.35">
      <c r="A60" s="48">
        <v>58</v>
      </c>
      <c r="B60" s="48" t="s">
        <v>379</v>
      </c>
      <c r="C60" s="48" t="s">
        <v>380</v>
      </c>
      <c r="D60" s="48" t="s">
        <v>381</v>
      </c>
      <c r="E60" s="48" t="s">
        <v>210</v>
      </c>
      <c r="F60" s="48"/>
      <c r="G60" s="48" t="s">
        <v>221</v>
      </c>
      <c r="H60" s="48" t="s">
        <v>382</v>
      </c>
      <c r="I60" s="48" t="s">
        <v>28</v>
      </c>
      <c r="J60" s="48" t="s">
        <v>196</v>
      </c>
    </row>
    <row r="61" spans="1:10" ht="43.5" x14ac:dyDescent="0.35">
      <c r="A61" s="48">
        <v>59</v>
      </c>
      <c r="B61" s="48" t="s">
        <v>383</v>
      </c>
      <c r="C61" s="48" t="s">
        <v>384</v>
      </c>
      <c r="D61" s="48" t="s">
        <v>385</v>
      </c>
      <c r="E61" s="48" t="s">
        <v>210</v>
      </c>
      <c r="F61" s="48"/>
      <c r="G61" s="48" t="s">
        <v>245</v>
      </c>
      <c r="H61" s="48"/>
      <c r="I61" s="48" t="s">
        <v>28</v>
      </c>
      <c r="J61" s="48" t="s">
        <v>196</v>
      </c>
    </row>
    <row r="62" spans="1:10" ht="43.5" x14ac:dyDescent="0.35">
      <c r="A62" s="48">
        <v>60</v>
      </c>
      <c r="B62" s="48" t="s">
        <v>386</v>
      </c>
      <c r="C62" s="48" t="s">
        <v>387</v>
      </c>
      <c r="D62" s="48" t="s">
        <v>388</v>
      </c>
      <c r="E62" s="48" t="s">
        <v>210</v>
      </c>
      <c r="F62" s="48"/>
      <c r="G62" s="48" t="s">
        <v>233</v>
      </c>
      <c r="H62" s="48"/>
      <c r="I62" s="48" t="s">
        <v>28</v>
      </c>
      <c r="J62" s="48" t="s">
        <v>196</v>
      </c>
    </row>
    <row r="63" spans="1:10" ht="159.5" x14ac:dyDescent="0.35">
      <c r="A63" s="48">
        <v>61</v>
      </c>
      <c r="B63" s="48" t="s">
        <v>389</v>
      </c>
      <c r="C63" s="48" t="s">
        <v>390</v>
      </c>
      <c r="D63" s="48" t="s">
        <v>391</v>
      </c>
      <c r="E63" s="48" t="s">
        <v>204</v>
      </c>
      <c r="F63" s="48"/>
      <c r="G63" s="48" t="s">
        <v>211</v>
      </c>
      <c r="H63" s="48" t="s">
        <v>392</v>
      </c>
      <c r="I63" s="48" t="s">
        <v>28</v>
      </c>
      <c r="J63" s="48" t="s">
        <v>196</v>
      </c>
    </row>
    <row r="64" spans="1:10" ht="101.5" x14ac:dyDescent="0.35">
      <c r="A64" s="48">
        <v>62</v>
      </c>
      <c r="B64" s="48" t="s">
        <v>393</v>
      </c>
      <c r="C64" s="48" t="s">
        <v>394</v>
      </c>
      <c r="D64" s="48" t="s">
        <v>395</v>
      </c>
      <c r="E64" s="48" t="s">
        <v>210</v>
      </c>
      <c r="F64" s="48"/>
      <c r="G64" s="48" t="s">
        <v>396</v>
      </c>
      <c r="H64" s="48" t="s">
        <v>397</v>
      </c>
      <c r="I64" s="48" t="s">
        <v>28</v>
      </c>
      <c r="J64" s="48" t="s">
        <v>196</v>
      </c>
    </row>
    <row r="65" spans="1:10" ht="101.5" x14ac:dyDescent="0.35">
      <c r="A65" s="48">
        <v>63</v>
      </c>
      <c r="B65" s="48" t="s">
        <v>112</v>
      </c>
      <c r="C65" s="48" t="s">
        <v>191</v>
      </c>
      <c r="D65" s="48" t="s">
        <v>398</v>
      </c>
      <c r="E65" s="48" t="s">
        <v>204</v>
      </c>
      <c r="F65" s="48" t="s">
        <v>194</v>
      </c>
      <c r="G65" s="48" t="s">
        <v>399</v>
      </c>
      <c r="H65" s="48" t="s">
        <v>400</v>
      </c>
      <c r="I65" s="48" t="s">
        <v>28</v>
      </c>
      <c r="J65" s="48" t="s">
        <v>196</v>
      </c>
    </row>
    <row r="66" spans="1:10" ht="43.5" x14ac:dyDescent="0.35">
      <c r="A66" s="48">
        <v>64</v>
      </c>
      <c r="B66" s="48" t="s">
        <v>401</v>
      </c>
      <c r="C66" s="48" t="s">
        <v>402</v>
      </c>
      <c r="D66" s="48" t="s">
        <v>403</v>
      </c>
      <c r="E66" s="48" t="s">
        <v>210</v>
      </c>
      <c r="F66" s="48"/>
      <c r="G66" s="48" t="s">
        <v>245</v>
      </c>
      <c r="H66" s="48"/>
      <c r="I66" s="48" t="s">
        <v>28</v>
      </c>
      <c r="J66" s="48" t="s">
        <v>196</v>
      </c>
    </row>
    <row r="67" spans="1:10" ht="29" x14ac:dyDescent="0.35">
      <c r="A67" s="47">
        <v>65</v>
      </c>
      <c r="B67" s="47" t="s">
        <v>113</v>
      </c>
      <c r="C67" s="47" t="s">
        <v>404</v>
      </c>
      <c r="D67" s="47" t="s">
        <v>405</v>
      </c>
      <c r="E67" s="47" t="s">
        <v>193</v>
      </c>
      <c r="F67" s="47" t="s">
        <v>238</v>
      </c>
      <c r="G67" s="47"/>
      <c r="H67" s="47" t="s">
        <v>239</v>
      </c>
      <c r="I67" s="47" t="s">
        <v>28</v>
      </c>
      <c r="J67" s="47" t="s">
        <v>196</v>
      </c>
    </row>
    <row r="68" spans="1:10" ht="43.5" x14ac:dyDescent="0.35">
      <c r="A68" s="48">
        <v>66</v>
      </c>
      <c r="B68" s="48" t="s">
        <v>406</v>
      </c>
      <c r="C68" s="48" t="s">
        <v>407</v>
      </c>
      <c r="D68" s="48" t="s">
        <v>408</v>
      </c>
      <c r="E68" s="48" t="s">
        <v>210</v>
      </c>
      <c r="F68" s="48"/>
      <c r="G68" s="48" t="s">
        <v>396</v>
      </c>
      <c r="H68" s="48" t="s">
        <v>409</v>
      </c>
      <c r="I68" s="48" t="s">
        <v>28</v>
      </c>
      <c r="J68" s="48" t="s">
        <v>196</v>
      </c>
    </row>
    <row r="69" spans="1:10" x14ac:dyDescent="0.35">
      <c r="A69" s="48">
        <v>67</v>
      </c>
      <c r="B69" s="48" t="s">
        <v>410</v>
      </c>
      <c r="C69" s="48" t="s">
        <v>411</v>
      </c>
      <c r="D69" s="48" t="s">
        <v>412</v>
      </c>
      <c r="E69" s="48" t="s">
        <v>210</v>
      </c>
      <c r="F69" s="48"/>
      <c r="G69" s="48" t="s">
        <v>233</v>
      </c>
      <c r="H69" s="48"/>
      <c r="I69" s="48" t="s">
        <v>28</v>
      </c>
      <c r="J69" s="48" t="s">
        <v>196</v>
      </c>
    </row>
    <row r="70" spans="1:10" ht="87" x14ac:dyDescent="0.35">
      <c r="A70" s="48">
        <v>68</v>
      </c>
      <c r="B70" s="48" t="s">
        <v>413</v>
      </c>
      <c r="C70" s="48" t="s">
        <v>414</v>
      </c>
      <c r="D70" s="48" t="s">
        <v>415</v>
      </c>
      <c r="E70" s="48" t="s">
        <v>210</v>
      </c>
      <c r="F70" s="48"/>
      <c r="G70" s="48" t="s">
        <v>396</v>
      </c>
      <c r="H70" s="48" t="s">
        <v>416</v>
      </c>
      <c r="I70" s="48" t="s">
        <v>28</v>
      </c>
      <c r="J70" s="48" t="s">
        <v>196</v>
      </c>
    </row>
    <row r="71" spans="1:10" x14ac:dyDescent="0.35">
      <c r="A71" s="48">
        <v>69</v>
      </c>
      <c r="B71" s="48" t="s">
        <v>417</v>
      </c>
      <c r="C71" s="48" t="s">
        <v>418</v>
      </c>
      <c r="D71" s="48" t="s">
        <v>419</v>
      </c>
      <c r="E71" s="48" t="s">
        <v>210</v>
      </c>
      <c r="F71" s="48"/>
      <c r="G71" s="48" t="s">
        <v>233</v>
      </c>
      <c r="H71" s="48"/>
      <c r="I71" s="48" t="s">
        <v>28</v>
      </c>
      <c r="J71" s="48" t="s">
        <v>196</v>
      </c>
    </row>
    <row r="72" spans="1:10" x14ac:dyDescent="0.35">
      <c r="A72" s="48">
        <v>70</v>
      </c>
      <c r="B72" s="48" t="s">
        <v>420</v>
      </c>
      <c r="C72" s="48" t="s">
        <v>421</v>
      </c>
      <c r="D72" s="48"/>
      <c r="E72" s="48" t="s">
        <v>210</v>
      </c>
      <c r="F72" s="48"/>
      <c r="G72" s="48" t="s">
        <v>233</v>
      </c>
      <c r="H72" s="48"/>
      <c r="I72" s="48" t="s">
        <v>28</v>
      </c>
      <c r="J72" s="48" t="s">
        <v>196</v>
      </c>
    </row>
    <row r="73" spans="1:10" x14ac:dyDescent="0.35">
      <c r="A73" s="48">
        <v>71</v>
      </c>
      <c r="B73" s="48" t="s">
        <v>422</v>
      </c>
      <c r="C73" s="48" t="s">
        <v>423</v>
      </c>
      <c r="D73" s="48" t="s">
        <v>424</v>
      </c>
      <c r="E73" s="48" t="s">
        <v>210</v>
      </c>
      <c r="F73" s="48"/>
      <c r="G73" s="48" t="s">
        <v>233</v>
      </c>
      <c r="H73" s="48"/>
      <c r="I73" s="48" t="s">
        <v>28</v>
      </c>
      <c r="J73" s="48" t="s">
        <v>196</v>
      </c>
    </row>
    <row r="74" spans="1:10" ht="43.5" x14ac:dyDescent="0.35">
      <c r="A74" s="48">
        <v>72</v>
      </c>
      <c r="B74" s="48" t="s">
        <v>425</v>
      </c>
      <c r="C74" s="48" t="s">
        <v>426</v>
      </c>
      <c r="D74" s="48" t="s">
        <v>427</v>
      </c>
      <c r="E74" s="48" t="s">
        <v>210</v>
      </c>
      <c r="F74" s="48"/>
      <c r="G74" s="48" t="s">
        <v>233</v>
      </c>
      <c r="H74" s="48"/>
      <c r="I74" s="48" t="s">
        <v>28</v>
      </c>
      <c r="J74" s="48" t="s">
        <v>196</v>
      </c>
    </row>
    <row r="75" spans="1:10" ht="145" x14ac:dyDescent="0.35">
      <c r="A75" s="48">
        <v>73</v>
      </c>
      <c r="B75" s="48" t="s">
        <v>428</v>
      </c>
      <c r="C75" s="48" t="s">
        <v>429</v>
      </c>
      <c r="D75" s="48" t="s">
        <v>430</v>
      </c>
      <c r="E75" s="48" t="s">
        <v>210</v>
      </c>
      <c r="F75" s="48"/>
      <c r="G75" s="48" t="s">
        <v>281</v>
      </c>
      <c r="H75" s="48" t="s">
        <v>431</v>
      </c>
      <c r="I75" s="48" t="s">
        <v>28</v>
      </c>
      <c r="J75" s="48" t="s">
        <v>196</v>
      </c>
    </row>
    <row r="76" spans="1:10" ht="29" x14ac:dyDescent="0.35">
      <c r="A76" s="48">
        <v>74</v>
      </c>
      <c r="B76" s="48" t="s">
        <v>432</v>
      </c>
      <c r="C76" s="48" t="s">
        <v>433</v>
      </c>
      <c r="D76" s="48" t="s">
        <v>434</v>
      </c>
      <c r="E76" s="48" t="s">
        <v>210</v>
      </c>
      <c r="F76" s="48"/>
      <c r="G76" s="48" t="s">
        <v>281</v>
      </c>
      <c r="H76" s="48" t="s">
        <v>435</v>
      </c>
      <c r="I76" s="48" t="s">
        <v>28</v>
      </c>
      <c r="J76" s="48" t="s">
        <v>196</v>
      </c>
    </row>
    <row r="77" spans="1:10" ht="29" x14ac:dyDescent="0.35">
      <c r="A77" s="48">
        <v>75</v>
      </c>
      <c r="B77" s="48" t="s">
        <v>436</v>
      </c>
      <c r="C77" s="48" t="s">
        <v>437</v>
      </c>
      <c r="D77" s="48" t="s">
        <v>438</v>
      </c>
      <c r="E77" s="48" t="s">
        <v>210</v>
      </c>
      <c r="F77" s="48"/>
      <c r="G77" s="48" t="s">
        <v>245</v>
      </c>
      <c r="H77" s="48"/>
      <c r="I77" s="48" t="s">
        <v>28</v>
      </c>
      <c r="J77" s="48" t="s">
        <v>196</v>
      </c>
    </row>
    <row r="78" spans="1:10" ht="43.5" x14ac:dyDescent="0.35">
      <c r="A78" s="47">
        <v>76</v>
      </c>
      <c r="B78" s="47" t="s">
        <v>115</v>
      </c>
      <c r="C78" s="47" t="s">
        <v>439</v>
      </c>
      <c r="D78" s="47" t="s">
        <v>440</v>
      </c>
      <c r="E78" s="47" t="s">
        <v>193</v>
      </c>
      <c r="F78" s="47" t="s">
        <v>194</v>
      </c>
      <c r="G78" s="47"/>
      <c r="H78" s="47" t="s">
        <v>195</v>
      </c>
      <c r="I78" s="47" t="s">
        <v>28</v>
      </c>
      <c r="J78" s="47" t="s">
        <v>196</v>
      </c>
    </row>
    <row r="79" spans="1:10" ht="43.5" x14ac:dyDescent="0.35">
      <c r="A79" s="48">
        <v>77</v>
      </c>
      <c r="B79" s="48" t="s">
        <v>441</v>
      </c>
      <c r="C79" s="48" t="s">
        <v>442</v>
      </c>
      <c r="D79" s="48" t="s">
        <v>443</v>
      </c>
      <c r="E79" s="48" t="s">
        <v>204</v>
      </c>
      <c r="F79" s="48"/>
      <c r="G79" s="48" t="s">
        <v>211</v>
      </c>
      <c r="H79" s="48" t="s">
        <v>340</v>
      </c>
      <c r="I79" s="48" t="s">
        <v>28</v>
      </c>
      <c r="J79" s="48" t="s">
        <v>196</v>
      </c>
    </row>
    <row r="80" spans="1:10" x14ac:dyDescent="0.35">
      <c r="A80">
        <v>78</v>
      </c>
      <c r="B80" t="s">
        <v>444</v>
      </c>
      <c r="C80" t="s">
        <v>445</v>
      </c>
      <c r="D80" t="s">
        <v>446</v>
      </c>
      <c r="E80" t="s">
        <v>447</v>
      </c>
      <c r="F80"/>
      <c r="G80" t="s">
        <v>344</v>
      </c>
      <c r="H80" t="s">
        <v>448</v>
      </c>
      <c r="I80" t="s">
        <v>28</v>
      </c>
      <c r="J80" s="5" t="s">
        <v>196</v>
      </c>
    </row>
    <row r="81" spans="1:10" ht="43.5" x14ac:dyDescent="0.35">
      <c r="A81" s="48">
        <v>79</v>
      </c>
      <c r="B81" s="48" t="s">
        <v>449</v>
      </c>
      <c r="C81" s="48" t="s">
        <v>450</v>
      </c>
      <c r="D81" s="48" t="s">
        <v>451</v>
      </c>
      <c r="E81" s="48" t="s">
        <v>210</v>
      </c>
      <c r="F81" s="48"/>
      <c r="G81" s="48" t="s">
        <v>245</v>
      </c>
      <c r="H81" s="48"/>
      <c r="I81" s="48" t="s">
        <v>28</v>
      </c>
      <c r="J81" s="48" t="s">
        <v>196</v>
      </c>
    </row>
    <row r="82" spans="1:10" ht="43.5" x14ac:dyDescent="0.35">
      <c r="A82" s="48">
        <v>80</v>
      </c>
      <c r="B82" s="48" t="s">
        <v>452</v>
      </c>
      <c r="C82" s="48" t="s">
        <v>453</v>
      </c>
      <c r="D82" s="48" t="s">
        <v>454</v>
      </c>
      <c r="E82" s="48" t="s">
        <v>210</v>
      </c>
      <c r="F82" s="48"/>
      <c r="G82" s="48" t="s">
        <v>245</v>
      </c>
      <c r="H82" s="48"/>
      <c r="I82" s="48" t="s">
        <v>28</v>
      </c>
      <c r="J82" s="48" t="s">
        <v>196</v>
      </c>
    </row>
    <row r="83" spans="1:10" ht="29" x14ac:dyDescent="0.35">
      <c r="A83" s="47">
        <v>81</v>
      </c>
      <c r="B83" s="47" t="s">
        <v>117</v>
      </c>
      <c r="C83" s="47" t="s">
        <v>455</v>
      </c>
      <c r="D83" s="47" t="s">
        <v>456</v>
      </c>
      <c r="E83" s="47" t="s">
        <v>193</v>
      </c>
      <c r="F83" s="47" t="s">
        <v>194</v>
      </c>
      <c r="G83" s="47"/>
      <c r="H83" s="47" t="s">
        <v>195</v>
      </c>
      <c r="I83" s="47" t="s">
        <v>28</v>
      </c>
      <c r="J83" s="47" t="s">
        <v>196</v>
      </c>
    </row>
    <row r="84" spans="1:10" ht="29" x14ac:dyDescent="0.35">
      <c r="A84" s="48">
        <v>82</v>
      </c>
      <c r="B84" s="48" t="s">
        <v>457</v>
      </c>
      <c r="C84" s="48" t="s">
        <v>458</v>
      </c>
      <c r="D84" s="48" t="s">
        <v>459</v>
      </c>
      <c r="E84" s="48" t="s">
        <v>204</v>
      </c>
      <c r="F84" s="48"/>
      <c r="G84" s="48" t="s">
        <v>281</v>
      </c>
      <c r="H84" s="48" t="s">
        <v>460</v>
      </c>
      <c r="I84" s="48" t="s">
        <v>28</v>
      </c>
      <c r="J84" s="48" t="s">
        <v>196</v>
      </c>
    </row>
    <row r="85" spans="1:10" ht="29" x14ac:dyDescent="0.35">
      <c r="A85" s="47">
        <v>83</v>
      </c>
      <c r="B85" s="47" t="s">
        <v>119</v>
      </c>
      <c r="C85" s="47" t="s">
        <v>461</v>
      </c>
      <c r="D85" s="47" t="s">
        <v>120</v>
      </c>
      <c r="E85" s="47" t="s">
        <v>193</v>
      </c>
      <c r="F85" s="47" t="s">
        <v>462</v>
      </c>
      <c r="G85" s="47"/>
      <c r="H85" s="47" t="s">
        <v>463</v>
      </c>
      <c r="I85" s="47" t="s">
        <v>28</v>
      </c>
      <c r="J85" s="47" t="s">
        <v>196</v>
      </c>
    </row>
    <row r="86" spans="1:10" ht="29" x14ac:dyDescent="0.35">
      <c r="A86" s="48">
        <v>84</v>
      </c>
      <c r="B86" s="48" t="s">
        <v>464</v>
      </c>
      <c r="C86" s="48" t="s">
        <v>465</v>
      </c>
      <c r="D86" s="48" t="s">
        <v>466</v>
      </c>
      <c r="E86" s="48" t="s">
        <v>210</v>
      </c>
      <c r="F86" s="48"/>
      <c r="G86" s="48" t="s">
        <v>245</v>
      </c>
      <c r="H86" s="48"/>
      <c r="I86" s="48" t="s">
        <v>28</v>
      </c>
      <c r="J86" s="48" t="s">
        <v>196</v>
      </c>
    </row>
    <row r="87" spans="1:10" ht="43.5" x14ac:dyDescent="0.35">
      <c r="A87" s="48">
        <v>85</v>
      </c>
      <c r="B87" s="48" t="s">
        <v>467</v>
      </c>
      <c r="C87" s="48" t="s">
        <v>468</v>
      </c>
      <c r="D87" s="48" t="s">
        <v>469</v>
      </c>
      <c r="E87" s="48" t="s">
        <v>210</v>
      </c>
      <c r="F87" s="48"/>
      <c r="G87" s="48" t="s">
        <v>245</v>
      </c>
      <c r="H87" s="48"/>
      <c r="I87" s="48" t="s">
        <v>28</v>
      </c>
      <c r="J87" s="48" t="s">
        <v>196</v>
      </c>
    </row>
    <row r="88" spans="1:10" ht="43.5" x14ac:dyDescent="0.35">
      <c r="A88" s="48">
        <v>86</v>
      </c>
      <c r="B88" s="48" t="s">
        <v>470</v>
      </c>
      <c r="C88" s="48" t="s">
        <v>471</v>
      </c>
      <c r="D88" s="48" t="s">
        <v>472</v>
      </c>
      <c r="E88" s="48" t="s">
        <v>210</v>
      </c>
      <c r="F88" s="48"/>
      <c r="G88" s="48" t="s">
        <v>233</v>
      </c>
      <c r="H88" s="48"/>
      <c r="I88" s="48" t="s">
        <v>28</v>
      </c>
      <c r="J88" s="48" t="s">
        <v>196</v>
      </c>
    </row>
    <row r="89" spans="1:10" ht="43.5" x14ac:dyDescent="0.35">
      <c r="A89" s="47">
        <v>87</v>
      </c>
      <c r="B89" s="47" t="s">
        <v>146</v>
      </c>
      <c r="C89" s="47" t="s">
        <v>473</v>
      </c>
      <c r="D89" s="47" t="s">
        <v>474</v>
      </c>
      <c r="E89" s="47" t="s">
        <v>193</v>
      </c>
      <c r="F89" s="47" t="s">
        <v>238</v>
      </c>
      <c r="G89" s="47"/>
      <c r="H89" s="47" t="s">
        <v>239</v>
      </c>
      <c r="I89" s="47" t="s">
        <v>28</v>
      </c>
      <c r="J89" s="47" t="s">
        <v>196</v>
      </c>
    </row>
    <row r="90" spans="1:10" ht="43.5" x14ac:dyDescent="0.35">
      <c r="A90" s="47">
        <v>88</v>
      </c>
      <c r="B90" s="47" t="s">
        <v>475</v>
      </c>
      <c r="C90" s="47" t="s">
        <v>476</v>
      </c>
      <c r="D90" s="47" t="s">
        <v>477</v>
      </c>
      <c r="E90" s="47" t="s">
        <v>193</v>
      </c>
      <c r="F90" s="47" t="s">
        <v>356</v>
      </c>
      <c r="G90" s="47"/>
      <c r="H90" s="47" t="s">
        <v>357</v>
      </c>
      <c r="I90" s="47" t="s">
        <v>478</v>
      </c>
      <c r="J90" s="47" t="s">
        <v>196</v>
      </c>
    </row>
    <row r="93" spans="1:10" ht="28.5" x14ac:dyDescent="0.65">
      <c r="A93" s="54" t="s">
        <v>479</v>
      </c>
    </row>
    <row r="94" spans="1:10" ht="43.5" x14ac:dyDescent="0.35">
      <c r="B94" s="5" t="s">
        <v>65</v>
      </c>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5AE3C-960D-43C4-BD83-6B37162AFD4D}">
  <sheetPr>
    <tabColor theme="8"/>
  </sheetPr>
  <dimension ref="A1:C14"/>
  <sheetViews>
    <sheetView workbookViewId="0">
      <selection activeCell="E7" sqref="E7"/>
    </sheetView>
  </sheetViews>
  <sheetFormatPr defaultRowHeight="14.5" x14ac:dyDescent="0.35"/>
  <cols>
    <col min="1" max="1" width="26.1796875" customWidth="1"/>
    <col min="2" max="2" width="35.26953125" customWidth="1"/>
    <col min="3" max="3" width="45.08984375" customWidth="1"/>
  </cols>
  <sheetData>
    <row r="1" spans="1:3" ht="19" thickBot="1" x14ac:dyDescent="0.4">
      <c r="A1" s="55"/>
      <c r="B1" s="56" t="s">
        <v>480</v>
      </c>
      <c r="C1" s="56" t="s">
        <v>481</v>
      </c>
    </row>
    <row r="2" spans="1:3" ht="15" thickBot="1" x14ac:dyDescent="0.4">
      <c r="A2" s="64" t="s">
        <v>482</v>
      </c>
      <c r="B2" s="65"/>
      <c r="C2" s="66"/>
    </row>
    <row r="3" spans="1:3" ht="58.5" thickBot="1" x14ac:dyDescent="0.4">
      <c r="A3" s="57" t="s">
        <v>483</v>
      </c>
      <c r="B3" s="58" t="s">
        <v>484</v>
      </c>
      <c r="C3" s="58" t="s">
        <v>485</v>
      </c>
    </row>
    <row r="4" spans="1:3" ht="87.5" thickBot="1" x14ac:dyDescent="0.4">
      <c r="A4" s="57" t="s">
        <v>486</v>
      </c>
      <c r="B4" s="58" t="s">
        <v>487</v>
      </c>
      <c r="C4" s="58" t="s">
        <v>488</v>
      </c>
    </row>
    <row r="5" spans="1:3" ht="15" thickBot="1" x14ac:dyDescent="0.4">
      <c r="A5" s="64" t="s">
        <v>489</v>
      </c>
      <c r="B5" s="65"/>
      <c r="C5" s="66"/>
    </row>
    <row r="6" spans="1:3" ht="15" thickBot="1" x14ac:dyDescent="0.4">
      <c r="A6" s="59"/>
      <c r="B6" s="60" t="s">
        <v>529</v>
      </c>
      <c r="C6" s="60" t="s">
        <v>490</v>
      </c>
    </row>
    <row r="7" spans="1:3" ht="103" thickBot="1" x14ac:dyDescent="0.4">
      <c r="A7" s="57" t="s">
        <v>483</v>
      </c>
      <c r="B7" s="58" t="s">
        <v>491</v>
      </c>
      <c r="C7" s="58" t="s">
        <v>492</v>
      </c>
    </row>
    <row r="8" spans="1:3" ht="73" thickBot="1" x14ac:dyDescent="0.4">
      <c r="A8" s="57" t="s">
        <v>486</v>
      </c>
      <c r="B8" s="58" t="s">
        <v>493</v>
      </c>
      <c r="C8" s="58" t="s">
        <v>494</v>
      </c>
    </row>
    <row r="9" spans="1:3" ht="15" thickBot="1" x14ac:dyDescent="0.4">
      <c r="A9" s="64" t="s">
        <v>495</v>
      </c>
      <c r="B9" s="65"/>
      <c r="C9" s="66"/>
    </row>
    <row r="10" spans="1:3" ht="15" thickBot="1" x14ac:dyDescent="0.4">
      <c r="A10" s="59"/>
      <c r="B10" s="60" t="s">
        <v>496</v>
      </c>
      <c r="C10" s="60" t="s">
        <v>497</v>
      </c>
    </row>
    <row r="11" spans="1:3" ht="117.5" thickBot="1" x14ac:dyDescent="0.4">
      <c r="A11" s="57" t="s">
        <v>483</v>
      </c>
      <c r="B11" s="61" t="s">
        <v>503</v>
      </c>
      <c r="C11" s="61" t="s">
        <v>502</v>
      </c>
    </row>
    <row r="12" spans="1:3" ht="45.5" thickBot="1" x14ac:dyDescent="0.4">
      <c r="A12" s="57" t="s">
        <v>486</v>
      </c>
      <c r="B12" s="58" t="s">
        <v>498</v>
      </c>
      <c r="C12" s="58" t="s">
        <v>499</v>
      </c>
    </row>
    <row r="13" spans="1:3" ht="15" thickBot="1" x14ac:dyDescent="0.4">
      <c r="A13" s="64" t="s">
        <v>500</v>
      </c>
      <c r="B13" s="65"/>
      <c r="C13" s="66"/>
    </row>
    <row r="14" spans="1:3" ht="103" thickBot="1" x14ac:dyDescent="0.4">
      <c r="A14" s="57" t="s">
        <v>483</v>
      </c>
      <c r="B14" s="61" t="s">
        <v>504</v>
      </c>
      <c r="C14" s="62" t="s">
        <v>501</v>
      </c>
    </row>
  </sheetData>
  <mergeCells count="4">
    <mergeCell ref="A2:C2"/>
    <mergeCell ref="A5:C5"/>
    <mergeCell ref="A9:C9"/>
    <mergeCell ref="A13:C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Sources</vt:lpstr>
      <vt:lpstr>1. Search databases </vt:lpstr>
      <vt:lpstr>2. Citation searching</vt:lpstr>
      <vt:lpstr>3. Guideline databases</vt:lpstr>
      <vt:lpstr>4. Full-text screening</vt:lpstr>
      <vt:lpstr>QUADAS-2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2026-02-27T16:06:42Z</dcterms:created>
  <dcterms:modified xsi:type="dcterms:W3CDTF">2026-05-19T08:22:01Z</dcterms:modified>
</cp:coreProperties>
</file>