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aujedu-my.sharepoint.com/personal/mohammad_zedan_aaup_edu/Documents/PhD thesis/Top predictors/Submissions/BMC Medical Informatics and Decision Making/Peer Review 1/Supp files/"/>
    </mc:Choice>
  </mc:AlternateContent>
  <xr:revisionPtr revIDLastSave="2" documentId="11_F25DC773A252ABDACC1048B6591D5F745ADE58ED" xr6:coauthVersionLast="47" xr6:coauthVersionMax="47" xr10:uidLastSave="{A392BE81-47B8-4A82-87A2-ABAE72BBCEA0}"/>
  <bookViews>
    <workbookView xWindow="-108" yWindow="-108" windowWidth="23256" windowHeight="12456" xr2:uid="{00000000-000D-0000-FFFF-FFFF00000000}"/>
  </bookViews>
  <sheets>
    <sheet name="McNemar_Full" sheetId="2" r:id="rId1"/>
    <sheet name="McNemar_Sens" sheetId="3" r:id="rId2"/>
    <sheet name="Overview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4" l="1"/>
  <c r="L12" i="4"/>
  <c r="K13" i="4"/>
  <c r="L13" i="4"/>
  <c r="K14" i="4"/>
  <c r="L14" i="4"/>
  <c r="K15" i="4"/>
  <c r="L15" i="4"/>
  <c r="K16" i="4"/>
  <c r="L16" i="4"/>
  <c r="K17" i="4"/>
  <c r="L17" i="4"/>
  <c r="K18" i="4"/>
  <c r="L18" i="4"/>
  <c r="K19" i="4"/>
  <c r="L19" i="4"/>
  <c r="K20" i="4"/>
  <c r="L20" i="4"/>
  <c r="K21" i="4"/>
  <c r="L21" i="4"/>
  <c r="K22" i="4"/>
  <c r="L22" i="4"/>
</calcChain>
</file>

<file path=xl/sharedStrings.xml><?xml version="1.0" encoding="utf-8"?>
<sst xmlns="http://schemas.openxmlformats.org/spreadsheetml/2006/main" count="131" uniqueCount="56">
  <si>
    <t>Hybrid_mRMR_PSO</t>
  </si>
  <si>
    <t>Stage 3 – Hybrid</t>
  </si>
  <si>
    <t>Hybrid_LASSO_GA</t>
  </si>
  <si>
    <t>ForwardSelection</t>
  </si>
  <si>
    <t>BackwardElimination</t>
  </si>
  <si>
    <t>Stage 2 – Wrapper</t>
  </si>
  <si>
    <t>RFE</t>
  </si>
  <si>
    <t>NoFS</t>
  </si>
  <si>
    <t>GradientBoosting</t>
  </si>
  <si>
    <t>ElasticNet</t>
  </si>
  <si>
    <t>Stage 1 – Filter and Embedded</t>
  </si>
  <si>
    <t>RandomForest</t>
  </si>
  <si>
    <t>ReliefF</t>
  </si>
  <si>
    <t>mRMR</t>
  </si>
  <si>
    <t>P_Value</t>
  </si>
  <si>
    <t>McNemar_ChiSquare</t>
  </si>
  <si>
    <t>Best_Wrong_Comparator_Correct_c</t>
  </si>
  <si>
    <t>Best_Correct_Comparator_Wrong_b</t>
  </si>
  <si>
    <t>Comparator_Method</t>
  </si>
  <si>
    <t>Best_Method</t>
  </si>
  <si>
    <t>Stage</t>
  </si>
  <si>
    <t>McNemar Full</t>
  </si>
  <si>
    <t>McNemar Sensitivity</t>
  </si>
  <si>
    <t>Feature selection improved parsimony and interpretability more clearly than it demonstrated statistically superior classification performance.</t>
  </si>
  <si>
    <t>Recommended claim</t>
  </si>
  <si>
    <t>McNemar comparisons did not demonstrate statistically significant superiority of the leading feature-selection methods over their comparators.</t>
  </si>
  <si>
    <t>Statistical interpretation</t>
  </si>
  <si>
    <t>After excluding colonoscopy and occult blood testing, performance decreased but remained strong, indicating that predictive discrimination was not solely driven by screening-related variables.</t>
  </si>
  <si>
    <t>Sensitivity finding</t>
  </si>
  <si>
    <t>Feature-selection methods generally maintained performance comparable to the no-feature-selection baseline while reducing the number of predictors.</t>
  </si>
  <si>
    <t>Primary finding</t>
  </si>
  <si>
    <t>Interpretation for the Revised Manuscript</t>
  </si>
  <si>
    <t>Stage 1 – Fast</t>
  </si>
  <si>
    <t>Δ AUC</t>
  </si>
  <si>
    <t>Δ Accuracy</t>
  </si>
  <si>
    <t>Sensitivity Features</t>
  </si>
  <si>
    <t>Sensitivity MCC</t>
  </si>
  <si>
    <t>Sensitivity AUC</t>
  </si>
  <si>
    <t>Sensitivity Accuracy</t>
  </si>
  <si>
    <t>Full Features</t>
  </si>
  <si>
    <t>Full MCC</t>
  </si>
  <si>
    <t>Full AUC</t>
  </si>
  <si>
    <t>Full Accuracy</t>
  </si>
  <si>
    <t>Method</t>
  </si>
  <si>
    <t>ElasticNet — 0.8747</t>
  </si>
  <si>
    <t>Best sensitivity-analysis accuracy</t>
  </si>
  <si>
    <t>mRMR — 0.9492</t>
  </si>
  <si>
    <t>Best sensitivity-analysis AUC</t>
  </si>
  <si>
    <t>GradientBoosting — 0.9630</t>
  </si>
  <si>
    <t>Best full-analysis accuracy</t>
  </si>
  <si>
    <t>ElasticNet — 0.9888</t>
  </si>
  <si>
    <t>Best full-analysis AUC</t>
  </si>
  <si>
    <t>Unique approaches evaluated</t>
  </si>
  <si>
    <t>Result</t>
  </si>
  <si>
    <t>Summary item</t>
  </si>
  <si>
    <t>Stages 1–3 combined: fast/filter–embedded methods, wrapper methods, hybrid methods, full analysis, and sensitivity analysis excluding colonoscopy and occult blood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</si>
</sst>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6">
    <font>
      <sz val="11"/>
      <color theme="1"/>
      <name val="Calibri"/>
      <family val="2"/>
      <scheme val="minor"/>
    </font>
    <font>
      <sz val="11"/>
      <name val="Carlito"/>
    </font>
    <font>
      <b/>
      <sz val="11"/>
      <color rgb="FF1F1F1F"/>
      <name val="Carlito"/>
    </font>
    <font>
      <i/>
      <sz val="11"/>
      <color rgb="FF7F6000"/>
      <name val="Carlito"/>
    </font>
    <font>
      <b/>
      <i/>
      <sz val="11"/>
      <color rgb="FF7F6000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  <fill>
      <patternFill patternType="solid">
        <fgColor rgb="FFFFF2CC"/>
      </patternFill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164" fontId="1" fillId="0" borderId="0" xfId="1" applyNumberFormat="1"/>
    <xf numFmtId="0" fontId="2" fillId="2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/>
    </xf>
    <xf numFmtId="0" fontId="3" fillId="4" borderId="0" xfId="1" applyFont="1" applyFill="1" applyAlignment="1">
      <alignment wrapText="1"/>
    </xf>
    <xf numFmtId="0" fontId="4" fillId="4" borderId="0" xfId="1" applyFont="1" applyFill="1" applyAlignment="1">
      <alignment wrapText="1"/>
    </xf>
    <xf numFmtId="0" fontId="5" fillId="5" borderId="0" xfId="1" applyFont="1" applyFill="1" applyAlignment="1">
      <alignment horizontal="left" vertical="center"/>
    </xf>
    <xf numFmtId="165" fontId="1" fillId="0" borderId="0" xfId="1" applyNumberFormat="1"/>
  </cellXfs>
  <cellStyles count="2">
    <cellStyle name="Normal" xfId="0" builtinId="0"/>
    <cellStyle name="Normal 2" xfId="1" xr:uid="{3B2E69F6-9A41-495D-A0D2-3BC72B830EE7}"/>
  </cellStyles>
  <dxfs count="2">
    <dxf>
      <font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/>
              <a:t>AUC Before and After Excluding Screening Variables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5C-4085-AACB-93178D8F5E2B}"/>
            </c:ext>
          </c:extLst>
        </c:ser>
        <c:ser>
          <c:idx val="1"/>
          <c:order val="1"/>
          <c:tx>
            <c:v>Full AUC</c:v>
          </c:tx>
          <c:invertIfNegative val="1"/>
          <c:cat>
            <c:strRef>
              <c:f>Overview!$B$12:$B$22</c:f>
              <c:strCache>
                <c:ptCount val="11"/>
                <c:pt idx="0">
                  <c:v>NoFS</c:v>
                </c:pt>
                <c:pt idx="1">
                  <c:v>ElasticNet</c:v>
                </c:pt>
                <c:pt idx="2">
                  <c:v>RandomForest</c:v>
                </c:pt>
                <c:pt idx="3">
                  <c:v>GradientBoosting</c:v>
                </c:pt>
                <c:pt idx="4">
                  <c:v>ReliefF</c:v>
                </c:pt>
                <c:pt idx="5">
                  <c:v>mRMR</c:v>
                </c:pt>
                <c:pt idx="6">
                  <c:v>BackwardElimination</c:v>
                </c:pt>
                <c:pt idx="7">
                  <c:v>RFE</c:v>
                </c:pt>
                <c:pt idx="8">
                  <c:v>ForwardSelection</c:v>
                </c:pt>
                <c:pt idx="9">
                  <c:v>Hybrid_LASSO_GA</c:v>
                </c:pt>
                <c:pt idx="10">
                  <c:v>Hybrid_mRMR_PSO</c:v>
                </c:pt>
              </c:strCache>
            </c:strRef>
          </c:cat>
          <c:val>
            <c:numRef>
              <c:f>Overview!$D$12:$D$22</c:f>
              <c:numCache>
                <c:formatCode>0.0000</c:formatCode>
                <c:ptCount val="11"/>
                <c:pt idx="0">
                  <c:v>0.98427784336875257</c:v>
                </c:pt>
                <c:pt idx="1">
                  <c:v>0.98879378197560008</c:v>
                </c:pt>
                <c:pt idx="2">
                  <c:v>0.9870129870129869</c:v>
                </c:pt>
                <c:pt idx="3">
                  <c:v>0.98636363636363633</c:v>
                </c:pt>
                <c:pt idx="4">
                  <c:v>0.98354978354978362</c:v>
                </c:pt>
                <c:pt idx="5">
                  <c:v>0.98094254230617861</c:v>
                </c:pt>
                <c:pt idx="6">
                  <c:v>0.98776072412436045</c:v>
                </c:pt>
                <c:pt idx="7">
                  <c:v>0.98620621802439978</c:v>
                </c:pt>
                <c:pt idx="8">
                  <c:v>0.93423848878394333</c:v>
                </c:pt>
                <c:pt idx="9">
                  <c:v>0.9694706808343172</c:v>
                </c:pt>
                <c:pt idx="10">
                  <c:v>0.96425619834710741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C-4085-AACB-93178D8F5E2B}"/>
            </c:ext>
          </c:extLst>
        </c:ser>
        <c:ser>
          <c:idx val="2"/>
          <c:order val="2"/>
          <c:tx>
            <c:v>Sensitivity AUC</c:v>
          </c:tx>
          <c:invertIfNegative val="1"/>
          <c:cat>
            <c:strRef>
              <c:f>Overview!$B$12:$B$22</c:f>
              <c:strCache>
                <c:ptCount val="11"/>
                <c:pt idx="0">
                  <c:v>NoFS</c:v>
                </c:pt>
                <c:pt idx="1">
                  <c:v>ElasticNet</c:v>
                </c:pt>
                <c:pt idx="2">
                  <c:v>RandomForest</c:v>
                </c:pt>
                <c:pt idx="3">
                  <c:v>GradientBoosting</c:v>
                </c:pt>
                <c:pt idx="4">
                  <c:v>ReliefF</c:v>
                </c:pt>
                <c:pt idx="5">
                  <c:v>mRMR</c:v>
                </c:pt>
                <c:pt idx="6">
                  <c:v>BackwardElimination</c:v>
                </c:pt>
                <c:pt idx="7">
                  <c:v>RFE</c:v>
                </c:pt>
                <c:pt idx="8">
                  <c:v>ForwardSelection</c:v>
                </c:pt>
                <c:pt idx="9">
                  <c:v>Hybrid_LASSO_GA</c:v>
                </c:pt>
                <c:pt idx="10">
                  <c:v>Hybrid_mRMR_PSO</c:v>
                </c:pt>
              </c:strCache>
            </c:strRef>
          </c:cat>
          <c:val>
            <c:numRef>
              <c:f>Overview!$H$12:$H$22</c:f>
              <c:numCache>
                <c:formatCode>0.0000</c:formatCode>
                <c:ptCount val="11"/>
                <c:pt idx="0">
                  <c:v>0.93750491932310109</c:v>
                </c:pt>
                <c:pt idx="1">
                  <c:v>0.93457300275482103</c:v>
                </c:pt>
                <c:pt idx="2">
                  <c:v>0.9343073593073592</c:v>
                </c:pt>
                <c:pt idx="3">
                  <c:v>0.9340613931523023</c:v>
                </c:pt>
                <c:pt idx="4">
                  <c:v>0.94112554112554125</c:v>
                </c:pt>
                <c:pt idx="5">
                  <c:v>0.94917355371900813</c:v>
                </c:pt>
                <c:pt idx="6">
                  <c:v>0.94632034632034634</c:v>
                </c:pt>
                <c:pt idx="7">
                  <c:v>0.93677685950413225</c:v>
                </c:pt>
                <c:pt idx="8">
                  <c:v>0.90588351042896487</c:v>
                </c:pt>
                <c:pt idx="9">
                  <c:v>0.92233372687918147</c:v>
                </c:pt>
                <c:pt idx="10">
                  <c:v>0.91650924832743019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C-4085-AACB-93178D8F5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23</xdr:col>
      <xdr:colOff>0</xdr:colOff>
      <xdr:row>23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7BF65CEF-80E7-4463-82B6-7E236F23DE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ED9C-7858-4876-8973-7404DADE1DE9}">
  <dimension ref="A1:G12"/>
  <sheetViews>
    <sheetView tabSelected="1" workbookViewId="0">
      <selection activeCell="B11" sqref="B11:C12"/>
    </sheetView>
  </sheetViews>
  <sheetFormatPr defaultRowHeight="13.8"/>
  <cols>
    <col min="1" max="1" width="29" style="1" bestFit="1" customWidth="1"/>
    <col min="2" max="3" width="27.77734375" style="1" customWidth="1"/>
    <col min="4" max="7" width="20" style="1" customWidth="1"/>
    <col min="8" max="16384" width="8.88671875" style="1"/>
  </cols>
  <sheetData>
    <row r="1" spans="1:7">
      <c r="A1" s="4" t="s">
        <v>21</v>
      </c>
      <c r="B1" s="4"/>
      <c r="C1" s="4"/>
      <c r="D1" s="4"/>
      <c r="E1" s="4"/>
      <c r="F1" s="4"/>
      <c r="G1" s="4"/>
    </row>
    <row r="2" spans="1:7" ht="27.6">
      <c r="A2" s="3" t="s">
        <v>20</v>
      </c>
      <c r="B2" s="3" t="s">
        <v>19</v>
      </c>
      <c r="C2" s="3" t="s">
        <v>18</v>
      </c>
      <c r="D2" s="3" t="s">
        <v>17</v>
      </c>
      <c r="E2" s="3" t="s">
        <v>16</v>
      </c>
      <c r="F2" s="3" t="s">
        <v>15</v>
      </c>
      <c r="G2" s="3" t="s">
        <v>14</v>
      </c>
    </row>
    <row r="3" spans="1:7">
      <c r="A3" s="1" t="s">
        <v>10</v>
      </c>
      <c r="B3" s="1" t="s">
        <v>9</v>
      </c>
      <c r="C3" s="1" t="s">
        <v>7</v>
      </c>
      <c r="D3" s="1">
        <v>5</v>
      </c>
      <c r="E3" s="1">
        <v>5</v>
      </c>
      <c r="F3" s="2">
        <v>0.1</v>
      </c>
      <c r="G3" s="2">
        <v>0.75182963404584935</v>
      </c>
    </row>
    <row r="4" spans="1:7">
      <c r="A4" s="1" t="s">
        <v>10</v>
      </c>
      <c r="B4" s="1" t="s">
        <v>9</v>
      </c>
      <c r="C4" s="1" t="s">
        <v>13</v>
      </c>
      <c r="D4" s="1">
        <v>5</v>
      </c>
      <c r="E4" s="1">
        <v>4</v>
      </c>
      <c r="F4" s="2">
        <v>0</v>
      </c>
      <c r="G4" s="2">
        <v>1</v>
      </c>
    </row>
    <row r="5" spans="1:7">
      <c r="A5" s="1" t="s">
        <v>10</v>
      </c>
      <c r="B5" s="1" t="s">
        <v>9</v>
      </c>
      <c r="C5" s="1" t="s">
        <v>12</v>
      </c>
      <c r="D5" s="1">
        <v>3</v>
      </c>
      <c r="E5" s="1">
        <v>4</v>
      </c>
      <c r="F5" s="2">
        <v>0</v>
      </c>
      <c r="G5" s="2">
        <v>1</v>
      </c>
    </row>
    <row r="6" spans="1:7">
      <c r="A6" s="1" t="s">
        <v>10</v>
      </c>
      <c r="B6" s="1" t="s">
        <v>9</v>
      </c>
      <c r="C6" s="1" t="s">
        <v>11</v>
      </c>
      <c r="D6" s="1">
        <v>6</v>
      </c>
      <c r="E6" s="1">
        <v>4</v>
      </c>
      <c r="F6" s="2">
        <v>0.1</v>
      </c>
      <c r="G6" s="2">
        <v>0.75182963404584935</v>
      </c>
    </row>
    <row r="7" spans="1:7">
      <c r="A7" s="1" t="s">
        <v>10</v>
      </c>
      <c r="B7" s="1" t="s">
        <v>9</v>
      </c>
      <c r="C7" s="1" t="s">
        <v>8</v>
      </c>
      <c r="D7" s="1">
        <v>2</v>
      </c>
      <c r="E7" s="1">
        <v>5</v>
      </c>
      <c r="F7" s="2">
        <v>0.5714285714285714</v>
      </c>
      <c r="G7" s="2">
        <v>0.44969179796889092</v>
      </c>
    </row>
    <row r="8" spans="1:7">
      <c r="A8" s="1" t="s">
        <v>5</v>
      </c>
      <c r="B8" s="1" t="s">
        <v>4</v>
      </c>
      <c r="C8" s="1" t="s">
        <v>7</v>
      </c>
      <c r="D8" s="1">
        <v>4</v>
      </c>
      <c r="E8" s="1">
        <v>2</v>
      </c>
      <c r="F8" s="2">
        <v>0.16666666666666666</v>
      </c>
      <c r="G8" s="2">
        <v>0.68309139830960874</v>
      </c>
    </row>
    <row r="9" spans="1:7">
      <c r="A9" s="1" t="s">
        <v>5</v>
      </c>
      <c r="B9" s="1" t="s">
        <v>4</v>
      </c>
      <c r="C9" s="1" t="s">
        <v>6</v>
      </c>
      <c r="D9" s="1">
        <v>4</v>
      </c>
      <c r="E9" s="1">
        <v>2</v>
      </c>
      <c r="F9" s="2">
        <v>0.16666666666666666</v>
      </c>
      <c r="G9" s="2">
        <v>0.68309139830960874</v>
      </c>
    </row>
    <row r="10" spans="1:7">
      <c r="A10" s="1" t="s">
        <v>5</v>
      </c>
      <c r="B10" s="1" t="s">
        <v>4</v>
      </c>
      <c r="C10" s="1" t="s">
        <v>3</v>
      </c>
      <c r="D10" s="1">
        <v>6</v>
      </c>
      <c r="E10" s="1">
        <v>2</v>
      </c>
      <c r="F10" s="2">
        <v>1.125</v>
      </c>
      <c r="G10" s="2">
        <v>0.28884436634648492</v>
      </c>
    </row>
    <row r="11" spans="1:7">
      <c r="A11" s="1" t="s">
        <v>1</v>
      </c>
      <c r="B11" s="1" t="s">
        <v>2</v>
      </c>
      <c r="C11" s="1" t="s">
        <v>2</v>
      </c>
      <c r="D11" s="1">
        <v>5</v>
      </c>
      <c r="E11" s="1">
        <v>2</v>
      </c>
      <c r="F11" s="2">
        <v>0.5714285714285714</v>
      </c>
      <c r="G11" s="2">
        <v>0.44969179796889092</v>
      </c>
    </row>
    <row r="12" spans="1:7">
      <c r="A12" s="1" t="s">
        <v>1</v>
      </c>
      <c r="B12" s="1" t="s">
        <v>0</v>
      </c>
      <c r="C12" s="1" t="s">
        <v>0</v>
      </c>
      <c r="D12" s="1">
        <v>4</v>
      </c>
      <c r="E12" s="1">
        <v>2</v>
      </c>
      <c r="F12" s="2">
        <v>0.16666666666666666</v>
      </c>
      <c r="G12" s="2">
        <v>0.68309139830960874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FD84-9BA6-47A8-897A-D3D1D74227F4}">
  <dimension ref="A1:G12"/>
  <sheetViews>
    <sheetView workbookViewId="0">
      <selection activeCell="B11" sqref="B11:C12"/>
    </sheetView>
  </sheetViews>
  <sheetFormatPr defaultRowHeight="13.8"/>
  <cols>
    <col min="1" max="1" width="22.21875" style="1" customWidth="1"/>
    <col min="2" max="3" width="27.77734375" style="1" customWidth="1"/>
    <col min="4" max="7" width="20" style="1" customWidth="1"/>
    <col min="8" max="16384" width="8.88671875" style="1"/>
  </cols>
  <sheetData>
    <row r="1" spans="1:7">
      <c r="A1" s="4" t="s">
        <v>22</v>
      </c>
      <c r="B1" s="4"/>
      <c r="C1" s="4"/>
      <c r="D1" s="4"/>
      <c r="E1" s="4"/>
      <c r="F1" s="4"/>
      <c r="G1" s="4"/>
    </row>
    <row r="2" spans="1:7" ht="27.6">
      <c r="A2" s="3" t="s">
        <v>20</v>
      </c>
      <c r="B2" s="3" t="s">
        <v>19</v>
      </c>
      <c r="C2" s="3" t="s">
        <v>18</v>
      </c>
      <c r="D2" s="3" t="s">
        <v>17</v>
      </c>
      <c r="E2" s="3" t="s">
        <v>16</v>
      </c>
      <c r="F2" s="3" t="s">
        <v>15</v>
      </c>
      <c r="G2" s="3" t="s">
        <v>14</v>
      </c>
    </row>
    <row r="3" spans="1:7">
      <c r="A3" s="1" t="s">
        <v>10</v>
      </c>
      <c r="B3" s="1" t="s">
        <v>13</v>
      </c>
      <c r="C3" s="1" t="s">
        <v>7</v>
      </c>
      <c r="D3" s="1">
        <v>5</v>
      </c>
      <c r="E3" s="1">
        <v>1</v>
      </c>
      <c r="F3" s="2">
        <v>1.5</v>
      </c>
      <c r="G3" s="2">
        <v>0.22067136191984682</v>
      </c>
    </row>
    <row r="4" spans="1:7">
      <c r="A4" s="1" t="s">
        <v>10</v>
      </c>
      <c r="B4" s="1" t="s">
        <v>13</v>
      </c>
      <c r="C4" s="1" t="s">
        <v>12</v>
      </c>
      <c r="D4" s="1">
        <v>5</v>
      </c>
      <c r="E4" s="1">
        <v>5</v>
      </c>
      <c r="F4" s="2">
        <v>0.1</v>
      </c>
      <c r="G4" s="2">
        <v>0.75182963404584935</v>
      </c>
    </row>
    <row r="5" spans="1:7">
      <c r="A5" s="1" t="s">
        <v>10</v>
      </c>
      <c r="B5" s="1" t="s">
        <v>13</v>
      </c>
      <c r="C5" s="1" t="s">
        <v>9</v>
      </c>
      <c r="D5" s="1">
        <v>7</v>
      </c>
      <c r="E5" s="1">
        <v>8</v>
      </c>
      <c r="F5" s="2">
        <v>0</v>
      </c>
      <c r="G5" s="2">
        <v>1</v>
      </c>
    </row>
    <row r="6" spans="1:7">
      <c r="A6" s="1" t="s">
        <v>10</v>
      </c>
      <c r="B6" s="1" t="s">
        <v>13</v>
      </c>
      <c r="C6" s="1" t="s">
        <v>11</v>
      </c>
      <c r="D6" s="1">
        <v>7</v>
      </c>
      <c r="E6" s="1">
        <v>6</v>
      </c>
      <c r="F6" s="2">
        <v>0</v>
      </c>
      <c r="G6" s="2">
        <v>1</v>
      </c>
    </row>
    <row r="7" spans="1:7">
      <c r="A7" s="1" t="s">
        <v>10</v>
      </c>
      <c r="B7" s="1" t="s">
        <v>13</v>
      </c>
      <c r="C7" s="1" t="s">
        <v>8</v>
      </c>
      <c r="D7" s="1">
        <v>11</v>
      </c>
      <c r="E7" s="1">
        <v>11</v>
      </c>
      <c r="F7" s="2">
        <v>4.5454545454545456E-2</v>
      </c>
      <c r="G7" s="2">
        <v>0.83117040954176236</v>
      </c>
    </row>
    <row r="8" spans="1:7">
      <c r="A8" s="1" t="s">
        <v>5</v>
      </c>
      <c r="B8" s="1" t="s">
        <v>4</v>
      </c>
      <c r="C8" s="1" t="s">
        <v>7</v>
      </c>
      <c r="D8" s="1">
        <v>8</v>
      </c>
      <c r="E8" s="1">
        <v>4</v>
      </c>
      <c r="F8" s="2">
        <v>0.75</v>
      </c>
      <c r="G8" s="2">
        <v>0.38647623077123261</v>
      </c>
    </row>
    <row r="9" spans="1:7">
      <c r="A9" s="1" t="s">
        <v>5</v>
      </c>
      <c r="B9" s="1" t="s">
        <v>4</v>
      </c>
      <c r="C9" s="1" t="s">
        <v>6</v>
      </c>
      <c r="D9" s="1">
        <v>9</v>
      </c>
      <c r="E9" s="1">
        <v>8</v>
      </c>
      <c r="F9" s="2">
        <v>0</v>
      </c>
      <c r="G9" s="2">
        <v>1</v>
      </c>
    </row>
    <row r="10" spans="1:7">
      <c r="A10" s="1" t="s">
        <v>5</v>
      </c>
      <c r="B10" s="1" t="s">
        <v>4</v>
      </c>
      <c r="C10" s="1" t="s">
        <v>3</v>
      </c>
      <c r="D10" s="1">
        <v>12</v>
      </c>
      <c r="E10" s="1">
        <v>9</v>
      </c>
      <c r="F10" s="2">
        <v>0.19047619047619047</v>
      </c>
      <c r="G10" s="2">
        <v>0.66252058354005761</v>
      </c>
    </row>
    <row r="11" spans="1:7">
      <c r="A11" s="1" t="s">
        <v>1</v>
      </c>
      <c r="B11" s="1" t="s">
        <v>2</v>
      </c>
      <c r="C11" s="1" t="s">
        <v>2</v>
      </c>
      <c r="D11" s="1">
        <v>10</v>
      </c>
      <c r="E11" s="1">
        <v>12</v>
      </c>
      <c r="F11" s="2">
        <v>4.5454545454545456E-2</v>
      </c>
      <c r="G11" s="2">
        <v>0.83117040954176236</v>
      </c>
    </row>
    <row r="12" spans="1:7">
      <c r="A12" s="1" t="s">
        <v>1</v>
      </c>
      <c r="B12" s="1" t="s">
        <v>0</v>
      </c>
      <c r="C12" s="1" t="s">
        <v>0</v>
      </c>
      <c r="D12" s="1">
        <v>11</v>
      </c>
      <c r="E12" s="1">
        <v>9</v>
      </c>
      <c r="F12" s="2">
        <v>0.05</v>
      </c>
      <c r="G12" s="2">
        <v>0.82306327375812149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9D99-812B-4F3D-B5F8-3F8645E0CD4B}">
  <dimension ref="A1:L29"/>
  <sheetViews>
    <sheetView topLeftCell="A11" workbookViewId="0">
      <selection activeCell="B11" sqref="B11:C12"/>
    </sheetView>
  </sheetViews>
  <sheetFormatPr defaultRowHeight="13.8"/>
  <cols>
    <col min="1" max="1" width="24.44140625" style="1" customWidth="1"/>
    <col min="2" max="2" width="72.21875" style="1" customWidth="1"/>
    <col min="3" max="12" width="18.88671875" style="1" customWidth="1"/>
    <col min="13" max="16384" width="8.88671875" style="1"/>
  </cols>
  <sheetData>
    <row r="1" spans="1:12" ht="14.4">
      <c r="A1" s="5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>
      <c r="A3" s="3" t="s">
        <v>54</v>
      </c>
      <c r="B3" s="3" t="s">
        <v>53</v>
      </c>
    </row>
    <row r="4" spans="1:12">
      <c r="A4" s="1" t="s">
        <v>52</v>
      </c>
      <c r="B4" s="1">
        <v>11</v>
      </c>
    </row>
    <row r="5" spans="1:12">
      <c r="A5" s="1" t="s">
        <v>51</v>
      </c>
      <c r="B5" s="1" t="s">
        <v>50</v>
      </c>
    </row>
    <row r="6" spans="1:12">
      <c r="A6" s="1" t="s">
        <v>49</v>
      </c>
      <c r="B6" s="1" t="s">
        <v>48</v>
      </c>
    </row>
    <row r="7" spans="1:12">
      <c r="A7" s="1" t="s">
        <v>47</v>
      </c>
      <c r="B7" s="1" t="s">
        <v>46</v>
      </c>
    </row>
    <row r="8" spans="1:12">
      <c r="A8" s="1" t="s">
        <v>45</v>
      </c>
      <c r="B8" s="1" t="s">
        <v>44</v>
      </c>
    </row>
    <row r="11" spans="1:12" ht="27.6">
      <c r="A11" s="3" t="s">
        <v>20</v>
      </c>
      <c r="B11" s="3" t="s">
        <v>43</v>
      </c>
      <c r="C11" s="3" t="s">
        <v>42</v>
      </c>
      <c r="D11" s="3" t="s">
        <v>41</v>
      </c>
      <c r="E11" s="3" t="s">
        <v>40</v>
      </c>
      <c r="F11" s="3" t="s">
        <v>39</v>
      </c>
      <c r="G11" s="3" t="s">
        <v>38</v>
      </c>
      <c r="H11" s="3" t="s">
        <v>37</v>
      </c>
      <c r="I11" s="3" t="s">
        <v>36</v>
      </c>
      <c r="J11" s="3" t="s">
        <v>35</v>
      </c>
      <c r="K11" s="3" t="s">
        <v>34</v>
      </c>
      <c r="L11" s="3" t="s">
        <v>33</v>
      </c>
    </row>
    <row r="12" spans="1:12">
      <c r="A12" s="1" t="s">
        <v>32</v>
      </c>
      <c r="B12" s="1" t="s">
        <v>7</v>
      </c>
      <c r="C12" s="2">
        <v>0.94904862579281191</v>
      </c>
      <c r="D12" s="2">
        <v>0.98427784336875257</v>
      </c>
      <c r="E12" s="2">
        <v>0.90328184182325233</v>
      </c>
      <c r="F12" s="8">
        <v>39</v>
      </c>
      <c r="G12" s="2">
        <v>0.85158562367864687</v>
      </c>
      <c r="H12" s="2">
        <v>0.93750491932310109</v>
      </c>
      <c r="I12" s="2">
        <v>0.70603128207107191</v>
      </c>
      <c r="J12" s="8">
        <v>37</v>
      </c>
      <c r="K12" s="2">
        <f>G12-C12</f>
        <v>-9.7463002114165032E-2</v>
      </c>
      <c r="L12" s="2">
        <f>H12-D12</f>
        <v>-4.6772924045651476E-2</v>
      </c>
    </row>
    <row r="13" spans="1:12">
      <c r="A13" s="1" t="s">
        <v>32</v>
      </c>
      <c r="B13" s="1" t="s">
        <v>9</v>
      </c>
      <c r="C13" s="2">
        <v>0.94904862579281191</v>
      </c>
      <c r="D13" s="2">
        <v>0.98879378197560008</v>
      </c>
      <c r="E13" s="2">
        <v>0.90332226471258148</v>
      </c>
      <c r="F13" s="8">
        <v>15.6</v>
      </c>
      <c r="G13" s="2">
        <v>0.87473572938689215</v>
      </c>
      <c r="H13" s="2">
        <v>0.93457300275482103</v>
      </c>
      <c r="I13" s="2">
        <v>0.7565574150563168</v>
      </c>
      <c r="J13" s="8">
        <v>18.399999999999999</v>
      </c>
      <c r="K13" s="2">
        <f>G13-C13</f>
        <v>-7.4312896405919759E-2</v>
      </c>
      <c r="L13" s="2">
        <f>H13-D13</f>
        <v>-5.4220779220779058E-2</v>
      </c>
    </row>
    <row r="14" spans="1:12">
      <c r="A14" s="1" t="s">
        <v>32</v>
      </c>
      <c r="B14" s="1" t="s">
        <v>11</v>
      </c>
      <c r="C14" s="2">
        <v>0.93964059196617333</v>
      </c>
      <c r="D14" s="2">
        <v>0.9870129870129869</v>
      </c>
      <c r="E14" s="2">
        <v>0.88450061008227576</v>
      </c>
      <c r="F14" s="8">
        <v>11.6</v>
      </c>
      <c r="G14" s="2">
        <v>0.86543340380549671</v>
      </c>
      <c r="H14" s="2">
        <v>0.9343073593073592</v>
      </c>
      <c r="I14" s="2">
        <v>0.73285475870458516</v>
      </c>
      <c r="J14" s="8">
        <v>20.399999999999999</v>
      </c>
      <c r="K14" s="2">
        <f>G14-C14</f>
        <v>-7.4207188160676618E-2</v>
      </c>
      <c r="L14" s="2">
        <f>H14-D14</f>
        <v>-5.27056277056277E-2</v>
      </c>
    </row>
    <row r="15" spans="1:12">
      <c r="A15" s="1" t="s">
        <v>32</v>
      </c>
      <c r="B15" s="1" t="s">
        <v>8</v>
      </c>
      <c r="C15" s="2">
        <v>0.96300211416490489</v>
      </c>
      <c r="D15" s="2">
        <v>0.98636363636363633</v>
      </c>
      <c r="E15" s="2">
        <v>0.92990033744180067</v>
      </c>
      <c r="F15" s="8">
        <v>12</v>
      </c>
      <c r="G15" s="2">
        <v>0.87029598308668066</v>
      </c>
      <c r="H15" s="2">
        <v>0.9340613931523023</v>
      </c>
      <c r="I15" s="2">
        <v>0.74279265663538163</v>
      </c>
      <c r="J15" s="8">
        <v>12.2</v>
      </c>
      <c r="K15" s="2">
        <f>G15-C15</f>
        <v>-9.270613107822423E-2</v>
      </c>
      <c r="L15" s="2">
        <f>H15-D15</f>
        <v>-5.2302243211334032E-2</v>
      </c>
    </row>
    <row r="16" spans="1:12">
      <c r="A16" s="1" t="s">
        <v>32</v>
      </c>
      <c r="B16" s="1" t="s">
        <v>12</v>
      </c>
      <c r="C16" s="2">
        <v>0.95359408033826631</v>
      </c>
      <c r="D16" s="2">
        <v>0.98354978354978362</v>
      </c>
      <c r="E16" s="2">
        <v>0.9087151454989435</v>
      </c>
      <c r="F16" s="8">
        <v>17</v>
      </c>
      <c r="G16" s="2">
        <v>0.86997885835095123</v>
      </c>
      <c r="H16" s="2">
        <v>0.94112554112554125</v>
      </c>
      <c r="I16" s="2">
        <v>0.74488914391469885</v>
      </c>
      <c r="J16" s="8">
        <v>17.600000000000001</v>
      </c>
      <c r="K16" s="2">
        <f>G16-C16</f>
        <v>-8.361522198731508E-2</v>
      </c>
      <c r="L16" s="2">
        <f>H16-D16</f>
        <v>-4.2424242424242364E-2</v>
      </c>
    </row>
    <row r="17" spans="1:12">
      <c r="A17" s="1" t="s">
        <v>32</v>
      </c>
      <c r="B17" s="1" t="s">
        <v>13</v>
      </c>
      <c r="C17" s="2">
        <v>0.94460887949260042</v>
      </c>
      <c r="D17" s="2">
        <v>0.98094254230617861</v>
      </c>
      <c r="E17" s="2">
        <v>0.89078107755582003</v>
      </c>
      <c r="F17" s="8">
        <v>12</v>
      </c>
      <c r="G17" s="2">
        <v>0.87008456659619449</v>
      </c>
      <c r="H17" s="2">
        <v>0.94917355371900813</v>
      </c>
      <c r="I17" s="2">
        <v>0.74237856822839465</v>
      </c>
      <c r="J17" s="8">
        <v>24.4</v>
      </c>
      <c r="K17" s="2">
        <f>G17-C17</f>
        <v>-7.4524312896405931E-2</v>
      </c>
      <c r="L17" s="2">
        <f>H17-D17</f>
        <v>-3.1768988587170477E-2</v>
      </c>
    </row>
    <row r="18" spans="1:12">
      <c r="A18" s="1" t="s">
        <v>5</v>
      </c>
      <c r="B18" s="1" t="s">
        <v>4</v>
      </c>
      <c r="C18" s="2">
        <v>0.95845665961945026</v>
      </c>
      <c r="D18" s="2">
        <v>0.98776072412436045</v>
      </c>
      <c r="E18" s="2">
        <v>0.9186337725620678</v>
      </c>
      <c r="F18" s="8">
        <v>38</v>
      </c>
      <c r="G18" s="2">
        <v>0.87019027484143763</v>
      </c>
      <c r="H18" s="2">
        <v>0.94632034632034634</v>
      </c>
      <c r="I18" s="2">
        <v>0.74208543795318693</v>
      </c>
      <c r="J18" s="8">
        <v>35.4</v>
      </c>
      <c r="K18" s="2">
        <f>G18-C18</f>
        <v>-8.826638477801263E-2</v>
      </c>
      <c r="L18" s="2">
        <f>H18-D18</f>
        <v>-4.1440377804014106E-2</v>
      </c>
    </row>
    <row r="19" spans="1:12">
      <c r="A19" s="1" t="s">
        <v>5</v>
      </c>
      <c r="B19" s="1" t="s">
        <v>6</v>
      </c>
      <c r="C19" s="2">
        <v>0.94904862579281191</v>
      </c>
      <c r="D19" s="2">
        <v>0.98620621802439978</v>
      </c>
      <c r="E19" s="2">
        <v>0.90133075812133201</v>
      </c>
      <c r="F19" s="8">
        <v>13.8</v>
      </c>
      <c r="G19" s="2">
        <v>0.86543340380549694</v>
      </c>
      <c r="H19" s="2">
        <v>0.93677685950413225</v>
      </c>
      <c r="I19" s="2">
        <v>0.73687697057475199</v>
      </c>
      <c r="J19" s="8">
        <v>20.399999999999999</v>
      </c>
      <c r="K19" s="2">
        <f>G19-C19</f>
        <v>-8.3615221987314969E-2</v>
      </c>
      <c r="L19" s="2">
        <f>H19-D19</f>
        <v>-4.942935852026753E-2</v>
      </c>
    </row>
    <row r="20" spans="1:12">
      <c r="A20" s="1" t="s">
        <v>5</v>
      </c>
      <c r="B20" s="1" t="s">
        <v>3</v>
      </c>
      <c r="C20" s="2">
        <v>0.9398520084566595</v>
      </c>
      <c r="D20" s="2">
        <v>0.93423848878394333</v>
      </c>
      <c r="E20" s="2">
        <v>0.88853776989028221</v>
      </c>
      <c r="F20" s="8">
        <v>2.4</v>
      </c>
      <c r="G20" s="2">
        <v>0.85613107822410162</v>
      </c>
      <c r="H20" s="2">
        <v>0.90588351042896487</v>
      </c>
      <c r="I20" s="2">
        <v>0.71780165891727921</v>
      </c>
      <c r="J20" s="8">
        <v>3.6</v>
      </c>
      <c r="K20" s="2">
        <f>G20-C20</f>
        <v>-8.3720930232557889E-2</v>
      </c>
      <c r="L20" s="2">
        <f>H20-D20</f>
        <v>-2.8354978354978466E-2</v>
      </c>
    </row>
    <row r="21" spans="1:12">
      <c r="A21" s="1" t="s">
        <v>1</v>
      </c>
      <c r="B21" s="1" t="s">
        <v>2</v>
      </c>
      <c r="C21" s="2">
        <v>0.93530655391120499</v>
      </c>
      <c r="D21" s="2">
        <v>0.9694706808343172</v>
      </c>
      <c r="E21" s="2">
        <v>0.8781392528268015</v>
      </c>
      <c r="F21" s="8">
        <v>3.8</v>
      </c>
      <c r="G21" s="2">
        <v>0.86078224101479905</v>
      </c>
      <c r="H21" s="2">
        <v>0.92233372687918147</v>
      </c>
      <c r="I21" s="2">
        <v>0.72374535921733429</v>
      </c>
      <c r="J21" s="8">
        <v>5.6</v>
      </c>
      <c r="K21" s="2">
        <f>G21-C21</f>
        <v>-7.4524312896405931E-2</v>
      </c>
      <c r="L21" s="2">
        <f>H21-D21</f>
        <v>-4.713695395513573E-2</v>
      </c>
    </row>
    <row r="22" spans="1:12">
      <c r="A22" s="1" t="s">
        <v>1</v>
      </c>
      <c r="B22" s="1" t="s">
        <v>0</v>
      </c>
      <c r="C22" s="2">
        <v>0.9398520084566595</v>
      </c>
      <c r="D22" s="2">
        <v>0.96425619834710741</v>
      </c>
      <c r="E22" s="2">
        <v>0.88853776989028221</v>
      </c>
      <c r="F22" s="8">
        <v>3.8</v>
      </c>
      <c r="G22" s="2">
        <v>0.84217758985200852</v>
      </c>
      <c r="H22" s="2">
        <v>0.91650924832743019</v>
      </c>
      <c r="I22" s="2">
        <v>0.68781853895195399</v>
      </c>
      <c r="J22" s="8">
        <v>8</v>
      </c>
      <c r="K22" s="2">
        <f>G22-C22</f>
        <v>-9.7674418604650981E-2</v>
      </c>
      <c r="L22" s="2">
        <f>H22-D22</f>
        <v>-4.7746950019677215E-2</v>
      </c>
    </row>
    <row r="25" spans="1:12">
      <c r="A25" s="7" t="s">
        <v>31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30.45" customHeight="1">
      <c r="A26" s="6" t="s">
        <v>30</v>
      </c>
      <c r="B26" s="5" t="s">
        <v>29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30.45" customHeight="1">
      <c r="A27" s="6" t="s">
        <v>28</v>
      </c>
      <c r="B27" s="5" t="s">
        <v>27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30.45" customHeight="1">
      <c r="A28" s="6" t="s">
        <v>26</v>
      </c>
      <c r="B28" s="5" t="s">
        <v>25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30.45" customHeight="1">
      <c r="A29" s="6" t="s">
        <v>24</v>
      </c>
      <c r="B29" s="5" t="s">
        <v>23</v>
      </c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6">
    <mergeCell ref="B28:L28"/>
    <mergeCell ref="B29:L29"/>
    <mergeCell ref="A1:L1"/>
    <mergeCell ref="A25:L25"/>
    <mergeCell ref="B26:L26"/>
    <mergeCell ref="B27:L27"/>
  </mergeCells>
  <conditionalFormatting sqref="C12:C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2:D2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2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2:G2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2:H2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2:I22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2:L22">
    <cfRule type="expression" dxfId="1" priority="7">
      <formula>K12&lt;0</formula>
    </cfRule>
    <cfRule type="expression" dxfId="0" priority="8">
      <formula>K12&gt;0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McNemar_Full</vt:lpstr>
      <vt:lpstr>McNemar_Sens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Zedan</dc:creator>
  <cp:lastModifiedBy>Mohammad Ali Zedan AbuZuhri</cp:lastModifiedBy>
  <dcterms:created xsi:type="dcterms:W3CDTF">2015-06-05T18:17:20Z</dcterms:created>
  <dcterms:modified xsi:type="dcterms:W3CDTF">2026-07-20T21:45:06Z</dcterms:modified>
</cp:coreProperties>
</file>