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625a91dfc9021aca/Desktop/VUB/Zz thesis writing/Publication 1/Review/"/>
    </mc:Choice>
  </mc:AlternateContent>
  <xr:revisionPtr revIDLastSave="8" documentId="8_{86124098-D38B-4797-A31A-65B8F2A29793}" xr6:coauthVersionLast="47" xr6:coauthVersionMax="47" xr10:uidLastSave="{D8BB7BE4-C1BB-4FAB-ADA7-8DA35384D26F}"/>
  <bookViews>
    <workbookView xWindow="-110" yWindow="-110" windowWidth="22780" windowHeight="14660" xr2:uid="{6515976D-116C-46D3-87C5-C77A91772064}"/>
  </bookViews>
  <sheets>
    <sheet name="Internal referral form"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3" i="10" l="1"/>
  <c r="K37" i="10"/>
  <c r="K31" i="10"/>
  <c r="K24" i="10"/>
  <c r="K17" i="10"/>
</calcChain>
</file>

<file path=xl/sharedStrings.xml><?xml version="1.0" encoding="utf-8"?>
<sst xmlns="http://schemas.openxmlformats.org/spreadsheetml/2006/main" count="68" uniqueCount="51">
  <si>
    <t>Count</t>
  </si>
  <si>
    <t>% within Facility</t>
  </si>
  <si>
    <t>Reason for Transfer</t>
  </si>
  <si>
    <t>If person with disability, record the type of disability</t>
  </si>
  <si>
    <t>Diagnosis</t>
  </si>
  <si>
    <t>Client Name</t>
  </si>
  <si>
    <t>Sex</t>
  </si>
  <si>
    <t>District</t>
  </si>
  <si>
    <t>Sector</t>
  </si>
  <si>
    <t>Cell</t>
  </si>
  <si>
    <t>Village</t>
  </si>
  <si>
    <t>Phone</t>
  </si>
  <si>
    <t>Referring health care provider</t>
  </si>
  <si>
    <t>Dictrict Hospital</t>
  </si>
  <si>
    <t>Referral Hospitals</t>
  </si>
  <si>
    <t>Age (DOB)</t>
  </si>
  <si>
    <t>Telephone</t>
  </si>
  <si>
    <t>Receiving service</t>
  </si>
  <si>
    <t>Signature and stamp</t>
  </si>
  <si>
    <t>Date</t>
  </si>
  <si>
    <t>Time</t>
  </si>
  <si>
    <t>INTERNAL TRANSFER FORM</t>
  </si>
  <si>
    <t>Client identification</t>
  </si>
  <si>
    <t>Patient file Number/EMR ID</t>
  </si>
  <si>
    <t>Name of next of kin</t>
  </si>
  <si>
    <t>Date and time of decision to transfer: Date</t>
  </si>
  <si>
    <t>Referring service</t>
  </si>
  <si>
    <t>Staff contacted</t>
  </si>
  <si>
    <t>Significant Findings</t>
  </si>
  <si>
    <t>Clinical condition prior to transfer</t>
  </si>
  <si>
    <t>Ongoing Treatments</t>
  </si>
  <si>
    <t xml:space="preserve">Name </t>
  </si>
  <si>
    <t>Receiving health care provider</t>
  </si>
  <si>
    <t>Total N=79</t>
  </si>
  <si>
    <t>Transfer details</t>
  </si>
  <si>
    <t>RH1 N=48</t>
  </si>
  <si>
    <t>RH2 N= 21</t>
  </si>
  <si>
    <t>DH1 N=10</t>
  </si>
  <si>
    <t>Clinical Information</t>
  </si>
  <si>
    <t>Sub-total</t>
  </si>
  <si>
    <t>Legend</t>
  </si>
  <si>
    <t>RH = Referral Hospital</t>
  </si>
  <si>
    <t>DH = District Hospital</t>
  </si>
  <si>
    <t>Abbreviation</t>
  </si>
  <si>
    <t>Description</t>
  </si>
  <si>
    <t>Row 5 is comprised of number of referral letter assessed per hospital.</t>
  </si>
  <si>
    <t>The above table describe the Internal referral form completeness assessment whereby column B and C are variables/contents of the Internal referral form.</t>
  </si>
  <si>
    <t>Column D, F, and H caracterise the number or count of YES which determine a completed variable per hospital.</t>
  </si>
  <si>
    <t>Column E, G,  and I caracterise the percentage of completed variables per hospital.</t>
  </si>
  <si>
    <t>Column J represent the total number of completed variables while column K is the average percentage of completeness with conditional formating colored from green being completed at the maximun lighting  up to yellow as the percentage decrease, finally to red representing lower percetange. The subtotal in between represent a groupimg of similar variables which is represented in the manuscript as summary (table 6) of the entire table.</t>
  </si>
  <si>
    <t>Additional file 4: Internal referral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</si>
</sst>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3" x14ac:knownFonts="1">
    <font>
      <sz val="11"/>
      <color theme="1"/>
      <name val="Calibri"/>
      <family val="2"/>
      <scheme val="minor"/>
    </font>
    <font>
      <sz val="10"/>
      <name val="Arial"/>
      <family val="2"/>
    </font>
    <font>
      <b/>
      <sz val="11"/>
      <color theme="1"/>
      <name val="Calibri"/>
      <family val="2"/>
      <scheme val="minor"/>
    </font>
    <font>
      <sz val="9"/>
      <name val="Arial"/>
      <family val="2"/>
    </font>
    <font>
      <b/>
      <sz val="11"/>
      <color theme="1"/>
      <name val="Calibri Light"/>
      <family val="2"/>
      <scheme val="major"/>
    </font>
    <font>
      <sz val="11"/>
      <color theme="1"/>
      <name val="Calibri Light"/>
      <family val="2"/>
      <scheme val="major"/>
    </font>
    <font>
      <sz val="9"/>
      <name val="Arial"/>
      <family val="2"/>
    </font>
    <font>
      <b/>
      <sz val="14"/>
      <color theme="1"/>
      <name val="Calibri"/>
      <family val="2"/>
      <scheme val="minor"/>
    </font>
    <font>
      <b/>
      <sz val="12"/>
      <color theme="1"/>
      <name val="Calibri"/>
      <family val="2"/>
      <scheme val="minor"/>
    </font>
    <font>
      <sz val="10"/>
      <name val="Arial"/>
      <family val="2"/>
    </font>
    <font>
      <b/>
      <sz val="14"/>
      <name val="Arial"/>
      <family val="2"/>
    </font>
    <font>
      <sz val="11"/>
      <name val="Calibri Light"/>
      <family val="2"/>
      <scheme val="major"/>
    </font>
    <font>
      <b/>
      <sz val="12"/>
      <color theme="1"/>
      <name val="Calibri Light"/>
      <family val="2"/>
      <scheme val="major"/>
    </font>
  </fonts>
  <fills count="3">
    <fill>
      <patternFill patternType="none"/>
    </fill>
    <fill>
      <patternFill patternType="gray125"/>
    </fill>
    <fill>
      <patternFill patternType="solid">
        <fgColor indexed="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1" fillId="0" borderId="0"/>
    <xf numFmtId="0" fontId="9" fillId="0" borderId="0"/>
    <xf numFmtId="0" fontId="1" fillId="0" borderId="0"/>
  </cellStyleXfs>
  <cellXfs count="57">
    <xf numFmtId="0" fontId="0" fillId="0" borderId="0" xfId="0"/>
    <xf numFmtId="0" fontId="5" fillId="0" borderId="21" xfId="0" applyFont="1" applyBorder="1" applyAlignment="1">
      <alignment wrapText="1"/>
    </xf>
    <xf numFmtId="0" fontId="5" fillId="0" borderId="23" xfId="0" applyFont="1" applyBorder="1" applyAlignment="1">
      <alignment wrapText="1"/>
    </xf>
    <xf numFmtId="0" fontId="5" fillId="0" borderId="22" xfId="0" applyFont="1" applyBorder="1" applyAlignment="1">
      <alignment wrapText="1"/>
    </xf>
    <xf numFmtId="164" fontId="6" fillId="2" borderId="27" xfId="3" applyNumberFormat="1" applyFont="1" applyFill="1" applyBorder="1" applyAlignment="1">
      <alignment horizontal="right" vertical="top"/>
    </xf>
    <xf numFmtId="165" fontId="6" fillId="2" borderId="28" xfId="3" applyNumberFormat="1" applyFont="1" applyFill="1" applyBorder="1" applyAlignment="1">
      <alignment horizontal="right" vertical="top"/>
    </xf>
    <xf numFmtId="164" fontId="6" fillId="2" borderId="28" xfId="3" applyNumberFormat="1" applyFont="1" applyFill="1" applyBorder="1" applyAlignment="1">
      <alignment horizontal="right" vertical="top"/>
    </xf>
    <xf numFmtId="164" fontId="6" fillId="2" borderId="30" xfId="3" applyNumberFormat="1" applyFont="1" applyFill="1" applyBorder="1" applyAlignment="1">
      <alignment horizontal="right" vertical="top"/>
    </xf>
    <xf numFmtId="165" fontId="6" fillId="2" borderId="1" xfId="3" applyNumberFormat="1" applyFont="1" applyFill="1" applyBorder="1" applyAlignment="1">
      <alignment horizontal="right" vertical="top"/>
    </xf>
    <xf numFmtId="164" fontId="6" fillId="2" borderId="1" xfId="3" applyNumberFormat="1" applyFont="1" applyFill="1" applyBorder="1" applyAlignment="1">
      <alignment horizontal="right" vertical="top"/>
    </xf>
    <xf numFmtId="164" fontId="6" fillId="2" borderId="31" xfId="3" applyNumberFormat="1" applyFont="1" applyFill="1" applyBorder="1" applyAlignment="1">
      <alignment horizontal="right" vertical="top"/>
    </xf>
    <xf numFmtId="165" fontId="6" fillId="2" borderId="17" xfId="3" applyNumberFormat="1" applyFont="1" applyFill="1" applyBorder="1" applyAlignment="1">
      <alignment horizontal="right" vertical="top"/>
    </xf>
    <xf numFmtId="164" fontId="6" fillId="2" borderId="17" xfId="3" applyNumberFormat="1" applyFont="1" applyFill="1" applyBorder="1" applyAlignment="1">
      <alignment horizontal="right" vertical="top"/>
    </xf>
    <xf numFmtId="165" fontId="6" fillId="2" borderId="29" xfId="3" applyNumberFormat="1" applyFont="1" applyFill="1" applyBorder="1" applyAlignment="1">
      <alignment horizontal="right" vertical="top"/>
    </xf>
    <xf numFmtId="165" fontId="6" fillId="2" borderId="16" xfId="3" applyNumberFormat="1" applyFont="1" applyFill="1" applyBorder="1" applyAlignment="1">
      <alignment horizontal="right" vertical="top"/>
    </xf>
    <xf numFmtId="165" fontId="6" fillId="2" borderId="18" xfId="3" applyNumberFormat="1" applyFont="1" applyFill="1" applyBorder="1" applyAlignment="1">
      <alignment horizontal="right" vertical="top"/>
    </xf>
    <xf numFmtId="0" fontId="3" fillId="0" borderId="19" xfId="1" applyFont="1" applyFill="1" applyBorder="1" applyAlignment="1">
      <alignment horizontal="left" vertical="top" wrapText="1"/>
    </xf>
    <xf numFmtId="0" fontId="3" fillId="0" borderId="20" xfId="1" applyFont="1" applyFill="1" applyBorder="1" applyAlignment="1">
      <alignment horizontal="left" vertical="top" wrapText="1"/>
    </xf>
    <xf numFmtId="0" fontId="2" fillId="0" borderId="0" xfId="0" applyFont="1"/>
    <xf numFmtId="165" fontId="6" fillId="0" borderId="11" xfId="2" applyNumberFormat="1" applyFont="1" applyFill="1" applyBorder="1" applyAlignment="1">
      <alignment horizontal="right" vertical="top"/>
    </xf>
    <xf numFmtId="0" fontId="11" fillId="0" borderId="0" xfId="0" applyFont="1" applyBorder="1" applyAlignment="1">
      <alignment horizontal="left" vertical="top"/>
    </xf>
    <xf numFmtId="0" fontId="2" fillId="0" borderId="0" xfId="0" applyFont="1" applyFill="1" applyBorder="1"/>
    <xf numFmtId="0" fontId="3" fillId="0" borderId="25" xfId="1" applyFont="1" applyFill="1" applyBorder="1" applyAlignment="1">
      <alignment horizontal="left" vertical="top" wrapText="1"/>
    </xf>
    <xf numFmtId="0" fontId="3" fillId="0" borderId="26" xfId="1" applyFont="1" applyFill="1" applyBorder="1" applyAlignment="1">
      <alignment horizontal="left" vertical="top" wrapText="1"/>
    </xf>
    <xf numFmtId="0" fontId="12" fillId="0" borderId="0" xfId="0" applyFont="1"/>
    <xf numFmtId="0" fontId="11" fillId="0" borderId="0" xfId="0" applyFont="1" applyBorder="1" applyAlignment="1">
      <alignment vertical="top"/>
    </xf>
    <xf numFmtId="0" fontId="5" fillId="0" borderId="24" xfId="0" applyFont="1" applyBorder="1" applyAlignment="1">
      <alignment wrapText="1"/>
    </xf>
    <xf numFmtId="164" fontId="6" fillId="2" borderId="32" xfId="3" applyNumberFormat="1" applyFont="1" applyFill="1" applyBorder="1" applyAlignment="1">
      <alignment horizontal="right" vertical="top"/>
    </xf>
    <xf numFmtId="165" fontId="6" fillId="2" borderId="2" xfId="3" applyNumberFormat="1" applyFont="1" applyFill="1" applyBorder="1" applyAlignment="1">
      <alignment horizontal="right" vertical="top"/>
    </xf>
    <xf numFmtId="164" fontId="6" fillId="2" borderId="2" xfId="3" applyNumberFormat="1" applyFont="1" applyFill="1" applyBorder="1" applyAlignment="1">
      <alignment horizontal="right" vertical="top"/>
    </xf>
    <xf numFmtId="165" fontId="6" fillId="2" borderId="33" xfId="3" applyNumberFormat="1" applyFont="1" applyFill="1" applyBorder="1" applyAlignment="1">
      <alignment horizontal="right" vertical="top"/>
    </xf>
    <xf numFmtId="0" fontId="11" fillId="0" borderId="0" xfId="0" applyFont="1" applyBorder="1" applyAlignment="1">
      <alignment vertical="top" wrapText="1"/>
    </xf>
    <xf numFmtId="0" fontId="11" fillId="0" borderId="0" xfId="0" applyFont="1" applyBorder="1" applyAlignment="1">
      <alignment horizontal="left" vertical="top" wrapText="1"/>
    </xf>
    <xf numFmtId="0" fontId="11" fillId="0" borderId="0" xfId="0" applyFont="1" applyBorder="1" applyAlignment="1">
      <alignment horizontal="left" vertical="top"/>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165" fontId="6" fillId="0" borderId="3" xfId="2" applyNumberFormat="1" applyFont="1" applyFill="1" applyBorder="1" applyAlignment="1">
      <alignment horizontal="center" vertical="top"/>
    </xf>
    <xf numFmtId="165" fontId="6" fillId="0" borderId="4" xfId="2" applyNumberFormat="1" applyFont="1" applyFill="1" applyBorder="1" applyAlignment="1">
      <alignment horizontal="center" vertical="top"/>
    </xf>
    <xf numFmtId="165" fontId="6" fillId="0" borderId="5" xfId="2" applyNumberFormat="1" applyFont="1" applyFill="1" applyBorder="1" applyAlignment="1">
      <alignment horizontal="center" vertical="top"/>
    </xf>
    <xf numFmtId="0" fontId="10" fillId="0" borderId="6" xfId="1" applyFont="1" applyFill="1" applyBorder="1" applyAlignment="1">
      <alignment horizontal="center" vertical="center" wrapText="1"/>
    </xf>
    <xf numFmtId="0" fontId="10" fillId="0" borderId="13" xfId="1" applyFont="1" applyFill="1" applyBorder="1" applyAlignment="1">
      <alignment horizontal="center" vertical="center" wrapText="1"/>
    </xf>
    <xf numFmtId="0" fontId="10" fillId="0" borderId="8" xfId="1" applyFont="1" applyFill="1" applyBorder="1" applyAlignment="1">
      <alignment horizontal="center" vertical="center" wrapText="1"/>
    </xf>
    <xf numFmtId="0" fontId="10" fillId="0" borderId="14" xfId="1" applyFont="1" applyFill="1" applyBorder="1" applyAlignment="1">
      <alignment horizontal="center" vertical="center" wrapText="1"/>
    </xf>
    <xf numFmtId="0" fontId="10" fillId="0" borderId="12" xfId="1" applyFont="1" applyFill="1" applyBorder="1" applyAlignment="1">
      <alignment horizontal="center" vertical="center" wrapText="1"/>
    </xf>
    <xf numFmtId="0" fontId="10" fillId="0" borderId="15" xfId="1" applyFont="1" applyFill="1" applyBorder="1" applyAlignment="1">
      <alignment horizontal="center" vertical="center" wrapText="1"/>
    </xf>
    <xf numFmtId="0" fontId="7" fillId="0" borderId="19" xfId="0" applyFont="1" applyFill="1" applyBorder="1" applyAlignment="1">
      <alignment horizontal="center" vertical="top" wrapText="1"/>
    </xf>
    <xf numFmtId="0" fontId="7" fillId="0" borderId="20" xfId="0" applyFont="1" applyFill="1" applyBorder="1" applyAlignment="1">
      <alignment horizontal="center" vertical="top" wrapText="1"/>
    </xf>
    <xf numFmtId="0" fontId="8" fillId="0" borderId="6"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2" fillId="0" borderId="19" xfId="0" applyFont="1" applyFill="1" applyBorder="1" applyAlignment="1">
      <alignment horizontal="center" vertical="top" wrapText="1"/>
    </xf>
    <xf numFmtId="0" fontId="2" fillId="0" borderId="20"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5" xfId="0" applyFont="1" applyFill="1" applyBorder="1" applyAlignment="1">
      <alignment horizontal="center" vertical="top" wrapText="1"/>
    </xf>
  </cellXfs>
  <cellStyles count="4">
    <cellStyle name="Normal" xfId="0" builtinId="0"/>
    <cellStyle name="Normal_ANC raw data" xfId="2" xr:uid="{F16D0B89-8F71-4761-8900-16B8116E6508}"/>
    <cellStyle name="Normal_Internal raw data" xfId="3" xr:uid="{30092FA2-AA7E-453B-B863-9FD19572A3B9}"/>
    <cellStyle name="Normal_Sheet1" xfId="1" xr:uid="{AA48632B-5B76-4E59-BED2-F6777CEBBD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23693-A68B-4002-BA04-58A477F3EE15}">
  <dimension ref="B2:O61"/>
  <sheetViews>
    <sheetView tabSelected="1" topLeftCell="A20" workbookViewId="0">
      <selection activeCell="N33" sqref="N33"/>
    </sheetView>
  </sheetViews>
  <sheetFormatPr defaultRowHeight="14.5" x14ac:dyDescent="0.35"/>
  <cols>
    <col min="2" max="2" width="16" customWidth="1"/>
    <col min="3" max="3" width="27.6328125" customWidth="1"/>
    <col min="12" max="12" width="5.90625" customWidth="1"/>
  </cols>
  <sheetData>
    <row r="2" spans="2:11" ht="15.5" x14ac:dyDescent="0.35">
      <c r="C2" s="24" t="s">
        <v>50</v>
      </c>
    </row>
    <row r="3" spans="2:11" ht="15" thickBot="1" x14ac:dyDescent="0.4"/>
    <row r="4" spans="2:11" ht="19" thickBot="1" x14ac:dyDescent="0.4">
      <c r="B4" s="40" t="s">
        <v>21</v>
      </c>
      <c r="C4" s="41"/>
      <c r="D4" s="54" t="s">
        <v>14</v>
      </c>
      <c r="E4" s="55"/>
      <c r="F4" s="55"/>
      <c r="G4" s="56"/>
      <c r="H4" s="46" t="s">
        <v>13</v>
      </c>
      <c r="I4" s="47"/>
      <c r="J4" s="48" t="s">
        <v>33</v>
      </c>
      <c r="K4" s="49"/>
    </row>
    <row r="5" spans="2:11" ht="15" thickBot="1" x14ac:dyDescent="0.4">
      <c r="B5" s="42"/>
      <c r="C5" s="43"/>
      <c r="D5" s="52" t="s">
        <v>35</v>
      </c>
      <c r="E5" s="53"/>
      <c r="F5" s="52" t="s">
        <v>36</v>
      </c>
      <c r="G5" s="53"/>
      <c r="H5" s="52" t="s">
        <v>37</v>
      </c>
      <c r="I5" s="53"/>
      <c r="J5" s="50"/>
      <c r="K5" s="51"/>
    </row>
    <row r="6" spans="2:11" ht="23.5" thickBot="1" x14ac:dyDescent="0.4">
      <c r="B6" s="44"/>
      <c r="C6" s="45"/>
      <c r="D6" s="22" t="s">
        <v>0</v>
      </c>
      <c r="E6" s="23" t="s">
        <v>1</v>
      </c>
      <c r="F6" s="22" t="s">
        <v>0</v>
      </c>
      <c r="G6" s="23" t="s">
        <v>1</v>
      </c>
      <c r="H6" s="16" t="s">
        <v>0</v>
      </c>
      <c r="I6" s="17" t="s">
        <v>1</v>
      </c>
      <c r="J6" s="22" t="s">
        <v>0</v>
      </c>
      <c r="K6" s="23" t="s">
        <v>1</v>
      </c>
    </row>
    <row r="7" spans="2:11" ht="14.25" customHeight="1" x14ac:dyDescent="0.35">
      <c r="B7" s="34" t="s">
        <v>22</v>
      </c>
      <c r="C7" s="1" t="s">
        <v>5</v>
      </c>
      <c r="D7" s="4">
        <v>48</v>
      </c>
      <c r="E7" s="5">
        <v>1</v>
      </c>
      <c r="F7" s="6">
        <v>21</v>
      </c>
      <c r="G7" s="5">
        <v>1</v>
      </c>
      <c r="H7" s="6">
        <v>10</v>
      </c>
      <c r="I7" s="5">
        <v>1</v>
      </c>
      <c r="J7" s="6">
        <v>79</v>
      </c>
      <c r="K7" s="13">
        <v>1</v>
      </c>
    </row>
    <row r="8" spans="2:11" x14ac:dyDescent="0.35">
      <c r="B8" s="35"/>
      <c r="C8" s="3" t="s">
        <v>15</v>
      </c>
      <c r="D8" s="7">
        <v>48</v>
      </c>
      <c r="E8" s="8">
        <v>1</v>
      </c>
      <c r="F8" s="9">
        <v>21</v>
      </c>
      <c r="G8" s="8">
        <v>1</v>
      </c>
      <c r="H8" s="9">
        <v>10</v>
      </c>
      <c r="I8" s="8">
        <v>1</v>
      </c>
      <c r="J8" s="9">
        <v>79</v>
      </c>
      <c r="K8" s="14">
        <v>1</v>
      </c>
    </row>
    <row r="9" spans="2:11" x14ac:dyDescent="0.35">
      <c r="B9" s="35"/>
      <c r="C9" s="3" t="s">
        <v>6</v>
      </c>
      <c r="D9" s="7">
        <v>48</v>
      </c>
      <c r="E9" s="8">
        <v>1</v>
      </c>
      <c r="F9" s="9">
        <v>16</v>
      </c>
      <c r="G9" s="8">
        <v>0.76190476190476186</v>
      </c>
      <c r="H9" s="9">
        <v>10</v>
      </c>
      <c r="I9" s="8">
        <v>1</v>
      </c>
      <c r="J9" s="9">
        <v>74</v>
      </c>
      <c r="K9" s="14">
        <v>0.93670886075949367</v>
      </c>
    </row>
    <row r="10" spans="2:11" x14ac:dyDescent="0.35">
      <c r="B10" s="35"/>
      <c r="C10" s="3" t="s">
        <v>23</v>
      </c>
      <c r="D10" s="7">
        <v>43</v>
      </c>
      <c r="E10" s="8">
        <v>0.89583333333333348</v>
      </c>
      <c r="F10" s="9">
        <v>7</v>
      </c>
      <c r="G10" s="8">
        <v>0.33333333333333326</v>
      </c>
      <c r="H10" s="9">
        <v>0</v>
      </c>
      <c r="I10" s="8">
        <v>0</v>
      </c>
      <c r="J10" s="9">
        <v>50</v>
      </c>
      <c r="K10" s="14">
        <v>0.63291139240506333</v>
      </c>
    </row>
    <row r="11" spans="2:11" x14ac:dyDescent="0.35">
      <c r="B11" s="35"/>
      <c r="C11" s="3" t="s">
        <v>24</v>
      </c>
      <c r="D11" s="7">
        <v>1</v>
      </c>
      <c r="E11" s="8">
        <v>2.0833333333333329E-2</v>
      </c>
      <c r="F11" s="9">
        <v>0</v>
      </c>
      <c r="G11" s="8">
        <v>0</v>
      </c>
      <c r="H11" s="9">
        <v>0</v>
      </c>
      <c r="I11" s="8">
        <v>0</v>
      </c>
      <c r="J11" s="9">
        <v>1</v>
      </c>
      <c r="K11" s="14">
        <v>1.2658227848101267E-2</v>
      </c>
    </row>
    <row r="12" spans="2:11" x14ac:dyDescent="0.35">
      <c r="B12" s="35"/>
      <c r="C12" s="3" t="s">
        <v>16</v>
      </c>
      <c r="D12" s="7">
        <v>0</v>
      </c>
      <c r="E12" s="8">
        <v>0</v>
      </c>
      <c r="F12" s="9">
        <v>0</v>
      </c>
      <c r="G12" s="8">
        <v>0</v>
      </c>
      <c r="H12" s="9">
        <v>0</v>
      </c>
      <c r="I12" s="8">
        <v>0</v>
      </c>
      <c r="J12" s="9">
        <v>0</v>
      </c>
      <c r="K12" s="14">
        <v>0</v>
      </c>
    </row>
    <row r="13" spans="2:11" x14ac:dyDescent="0.35">
      <c r="B13" s="35"/>
      <c r="C13" s="3" t="s">
        <v>7</v>
      </c>
      <c r="D13" s="7">
        <v>0</v>
      </c>
      <c r="E13" s="8">
        <v>0</v>
      </c>
      <c r="F13" s="9">
        <v>0</v>
      </c>
      <c r="G13" s="8">
        <v>0</v>
      </c>
      <c r="H13" s="9">
        <v>0</v>
      </c>
      <c r="I13" s="8">
        <v>0</v>
      </c>
      <c r="J13" s="9">
        <v>0</v>
      </c>
      <c r="K13" s="14">
        <v>0</v>
      </c>
    </row>
    <row r="14" spans="2:11" x14ac:dyDescent="0.35">
      <c r="B14" s="35"/>
      <c r="C14" s="3" t="s">
        <v>8</v>
      </c>
      <c r="D14" s="7">
        <v>0</v>
      </c>
      <c r="E14" s="8">
        <v>0</v>
      </c>
      <c r="F14" s="9">
        <v>0</v>
      </c>
      <c r="G14" s="8">
        <v>0</v>
      </c>
      <c r="H14" s="9">
        <v>0</v>
      </c>
      <c r="I14" s="8">
        <v>0</v>
      </c>
      <c r="J14" s="9">
        <v>0</v>
      </c>
      <c r="K14" s="14">
        <v>0</v>
      </c>
    </row>
    <row r="15" spans="2:11" x14ac:dyDescent="0.35">
      <c r="B15" s="35"/>
      <c r="C15" s="3" t="s">
        <v>9</v>
      </c>
      <c r="D15" s="7">
        <v>0</v>
      </c>
      <c r="E15" s="8">
        <v>0</v>
      </c>
      <c r="F15" s="9">
        <v>0</v>
      </c>
      <c r="G15" s="8">
        <v>0</v>
      </c>
      <c r="H15" s="9">
        <v>0</v>
      </c>
      <c r="I15" s="8">
        <v>0</v>
      </c>
      <c r="J15" s="9">
        <v>0</v>
      </c>
      <c r="K15" s="14">
        <v>0</v>
      </c>
    </row>
    <row r="16" spans="2:11" ht="15" thickBot="1" x14ac:dyDescent="0.4">
      <c r="B16" s="35"/>
      <c r="C16" s="26" t="s">
        <v>10</v>
      </c>
      <c r="D16" s="27">
        <v>0</v>
      </c>
      <c r="E16" s="28">
        <v>0</v>
      </c>
      <c r="F16" s="29">
        <v>0</v>
      </c>
      <c r="G16" s="28">
        <v>0</v>
      </c>
      <c r="H16" s="29">
        <v>0</v>
      </c>
      <c r="I16" s="28">
        <v>0</v>
      </c>
      <c r="J16" s="29">
        <v>0</v>
      </c>
      <c r="K16" s="14">
        <v>0</v>
      </c>
    </row>
    <row r="17" spans="2:11" ht="15" thickBot="1" x14ac:dyDescent="0.4">
      <c r="B17" s="36"/>
      <c r="C17" s="37" t="s">
        <v>39</v>
      </c>
      <c r="D17" s="38"/>
      <c r="E17" s="38"/>
      <c r="F17" s="38"/>
      <c r="G17" s="38"/>
      <c r="H17" s="38"/>
      <c r="I17" s="38"/>
      <c r="J17" s="39"/>
      <c r="K17" s="19">
        <f>AVERAGE(K7:K16)</f>
        <v>0.35822784810126584</v>
      </c>
    </row>
    <row r="18" spans="2:11" ht="29" x14ac:dyDescent="0.35">
      <c r="B18" s="35" t="s">
        <v>34</v>
      </c>
      <c r="C18" s="3" t="s">
        <v>25</v>
      </c>
      <c r="D18" s="7">
        <v>46</v>
      </c>
      <c r="E18" s="8">
        <v>0.95833333333333348</v>
      </c>
      <c r="F18" s="9">
        <v>1</v>
      </c>
      <c r="G18" s="8">
        <v>4.7619047619047616E-2</v>
      </c>
      <c r="H18" s="9">
        <v>10</v>
      </c>
      <c r="I18" s="8">
        <v>1</v>
      </c>
      <c r="J18" s="9">
        <v>57</v>
      </c>
      <c r="K18" s="14">
        <v>0.72151898734177211</v>
      </c>
    </row>
    <row r="19" spans="2:11" x14ac:dyDescent="0.35">
      <c r="B19" s="35"/>
      <c r="C19" s="3" t="s">
        <v>20</v>
      </c>
      <c r="D19" s="7">
        <v>34</v>
      </c>
      <c r="E19" s="8">
        <v>0.70833333333333348</v>
      </c>
      <c r="F19" s="9">
        <v>0</v>
      </c>
      <c r="G19" s="8">
        <v>0</v>
      </c>
      <c r="H19" s="9">
        <v>0</v>
      </c>
      <c r="I19" s="8">
        <v>0</v>
      </c>
      <c r="J19" s="9">
        <v>34</v>
      </c>
      <c r="K19" s="14">
        <v>0.43037974683544306</v>
      </c>
    </row>
    <row r="20" spans="2:11" x14ac:dyDescent="0.35">
      <c r="B20" s="35"/>
      <c r="C20" s="3" t="s">
        <v>26</v>
      </c>
      <c r="D20" s="7">
        <v>48</v>
      </c>
      <c r="E20" s="8">
        <v>1</v>
      </c>
      <c r="F20" s="9">
        <v>13</v>
      </c>
      <c r="G20" s="8">
        <v>0.61904761904761907</v>
      </c>
      <c r="H20" s="9">
        <v>10</v>
      </c>
      <c r="I20" s="8">
        <v>1</v>
      </c>
      <c r="J20" s="9">
        <v>71</v>
      </c>
      <c r="K20" s="14">
        <v>0.89873417721518989</v>
      </c>
    </row>
    <row r="21" spans="2:11" x14ac:dyDescent="0.35">
      <c r="B21" s="35"/>
      <c r="C21" s="3" t="s">
        <v>17</v>
      </c>
      <c r="D21" s="7">
        <v>46</v>
      </c>
      <c r="E21" s="8">
        <v>0.95833333333333348</v>
      </c>
      <c r="F21" s="9">
        <v>14</v>
      </c>
      <c r="G21" s="8">
        <v>0.66666666666666652</v>
      </c>
      <c r="H21" s="9">
        <v>10</v>
      </c>
      <c r="I21" s="8">
        <v>1</v>
      </c>
      <c r="J21" s="9">
        <v>70</v>
      </c>
      <c r="K21" s="14">
        <v>0.88607594936708844</v>
      </c>
    </row>
    <row r="22" spans="2:11" x14ac:dyDescent="0.35">
      <c r="B22" s="35"/>
      <c r="C22" s="3" t="s">
        <v>27</v>
      </c>
      <c r="D22" s="7">
        <v>8</v>
      </c>
      <c r="E22" s="8">
        <v>0.16666666666666663</v>
      </c>
      <c r="F22" s="9">
        <v>0</v>
      </c>
      <c r="G22" s="8">
        <v>0</v>
      </c>
      <c r="H22" s="9">
        <v>0</v>
      </c>
      <c r="I22" s="8">
        <v>0</v>
      </c>
      <c r="J22" s="9">
        <v>8</v>
      </c>
      <c r="K22" s="14">
        <v>0.10126582278481014</v>
      </c>
    </row>
    <row r="23" spans="2:11" ht="15" thickBot="1" x14ac:dyDescent="0.4">
      <c r="B23" s="35"/>
      <c r="C23" s="26" t="s">
        <v>11</v>
      </c>
      <c r="D23" s="27">
        <v>7</v>
      </c>
      <c r="E23" s="28">
        <v>0.14583333333333334</v>
      </c>
      <c r="F23" s="29">
        <v>0</v>
      </c>
      <c r="G23" s="28">
        <v>0</v>
      </c>
      <c r="H23" s="29">
        <v>0</v>
      </c>
      <c r="I23" s="28">
        <v>0</v>
      </c>
      <c r="J23" s="29">
        <v>7</v>
      </c>
      <c r="K23" s="30">
        <v>8.8607594936708847E-2</v>
      </c>
    </row>
    <row r="24" spans="2:11" ht="15" thickBot="1" x14ac:dyDescent="0.4">
      <c r="B24" s="36"/>
      <c r="C24" s="37" t="s">
        <v>39</v>
      </c>
      <c r="D24" s="38"/>
      <c r="E24" s="38"/>
      <c r="F24" s="38"/>
      <c r="G24" s="38"/>
      <c r="H24" s="38"/>
      <c r="I24" s="38"/>
      <c r="J24" s="38"/>
      <c r="K24" s="19">
        <f>AVERAGE(K18:K23)</f>
        <v>0.52109704641350207</v>
      </c>
    </row>
    <row r="25" spans="2:11" ht="27" customHeight="1" x14ac:dyDescent="0.35">
      <c r="B25" s="34" t="s">
        <v>38</v>
      </c>
      <c r="C25" s="3" t="s">
        <v>2</v>
      </c>
      <c r="D25" s="7">
        <v>48</v>
      </c>
      <c r="E25" s="8">
        <v>1</v>
      </c>
      <c r="F25" s="9">
        <v>20</v>
      </c>
      <c r="G25" s="8">
        <v>0.95238095238095222</v>
      </c>
      <c r="H25" s="9">
        <v>10</v>
      </c>
      <c r="I25" s="8">
        <v>1</v>
      </c>
      <c r="J25" s="9">
        <v>78</v>
      </c>
      <c r="K25" s="14">
        <v>0.98734177215189878</v>
      </c>
    </row>
    <row r="26" spans="2:11" x14ac:dyDescent="0.35">
      <c r="B26" s="35"/>
      <c r="C26" s="3" t="s">
        <v>28</v>
      </c>
      <c r="D26" s="7">
        <v>1</v>
      </c>
      <c r="E26" s="8">
        <v>2.0833333333333329E-2</v>
      </c>
      <c r="F26" s="9">
        <v>14</v>
      </c>
      <c r="G26" s="8">
        <v>0.66666666666666652</v>
      </c>
      <c r="H26" s="9">
        <v>10</v>
      </c>
      <c r="I26" s="8">
        <v>1</v>
      </c>
      <c r="J26" s="9">
        <v>25</v>
      </c>
      <c r="K26" s="14">
        <v>0.31645569620253167</v>
      </c>
    </row>
    <row r="27" spans="2:11" ht="14.25" customHeight="1" x14ac:dyDescent="0.35">
      <c r="B27" s="35"/>
      <c r="C27" s="3" t="s">
        <v>29</v>
      </c>
      <c r="D27" s="7">
        <v>41</v>
      </c>
      <c r="E27" s="8">
        <v>0.85416666666666652</v>
      </c>
      <c r="F27" s="9">
        <v>18</v>
      </c>
      <c r="G27" s="8">
        <v>0.8571428571428571</v>
      </c>
      <c r="H27" s="9">
        <v>8</v>
      </c>
      <c r="I27" s="8">
        <v>0.8</v>
      </c>
      <c r="J27" s="9">
        <v>67</v>
      </c>
      <c r="K27" s="14">
        <v>0.84810126582278467</v>
      </c>
    </row>
    <row r="28" spans="2:11" ht="29" x14ac:dyDescent="0.35">
      <c r="B28" s="35"/>
      <c r="C28" s="3" t="s">
        <v>3</v>
      </c>
      <c r="D28" s="7">
        <v>0</v>
      </c>
      <c r="E28" s="8">
        <v>0</v>
      </c>
      <c r="F28" s="9">
        <v>0</v>
      </c>
      <c r="G28" s="8">
        <v>0</v>
      </c>
      <c r="H28" s="9">
        <v>0</v>
      </c>
      <c r="I28" s="8">
        <v>0</v>
      </c>
      <c r="J28" s="9">
        <v>0</v>
      </c>
      <c r="K28" s="14">
        <v>0</v>
      </c>
    </row>
    <row r="29" spans="2:11" x14ac:dyDescent="0.35">
      <c r="B29" s="35"/>
      <c r="C29" s="3" t="s">
        <v>4</v>
      </c>
      <c r="D29" s="7">
        <v>45</v>
      </c>
      <c r="E29" s="8">
        <v>0.9375</v>
      </c>
      <c r="F29" s="9">
        <v>2</v>
      </c>
      <c r="G29" s="8">
        <v>9.5238095238095233E-2</v>
      </c>
      <c r="H29" s="9">
        <v>8</v>
      </c>
      <c r="I29" s="8">
        <v>0.8</v>
      </c>
      <c r="J29" s="9">
        <v>55</v>
      </c>
      <c r="K29" s="14">
        <v>0.69620253164556967</v>
      </c>
    </row>
    <row r="30" spans="2:11" ht="15" thickBot="1" x14ac:dyDescent="0.4">
      <c r="B30" s="35"/>
      <c r="C30" s="26" t="s">
        <v>30</v>
      </c>
      <c r="D30" s="27">
        <v>39</v>
      </c>
      <c r="E30" s="28">
        <v>0.8125</v>
      </c>
      <c r="F30" s="29">
        <v>0</v>
      </c>
      <c r="G30" s="28">
        <v>0</v>
      </c>
      <c r="H30" s="29">
        <v>3</v>
      </c>
      <c r="I30" s="28">
        <v>0.3</v>
      </c>
      <c r="J30" s="29">
        <v>42</v>
      </c>
      <c r="K30" s="30">
        <v>0.53164556962025311</v>
      </c>
    </row>
    <row r="31" spans="2:11" ht="15" thickBot="1" x14ac:dyDescent="0.4">
      <c r="B31" s="35"/>
      <c r="C31" s="37" t="s">
        <v>39</v>
      </c>
      <c r="D31" s="38"/>
      <c r="E31" s="38"/>
      <c r="F31" s="38"/>
      <c r="G31" s="38"/>
      <c r="H31" s="38"/>
      <c r="I31" s="38"/>
      <c r="J31" s="38"/>
      <c r="K31" s="19">
        <f>AVERAGE(K25:K30)</f>
        <v>0.56329113924050633</v>
      </c>
    </row>
    <row r="32" spans="2:11" ht="14.25" customHeight="1" x14ac:dyDescent="0.35">
      <c r="B32" s="34" t="s">
        <v>12</v>
      </c>
      <c r="C32" s="1" t="s">
        <v>31</v>
      </c>
      <c r="D32" s="7">
        <v>48</v>
      </c>
      <c r="E32" s="8">
        <v>1</v>
      </c>
      <c r="F32" s="9">
        <v>7</v>
      </c>
      <c r="G32" s="8">
        <v>0.33333333333333326</v>
      </c>
      <c r="H32" s="9">
        <v>10</v>
      </c>
      <c r="I32" s="8">
        <v>1</v>
      </c>
      <c r="J32" s="9">
        <v>65</v>
      </c>
      <c r="K32" s="14">
        <v>0.82278481012658233</v>
      </c>
    </row>
    <row r="33" spans="2:11" x14ac:dyDescent="0.35">
      <c r="B33" s="35"/>
      <c r="C33" s="3" t="s">
        <v>19</v>
      </c>
      <c r="D33" s="7">
        <v>47</v>
      </c>
      <c r="E33" s="8">
        <v>0.97916666666666652</v>
      </c>
      <c r="F33" s="9">
        <v>7</v>
      </c>
      <c r="G33" s="8">
        <v>0.33333333333333326</v>
      </c>
      <c r="H33" s="9">
        <v>10</v>
      </c>
      <c r="I33" s="8">
        <v>1</v>
      </c>
      <c r="J33" s="9">
        <v>64</v>
      </c>
      <c r="K33" s="14">
        <v>0.81012658227848111</v>
      </c>
    </row>
    <row r="34" spans="2:11" x14ac:dyDescent="0.35">
      <c r="B34" s="35"/>
      <c r="C34" s="3" t="s">
        <v>20</v>
      </c>
      <c r="D34" s="7">
        <v>32</v>
      </c>
      <c r="E34" s="8">
        <v>0.66666666666666652</v>
      </c>
      <c r="F34" s="9">
        <v>1</v>
      </c>
      <c r="G34" s="8">
        <v>4.7619047619047616E-2</v>
      </c>
      <c r="H34" s="9">
        <v>0</v>
      </c>
      <c r="I34" s="8">
        <v>0</v>
      </c>
      <c r="J34" s="9">
        <v>33</v>
      </c>
      <c r="K34" s="14">
        <v>0.41772151898734178</v>
      </c>
    </row>
    <row r="35" spans="2:11" x14ac:dyDescent="0.35">
      <c r="B35" s="35"/>
      <c r="C35" s="3" t="s">
        <v>11</v>
      </c>
      <c r="D35" s="7">
        <v>47</v>
      </c>
      <c r="E35" s="8">
        <v>0.97916666666666652</v>
      </c>
      <c r="F35" s="9">
        <v>7</v>
      </c>
      <c r="G35" s="8">
        <v>0.33333333333333326</v>
      </c>
      <c r="H35" s="9">
        <v>10</v>
      </c>
      <c r="I35" s="8">
        <v>1</v>
      </c>
      <c r="J35" s="9">
        <v>64</v>
      </c>
      <c r="K35" s="14">
        <v>0.81012658227848111</v>
      </c>
    </row>
    <row r="36" spans="2:11" ht="15" thickBot="1" x14ac:dyDescent="0.4">
      <c r="B36" s="35"/>
      <c r="C36" s="26" t="s">
        <v>18</v>
      </c>
      <c r="D36" s="27">
        <v>46</v>
      </c>
      <c r="E36" s="28">
        <v>0.95833333333333348</v>
      </c>
      <c r="F36" s="29">
        <v>7</v>
      </c>
      <c r="G36" s="28">
        <v>0.33333333333333326</v>
      </c>
      <c r="H36" s="29">
        <v>10</v>
      </c>
      <c r="I36" s="28">
        <v>1</v>
      </c>
      <c r="J36" s="29">
        <v>63</v>
      </c>
      <c r="K36" s="30">
        <v>0.79746835443037978</v>
      </c>
    </row>
    <row r="37" spans="2:11" ht="15" thickBot="1" x14ac:dyDescent="0.4">
      <c r="B37" s="36"/>
      <c r="C37" s="37" t="s">
        <v>39</v>
      </c>
      <c r="D37" s="38"/>
      <c r="E37" s="38"/>
      <c r="F37" s="38"/>
      <c r="G37" s="38"/>
      <c r="H37" s="38"/>
      <c r="I37" s="38"/>
      <c r="J37" s="38"/>
      <c r="K37" s="19">
        <f>AVERAGE(K32:K36)</f>
        <v>0.73164556962025318</v>
      </c>
    </row>
    <row r="38" spans="2:11" ht="14.25" customHeight="1" x14ac:dyDescent="0.35">
      <c r="B38" s="34" t="s">
        <v>32</v>
      </c>
      <c r="C38" s="1" t="s">
        <v>31</v>
      </c>
      <c r="D38" s="7">
        <v>0</v>
      </c>
      <c r="E38" s="8">
        <v>0</v>
      </c>
      <c r="F38" s="9">
        <v>15</v>
      </c>
      <c r="G38" s="8">
        <v>0.7142857142857143</v>
      </c>
      <c r="H38" s="9">
        <v>0</v>
      </c>
      <c r="I38" s="8">
        <v>0</v>
      </c>
      <c r="J38" s="9">
        <v>15</v>
      </c>
      <c r="K38" s="14">
        <v>0.189873417721519</v>
      </c>
    </row>
    <row r="39" spans="2:11" x14ac:dyDescent="0.35">
      <c r="B39" s="35"/>
      <c r="C39" s="3" t="s">
        <v>19</v>
      </c>
      <c r="D39" s="7">
        <v>0</v>
      </c>
      <c r="E39" s="8">
        <v>0</v>
      </c>
      <c r="F39" s="9">
        <v>15</v>
      </c>
      <c r="G39" s="8">
        <v>0.7142857142857143</v>
      </c>
      <c r="H39" s="9">
        <v>0</v>
      </c>
      <c r="I39" s="8">
        <v>0</v>
      </c>
      <c r="J39" s="9">
        <v>15</v>
      </c>
      <c r="K39" s="14">
        <v>0.189873417721519</v>
      </c>
    </row>
    <row r="40" spans="2:11" x14ac:dyDescent="0.35">
      <c r="B40" s="35"/>
      <c r="C40" s="3" t="s">
        <v>20</v>
      </c>
      <c r="D40" s="7">
        <v>0</v>
      </c>
      <c r="E40" s="8">
        <v>0</v>
      </c>
      <c r="F40" s="9">
        <v>2</v>
      </c>
      <c r="G40" s="8">
        <v>9.5238095238095233E-2</v>
      </c>
      <c r="H40" s="9">
        <v>0</v>
      </c>
      <c r="I40" s="8">
        <v>0</v>
      </c>
      <c r="J40" s="9">
        <v>2</v>
      </c>
      <c r="K40" s="14">
        <v>2.5316455696202535E-2</v>
      </c>
    </row>
    <row r="41" spans="2:11" x14ac:dyDescent="0.35">
      <c r="B41" s="35"/>
      <c r="C41" s="3" t="s">
        <v>11</v>
      </c>
      <c r="D41" s="7">
        <v>0</v>
      </c>
      <c r="E41" s="8">
        <v>0</v>
      </c>
      <c r="F41" s="9">
        <v>15</v>
      </c>
      <c r="G41" s="8">
        <v>0.7142857142857143</v>
      </c>
      <c r="H41" s="9">
        <v>0</v>
      </c>
      <c r="I41" s="8">
        <v>0</v>
      </c>
      <c r="J41" s="9">
        <v>15</v>
      </c>
      <c r="K41" s="14">
        <v>0.189873417721519</v>
      </c>
    </row>
    <row r="42" spans="2:11" ht="15" thickBot="1" x14ac:dyDescent="0.4">
      <c r="B42" s="35"/>
      <c r="C42" s="2" t="s">
        <v>18</v>
      </c>
      <c r="D42" s="10">
        <v>0</v>
      </c>
      <c r="E42" s="11">
        <v>0</v>
      </c>
      <c r="F42" s="12">
        <v>15</v>
      </c>
      <c r="G42" s="11">
        <v>0.7142857142857143</v>
      </c>
      <c r="H42" s="12">
        <v>0</v>
      </c>
      <c r="I42" s="11">
        <v>0</v>
      </c>
      <c r="J42" s="12">
        <v>15</v>
      </c>
      <c r="K42" s="15">
        <v>0.189873417721519</v>
      </c>
    </row>
    <row r="43" spans="2:11" ht="15" thickBot="1" x14ac:dyDescent="0.4">
      <c r="B43" s="36"/>
      <c r="C43" s="37" t="s">
        <v>39</v>
      </c>
      <c r="D43" s="38"/>
      <c r="E43" s="38"/>
      <c r="F43" s="38"/>
      <c r="G43" s="38"/>
      <c r="H43" s="38"/>
      <c r="I43" s="38"/>
      <c r="J43" s="38"/>
      <c r="K43" s="19">
        <f>AVERAGE(K38:K42)</f>
        <v>0.1569620253164557</v>
      </c>
    </row>
    <row r="46" spans="2:11" x14ac:dyDescent="0.35">
      <c r="B46" s="21" t="s">
        <v>40</v>
      </c>
      <c r="C46" s="21" t="s">
        <v>43</v>
      </c>
    </row>
    <row r="47" spans="2:11" x14ac:dyDescent="0.35">
      <c r="C47" s="20" t="s">
        <v>41</v>
      </c>
    </row>
    <row r="48" spans="2:11" x14ac:dyDescent="0.35">
      <c r="C48" s="20" t="s">
        <v>42</v>
      </c>
    </row>
    <row r="49" spans="3:15" x14ac:dyDescent="0.35">
      <c r="C49" s="18" t="s">
        <v>44</v>
      </c>
    </row>
    <row r="50" spans="3:15" ht="14.25" customHeight="1" x14ac:dyDescent="0.35">
      <c r="C50" s="32" t="s">
        <v>46</v>
      </c>
      <c r="D50" s="32"/>
      <c r="E50" s="32"/>
      <c r="F50" s="32"/>
      <c r="G50" s="32"/>
      <c r="H50" s="32"/>
      <c r="I50" s="32"/>
      <c r="J50" s="32"/>
      <c r="K50" s="32"/>
      <c r="L50" s="31"/>
      <c r="M50" s="31"/>
      <c r="N50" s="31"/>
      <c r="O50" s="31"/>
    </row>
    <row r="51" spans="3:15" x14ac:dyDescent="0.35">
      <c r="C51" s="32"/>
      <c r="D51" s="32"/>
      <c r="E51" s="32"/>
      <c r="F51" s="32"/>
      <c r="G51" s="32"/>
      <c r="H51" s="32"/>
      <c r="I51" s="32"/>
      <c r="J51" s="32"/>
      <c r="K51" s="32"/>
      <c r="L51" s="31"/>
      <c r="M51" s="31"/>
      <c r="N51" s="31"/>
      <c r="O51" s="31"/>
    </row>
    <row r="52" spans="3:15" x14ac:dyDescent="0.35">
      <c r="C52" s="33" t="s">
        <v>45</v>
      </c>
      <c r="D52" s="33"/>
      <c r="E52" s="33"/>
      <c r="F52" s="33"/>
      <c r="G52" s="33"/>
      <c r="H52" s="33"/>
      <c r="I52" s="33"/>
      <c r="J52" s="33"/>
      <c r="K52" s="33"/>
      <c r="L52" s="25"/>
      <c r="M52" s="25"/>
      <c r="N52" s="25"/>
      <c r="O52" s="25"/>
    </row>
    <row r="53" spans="3:15" x14ac:dyDescent="0.35">
      <c r="C53" s="33" t="s">
        <v>47</v>
      </c>
      <c r="D53" s="33"/>
      <c r="E53" s="33"/>
      <c r="F53" s="33"/>
      <c r="G53" s="33"/>
      <c r="H53" s="33"/>
      <c r="I53" s="33"/>
      <c r="J53" s="33"/>
      <c r="K53" s="33"/>
      <c r="L53" s="25"/>
      <c r="M53" s="25"/>
      <c r="N53" s="25"/>
      <c r="O53" s="25"/>
    </row>
    <row r="54" spans="3:15" x14ac:dyDescent="0.35">
      <c r="C54" s="33" t="s">
        <v>48</v>
      </c>
      <c r="D54" s="33"/>
      <c r="E54" s="33"/>
      <c r="F54" s="33"/>
      <c r="G54" s="33"/>
      <c r="H54" s="33"/>
      <c r="I54" s="33"/>
      <c r="J54" s="33"/>
      <c r="K54" s="33"/>
      <c r="L54" s="25"/>
      <c r="M54" s="25"/>
      <c r="N54" s="25"/>
      <c r="O54" s="25"/>
    </row>
    <row r="55" spans="3:15" ht="14.25" customHeight="1" x14ac:dyDescent="0.35">
      <c r="C55" s="32" t="s">
        <v>49</v>
      </c>
      <c r="D55" s="32"/>
      <c r="E55" s="32"/>
      <c r="F55" s="32"/>
      <c r="G55" s="32"/>
      <c r="H55" s="32"/>
      <c r="I55" s="32"/>
      <c r="J55" s="32"/>
      <c r="K55" s="32"/>
      <c r="L55" s="31"/>
      <c r="M55" s="31"/>
      <c r="N55" s="31"/>
      <c r="O55" s="31"/>
    </row>
    <row r="56" spans="3:15" x14ac:dyDescent="0.35">
      <c r="C56" s="32"/>
      <c r="D56" s="32"/>
      <c r="E56" s="32"/>
      <c r="F56" s="32"/>
      <c r="G56" s="32"/>
      <c r="H56" s="32"/>
      <c r="I56" s="32"/>
      <c r="J56" s="32"/>
      <c r="K56" s="32"/>
      <c r="L56" s="31"/>
      <c r="M56" s="31"/>
      <c r="N56" s="31"/>
      <c r="O56" s="31"/>
    </row>
    <row r="57" spans="3:15" x14ac:dyDescent="0.35">
      <c r="C57" s="32"/>
      <c r="D57" s="32"/>
      <c r="E57" s="32"/>
      <c r="F57" s="32"/>
      <c r="G57" s="32"/>
      <c r="H57" s="32"/>
      <c r="I57" s="32"/>
      <c r="J57" s="32"/>
      <c r="K57" s="32"/>
      <c r="L57" s="31"/>
      <c r="M57" s="31"/>
      <c r="N57" s="31"/>
      <c r="O57" s="31"/>
    </row>
    <row r="58" spans="3:15" x14ac:dyDescent="0.35">
      <c r="C58" s="32"/>
      <c r="D58" s="32"/>
      <c r="E58" s="32"/>
      <c r="F58" s="32"/>
      <c r="G58" s="32"/>
      <c r="H58" s="32"/>
      <c r="I58" s="32"/>
      <c r="J58" s="32"/>
      <c r="K58" s="32"/>
    </row>
    <row r="59" spans="3:15" x14ac:dyDescent="0.35">
      <c r="C59" s="32"/>
      <c r="D59" s="32"/>
      <c r="E59" s="32"/>
      <c r="F59" s="32"/>
      <c r="G59" s="32"/>
      <c r="H59" s="32"/>
      <c r="I59" s="32"/>
      <c r="J59" s="32"/>
      <c r="K59" s="32"/>
    </row>
    <row r="60" spans="3:15" x14ac:dyDescent="0.35">
      <c r="C60" s="31"/>
      <c r="D60" s="31"/>
      <c r="E60" s="31"/>
      <c r="F60" s="31"/>
      <c r="G60" s="31"/>
      <c r="H60" s="31"/>
      <c r="I60" s="31"/>
      <c r="J60" s="31"/>
      <c r="K60" s="31"/>
    </row>
    <row r="61" spans="3:15" x14ac:dyDescent="0.35">
      <c r="C61" s="31"/>
      <c r="D61" s="31"/>
      <c r="E61" s="31"/>
      <c r="F61" s="31"/>
      <c r="G61" s="31"/>
      <c r="H61" s="31"/>
      <c r="I61" s="31"/>
      <c r="J61" s="31"/>
      <c r="K61" s="31"/>
    </row>
  </sheetData>
  <mergeCells count="22">
    <mergeCell ref="B4:C6"/>
    <mergeCell ref="B7:B17"/>
    <mergeCell ref="H4:I4"/>
    <mergeCell ref="J4:K5"/>
    <mergeCell ref="D5:E5"/>
    <mergeCell ref="F5:G5"/>
    <mergeCell ref="H5:I5"/>
    <mergeCell ref="D4:G4"/>
    <mergeCell ref="B25:B31"/>
    <mergeCell ref="B18:B24"/>
    <mergeCell ref="B32:B37"/>
    <mergeCell ref="B38:B43"/>
    <mergeCell ref="C17:J17"/>
    <mergeCell ref="C24:J24"/>
    <mergeCell ref="C31:J31"/>
    <mergeCell ref="C37:J37"/>
    <mergeCell ref="C43:J43"/>
    <mergeCell ref="C50:K51"/>
    <mergeCell ref="C53:K53"/>
    <mergeCell ref="C54:K54"/>
    <mergeCell ref="C52:K52"/>
    <mergeCell ref="C55:K59"/>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Internal referral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Zam Zam Kalume</cp:lastModifiedBy>
  <dcterms:created xsi:type="dcterms:W3CDTF">2021-10-15T13:07:27Z</dcterms:created>
  <dcterms:modified xsi:type="dcterms:W3CDTF">2022-09-25T22:14:01Z</dcterms:modified>
</cp:coreProperties>
</file>