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docs.live.net/625a91dfc9021aca/Desktop/VUB/Zz thesis writing/Publication 1/Review/"/>
    </mc:Choice>
  </mc:AlternateContent>
  <xr:revisionPtr revIDLastSave="8" documentId="8_{08CAA798-9C32-4B93-A4F8-D1E5AA65D777}" xr6:coauthVersionLast="47" xr6:coauthVersionMax="47" xr10:uidLastSave="{B8BB915E-CA1B-4866-B97D-03CBD94B11E2}"/>
  <bookViews>
    <workbookView xWindow="-110" yWindow="-110" windowWidth="22780" windowHeight="14660" xr2:uid="{6515976D-116C-46D3-87C5-C77A91772064}"/>
  </bookViews>
  <sheets>
    <sheet name="PH1" sheetId="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0" i="8" l="1"/>
  <c r="H10" i="8"/>
</calcChain>
</file>

<file path=xl/sharedStrings.xml><?xml version="1.0" encoding="utf-8"?>
<sst xmlns="http://schemas.openxmlformats.org/spreadsheetml/2006/main" count="34" uniqueCount="30">
  <si>
    <t>Total</t>
  </si>
  <si>
    <t>Facility</t>
  </si>
  <si>
    <t>Count</t>
  </si>
  <si>
    <t>% within Facility</t>
  </si>
  <si>
    <t>Sex</t>
  </si>
  <si>
    <t>Patient Identification</t>
  </si>
  <si>
    <t>Age</t>
  </si>
  <si>
    <t>Transfer to</t>
  </si>
  <si>
    <t>Patient name</t>
  </si>
  <si>
    <t>Clinical Status</t>
  </si>
  <si>
    <t>Received treatments</t>
  </si>
  <si>
    <t>Transfer Reason(s)</t>
  </si>
  <si>
    <t>Prepared by</t>
  </si>
  <si>
    <t>Approved by</t>
  </si>
  <si>
    <t>Kigali on</t>
  </si>
  <si>
    <t>Signature</t>
  </si>
  <si>
    <t>PH1</t>
  </si>
  <si>
    <t>Clinical Information</t>
  </si>
  <si>
    <t>Referring Healthcare Provider</t>
  </si>
  <si>
    <t>Sub-total</t>
  </si>
  <si>
    <t>Legend</t>
  </si>
  <si>
    <t>PH = Private Hospital</t>
  </si>
  <si>
    <t>Abbreviation</t>
  </si>
  <si>
    <t>Description</t>
  </si>
  <si>
    <t>Private Hospital (PH1)</t>
  </si>
  <si>
    <t>The above table describe the private hospital PH1 form completeness assessment whereby column B, C and D are variables/contents of the private hospital PH1 form.</t>
  </si>
  <si>
    <t>Column E caracterise the number or count of YES which determine a completed variable in hospital PH1.</t>
  </si>
  <si>
    <t>Column F caracterise the percentage of completed variables in the hospital PH1.</t>
  </si>
  <si>
    <t>Column G represent the total number of completed variables while column H is the average percentage of completeness with conditional formating colored from green being completed at the maximun lighting  up to yellow as the percentage decrease, finally to red representing lower percetange. The subtotal in between represent a groupimg of similar variables which is represented in the manuscript (table 8) as summary of the entire table.</t>
  </si>
  <si>
    <t>Additional file 6: Private Hospital PH1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</si>
</sst>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9" x14ac:knownFonts="1">
    <font>
      <sz val="11"/>
      <color theme="1"/>
      <name val="Calibri"/>
      <family val="2"/>
      <scheme val="minor"/>
    </font>
    <font>
      <sz val="10"/>
      <name val="Arial"/>
      <family val="2"/>
    </font>
    <font>
      <b/>
      <sz val="11"/>
      <color theme="1"/>
      <name val="Calibri"/>
      <family val="2"/>
      <scheme val="minor"/>
    </font>
    <font>
      <sz val="9"/>
      <name val="Arial"/>
      <family val="2"/>
    </font>
    <font>
      <sz val="11"/>
      <color theme="1"/>
      <name val="Calibri Light"/>
      <family val="2"/>
      <scheme val="major"/>
    </font>
    <font>
      <sz val="9"/>
      <name val="Arial"/>
      <family val="2"/>
    </font>
    <font>
      <sz val="10"/>
      <name val="Arial"/>
      <family val="2"/>
    </font>
    <font>
      <sz val="11"/>
      <name val="Calibri Light"/>
      <family val="2"/>
      <scheme val="major"/>
    </font>
    <font>
      <b/>
      <sz val="12"/>
      <color theme="1"/>
      <name val="Calibri Light"/>
      <family val="2"/>
      <scheme val="major"/>
    </font>
  </fonts>
  <fills count="3">
    <fill>
      <patternFill patternType="none"/>
    </fill>
    <fill>
      <patternFill patternType="gray125"/>
    </fill>
    <fill>
      <patternFill patternType="solid">
        <fgColor indexed="9"/>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s>
  <cellStyleXfs count="3">
    <xf numFmtId="0" fontId="0" fillId="0" borderId="0"/>
    <xf numFmtId="0" fontId="6" fillId="0" borderId="0"/>
    <xf numFmtId="0" fontId="1" fillId="0" borderId="0"/>
  </cellStyleXfs>
  <cellXfs count="57">
    <xf numFmtId="0" fontId="0" fillId="0" borderId="0" xfId="0"/>
    <xf numFmtId="164" fontId="5" fillId="2" borderId="25" xfId="2" applyNumberFormat="1" applyFont="1" applyFill="1" applyBorder="1" applyAlignment="1">
      <alignment horizontal="right" vertical="top"/>
    </xf>
    <xf numFmtId="165" fontId="5" fillId="2" borderId="1" xfId="2" applyNumberFormat="1" applyFont="1" applyFill="1" applyBorder="1" applyAlignment="1">
      <alignment horizontal="right" vertical="top"/>
    </xf>
    <xf numFmtId="164" fontId="5" fillId="2" borderId="1" xfId="2" applyNumberFormat="1" applyFont="1" applyFill="1" applyBorder="1" applyAlignment="1">
      <alignment horizontal="right" vertical="top"/>
    </xf>
    <xf numFmtId="164" fontId="5" fillId="2" borderId="27" xfId="2" applyNumberFormat="1" applyFont="1" applyFill="1" applyBorder="1" applyAlignment="1">
      <alignment horizontal="right" vertical="top"/>
    </xf>
    <xf numFmtId="165" fontId="5" fillId="2" borderId="2" xfId="2" applyNumberFormat="1" applyFont="1" applyFill="1" applyBorder="1" applyAlignment="1">
      <alignment horizontal="right" vertical="top"/>
    </xf>
    <xf numFmtId="164" fontId="5" fillId="2" borderId="2" xfId="2" applyNumberFormat="1" applyFont="1" applyFill="1" applyBorder="1" applyAlignment="1">
      <alignment horizontal="right" vertical="top"/>
    </xf>
    <xf numFmtId="164" fontId="5" fillId="2" borderId="22" xfId="2" applyNumberFormat="1" applyFont="1" applyFill="1" applyBorder="1" applyAlignment="1">
      <alignment horizontal="right" vertical="top"/>
    </xf>
    <xf numFmtId="165" fontId="5" fillId="2" borderId="34" xfId="2" applyNumberFormat="1" applyFont="1" applyFill="1" applyBorder="1" applyAlignment="1">
      <alignment horizontal="right" vertical="top"/>
    </xf>
    <xf numFmtId="164" fontId="5" fillId="2" borderId="34" xfId="2" applyNumberFormat="1" applyFont="1" applyFill="1" applyBorder="1" applyAlignment="1">
      <alignment horizontal="right" vertical="top"/>
    </xf>
    <xf numFmtId="164" fontId="5" fillId="2" borderId="26" xfId="2" applyNumberFormat="1" applyFont="1" applyFill="1" applyBorder="1" applyAlignment="1">
      <alignment horizontal="right" vertical="top"/>
    </xf>
    <xf numFmtId="165" fontId="5" fillId="2" borderId="20" xfId="2" applyNumberFormat="1" applyFont="1" applyFill="1" applyBorder="1" applyAlignment="1">
      <alignment horizontal="right" vertical="top"/>
    </xf>
    <xf numFmtId="164" fontId="5" fillId="2" borderId="20" xfId="2" applyNumberFormat="1" applyFont="1" applyFill="1" applyBorder="1" applyAlignment="1">
      <alignment horizontal="right" vertical="top"/>
    </xf>
    <xf numFmtId="165" fontId="5" fillId="2" borderId="19" xfId="2" applyNumberFormat="1" applyFont="1" applyFill="1" applyBorder="1" applyAlignment="1">
      <alignment horizontal="right" vertical="top"/>
    </xf>
    <xf numFmtId="165" fontId="5" fillId="2" borderId="24" xfId="2" applyNumberFormat="1" applyFont="1" applyFill="1" applyBorder="1" applyAlignment="1">
      <alignment horizontal="right" vertical="top"/>
    </xf>
    <xf numFmtId="165" fontId="5" fillId="2" borderId="21" xfId="2" applyNumberFormat="1" applyFont="1" applyFill="1" applyBorder="1" applyAlignment="1">
      <alignment horizontal="right" vertical="top"/>
    </xf>
    <xf numFmtId="0" fontId="2" fillId="0" borderId="0" xfId="0" applyFont="1"/>
    <xf numFmtId="165" fontId="5" fillId="0" borderId="12" xfId="1" applyNumberFormat="1" applyFont="1" applyFill="1" applyBorder="1" applyAlignment="1">
      <alignment horizontal="right" vertical="top"/>
    </xf>
    <xf numFmtId="0" fontId="7" fillId="0" borderId="0" xfId="0" applyFont="1" applyBorder="1" applyAlignment="1">
      <alignment horizontal="left" vertical="top"/>
    </xf>
    <xf numFmtId="0" fontId="2" fillId="0" borderId="0" xfId="0" applyFont="1" applyFill="1" applyBorder="1"/>
    <xf numFmtId="0" fontId="8" fillId="0" borderId="0" xfId="0" applyFont="1"/>
    <xf numFmtId="0" fontId="3" fillId="0" borderId="26" xfId="2" applyFont="1" applyFill="1" applyBorder="1" applyAlignment="1">
      <alignment horizontal="left" vertical="top" wrapText="1"/>
    </xf>
    <xf numFmtId="0" fontId="3" fillId="0" borderId="21" xfId="2" applyFont="1" applyFill="1" applyBorder="1" applyAlignment="1">
      <alignment horizontal="left" vertical="top" wrapText="1"/>
    </xf>
    <xf numFmtId="0" fontId="3" fillId="0" borderId="32" xfId="2" applyFont="1" applyFill="1" applyBorder="1" applyAlignment="1">
      <alignment horizontal="left" vertical="top" wrapText="1"/>
    </xf>
    <xf numFmtId="0" fontId="7" fillId="0" borderId="0" xfId="0" applyFont="1" applyBorder="1" applyAlignment="1">
      <alignment horizontal="left" vertical="top"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165" fontId="5" fillId="0" borderId="4" xfId="1" applyNumberFormat="1" applyFont="1" applyFill="1" applyBorder="1" applyAlignment="1">
      <alignment horizontal="center" vertical="top"/>
    </xf>
    <xf numFmtId="165" fontId="5" fillId="0" borderId="5" xfId="1" applyNumberFormat="1" applyFont="1" applyFill="1" applyBorder="1" applyAlignment="1">
      <alignment horizontal="center" vertical="top"/>
    </xf>
    <xf numFmtId="165" fontId="5" fillId="0" borderId="6" xfId="1" applyNumberFormat="1" applyFont="1" applyFill="1" applyBorder="1" applyAlignment="1">
      <alignment horizontal="center" vertical="top"/>
    </xf>
    <xf numFmtId="0" fontId="4" fillId="0" borderId="3" xfId="0" applyFont="1" applyBorder="1" applyAlignment="1">
      <alignment horizontal="left" wrapText="1"/>
    </xf>
    <xf numFmtId="0" fontId="4" fillId="0" borderId="28" xfId="0" applyFont="1" applyBorder="1" applyAlignment="1">
      <alignment horizontal="left" wrapText="1"/>
    </xf>
    <xf numFmtId="0" fontId="4" fillId="0" borderId="32" xfId="0" applyFont="1" applyBorder="1" applyAlignment="1">
      <alignment horizontal="left" wrapText="1"/>
    </xf>
    <xf numFmtId="0" fontId="4" fillId="0" borderId="29" xfId="0" applyFont="1" applyBorder="1" applyAlignment="1">
      <alignment horizontal="left" wrapText="1"/>
    </xf>
    <xf numFmtId="0" fontId="4" fillId="0" borderId="22" xfId="0" applyFont="1" applyBorder="1" applyAlignment="1">
      <alignment horizontal="left"/>
    </xf>
    <xf numFmtId="0" fontId="4" fillId="0" borderId="33" xfId="0" applyFont="1" applyBorder="1" applyAlignment="1">
      <alignment horizontal="left"/>
    </xf>
    <xf numFmtId="0" fontId="4" fillId="0" borderId="25" xfId="0" applyFont="1" applyBorder="1" applyAlignment="1">
      <alignment horizontal="left" wrapText="1"/>
    </xf>
    <xf numFmtId="0" fontId="4" fillId="0" borderId="27" xfId="0" applyFont="1" applyBorder="1" applyAlignment="1">
      <alignment horizontal="left" wrapText="1"/>
    </xf>
    <xf numFmtId="0" fontId="4" fillId="0" borderId="30" xfId="0" applyFont="1" applyBorder="1" applyAlignment="1">
      <alignment horizontal="left" wrapText="1"/>
    </xf>
    <xf numFmtId="0" fontId="3" fillId="0" borderId="23" xfId="2" applyFont="1" applyFill="1" applyBorder="1" applyAlignment="1">
      <alignment horizontal="left" vertical="top" wrapText="1"/>
    </xf>
    <xf numFmtId="0" fontId="3" fillId="0" borderId="24" xfId="2" applyFont="1" applyFill="1" applyBorder="1" applyAlignment="1">
      <alignment horizontal="left" vertical="top" wrapText="1"/>
    </xf>
    <xf numFmtId="0" fontId="3" fillId="0" borderId="31" xfId="2" applyFont="1" applyFill="1" applyBorder="1" applyAlignment="1">
      <alignment horizontal="left" vertical="center" wrapText="1"/>
    </xf>
    <xf numFmtId="0" fontId="3" fillId="0" borderId="24" xfId="2" applyFont="1" applyFill="1" applyBorder="1" applyAlignment="1">
      <alignment horizontal="left" vertical="center" wrapText="1"/>
    </xf>
    <xf numFmtId="0" fontId="3" fillId="0" borderId="3" xfId="2" applyFont="1" applyFill="1" applyBorder="1" applyAlignment="1">
      <alignment horizontal="left" vertical="center" wrapText="1"/>
    </xf>
    <xf numFmtId="0" fontId="3" fillId="0" borderId="19" xfId="2" applyFont="1" applyFill="1" applyBorder="1" applyAlignment="1">
      <alignment horizontal="left" vertical="center" wrapText="1"/>
    </xf>
    <xf numFmtId="0" fontId="3" fillId="0" borderId="25" xfId="2" applyFont="1" applyFill="1" applyBorder="1" applyAlignment="1">
      <alignment horizontal="left" vertical="top" wrapText="1"/>
    </xf>
    <xf numFmtId="0" fontId="3" fillId="0" borderId="19" xfId="2" applyFont="1" applyFill="1" applyBorder="1" applyAlignment="1">
      <alignment horizontal="left" vertical="top" wrapText="1"/>
    </xf>
    <xf numFmtId="0" fontId="3" fillId="0" borderId="7" xfId="2" applyFont="1" applyFill="1" applyBorder="1" applyAlignment="1">
      <alignment horizontal="center" vertical="center" wrapText="1"/>
    </xf>
    <xf numFmtId="0" fontId="3" fillId="0" borderId="15" xfId="2" applyFont="1" applyFill="1" applyBorder="1" applyAlignment="1">
      <alignment horizontal="center" vertical="center" wrapText="1"/>
    </xf>
    <xf numFmtId="0" fontId="3" fillId="0" borderId="16" xfId="2" applyFont="1" applyFill="1" applyBorder="1" applyAlignment="1">
      <alignment horizontal="center" vertical="center" wrapText="1"/>
    </xf>
    <xf numFmtId="0" fontId="3" fillId="0" borderId="9" xfId="2" applyFont="1" applyFill="1" applyBorder="1" applyAlignment="1">
      <alignment horizontal="center" vertical="center" wrapText="1"/>
    </xf>
    <xf numFmtId="0" fontId="3" fillId="0" borderId="0" xfId="2" applyFont="1" applyFill="1" applyBorder="1" applyAlignment="1">
      <alignment horizontal="center" vertical="center" wrapText="1"/>
    </xf>
    <xf numFmtId="0" fontId="3" fillId="0" borderId="17" xfId="2" applyFont="1" applyFill="1" applyBorder="1" applyAlignment="1">
      <alignment horizontal="center" vertical="center" wrapText="1"/>
    </xf>
    <xf numFmtId="0" fontId="3" fillId="0" borderId="13" xfId="2" applyFont="1" applyFill="1" applyBorder="1" applyAlignment="1">
      <alignment horizontal="center" vertical="center" wrapText="1"/>
    </xf>
    <xf numFmtId="0" fontId="3" fillId="0" borderId="14" xfId="2" applyFont="1" applyFill="1" applyBorder="1" applyAlignment="1">
      <alignment horizontal="center" vertical="center" wrapText="1"/>
    </xf>
    <xf numFmtId="0" fontId="3" fillId="0" borderId="18" xfId="2" applyFont="1" applyFill="1" applyBorder="1" applyAlignment="1">
      <alignment horizontal="center" vertical="center" wrapText="1"/>
    </xf>
  </cellXfs>
  <cellStyles count="3">
    <cellStyle name="Normal" xfId="0" builtinId="0"/>
    <cellStyle name="Normal_ANC raw data" xfId="1" xr:uid="{F16D0B89-8F71-4761-8900-16B8116E6508}"/>
    <cellStyle name="Normal_Legacy raw data" xfId="2" xr:uid="{24D9915A-C357-452E-9D4C-FFB6C5BEB1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F38DF-2498-499A-B1FD-333C961D0CFC}">
  <dimension ref="B2:H38"/>
  <sheetViews>
    <sheetView tabSelected="1" workbookViewId="0">
      <selection activeCell="L13" sqref="L13"/>
    </sheetView>
  </sheetViews>
  <sheetFormatPr defaultRowHeight="14.5" x14ac:dyDescent="0.35"/>
  <cols>
    <col min="1" max="1" width="4.81640625" customWidth="1"/>
    <col min="2" max="2" width="11.90625" customWidth="1"/>
    <col min="4" max="4" width="12.453125" customWidth="1"/>
    <col min="9" max="9" width="5.26953125" customWidth="1"/>
  </cols>
  <sheetData>
    <row r="2" spans="2:8" ht="15.5" x14ac:dyDescent="0.35">
      <c r="C2" s="20" t="s">
        <v>29</v>
      </c>
    </row>
    <row r="3" spans="2:8" ht="15" thickBot="1" x14ac:dyDescent="0.4"/>
    <row r="4" spans="2:8" ht="14.25" customHeight="1" x14ac:dyDescent="0.35">
      <c r="B4" s="48" t="s">
        <v>24</v>
      </c>
      <c r="C4" s="49"/>
      <c r="D4" s="50"/>
      <c r="E4" s="40" t="s">
        <v>1</v>
      </c>
      <c r="F4" s="41"/>
      <c r="G4" s="42" t="s">
        <v>0</v>
      </c>
      <c r="H4" s="43"/>
    </row>
    <row r="5" spans="2:8" x14ac:dyDescent="0.35">
      <c r="B5" s="51"/>
      <c r="C5" s="52"/>
      <c r="D5" s="53"/>
      <c r="E5" s="46" t="s">
        <v>16</v>
      </c>
      <c r="F5" s="47"/>
      <c r="G5" s="44"/>
      <c r="H5" s="45"/>
    </row>
    <row r="6" spans="2:8" ht="23.5" thickBot="1" x14ac:dyDescent="0.4">
      <c r="B6" s="54"/>
      <c r="C6" s="55"/>
      <c r="D6" s="56"/>
      <c r="E6" s="21" t="s">
        <v>2</v>
      </c>
      <c r="F6" s="22" t="s">
        <v>3</v>
      </c>
      <c r="G6" s="23" t="s">
        <v>2</v>
      </c>
      <c r="H6" s="22" t="s">
        <v>3</v>
      </c>
    </row>
    <row r="7" spans="2:8" x14ac:dyDescent="0.35">
      <c r="B7" s="25" t="s">
        <v>5</v>
      </c>
      <c r="C7" s="37" t="s">
        <v>8</v>
      </c>
      <c r="D7" s="32"/>
      <c r="E7" s="1">
        <v>575</v>
      </c>
      <c r="F7" s="2">
        <v>1</v>
      </c>
      <c r="G7" s="3">
        <v>575</v>
      </c>
      <c r="H7" s="13">
        <v>1</v>
      </c>
    </row>
    <row r="8" spans="2:8" x14ac:dyDescent="0.35">
      <c r="B8" s="26"/>
      <c r="C8" s="37" t="s">
        <v>6</v>
      </c>
      <c r="D8" s="32"/>
      <c r="E8" s="1">
        <v>571</v>
      </c>
      <c r="F8" s="2">
        <v>0.99304347826086958</v>
      </c>
      <c r="G8" s="3">
        <v>571</v>
      </c>
      <c r="H8" s="13">
        <v>0.99304347826086958</v>
      </c>
    </row>
    <row r="9" spans="2:8" ht="15" thickBot="1" x14ac:dyDescent="0.4">
      <c r="B9" s="26"/>
      <c r="C9" s="38" t="s">
        <v>4</v>
      </c>
      <c r="D9" s="39"/>
      <c r="E9" s="4">
        <v>575</v>
      </c>
      <c r="F9" s="5">
        <v>1</v>
      </c>
      <c r="G9" s="6">
        <v>575</v>
      </c>
      <c r="H9" s="13">
        <v>1</v>
      </c>
    </row>
    <row r="10" spans="2:8" ht="15" thickBot="1" x14ac:dyDescent="0.4">
      <c r="B10" s="27"/>
      <c r="C10" s="28" t="s">
        <v>19</v>
      </c>
      <c r="D10" s="29"/>
      <c r="E10" s="29"/>
      <c r="F10" s="29"/>
      <c r="G10" s="30"/>
      <c r="H10" s="17">
        <f>AVERAGE(F7:F9)</f>
        <v>0.9976811594202899</v>
      </c>
    </row>
    <row r="11" spans="2:8" x14ac:dyDescent="0.35">
      <c r="B11" s="25" t="s">
        <v>17</v>
      </c>
      <c r="C11" s="37" t="s">
        <v>9</v>
      </c>
      <c r="D11" s="32"/>
      <c r="E11" s="1">
        <v>575</v>
      </c>
      <c r="F11" s="2">
        <v>1</v>
      </c>
      <c r="G11" s="3">
        <v>575</v>
      </c>
      <c r="H11" s="13">
        <v>1</v>
      </c>
    </row>
    <row r="12" spans="2:8" x14ac:dyDescent="0.35">
      <c r="B12" s="26"/>
      <c r="C12" s="37" t="s">
        <v>10</v>
      </c>
      <c r="D12" s="32"/>
      <c r="E12" s="1">
        <v>569</v>
      </c>
      <c r="F12" s="2">
        <v>0.98956521739130432</v>
      </c>
      <c r="G12" s="3">
        <v>569</v>
      </c>
      <c r="H12" s="13">
        <v>0.98956521739130432</v>
      </c>
    </row>
    <row r="13" spans="2:8" ht="15" thickBot="1" x14ac:dyDescent="0.4">
      <c r="B13" s="26"/>
      <c r="C13" s="37" t="s">
        <v>11</v>
      </c>
      <c r="D13" s="32"/>
      <c r="E13" s="1">
        <v>434</v>
      </c>
      <c r="F13" s="2">
        <v>0.75478260869565217</v>
      </c>
      <c r="G13" s="3">
        <v>434</v>
      </c>
      <c r="H13" s="13">
        <v>0.75478260869565217</v>
      </c>
    </row>
    <row r="14" spans="2:8" ht="15" thickBot="1" x14ac:dyDescent="0.4">
      <c r="B14" s="26"/>
      <c r="C14" s="35" t="s">
        <v>7</v>
      </c>
      <c r="D14" s="36"/>
      <c r="E14" s="7">
        <v>575</v>
      </c>
      <c r="F14" s="8">
        <v>1</v>
      </c>
      <c r="G14" s="9">
        <v>575</v>
      </c>
      <c r="H14" s="14">
        <v>1</v>
      </c>
    </row>
    <row r="15" spans="2:8" ht="15" thickBot="1" x14ac:dyDescent="0.4">
      <c r="B15" s="27"/>
      <c r="C15" s="28" t="s">
        <v>19</v>
      </c>
      <c r="D15" s="29"/>
      <c r="E15" s="29"/>
      <c r="F15" s="29"/>
      <c r="G15" s="30"/>
      <c r="H15" s="17">
        <v>0.93600000000000005</v>
      </c>
    </row>
    <row r="16" spans="2:8" x14ac:dyDescent="0.35">
      <c r="B16" s="25" t="s">
        <v>18</v>
      </c>
      <c r="C16" s="31" t="s">
        <v>12</v>
      </c>
      <c r="D16" s="32"/>
      <c r="E16" s="1">
        <v>569</v>
      </c>
      <c r="F16" s="2">
        <v>0.98956521739130432</v>
      </c>
      <c r="G16" s="3">
        <v>569</v>
      </c>
      <c r="H16" s="13">
        <v>0.98956521739130432</v>
      </c>
    </row>
    <row r="17" spans="2:8" x14ac:dyDescent="0.35">
      <c r="B17" s="26"/>
      <c r="C17" s="31" t="s">
        <v>13</v>
      </c>
      <c r="D17" s="32"/>
      <c r="E17" s="1">
        <v>575</v>
      </c>
      <c r="F17" s="2">
        <v>1</v>
      </c>
      <c r="G17" s="3">
        <v>575</v>
      </c>
      <c r="H17" s="13">
        <v>1</v>
      </c>
    </row>
    <row r="18" spans="2:8" x14ac:dyDescent="0.35">
      <c r="B18" s="26"/>
      <c r="C18" s="31" t="s">
        <v>14</v>
      </c>
      <c r="D18" s="32"/>
      <c r="E18" s="1">
        <v>575</v>
      </c>
      <c r="F18" s="2">
        <v>1</v>
      </c>
      <c r="G18" s="3">
        <v>575</v>
      </c>
      <c r="H18" s="13">
        <v>1</v>
      </c>
    </row>
    <row r="19" spans="2:8" ht="15" thickBot="1" x14ac:dyDescent="0.4">
      <c r="B19" s="26"/>
      <c r="C19" s="33" t="s">
        <v>15</v>
      </c>
      <c r="D19" s="34"/>
      <c r="E19" s="10">
        <v>575</v>
      </c>
      <c r="F19" s="11">
        <v>1</v>
      </c>
      <c r="G19" s="12">
        <v>575</v>
      </c>
      <c r="H19" s="15">
        <v>1</v>
      </c>
    </row>
    <row r="20" spans="2:8" ht="15" thickBot="1" x14ac:dyDescent="0.4">
      <c r="B20" s="27"/>
      <c r="C20" s="28" t="s">
        <v>19</v>
      </c>
      <c r="D20" s="29"/>
      <c r="E20" s="29"/>
      <c r="F20" s="29"/>
      <c r="G20" s="30"/>
      <c r="H20" s="17">
        <f>AVERAGE(F16:F19)</f>
        <v>0.99739130434782608</v>
      </c>
    </row>
    <row r="22" spans="2:8" x14ac:dyDescent="0.35">
      <c r="B22" s="19" t="s">
        <v>20</v>
      </c>
      <c r="C22" s="19" t="s">
        <v>22</v>
      </c>
    </row>
    <row r="23" spans="2:8" x14ac:dyDescent="0.35">
      <c r="C23" s="18" t="s">
        <v>21</v>
      </c>
    </row>
    <row r="24" spans="2:8" x14ac:dyDescent="0.35">
      <c r="C24" s="16" t="s">
        <v>23</v>
      </c>
    </row>
    <row r="25" spans="2:8" ht="28.5" customHeight="1" x14ac:dyDescent="0.35">
      <c r="C25" s="24" t="s">
        <v>25</v>
      </c>
      <c r="D25" s="24"/>
      <c r="E25" s="24"/>
      <c r="F25" s="24"/>
      <c r="G25" s="24"/>
      <c r="H25" s="24"/>
    </row>
    <row r="26" spans="2:8" x14ac:dyDescent="0.35">
      <c r="C26" s="24"/>
      <c r="D26" s="24"/>
      <c r="E26" s="24"/>
      <c r="F26" s="24"/>
      <c r="G26" s="24"/>
      <c r="H26" s="24"/>
    </row>
    <row r="27" spans="2:8" ht="14.25" customHeight="1" x14ac:dyDescent="0.35">
      <c r="C27" s="24" t="s">
        <v>26</v>
      </c>
      <c r="D27" s="24"/>
      <c r="E27" s="24"/>
      <c r="F27" s="24"/>
      <c r="G27" s="24"/>
      <c r="H27" s="24"/>
    </row>
    <row r="28" spans="2:8" x14ac:dyDescent="0.35">
      <c r="C28" s="24"/>
      <c r="D28" s="24"/>
      <c r="E28" s="24"/>
      <c r="F28" s="24"/>
      <c r="G28" s="24"/>
      <c r="H28" s="24"/>
    </row>
    <row r="29" spans="2:8" x14ac:dyDescent="0.35">
      <c r="C29" s="24" t="s">
        <v>27</v>
      </c>
      <c r="D29" s="24"/>
      <c r="E29" s="24"/>
      <c r="F29" s="24"/>
      <c r="G29" s="24"/>
      <c r="H29" s="24"/>
    </row>
    <row r="30" spans="2:8" x14ac:dyDescent="0.35">
      <c r="C30" s="24"/>
      <c r="D30" s="24"/>
      <c r="E30" s="24"/>
      <c r="F30" s="24"/>
      <c r="G30" s="24"/>
      <c r="H30" s="24"/>
    </row>
    <row r="31" spans="2:8" ht="14.25" customHeight="1" x14ac:dyDescent="0.35">
      <c r="C31" s="24" t="s">
        <v>28</v>
      </c>
      <c r="D31" s="24"/>
      <c r="E31" s="24"/>
      <c r="F31" s="24"/>
      <c r="G31" s="24"/>
      <c r="H31" s="24"/>
    </row>
    <row r="32" spans="2:8" x14ac:dyDescent="0.35">
      <c r="C32" s="24"/>
      <c r="D32" s="24"/>
      <c r="E32" s="24"/>
      <c r="F32" s="24"/>
      <c r="G32" s="24"/>
      <c r="H32" s="24"/>
    </row>
    <row r="33" spans="3:8" x14ac:dyDescent="0.35">
      <c r="C33" s="24"/>
      <c r="D33" s="24"/>
      <c r="E33" s="24"/>
      <c r="F33" s="24"/>
      <c r="G33" s="24"/>
      <c r="H33" s="24"/>
    </row>
    <row r="34" spans="3:8" x14ac:dyDescent="0.35">
      <c r="C34" s="24"/>
      <c r="D34" s="24"/>
      <c r="E34" s="24"/>
      <c r="F34" s="24"/>
      <c r="G34" s="24"/>
      <c r="H34" s="24"/>
    </row>
    <row r="35" spans="3:8" x14ac:dyDescent="0.35">
      <c r="C35" s="24"/>
      <c r="D35" s="24"/>
      <c r="E35" s="24"/>
      <c r="F35" s="24"/>
      <c r="G35" s="24"/>
      <c r="H35" s="24"/>
    </row>
    <row r="36" spans="3:8" x14ac:dyDescent="0.35">
      <c r="C36" s="24"/>
      <c r="D36" s="24"/>
      <c r="E36" s="24"/>
      <c r="F36" s="24"/>
      <c r="G36" s="24"/>
      <c r="H36" s="24"/>
    </row>
    <row r="37" spans="3:8" x14ac:dyDescent="0.35">
      <c r="C37" s="24"/>
      <c r="D37" s="24"/>
      <c r="E37" s="24"/>
      <c r="F37" s="24"/>
      <c r="G37" s="24"/>
      <c r="H37" s="24"/>
    </row>
    <row r="38" spans="3:8" x14ac:dyDescent="0.35">
      <c r="C38" s="24"/>
      <c r="D38" s="24"/>
      <c r="E38" s="24"/>
      <c r="F38" s="24"/>
      <c r="G38" s="24"/>
      <c r="H38" s="24"/>
    </row>
  </sheetData>
  <mergeCells count="25">
    <mergeCell ref="C13:D13"/>
    <mergeCell ref="C16:D16"/>
    <mergeCell ref="E4:F4"/>
    <mergeCell ref="C25:H26"/>
    <mergeCell ref="G4:H5"/>
    <mergeCell ref="E5:F5"/>
    <mergeCell ref="C7:D7"/>
    <mergeCell ref="B4:D6"/>
    <mergeCell ref="C11:D11"/>
    <mergeCell ref="C27:H28"/>
    <mergeCell ref="C29:H30"/>
    <mergeCell ref="C31:H38"/>
    <mergeCell ref="B7:B10"/>
    <mergeCell ref="B11:B15"/>
    <mergeCell ref="B16:B20"/>
    <mergeCell ref="C10:G10"/>
    <mergeCell ref="C15:G15"/>
    <mergeCell ref="C20:G20"/>
    <mergeCell ref="C17:D17"/>
    <mergeCell ref="C18:D18"/>
    <mergeCell ref="C19:D19"/>
    <mergeCell ref="C14:D14"/>
    <mergeCell ref="C8:D8"/>
    <mergeCell ref="C9:D9"/>
    <mergeCell ref="C12:D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Zam Zam Kalume</cp:lastModifiedBy>
  <dcterms:created xsi:type="dcterms:W3CDTF">2021-10-15T13:07:27Z</dcterms:created>
  <dcterms:modified xsi:type="dcterms:W3CDTF">2022-09-25T22:13:17Z</dcterms:modified>
</cp:coreProperties>
</file>