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uwnetid-my.sharepoint.com/personal/lanej3_uw_edu/Documents/Research/Syst Review of Access to Medicines in Africa/"/>
    </mc:Choice>
  </mc:AlternateContent>
  <xr:revisionPtr revIDLastSave="0" documentId="8_{44F423F9-36F7-4E1A-994D-F6C9286F415C}" xr6:coauthVersionLast="47" xr6:coauthVersionMax="47" xr10:uidLastSave="{00000000-0000-0000-0000-000000000000}"/>
  <bookViews>
    <workbookView xWindow="-120" yWindow="-120" windowWidth="29040" windowHeight="15840" xr2:uid="{853AE02E-3C8B-47EF-AC86-F2B9BE97DD3B}"/>
  </bookViews>
  <sheets>
    <sheet name="Full Text Articles Excluded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 i="1" l="1"/>
  <c r="L3" i="1"/>
  <c r="K3" i="1"/>
  <c r="J3" i="1"/>
  <c r="I3" i="1"/>
  <c r="H3" i="1"/>
  <c r="G3" i="1"/>
</calcChain>
</file>

<file path=xl/sharedStrings.xml><?xml version="1.0" encoding="utf-8"?>
<sst xmlns="http://schemas.openxmlformats.org/spreadsheetml/2006/main" count="361" uniqueCount="263">
  <si>
    <t>Reason for Exclusion</t>
  </si>
  <si>
    <t>Cost considerations in determining the affordability of adjuvant trastuzumab in breast cancer</t>
  </si>
  <si>
    <t>S Afr Med J</t>
  </si>
  <si>
    <t>0256-9574 (Print)</t>
  </si>
  <si>
    <t>Abratt, R. P.</t>
  </si>
  <si>
    <t>Medication Administration Errors in an Adult Emergency Department of a Tertiary Health Care Facility in Ghana</t>
  </si>
  <si>
    <t>J Patient Saf</t>
  </si>
  <si>
    <t>1549-8417</t>
  </si>
  <si>
    <t>Acheampong, F. and Tetteh, A. R. and Anto, B. P.</t>
  </si>
  <si>
    <t>Medicine Shortages: Gaps Between Countries and Global Perspectives</t>
  </si>
  <si>
    <t>Front Pharmacol</t>
  </si>
  <si>
    <t>1663-9812 (Print) 1663-9812</t>
  </si>
  <si>
    <t>Acosta, A. and Vanegas, E. P. and Rovira, J. and Godman, B. and Bochenek, T.</t>
  </si>
  <si>
    <t>When it just won't go away: Oral artemisinin monotherapy in Nigeria, threatening lives, threatening progress</t>
  </si>
  <si>
    <t>Malaria Journal</t>
  </si>
  <si>
    <t>1475-2875</t>
  </si>
  <si>
    <t>Akulayi, L. and Alum, A. and Andrada, A. and Archer, J. and Arogundade, E. D. and Auko, E. and Badru, A. R. and Bates, K. and Bouanchaud, P. and Bruce, M. and Bruxvoort, K. and Buyungo, P. and Camilleri, A. and Carter, E. D. and Chapman, S. and Charman, N. and Chavasse, D. and Cyr, R. and Duff, K. and Guedegbe, G. and Esch, K. and Evance, I. and Fulton, A. and Gataaka, H. and Haslam, T. and Harris, E. and Hong, C. and Hurley, C. and Isenhower, W. and Kaabunga, E. and Kaaya, B. D. and Kabui, E. and Kangwana, B. and Kapata, L. and Kaula, H. and Kigo, G. and Kyomuhangi, I. and Lailari, A. and Lefevre, S. and Littrell, M. and Martin, G. and Michael, D. and Monroe, E. and Mpanya, G. and Mpasela, F. and Mulama, F. and Musuva, A. and Ngigi, J. and Ngoma, E. and Norman, M. and Nyauchi, B. and O'Connell, K. A. and Ochieng, C. and Ogada, E. and Ongwenyi, L. and Orford, R. and Phanalasy, S. and Poyer, S. and Rahariniaina, J. and Raharinjatovo, J. and Razafindralambo, L. and Razakamiadana, S. and Riley, C. and Rodgers, J. and Rusk, A. and Shewchuk, T. and Sensalire, S. and Smith, J. and Sochea, P. and Solomon, T. and Sudoi, R. and Tassiba, M. E. and Thanel, K. and Thompson, R. and Toda, M. and Valensi, M. A. and Vasireddy, V. and Whitman, C. B. and Zinsou, C. and Ujuju, C. and Anyanti, J. and Newton, P. N. and Ntadom, G.</t>
  </si>
  <si>
    <t>Poor access to acute care resources to treat major trauma in low- and middle-income settings: A self-reported survey of acute care providers</t>
  </si>
  <si>
    <t>Afr J Emerg Med</t>
  </si>
  <si>
    <t>2211-419X (Print) 2211-419x</t>
  </si>
  <si>
    <t>Alibhai, A. and Hendrikse, C. and Bruijns, S. R.</t>
  </si>
  <si>
    <t>Improving inpatient medication adherence using attendant education in a tertiary care hospital in Uganda</t>
  </si>
  <si>
    <t>Int J Qual Health Care</t>
  </si>
  <si>
    <t>1353-4505 (Print) 1353-4505</t>
  </si>
  <si>
    <t>Alupo, P. and Ssekitoleko, R. and Rabin, T. and Kalyesubula, R. and Kimuli, I. and Bodnar, B. E.</t>
  </si>
  <si>
    <t>Disparities in availability of essential medicines to treat non-communicable diseases in uganda: A cross-sectional poisson analysis using the 2013 service availability and readiness assessment</t>
  </si>
  <si>
    <t>Annals of Global Health</t>
  </si>
  <si>
    <t>2214-9996</t>
  </si>
  <si>
    <t>Armstrong-Hough, M. and Schwartz, J. and Kishore, S.</t>
  </si>
  <si>
    <t>Phone-based monitoring to evaluate health policy and program implementation in Kenya</t>
  </si>
  <si>
    <t>Health Policy Plan</t>
  </si>
  <si>
    <t>0268-1080 (Print) 0268-1080</t>
  </si>
  <si>
    <t>Ashigbie, P. G. and Rockers, P. C. and Laing, R. O. and Cabral, H. J. and Onyango, M. A. and Mboya, J. and Arends, D. and Wirtz, V. J.</t>
  </si>
  <si>
    <t>Capacity and site readiness for hypertension control program implementation in the federal capital territory of Nigeria: A cross-sectional study</t>
  </si>
  <si>
    <t>Health Services Research</t>
  </si>
  <si>
    <t>1475-6773</t>
  </si>
  <si>
    <t>Baldridge, A. and Orji, A. and Omitiran, K. and Guo, M. and Ajisegiri, S. and Ojo, T. and ula, N. and Hirschhorn, L. and Huffman, M. and Ojji, D.</t>
  </si>
  <si>
    <t>Insulin price components: case studies in six low/middle-income countries</t>
  </si>
  <si>
    <t>BMJ Glob Health</t>
  </si>
  <si>
    <t>2059-7908 (Print) 2059-7908</t>
  </si>
  <si>
    <t>Ball, D. and Ewen, M. and Laing, R. and Beran, D.</t>
  </si>
  <si>
    <t>Client satisfaction with family planning services in the area of high unmet need: evidence from Tanzania Service Provision Assessment Survey, 2014-2015</t>
  </si>
  <si>
    <t>Reprod Health</t>
  </si>
  <si>
    <t>1742-4755</t>
  </si>
  <si>
    <t>Bintabara, D. and Ntwenya, J. and Maro, II and Kibusi, S. and Gunda, D. W. and Mpondo, B. C. T.</t>
  </si>
  <si>
    <t>Access to essential medicines to treat chronic respiratory disease in low-income countries</t>
  </si>
  <si>
    <t>Int J Tuberc Lung Dis</t>
  </si>
  <si>
    <t>1027-3719</t>
  </si>
  <si>
    <t>Bissell, K. and Perrin, C. and Beran, D.</t>
  </si>
  <si>
    <t>Registration and local production of essential medicines in Uganda</t>
  </si>
  <si>
    <t>J Pharm Policy Pract</t>
  </si>
  <si>
    <t>2052-3211 (Print) 2052-3211</t>
  </si>
  <si>
    <t>Brhlikova, P. and Maigetter, K. and Murison, J. and Agaba, A. G. and Tusiimire, J. and Pollock, A. M.</t>
  </si>
  <si>
    <t>Assessment of a quality improvement intervention to strengthen pharmaceutical human resources and improve availability and use of HIV medicines in Uganda</t>
  </si>
  <si>
    <t>BMJ Open Qual</t>
  </si>
  <si>
    <t>2399-6641</t>
  </si>
  <si>
    <t>Byabagambi, J. B. and Broughton, E. and Heltebeitel, S. and Wuliji, T. and Karamagi, E.</t>
  </si>
  <si>
    <t>Burn management in sub-Saharan Africa: opportunities for implementation of dedicated training and development of specialty centers</t>
  </si>
  <si>
    <t>Burns</t>
  </si>
  <si>
    <t>0305-4179</t>
  </si>
  <si>
    <t>Call and , J. F. and Holl and , M. C. and Mwizerwa, O. and Petroze, R. T. and Ntakiyiruta, G. and Patel, K. and Gampper, T. J. and Byiringiro, J. C. and Campbell, C. A. and Call and , J. F.</t>
  </si>
  <si>
    <t>Switching from originator brand medicines to generic equivalents in selected developing countries: How much could be saved?</t>
  </si>
  <si>
    <t>Value in Health</t>
  </si>
  <si>
    <t>1098-3015 1524-4733</t>
  </si>
  <si>
    <t>Cameron, A. and Mantel-Teeuwisse, A. K. and Leufkens, H. G. M. and Laing, R. O.</t>
  </si>
  <si>
    <t>Affordability effect of diabetic medicine on Patient's treatment adherence case study: Itojo Hospital in Ntungamo District</t>
  </si>
  <si>
    <t>Diabetes Metab Syndr</t>
  </si>
  <si>
    <t>1871-4021</t>
  </si>
  <si>
    <t>Cathbert, T.</t>
  </si>
  <si>
    <t>Cost of treating diabetic foot ulcers in five different countries</t>
  </si>
  <si>
    <t>Diabetes/Metabolism Research and Reviews</t>
  </si>
  <si>
    <t>1520-7552 1520-7560</t>
  </si>
  <si>
    <t>Cavanagh, P. and Attinger, C. and Abbas, Z. and Bal, A. and Rojas, N. and Xu, Z. R.</t>
  </si>
  <si>
    <t>Cross-sectional evaluation of emergency care capacity at public hospitals in Zambia</t>
  </si>
  <si>
    <t>Emerg Med J</t>
  </si>
  <si>
    <t>1472-0205</t>
  </si>
  <si>
    <t>Chavula, C. and Pigoga, J. L. and Kafwamfwa, M. and Wallis, L. A.</t>
  </si>
  <si>
    <t>Availability and affordability of medicines and cardiovascular outcomes in 21 high-income, middle-income and low-income countries</t>
  </si>
  <si>
    <t>Chow, C. K. and Nguyen, T. N. and Marschner, S. and Diaz, R. and Rahman, O. and Avezum, A. and Lear, S. A. and Teo, K. and Yeates, K. E. and Lanas, F. and Li, W. and Hu, B. and Lopez-Jaramillo, P. and Gupta, R. and Kumar, R. and Mony, P. K. and Bahonar, A. and Yusoff, K. and Khatib, R. and Kazmi, K. and Dans, A. L. and Zatonska, K. and Alhabib, K. F. and Kruger, I. M. and Rosengren, A. and Gulec, S. and Yusufali, A. and Chifamba, J. and Rangarajan, S. and McKee, M. and Yusuf, S.</t>
  </si>
  <si>
    <t>Reviewing the literature on access to prompt and effective malaria treatment in Kenya: implications for meeting the Abuja targets</t>
  </si>
  <si>
    <t>Malar J</t>
  </si>
  <si>
    <t>Chuma, J. and Abuya, T. and Memusi, D. and Juma, E. and Akhwale, W. and Ntwiga, J. and Ny and igisi, A. and Tetteh, G. and Shretta, R. and Amin, A.</t>
  </si>
  <si>
    <t>Integration of Palliative Care Into Comprehensive Cancer Treatment at Moi Teaching and Referral Hospital in Western Kenya</t>
  </si>
  <si>
    <t>J Glob Oncol</t>
  </si>
  <si>
    <t>2378-9506 (Print) 2378-9506</t>
  </si>
  <si>
    <t>Cornetta, K. and Kipsang, S. and Gramelspacher, G. and Choi, E. and Brown, C. and Hill, A. B. and Loehrer, P. J. and Busakhala, N. and Chite Asirwa, F.</t>
  </si>
  <si>
    <t>Global Issues of Radiopharmaceutical Access and Availability: A Nuclear Medicine Global Initiative Project</t>
  </si>
  <si>
    <t>J Nucl Med</t>
  </si>
  <si>
    <t>0161-5505 (Print) 0161-5505</t>
  </si>
  <si>
    <t>Cutler, C. S. and Bailey, E. and Kumar, V. and Schwarz, S. W. and Bom, H. S. and Hatazawa, J. and Paez, D. and Orellana, P. and Louw, L. and Mut, F. and Kato, H. and Chiti, A. and Frangos, S. and Fahey, F. and Dillehay, G. and Oh, S. J. and Lee, D. S. and Lee, S. T. and Nunez-Miller, R. and hopadhyaya, G. and Pradhan, P. K. and Scott, A. M.</t>
  </si>
  <si>
    <t>COVID-19 pandemic and antiretrovirals (ARV) availability in Nigeria: recommendations to prevent shortages</t>
  </si>
  <si>
    <t>Pan Afr Med J</t>
  </si>
  <si>
    <t>Dada, D. A. and Aku, E. and David, K. B.</t>
  </si>
  <si>
    <t>Anti-malarial market and policy surveys in sub-Saharan Africa</t>
  </si>
  <si>
    <t>Diap, G. and Amuasi, J. and Boakye, I. and Sevcsik, A. M. and Pecoul, B.</t>
  </si>
  <si>
    <t>[Assessment of the availability and use of antivenom in the district of Bamako, Mali, West Africa]</t>
  </si>
  <si>
    <t>Bull Soc Pathol Exot</t>
  </si>
  <si>
    <t>0037-9085 (Print) 0037-9085</t>
  </si>
  <si>
    <t>DramÃ©, B. S. and Dabo, M. and Diani, N. and CissÃ©, B.</t>
  </si>
  <si>
    <t>Prescription of pharmacotherapy and blood pressure control among hypertensive outpatients in two semi-urban hospitals in Cameroon: a cross-sectional study</t>
  </si>
  <si>
    <t>Dzudie, A. and Fomo, M. F. and Teuwafeu, D. G. and Nkoke, C. and Kenfack, A. and Bonghaseh, D. T. and Ekaney, D. and Tantchou, A. and Tantchou, C. and Ngoa, L. S. E. and Kengne, A. P. and Choukem, S. P.</t>
  </si>
  <si>
    <t>Baseline assessment of WHO's target for both availability and affordability of essential medicines to treat non-communicable diseases</t>
  </si>
  <si>
    <t>PLoS One</t>
  </si>
  <si>
    <t>1932-6203</t>
  </si>
  <si>
    <t>Ewen, M. and Zweekhorst, M. and Regeer, B. and Laing, R.</t>
  </si>
  <si>
    <t>Self medication among hospitalized patients in selected secondary health facilities in South Western Nigeria</t>
  </si>
  <si>
    <t>Pharm Pract (Granada)</t>
  </si>
  <si>
    <t>1885-642X (Print) 1885-642x</t>
  </si>
  <si>
    <t>Fakeye, T. O. and Adisa, R. and Olatunji, E.</t>
  </si>
  <si>
    <t>Access to subsidized ACT and malaria treatment--evidence from the first year of the AMFm program in six districts in Uganda</t>
  </si>
  <si>
    <t>0268-1080</t>
  </si>
  <si>
    <t>Fink, G. and Dickens, W. T. and Jordan, M. and Cohen, J. L.</t>
  </si>
  <si>
    <t>Medicines shortages-unpicking the evidence from a year in South Africa</t>
  </si>
  <si>
    <t>Australasian Medical Journal</t>
  </si>
  <si>
    <t>1836-1935</t>
  </si>
  <si>
    <t>Gray, A.</t>
  </si>
  <si>
    <t>Potential Cost Savings from Generic Medicines - Protecting the Prescribed Minimum Benefits</t>
  </si>
  <si>
    <t>S. Afr. fam. pract. (2004, Online)</t>
  </si>
  <si>
    <t>2078-6190</t>
  </si>
  <si>
    <t>Gray, A. and Nicolosi, E.</t>
  </si>
  <si>
    <t>The global availability of rabies immune globulin and rabies vaccine in clinics providing direct care to travelers</t>
  </si>
  <si>
    <t>Journal of Travel Medicine</t>
  </si>
  <si>
    <t>1195-1982 1708-8305</t>
  </si>
  <si>
    <t>Jentes, E. S. and Blanton, J. D. and Johnson, K. J. and Petersen, B. W. and Lamias, M. J. and Robertson, K. and Franka, R. and Briggs, D. and Costa, P. and Lai, I. and Quarry, D. and Rupprecht, C. E. and Marano, N. and Brunette, G. W.</t>
  </si>
  <si>
    <t>Short report: Malaria drug shortages in kenya: A major failure to provide access to effective treatment</t>
  </si>
  <si>
    <t>American Journal of Tropical Medicine and Hygiene</t>
  </si>
  <si>
    <t>0002-9637</t>
  </si>
  <si>
    <t>Kangwana, B. B. and Njogu, J. and Wasunna, B. and Kedenge, S. V. and Memusi, D. N. and Goodman, C. A. and Zurovac, D. and Snow, R. W.</t>
  </si>
  <si>
    <t>Understanding and improving access to prompt and effective malaria treatment: The ACCESS project in Tanzania</t>
  </si>
  <si>
    <t>Tropical Medicine and International Health</t>
  </si>
  <si>
    <t>1360-2276</t>
  </si>
  <si>
    <t>Kessy, F. and Hetzel, M. and Alba, S. and Mayumana, I. and Dillip, A. and Lengeler, C. and Obrist, B. and Schulze, A. and Mshinda, H.</t>
  </si>
  <si>
    <t>An examination of pharmaceutical systems in severely disrupted countries</t>
  </si>
  <si>
    <t>BMC Int Health Hum Rights</t>
  </si>
  <si>
    <t>1472-698x</t>
  </si>
  <si>
    <t>Kohler, J. C. and Pavignani, E. and Michael, M. and Ovtcharenko, N. and Murru, M. and Hill, P. S.</t>
  </si>
  <si>
    <t>Towards subsidized malaria rapid diagnostic tests. Lessons learned from programmes to subsidise artemisinin-based combination therapies in the private sector: a review</t>
  </si>
  <si>
    <t>Lussiana, C.</t>
  </si>
  <si>
    <t>An evolving role for non-governmental organizations dealing with registration backlogs and rising costs: the example of cancer biosimilars in South Africa</t>
  </si>
  <si>
    <t>GaBI Journal</t>
  </si>
  <si>
    <t>2033-6772 2033-6403</t>
  </si>
  <si>
    <t>Malherbe, P.</t>
  </si>
  <si>
    <t>Implementation of the Affordable Medicines for Malaria Facility (AMFm) in Ghana: processes, challenges and achievements</t>
  </si>
  <si>
    <t>J Public Health Policy</t>
  </si>
  <si>
    <t>0197-5897</t>
  </si>
  <si>
    <t>Malm, K. L. and Segbaya, S. and Forson, I. and Gakpey, K. D. and Sampong, L. B. and Adjei, E. A. and Bart-Plange, C.</t>
  </si>
  <si>
    <t>Implementing a sustainable system to address pharmaceutical supply chain challenges in western Kenya: The revolving fund pharmacy model</t>
  </si>
  <si>
    <t>Pharmacotherapy</t>
  </si>
  <si>
    <t>0277-0008</t>
  </si>
  <si>
    <t>Manji, I. and Manyara, S. and Jakait, B. and Kosgei, E. and Pastakia, S. and Schellhase, E. and Miller, M.</t>
  </si>
  <si>
    <t>Affordability of Cancer Drugs in Sub-Saharan Africa: Effects of Pricing on Needless Loss of Life</t>
  </si>
  <si>
    <t>JAMA Oncol</t>
  </si>
  <si>
    <t>2374-2437</t>
  </si>
  <si>
    <t>Martei, Y. M. and Binagwaho, A. and Shulman, L. N.</t>
  </si>
  <si>
    <t>Availability of WHO Essential Medicines for Cancer Treatment in Botswana</t>
  </si>
  <si>
    <t>2378-9506</t>
  </si>
  <si>
    <t>Martei, Y. M. and Chiyapo, S. and Grover, S. and Ramogola-Masire, D. and Dryden-Peterson, S. and Shulman, L. N. and Tapela, N.</t>
  </si>
  <si>
    <t>A Study on Strategic Planning and Procurement of Medicals in Uganda's Regional Referral Hospitals</t>
  </si>
  <si>
    <t>J Public Health Afr</t>
  </si>
  <si>
    <t>2038-9922 (Print) 2038-9922</t>
  </si>
  <si>
    <t>Masembe, I. K.</t>
  </si>
  <si>
    <t>Assessing national governance of medicine promotion: an exploratory study in Ghana to trial a structured set of indicators</t>
  </si>
  <si>
    <t>McLean, M. and Kohler, J. C. and Edwards, D.</t>
  </si>
  <si>
    <t>A survey of the availability, prices, and affordability of essential medicines for treating childhood cancers in ghana</t>
  </si>
  <si>
    <t>Pediatric Blood and Cancer</t>
  </si>
  <si>
    <t>1545-5017</t>
  </si>
  <si>
    <t>Mensah, K. and Mensah, A. B. and Bangalee, V. and Obeng, P. and Oosthuizen, F.</t>
  </si>
  <si>
    <t>Evaluating Progress in the Global Surgical Crisis: Contrasting Access to Emergency and Essential Surgery and Safe Anesthesia Around the World</t>
  </si>
  <si>
    <t>World J Surg</t>
  </si>
  <si>
    <t>0364-2313</t>
  </si>
  <si>
    <t>Merchant, A. and Hendel, S. and Shockley, R. and Schlesinger, J. and Vansell, H. and McQueen, K.</t>
  </si>
  <si>
    <t>Agenda setting for essential medicines policy in sub-Saharan Africa: a retrospective policy analysis using Kingdon's multiple streams model</t>
  </si>
  <si>
    <t>Health Res Policy Syst</t>
  </si>
  <si>
    <t>1478-4505</t>
  </si>
  <si>
    <t>Mhazo, A. T. and Maponga, C. C.</t>
  </si>
  <si>
    <t>Essential medicines in Tanzania: does the new delivery system improve supply and accountability?</t>
  </si>
  <si>
    <t>Health Syst (Basingstoke)</t>
  </si>
  <si>
    <t>2047-6965 (Print) 2047-6965</t>
  </si>
  <si>
    <t>Mikkelsen-Lopez, I. and Cowley, P. and Kasale, H. and Mbuya, C. and Reid, G. and de Savigny, D.</t>
  </si>
  <si>
    <t>Evaluating the impact of the single exit price policy on a basket of originator medicines in South Africa from 1999 to 2014 using a time series analysis</t>
  </si>
  <si>
    <t>BMC Health Serv Res</t>
  </si>
  <si>
    <t>1472-6963</t>
  </si>
  <si>
    <t>Moodley, R. and Suleman, F.</t>
  </si>
  <si>
    <t>The impact of the single exit price policy on a basket of generic medicines in South Africa, using a time series analysis from 1999 to 2014</t>
  </si>
  <si>
    <t>Service Readiness For Noncommunicable Diseases Was Low In Five Countries In 2013-15</t>
  </si>
  <si>
    <t>Health Aff (Millwood)</t>
  </si>
  <si>
    <t>0278-2715</t>
  </si>
  <si>
    <t>Moucheraud, C.</t>
  </si>
  <si>
    <t>Availability, costs and stock-outs of essential ncd drugs in three rural rwandan districts</t>
  </si>
  <si>
    <t>Mukundiyukuri, J. P. and Irakiza, J. J. and Nyirahabimana, N. and Ngâ€™angâ€™a, L. and Park, P. H. and Ngoga, G. and El-Khatib, Z. and Nditunze, L. and Dusengeyezu, E. and Rusangwa, C. and Mpunga, T. and Mubiligi, J. and Hedt-Gauthier, B.</t>
  </si>
  <si>
    <t>Availability of drugs for severe COVID-19 in sub-Saharan Africa</t>
  </si>
  <si>
    <t>Pan Afr. med. j</t>
  </si>
  <si>
    <t>1937-8688</t>
  </si>
  <si>
    <t>Njonnou Simeni, Sylvain Raoul and Ouankou, Christian Ngongang and Lekpa, Fern and Kemta, o and Balti, Eric Vounsia and Choukem, Simeon Pierre</t>
  </si>
  <si>
    <t>Access to medicines through health systems in low- and middle-income countries</t>
  </si>
  <si>
    <t>Ozawa, S. and Shankar, R. and Leopold, C. and Orubu, S.</t>
  </si>
  <si>
    <t>Large-scale delivery of seasonal malaria chemoprevention to children under 10 in Senegal: an economic analysis</t>
  </si>
  <si>
    <t>Pitt, C. and Ndiaye, M. and Conteh, L. and Sy, O. and Hadj Ba, E. and CissÃ©, B. and Gomis, J. F. and Gaye, O. and Ndiaye, J. L. and Milligan, P. J.</t>
  </si>
  <si>
    <t>Medicines availability for non-communicable diseases: the case for standardized monitoring</t>
  </si>
  <si>
    <t>Global Health</t>
  </si>
  <si>
    <t>1744-8603</t>
  </si>
  <si>
    <t>Robertson, J. and MacÃ©, C. and Forte, G. and de Joncheere, K. and Beran, D.</t>
  </si>
  <si>
    <t>Who gets prompt access to artemisinin-based combination therapy? A prospective community-based study in children from rural Kilosa, Tanzania</t>
  </si>
  <si>
    <t>Simba, D. O. and Warsame, M. and Kakoko, D. and Mrango, Z. and Tomson, G. and Premji, Z. and Petzold, M.</t>
  </si>
  <si>
    <t>The Affordable Medicines Facility-malaria--a success in peril</t>
  </si>
  <si>
    <t>Talisuna, A. O. and Adibaku, S. and Amojah, C. N. and Amofah, G. K. and Aubyn, V. and Dodoo, A. and Juma, E. and Jackou, D. H. and Mkude, S. and Okui, A. P. and Ramaros and ratana, B. and Shija, S. J.</t>
  </si>
  <si>
    <t>Closing the access barrier for effective anti-malarials in the private sector in rural Uganda: consortium for ACT private sector subsidy (CAPSS) pilot study</t>
  </si>
  <si>
    <t>Talisuna, A. O. and Daumerie, P. G. and Balyeku, A. and Egan, T. and Piot, B. and Coghlan, R. and Lug and , M. and Bwire, G. and Rwakimari, J. B. and Ndyomugyenyi, R. and Kato, F. and Byangire, M. and Kagwa, P. and Sebisubi, F. and Nahamya, D. and Bonabana, A. and Mpanga-Mukasa, S. and Buyungo, P. and Lukwago, J. and Batte, A. and Nakanwagi, G. and Tibenderana, J. and Nayer, K. and Reddy, K. and Dokwal, N. and Rugumambaju, S. and Kidde, S. and Banerji, J. and Jagoe, G.</t>
  </si>
  <si>
    <t>Drug supply situation in Rwanda during COVID-19: issues, efforts and challenges</t>
  </si>
  <si>
    <t>Uwizeyimana, T. and Hashim, H. T. and Kabakambira, J. D. and Mujyarugamba, J. C. and Dushime, J. and Ntacyabukura, B. and Ndayizeye, R. and Adebisi, Y. A. and Lucero-Prisno, D. E., 3rd</t>
  </si>
  <si>
    <t>Title</t>
  </si>
  <si>
    <t>Year</t>
  </si>
  <si>
    <t xml:space="preserve">Journal   </t>
  </si>
  <si>
    <t>ISSN</t>
  </si>
  <si>
    <t>Authors</t>
  </si>
  <si>
    <t>Geographic focus area</t>
  </si>
  <si>
    <t>Duplicate</t>
  </si>
  <si>
    <t>Conference abstract</t>
  </si>
  <si>
    <t>Language (not English)</t>
  </si>
  <si>
    <t>Date range</t>
  </si>
  <si>
    <t>Review</t>
  </si>
  <si>
    <t>Cochrane Database Syst Rev</t>
  </si>
  <si>
    <t>Tracking health commodity inventory and notifying stock levels via mobile devices: a mixed methods systematic review</t>
  </si>
  <si>
    <t>Agarwal, S. and Glenton, C. and Henschke, N. and Tamrat, T. and Bergman, H. and FÃ¸nhus, M. S. and Mehl, G. L. and Lewin, S.</t>
  </si>
  <si>
    <t>A review of prospective pathways and impacts of COVID-19 on the accessibility, safety, quality, and affordability of essential medicines and vaccines for universal health coverage in Africa</t>
  </si>
  <si>
    <t>Amimo, F. and Lambert, B. and Magit, A. and Hashizume, M.</t>
  </si>
  <si>
    <t>Kibirige, D. and Sanya, R. E. and Nant and a, R. and Worodria, W. and Kirenga, B.</t>
  </si>
  <si>
    <t>Availability and affordability of medicines and diagnostic tests recommended for management of asthma and chronic obstructive pulmonary disease in sub-Saharan Africa: a systematic review</t>
  </si>
  <si>
    <t>Allergy Asthma Clin Immunol</t>
  </si>
  <si>
    <t>Opiyo, N. and Yamey, G. and Garner, P.</t>
  </si>
  <si>
    <t>Subsidising artemisinin-based combination therapy in the private retail sector</t>
  </si>
  <si>
    <t>Steyn, F. and Schneider, H. and Engelbrecht, M. C. and Van Rensburg-Bonthuyzen, E. J. and Jacobs, N. and Van Rensburg, D. H. C. J.</t>
  </si>
  <si>
    <t>Scaling up access to antiretroviral drugs in a middle-income country: Public sector drug delivery in the Free State, South Africa</t>
  </si>
  <si>
    <t>AIDS Care - Psychological and Socio-Medical Aspects of AIDS/HIV</t>
  </si>
  <si>
    <t>Not retrieved - PDF missing</t>
  </si>
  <si>
    <t>Willey, B. A. and Tougher, S. and Ye, Y. and Mann, A. G. and Thomson, R. and Kourgueni, I. A. and Amuasi, J. H. and Ren, R. and Wamukoya, M. and Rueda, S. T. and Taylor, M. and Seydou, M. and Nguah, S. B. and Ndiaye, S. and Mberu, B. and Malam, O. and Kalolella, A. and Juma, E. and Johanes, B. and Festo, C. and Diap, G. and Diallo, D. and Bruxvoort, K. and Ansong, D. and Amin, A. and Adegoke, C. A. and Hanson, K. and Arnold, F. and Goodman, C.</t>
  </si>
  <si>
    <t>Communicating the AMFm message: Exploring the effect of communication and training interventions on private for-profit provider awareness and knowledge related to a multi-country anti-malarial subsidy intervention</t>
  </si>
  <si>
    <t>Wouters, O. J. and berg, D. M. and Pillay, A. and Kanavos, P. G.</t>
  </si>
  <si>
    <t>The impact of pharmaceutical tendering on prices and market concentration in South Africa over a 14-year period</t>
  </si>
  <si>
    <t>Soc Sci Med</t>
  </si>
  <si>
    <t>Young, S. and Ali, S. M. and Beckham, S.</t>
  </si>
  <si>
    <t>The potential role of private pharmacies in maternal iron supplementation in rural Tanzania</t>
  </si>
  <si>
    <t>Last year of data collection before 2005</t>
  </si>
  <si>
    <t>Food Nutr Bull</t>
  </si>
  <si>
    <t>Zeng, W. and Shepard, D. S. and Rusatira, J. D. and Blaakman, A. P. and Nsitou, B. M.</t>
  </si>
  <si>
    <t>Evaluation of results-based financing in the Republic of the Congo: a comparison group pre-post study</t>
  </si>
  <si>
    <t>Health Policy PLan</t>
  </si>
  <si>
    <t>No medicine availability or affordability findings</t>
  </si>
  <si>
    <t>Justin-Temu, M. and Nondo, R. S. and Wiedenmayer, K. and Ramaiya, K. L. and Teuscher, A.</t>
  </si>
  <si>
    <t>Anti-diabetic drugs in the private and public sector in Dar es Salaam, Tanzania</t>
  </si>
  <si>
    <t>East Afr Med J</t>
  </si>
  <si>
    <t>Alemu, T. and Jemal, A. and Gashe, F. and Suleman, S. and Sudhakar, S. and Fekadu, G.</t>
  </si>
  <si>
    <t>Integrated pharmaceutical logistics system implementation in selected health facilities of Ethiopia: The case of four WOLLEGA ZONES</t>
  </si>
  <si>
    <t>Soc Adm Pharm</t>
  </si>
  <si>
    <t>Berhanemeskel, E. and Beedemariam, G. and Fenta, T. G.</t>
  </si>
  <si>
    <t>HIV/AIDS related commodities supply chain management in public health facilities of Addis Ababa, Ethiopia: A cross-sectional survey</t>
  </si>
  <si>
    <t>Journal of Pharmaceutical Policy and Practice</t>
  </si>
  <si>
    <t>Not available in English</t>
  </si>
  <si>
    <t xml:space="preserve">Outside of publication or data collection date range </t>
  </si>
  <si>
    <t>Full article not retrieved or abstract only</t>
  </si>
  <si>
    <t>Totals (see columns to the right)</t>
  </si>
  <si>
    <t>Does not include data for WHO Africa region specifically</t>
  </si>
  <si>
    <t>Table I. Articles Excluded at Full Text Screening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</si>
</sst>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s>
  <cellStyleXfs count="1">
    <xf numFmtId="0" fontId="0" fillId="0" borderId="0"/>
  </cellStyleXfs>
  <cellXfs count="24">
    <xf numFmtId="0" fontId="0" fillId="0" borderId="0" xfId="0"/>
    <xf numFmtId="0" fontId="0" fillId="0" borderId="0" xfId="0" applyAlignment="1">
      <alignment wrapText="1"/>
    </xf>
    <xf numFmtId="0" fontId="0" fillId="3" borderId="1" xfId="0" applyFont="1" applyFill="1" applyBorder="1" applyAlignment="1">
      <alignment wrapText="1"/>
    </xf>
    <xf numFmtId="0" fontId="0" fillId="0" borderId="1" xfId="0" applyBorder="1"/>
    <xf numFmtId="0" fontId="1" fillId="2" borderId="1" xfId="0" applyFont="1" applyFill="1" applyBorder="1" applyAlignment="1">
      <alignment wrapText="1"/>
    </xf>
    <xf numFmtId="0" fontId="0" fillId="0" borderId="1" xfId="0" applyBorder="1" applyAlignment="1">
      <alignment wrapText="1"/>
    </xf>
    <xf numFmtId="0" fontId="0" fillId="3" borderId="1" xfId="0" applyFill="1" applyBorder="1" applyAlignment="1">
      <alignment wrapText="1"/>
    </xf>
    <xf numFmtId="0" fontId="0" fillId="3" borderId="1" xfId="0" applyFill="1" applyBorder="1"/>
    <xf numFmtId="0" fontId="0" fillId="0" borderId="2" xfId="0" applyFill="1" applyBorder="1" applyAlignment="1">
      <alignment wrapText="1"/>
    </xf>
    <xf numFmtId="0" fontId="0" fillId="3" borderId="3" xfId="0" applyFill="1" applyBorder="1" applyAlignment="1">
      <alignment wrapText="1"/>
    </xf>
    <xf numFmtId="0" fontId="0" fillId="0" borderId="3" xfId="0" applyBorder="1" applyAlignment="1">
      <alignment wrapText="1"/>
    </xf>
    <xf numFmtId="0" fontId="3" fillId="0" borderId="1" xfId="0" applyFont="1" applyBorder="1"/>
    <xf numFmtId="0" fontId="0" fillId="0" borderId="1" xfId="0" applyFill="1" applyBorder="1" applyAlignment="1">
      <alignment wrapText="1"/>
    </xf>
    <xf numFmtId="0" fontId="3" fillId="3" borderId="1" xfId="0" applyFont="1" applyFill="1" applyBorder="1" applyAlignment="1">
      <alignment vertical="center"/>
    </xf>
    <xf numFmtId="0" fontId="3" fillId="3" borderId="1" xfId="0" applyFont="1" applyFill="1" applyBorder="1" applyAlignment="1">
      <alignment horizontal="right" vertical="center"/>
    </xf>
    <xf numFmtId="0" fontId="3" fillId="4" borderId="1" xfId="0" applyFont="1" applyFill="1" applyBorder="1" applyAlignment="1">
      <alignment vertical="center"/>
    </xf>
    <xf numFmtId="0" fontId="3" fillId="4" borderId="1" xfId="0" applyFont="1" applyFill="1" applyBorder="1" applyAlignment="1">
      <alignment horizontal="right" vertical="center"/>
    </xf>
    <xf numFmtId="0" fontId="0" fillId="3" borderId="2" xfId="0" applyFill="1" applyBorder="1" applyAlignment="1">
      <alignment wrapText="1"/>
    </xf>
    <xf numFmtId="0" fontId="0" fillId="0" borderId="3" xfId="0" applyBorder="1"/>
    <xf numFmtId="0" fontId="3" fillId="3" borderId="3" xfId="0" applyFont="1" applyFill="1" applyBorder="1" applyAlignment="1">
      <alignment horizontal="right" vertical="center"/>
    </xf>
    <xf numFmtId="0" fontId="0" fillId="0" borderId="2" xfId="0" applyBorder="1" applyAlignment="1">
      <alignment wrapText="1"/>
    </xf>
    <xf numFmtId="0" fontId="0" fillId="0" borderId="3" xfId="0" applyFill="1" applyBorder="1" applyAlignment="1">
      <alignment wrapText="1"/>
    </xf>
    <xf numFmtId="0" fontId="0" fillId="0" borderId="4" xfId="0" applyBorder="1" applyAlignment="1">
      <alignment wrapText="1"/>
    </xf>
    <xf numFmtId="0" fontId="2"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2B2A9-F182-418E-AEC4-D480B65D03CF}">
  <dimension ref="A1:M75"/>
  <sheetViews>
    <sheetView tabSelected="1" topLeftCell="C1" workbookViewId="0">
      <pane ySplit="2" topLeftCell="A3" activePane="bottomLeft" state="frozen"/>
      <selection activeCell="B1" sqref="B1"/>
      <selection pane="bottomLeft" activeCell="D3" sqref="D3"/>
    </sheetView>
  </sheetViews>
  <sheetFormatPr defaultRowHeight="15" x14ac:dyDescent="0.25"/>
  <cols>
    <col min="1" max="1" width="78.5703125" style="1" customWidth="1"/>
    <col min="2" max="2" width="69.85546875" style="1" customWidth="1"/>
    <col min="3" max="3" width="10.28515625" customWidth="1"/>
    <col min="4" max="4" width="31.85546875" customWidth="1"/>
    <col min="5" max="5" width="29.140625" customWidth="1"/>
    <col min="6" max="6" width="27.7109375" customWidth="1"/>
    <col min="7" max="7" width="19.140625" customWidth="1"/>
    <col min="8" max="8" width="17.85546875" customWidth="1"/>
    <col min="9" max="9" width="18.42578125" customWidth="1"/>
    <col min="10" max="10" width="16.28515625" customWidth="1"/>
    <col min="11" max="11" width="14.28515625" customWidth="1"/>
    <col min="13" max="13" width="17.28515625" customWidth="1"/>
  </cols>
  <sheetData>
    <row r="1" spans="1:13" x14ac:dyDescent="0.25">
      <c r="C1" t="s">
        <v>262</v>
      </c>
    </row>
    <row r="2" spans="1:13" ht="60" x14ac:dyDescent="0.25">
      <c r="A2" s="4" t="s">
        <v>214</v>
      </c>
      <c r="B2" s="4" t="s">
        <v>210</v>
      </c>
      <c r="C2" s="4" t="s">
        <v>211</v>
      </c>
      <c r="D2" s="4" t="s">
        <v>212</v>
      </c>
      <c r="E2" s="4" t="s">
        <v>213</v>
      </c>
      <c r="F2" s="4" t="s">
        <v>0</v>
      </c>
      <c r="G2" s="23" t="s">
        <v>247</v>
      </c>
      <c r="H2" s="23" t="s">
        <v>261</v>
      </c>
      <c r="I2" s="23" t="s">
        <v>216</v>
      </c>
      <c r="J2" s="23" t="s">
        <v>259</v>
      </c>
      <c r="K2" s="23" t="s">
        <v>220</v>
      </c>
      <c r="L2" s="23" t="s">
        <v>257</v>
      </c>
      <c r="M2" s="23" t="s">
        <v>258</v>
      </c>
    </row>
    <row r="3" spans="1:13" ht="30" x14ac:dyDescent="0.25">
      <c r="A3" s="4"/>
      <c r="B3" s="4"/>
      <c r="C3" s="4"/>
      <c r="D3" s="4"/>
      <c r="E3" s="4"/>
      <c r="F3" s="4" t="s">
        <v>260</v>
      </c>
      <c r="G3" s="4">
        <f>SUM(G4:G75)</f>
        <v>46</v>
      </c>
      <c r="H3" s="4">
        <f t="shared" ref="H3:M3" si="0">SUM(H4:H75)</f>
        <v>6</v>
      </c>
      <c r="I3" s="4">
        <f t="shared" si="0"/>
        <v>5</v>
      </c>
      <c r="J3" s="4">
        <f t="shared" si="0"/>
        <v>4</v>
      </c>
      <c r="K3" s="4">
        <f t="shared" si="0"/>
        <v>7</v>
      </c>
      <c r="L3" s="4">
        <f t="shared" si="0"/>
        <v>1</v>
      </c>
      <c r="M3" s="4">
        <f t="shared" si="0"/>
        <v>3</v>
      </c>
    </row>
    <row r="4" spans="1:13" ht="30" x14ac:dyDescent="0.25">
      <c r="A4" s="22" t="s">
        <v>4</v>
      </c>
      <c r="B4" s="22" t="s">
        <v>1</v>
      </c>
      <c r="C4" s="22"/>
      <c r="D4" s="22" t="s">
        <v>2</v>
      </c>
      <c r="E4" s="22" t="s">
        <v>3</v>
      </c>
      <c r="F4" s="8" t="s">
        <v>247</v>
      </c>
      <c r="G4" s="3">
        <v>1</v>
      </c>
      <c r="H4" s="3"/>
      <c r="I4" s="3"/>
      <c r="J4" s="3"/>
      <c r="K4" s="3"/>
      <c r="L4" s="3"/>
      <c r="M4" s="3"/>
    </row>
    <row r="5" spans="1:13" ht="30" x14ac:dyDescent="0.25">
      <c r="A5" s="5" t="s">
        <v>8</v>
      </c>
      <c r="B5" s="5" t="s">
        <v>5</v>
      </c>
      <c r="C5" s="5"/>
      <c r="D5" s="5" t="s">
        <v>6</v>
      </c>
      <c r="E5" s="5" t="s">
        <v>7</v>
      </c>
      <c r="F5" s="8" t="s">
        <v>247</v>
      </c>
      <c r="G5" s="3">
        <v>1</v>
      </c>
      <c r="H5" s="3"/>
      <c r="I5" s="3"/>
      <c r="J5" s="3"/>
      <c r="K5" s="3"/>
      <c r="L5" s="3"/>
      <c r="M5" s="3"/>
    </row>
    <row r="6" spans="1:13" x14ac:dyDescent="0.25">
      <c r="A6" s="5" t="s">
        <v>12</v>
      </c>
      <c r="B6" s="5" t="s">
        <v>9</v>
      </c>
      <c r="C6" s="5">
        <v>2019</v>
      </c>
      <c r="D6" s="5" t="s">
        <v>10</v>
      </c>
      <c r="E6" s="5" t="s">
        <v>11</v>
      </c>
      <c r="F6" s="5" t="s">
        <v>215</v>
      </c>
      <c r="G6" s="3"/>
      <c r="H6" s="3">
        <v>1</v>
      </c>
      <c r="I6" s="3"/>
      <c r="J6" s="3"/>
      <c r="K6" s="3"/>
      <c r="L6" s="3"/>
      <c r="M6" s="3"/>
    </row>
    <row r="7" spans="1:13" ht="30" x14ac:dyDescent="0.25">
      <c r="A7" s="6" t="s">
        <v>223</v>
      </c>
      <c r="B7" s="2" t="s">
        <v>222</v>
      </c>
      <c r="C7" s="2">
        <v>2020</v>
      </c>
      <c r="D7" s="6" t="s">
        <v>221</v>
      </c>
      <c r="E7" s="2"/>
      <c r="F7" s="20" t="s">
        <v>220</v>
      </c>
      <c r="G7" s="3"/>
      <c r="H7" s="3"/>
      <c r="I7" s="3"/>
      <c r="J7" s="3"/>
      <c r="K7" s="3">
        <v>1</v>
      </c>
      <c r="L7" s="3"/>
      <c r="M7" s="3"/>
    </row>
    <row r="8" spans="1:13" ht="240" x14ac:dyDescent="0.25">
      <c r="A8" s="5" t="s">
        <v>16</v>
      </c>
      <c r="B8" s="5" t="s">
        <v>13</v>
      </c>
      <c r="C8" s="5">
        <v>2017</v>
      </c>
      <c r="D8" s="5" t="s">
        <v>14</v>
      </c>
      <c r="E8" s="5" t="s">
        <v>15</v>
      </c>
      <c r="F8" s="12" t="s">
        <v>247</v>
      </c>
      <c r="G8" s="3">
        <v>1</v>
      </c>
      <c r="H8" s="3"/>
      <c r="I8" s="3"/>
      <c r="J8" s="3"/>
      <c r="K8" s="3"/>
      <c r="L8" s="3"/>
      <c r="M8" s="3"/>
    </row>
    <row r="9" spans="1:13" ht="30" x14ac:dyDescent="0.25">
      <c r="A9" s="6" t="s">
        <v>251</v>
      </c>
      <c r="B9" s="6" t="s">
        <v>252</v>
      </c>
      <c r="C9" s="6">
        <v>2021</v>
      </c>
      <c r="D9" s="6" t="s">
        <v>253</v>
      </c>
      <c r="E9" s="7"/>
      <c r="F9" s="17" t="s">
        <v>216</v>
      </c>
      <c r="G9" s="3"/>
      <c r="H9" s="3"/>
      <c r="I9" s="3">
        <v>1</v>
      </c>
      <c r="J9" s="3"/>
      <c r="K9" s="3"/>
      <c r="L9" s="3"/>
      <c r="M9" s="3"/>
    </row>
    <row r="10" spans="1:13" ht="30" x14ac:dyDescent="0.25">
      <c r="A10" s="5" t="s">
        <v>20</v>
      </c>
      <c r="B10" s="5" t="s">
        <v>17</v>
      </c>
      <c r="C10" s="5">
        <v>2019</v>
      </c>
      <c r="D10" s="5" t="s">
        <v>18</v>
      </c>
      <c r="E10" s="5" t="s">
        <v>19</v>
      </c>
      <c r="F10" s="5" t="s">
        <v>215</v>
      </c>
      <c r="G10" s="3"/>
      <c r="H10" s="3">
        <v>1</v>
      </c>
      <c r="I10" s="3"/>
      <c r="J10" s="3"/>
      <c r="K10" s="3"/>
      <c r="L10" s="3"/>
      <c r="M10" s="3"/>
    </row>
    <row r="11" spans="1:13" ht="30" x14ac:dyDescent="0.25">
      <c r="A11" s="5" t="s">
        <v>24</v>
      </c>
      <c r="B11" s="5" t="s">
        <v>21</v>
      </c>
      <c r="C11" s="5"/>
      <c r="D11" s="5" t="s">
        <v>22</v>
      </c>
      <c r="E11" s="5" t="s">
        <v>23</v>
      </c>
      <c r="F11" s="8" t="s">
        <v>247</v>
      </c>
      <c r="G11" s="3">
        <v>1</v>
      </c>
      <c r="H11" s="3"/>
      <c r="I11" s="3"/>
      <c r="J11" s="3"/>
      <c r="K11" s="3"/>
      <c r="L11" s="3"/>
      <c r="M11" s="3"/>
    </row>
    <row r="12" spans="1:13" ht="45" x14ac:dyDescent="0.25">
      <c r="A12" s="6" t="s">
        <v>225</v>
      </c>
      <c r="B12" s="6" t="s">
        <v>224</v>
      </c>
      <c r="C12" s="6">
        <v>2021</v>
      </c>
      <c r="D12" s="6" t="s">
        <v>199</v>
      </c>
      <c r="E12" s="2"/>
      <c r="F12" s="5" t="s">
        <v>220</v>
      </c>
      <c r="G12" s="3"/>
      <c r="H12" s="3"/>
      <c r="I12" s="3"/>
      <c r="J12" s="3"/>
      <c r="K12" s="3">
        <v>1</v>
      </c>
      <c r="L12" s="3"/>
      <c r="M12" s="3"/>
    </row>
    <row r="13" spans="1:13" ht="45" x14ac:dyDescent="0.25">
      <c r="A13" s="5" t="s">
        <v>28</v>
      </c>
      <c r="B13" s="5" t="s">
        <v>25</v>
      </c>
      <c r="C13" s="5">
        <v>2017</v>
      </c>
      <c r="D13" s="5" t="s">
        <v>26</v>
      </c>
      <c r="E13" s="5" t="s">
        <v>27</v>
      </c>
      <c r="F13" s="20" t="s">
        <v>216</v>
      </c>
      <c r="G13" s="3"/>
      <c r="H13" s="3"/>
      <c r="I13" s="3">
        <v>1</v>
      </c>
      <c r="J13" s="3"/>
      <c r="K13" s="3"/>
      <c r="L13" s="3"/>
      <c r="M13" s="3"/>
    </row>
    <row r="14" spans="1:13" ht="30" x14ac:dyDescent="0.25">
      <c r="A14" s="5" t="s">
        <v>32</v>
      </c>
      <c r="B14" s="5" t="s">
        <v>29</v>
      </c>
      <c r="C14" s="5"/>
      <c r="D14" s="5" t="s">
        <v>30</v>
      </c>
      <c r="E14" s="5" t="s">
        <v>31</v>
      </c>
      <c r="F14" s="8" t="s">
        <v>247</v>
      </c>
      <c r="G14" s="3">
        <v>1</v>
      </c>
      <c r="H14" s="3"/>
      <c r="I14" s="3"/>
      <c r="J14" s="3"/>
      <c r="K14" s="3"/>
      <c r="L14" s="3"/>
      <c r="M14" s="3"/>
    </row>
    <row r="15" spans="1:13" ht="45" x14ac:dyDescent="0.25">
      <c r="A15" s="5" t="s">
        <v>36</v>
      </c>
      <c r="B15" s="5" t="s">
        <v>33</v>
      </c>
      <c r="C15" s="5">
        <v>2020</v>
      </c>
      <c r="D15" s="5" t="s">
        <v>34</v>
      </c>
      <c r="E15" s="5" t="s">
        <v>35</v>
      </c>
      <c r="F15" s="20" t="s">
        <v>217</v>
      </c>
      <c r="G15" s="3"/>
      <c r="H15" s="3"/>
      <c r="I15" s="3"/>
      <c r="J15" s="3">
        <v>1</v>
      </c>
      <c r="K15" s="3"/>
      <c r="L15" s="3"/>
      <c r="M15" s="3"/>
    </row>
    <row r="16" spans="1:13" ht="30" x14ac:dyDescent="0.25">
      <c r="A16" s="5" t="s">
        <v>40</v>
      </c>
      <c r="B16" s="5" t="s">
        <v>37</v>
      </c>
      <c r="C16" s="5">
        <v>2019</v>
      </c>
      <c r="D16" s="5" t="s">
        <v>38</v>
      </c>
      <c r="E16" s="5" t="s">
        <v>39</v>
      </c>
      <c r="F16" s="8" t="s">
        <v>247</v>
      </c>
      <c r="G16" s="3">
        <v>1</v>
      </c>
      <c r="H16" s="3"/>
      <c r="I16" s="3"/>
      <c r="J16" s="3"/>
      <c r="K16" s="3"/>
      <c r="L16" s="3"/>
      <c r="M16" s="3"/>
    </row>
    <row r="17" spans="1:13" x14ac:dyDescent="0.25">
      <c r="A17" s="7" t="s">
        <v>254</v>
      </c>
      <c r="B17" s="7" t="s">
        <v>255</v>
      </c>
      <c r="C17" s="14">
        <v>2016</v>
      </c>
      <c r="D17" s="7" t="s">
        <v>256</v>
      </c>
      <c r="E17" s="7"/>
      <c r="F17" s="17" t="s">
        <v>216</v>
      </c>
      <c r="G17" s="3"/>
      <c r="H17" s="3"/>
      <c r="I17" s="3">
        <v>1</v>
      </c>
      <c r="J17" s="3"/>
      <c r="K17" s="3"/>
      <c r="L17" s="3"/>
      <c r="M17" s="3"/>
    </row>
    <row r="18" spans="1:13" ht="45" x14ac:dyDescent="0.25">
      <c r="A18" s="5" t="s">
        <v>44</v>
      </c>
      <c r="B18" s="5" t="s">
        <v>41</v>
      </c>
      <c r="C18" s="5"/>
      <c r="D18" s="5" t="s">
        <v>42</v>
      </c>
      <c r="E18" s="5" t="s">
        <v>43</v>
      </c>
      <c r="F18" s="8" t="s">
        <v>247</v>
      </c>
      <c r="G18" s="3">
        <v>1</v>
      </c>
      <c r="H18" s="3"/>
      <c r="I18" s="3"/>
      <c r="J18" s="3"/>
      <c r="K18" s="3"/>
      <c r="L18" s="3"/>
      <c r="M18" s="3"/>
    </row>
    <row r="19" spans="1:13" ht="30" x14ac:dyDescent="0.25">
      <c r="A19" s="5" t="s">
        <v>48</v>
      </c>
      <c r="B19" s="5" t="s">
        <v>45</v>
      </c>
      <c r="C19" s="5"/>
      <c r="D19" s="5" t="s">
        <v>46</v>
      </c>
      <c r="E19" s="5" t="s">
        <v>47</v>
      </c>
      <c r="F19" s="8" t="s">
        <v>247</v>
      </c>
      <c r="G19" s="3">
        <v>1</v>
      </c>
      <c r="H19" s="3"/>
      <c r="I19" s="3"/>
      <c r="J19" s="3"/>
      <c r="K19" s="3"/>
      <c r="L19" s="3"/>
      <c r="M19" s="3"/>
    </row>
    <row r="20" spans="1:13" ht="30" x14ac:dyDescent="0.25">
      <c r="A20" s="5" t="s">
        <v>52</v>
      </c>
      <c r="B20" s="5" t="s">
        <v>49</v>
      </c>
      <c r="C20" s="5">
        <v>2020</v>
      </c>
      <c r="D20" s="5" t="s">
        <v>50</v>
      </c>
      <c r="E20" s="5" t="s">
        <v>51</v>
      </c>
      <c r="F20" s="8" t="s">
        <v>247</v>
      </c>
      <c r="G20" s="3">
        <v>1</v>
      </c>
      <c r="H20" s="3"/>
      <c r="I20" s="3"/>
      <c r="J20" s="3"/>
      <c r="K20" s="3"/>
      <c r="L20" s="3"/>
      <c r="M20" s="3"/>
    </row>
    <row r="21" spans="1:13" ht="45" x14ac:dyDescent="0.25">
      <c r="A21" s="5" t="s">
        <v>56</v>
      </c>
      <c r="B21" s="5" t="s">
        <v>53</v>
      </c>
      <c r="C21" s="5">
        <v>2017</v>
      </c>
      <c r="D21" s="5" t="s">
        <v>54</v>
      </c>
      <c r="E21" s="5" t="s">
        <v>55</v>
      </c>
      <c r="F21" s="8" t="s">
        <v>247</v>
      </c>
      <c r="G21" s="3">
        <v>1</v>
      </c>
      <c r="H21" s="3"/>
      <c r="I21" s="3"/>
      <c r="J21" s="3"/>
      <c r="K21" s="3"/>
      <c r="L21" s="3"/>
      <c r="M21" s="3"/>
    </row>
    <row r="22" spans="1:13" ht="45" x14ac:dyDescent="0.25">
      <c r="A22" s="5" t="s">
        <v>60</v>
      </c>
      <c r="B22" s="5" t="s">
        <v>57</v>
      </c>
      <c r="C22" s="5"/>
      <c r="D22" s="5" t="s">
        <v>58</v>
      </c>
      <c r="E22" s="5" t="s">
        <v>59</v>
      </c>
      <c r="F22" s="8" t="s">
        <v>247</v>
      </c>
      <c r="G22" s="3">
        <v>1</v>
      </c>
      <c r="H22" s="3"/>
      <c r="I22" s="3"/>
      <c r="J22" s="3"/>
      <c r="K22" s="3"/>
      <c r="L22" s="3"/>
      <c r="M22" s="3"/>
    </row>
    <row r="23" spans="1:13" ht="30" x14ac:dyDescent="0.25">
      <c r="A23" s="5" t="s">
        <v>64</v>
      </c>
      <c r="B23" s="5" t="s">
        <v>61</v>
      </c>
      <c r="C23" s="5">
        <v>2012</v>
      </c>
      <c r="D23" s="5" t="s">
        <v>62</v>
      </c>
      <c r="E23" s="5" t="s">
        <v>63</v>
      </c>
      <c r="F23" s="12" t="s">
        <v>247</v>
      </c>
      <c r="G23" s="3">
        <v>1</v>
      </c>
      <c r="H23" s="3"/>
      <c r="I23" s="3"/>
      <c r="J23" s="3"/>
      <c r="K23" s="3"/>
      <c r="L23" s="3"/>
      <c r="M23" s="3"/>
    </row>
    <row r="24" spans="1:13" ht="30" x14ac:dyDescent="0.25">
      <c r="A24" s="5" t="s">
        <v>68</v>
      </c>
      <c r="B24" s="5" t="s">
        <v>65</v>
      </c>
      <c r="C24" s="5"/>
      <c r="D24" s="5" t="s">
        <v>66</v>
      </c>
      <c r="E24" s="5" t="s">
        <v>67</v>
      </c>
      <c r="F24" s="12" t="s">
        <v>247</v>
      </c>
      <c r="G24" s="3">
        <v>1</v>
      </c>
      <c r="H24" s="3"/>
      <c r="I24" s="3"/>
      <c r="J24" s="3"/>
      <c r="K24" s="3"/>
      <c r="L24" s="3"/>
      <c r="M24" s="3"/>
    </row>
    <row r="25" spans="1:13" ht="30" x14ac:dyDescent="0.25">
      <c r="A25" s="5" t="s">
        <v>72</v>
      </c>
      <c r="B25" s="5" t="s">
        <v>69</v>
      </c>
      <c r="C25" s="5">
        <v>2012</v>
      </c>
      <c r="D25" s="5" t="s">
        <v>70</v>
      </c>
      <c r="E25" s="5" t="s">
        <v>71</v>
      </c>
      <c r="F25" s="8" t="s">
        <v>247</v>
      </c>
      <c r="G25" s="3">
        <v>1</v>
      </c>
      <c r="H25" s="3"/>
      <c r="I25" s="3"/>
      <c r="J25" s="3"/>
      <c r="K25" s="3"/>
      <c r="L25" s="3"/>
      <c r="M25" s="3"/>
    </row>
    <row r="26" spans="1:13" ht="30" x14ac:dyDescent="0.25">
      <c r="A26" s="5" t="s">
        <v>76</v>
      </c>
      <c r="B26" s="5" t="s">
        <v>73</v>
      </c>
      <c r="C26" s="5"/>
      <c r="D26" s="5" t="s">
        <v>74</v>
      </c>
      <c r="E26" s="5" t="s">
        <v>75</v>
      </c>
      <c r="F26" s="12" t="s">
        <v>247</v>
      </c>
      <c r="G26" s="3">
        <v>1</v>
      </c>
      <c r="H26" s="3"/>
      <c r="I26" s="3"/>
      <c r="J26" s="3"/>
      <c r="K26" s="3"/>
      <c r="L26" s="3"/>
      <c r="M26" s="3"/>
    </row>
    <row r="27" spans="1:13" ht="90" x14ac:dyDescent="0.25">
      <c r="A27" s="5" t="s">
        <v>78</v>
      </c>
      <c r="B27" s="5" t="s">
        <v>77</v>
      </c>
      <c r="C27" s="5"/>
      <c r="D27" s="5" t="s">
        <v>38</v>
      </c>
      <c r="E27" s="5" t="s">
        <v>39</v>
      </c>
      <c r="F27" s="20" t="s">
        <v>215</v>
      </c>
      <c r="G27" s="3"/>
      <c r="H27" s="3">
        <v>1</v>
      </c>
      <c r="I27" s="3"/>
      <c r="J27" s="3"/>
      <c r="K27" s="3"/>
      <c r="L27" s="3"/>
      <c r="M27" s="3"/>
    </row>
    <row r="28" spans="1:13" ht="30" x14ac:dyDescent="0.25">
      <c r="A28" s="5" t="s">
        <v>81</v>
      </c>
      <c r="B28" s="5" t="s">
        <v>79</v>
      </c>
      <c r="C28" s="5"/>
      <c r="D28" s="5" t="s">
        <v>80</v>
      </c>
      <c r="E28" s="5" t="s">
        <v>15</v>
      </c>
      <c r="F28" s="17" t="s">
        <v>220</v>
      </c>
      <c r="G28" s="3"/>
      <c r="H28" s="3"/>
      <c r="I28" s="3"/>
      <c r="J28" s="3"/>
      <c r="K28" s="3">
        <v>1</v>
      </c>
      <c r="L28" s="3"/>
      <c r="M28" s="3"/>
    </row>
    <row r="29" spans="1:13" ht="30" x14ac:dyDescent="0.25">
      <c r="A29" s="5" t="s">
        <v>85</v>
      </c>
      <c r="B29" s="5" t="s">
        <v>82</v>
      </c>
      <c r="C29" s="5"/>
      <c r="D29" s="5" t="s">
        <v>83</v>
      </c>
      <c r="E29" s="5" t="s">
        <v>84</v>
      </c>
      <c r="F29" s="12" t="s">
        <v>247</v>
      </c>
      <c r="G29" s="3">
        <v>1</v>
      </c>
      <c r="H29" s="3"/>
      <c r="I29" s="3"/>
      <c r="J29" s="3"/>
      <c r="K29" s="3"/>
      <c r="L29" s="3"/>
      <c r="M29" s="3"/>
    </row>
    <row r="30" spans="1:13" ht="60" x14ac:dyDescent="0.25">
      <c r="A30" s="5" t="s">
        <v>89</v>
      </c>
      <c r="B30" s="5" t="s">
        <v>86</v>
      </c>
      <c r="C30" s="5"/>
      <c r="D30" s="5" t="s">
        <v>87</v>
      </c>
      <c r="E30" s="5" t="s">
        <v>88</v>
      </c>
      <c r="F30" s="20" t="s">
        <v>215</v>
      </c>
      <c r="G30" s="3"/>
      <c r="H30" s="3">
        <v>1</v>
      </c>
      <c r="I30" s="3"/>
      <c r="J30" s="3"/>
      <c r="K30" s="3"/>
      <c r="L30" s="3"/>
      <c r="M30" s="3"/>
    </row>
    <row r="31" spans="1:13" ht="30" x14ac:dyDescent="0.25">
      <c r="A31" s="5" t="s">
        <v>92</v>
      </c>
      <c r="B31" s="5" t="s">
        <v>90</v>
      </c>
      <c r="C31" s="5">
        <v>2020</v>
      </c>
      <c r="D31" s="5" t="s">
        <v>91</v>
      </c>
      <c r="E31" s="5"/>
      <c r="F31" s="12" t="s">
        <v>247</v>
      </c>
      <c r="G31" s="3">
        <v>1</v>
      </c>
      <c r="H31" s="3"/>
      <c r="I31" s="3"/>
      <c r="J31" s="3"/>
      <c r="K31" s="3"/>
      <c r="L31" s="3"/>
      <c r="M31" s="3"/>
    </row>
    <row r="32" spans="1:13" ht="30" x14ac:dyDescent="0.25">
      <c r="A32" s="5" t="s">
        <v>94</v>
      </c>
      <c r="B32" s="5" t="s">
        <v>93</v>
      </c>
      <c r="C32" s="5"/>
      <c r="D32" s="5" t="s">
        <v>80</v>
      </c>
      <c r="E32" s="5" t="s">
        <v>15</v>
      </c>
      <c r="F32" s="8" t="s">
        <v>247</v>
      </c>
      <c r="G32" s="3">
        <v>1</v>
      </c>
      <c r="H32" s="3"/>
      <c r="I32" s="3"/>
      <c r="J32" s="3"/>
      <c r="K32" s="3"/>
      <c r="L32" s="3"/>
      <c r="M32" s="3"/>
    </row>
    <row r="33" spans="1:13" ht="30" x14ac:dyDescent="0.25">
      <c r="A33" s="5" t="s">
        <v>98</v>
      </c>
      <c r="B33" s="5" t="s">
        <v>95</v>
      </c>
      <c r="C33" s="5"/>
      <c r="D33" s="5" t="s">
        <v>96</v>
      </c>
      <c r="E33" s="5" t="s">
        <v>97</v>
      </c>
      <c r="F33" s="20" t="s">
        <v>218</v>
      </c>
      <c r="G33" s="3"/>
      <c r="H33" s="3"/>
      <c r="I33" s="3"/>
      <c r="J33" s="3"/>
      <c r="K33" s="3"/>
      <c r="L33" s="3">
        <v>1</v>
      </c>
      <c r="M33" s="3"/>
    </row>
    <row r="34" spans="1:13" ht="45" x14ac:dyDescent="0.25">
      <c r="A34" s="5" t="s">
        <v>100</v>
      </c>
      <c r="B34" s="5" t="s">
        <v>99</v>
      </c>
      <c r="C34" s="5">
        <v>2020</v>
      </c>
      <c r="D34" s="5" t="s">
        <v>91</v>
      </c>
      <c r="E34" s="5"/>
      <c r="F34" s="8" t="s">
        <v>247</v>
      </c>
      <c r="G34" s="3">
        <v>1</v>
      </c>
      <c r="H34" s="3"/>
      <c r="I34" s="3"/>
      <c r="J34" s="3"/>
      <c r="K34" s="3"/>
      <c r="L34" s="3"/>
      <c r="M34" s="3"/>
    </row>
    <row r="35" spans="1:13" ht="30" x14ac:dyDescent="0.25">
      <c r="A35" s="5" t="s">
        <v>104</v>
      </c>
      <c r="B35" s="5" t="s">
        <v>101</v>
      </c>
      <c r="C35" s="5">
        <v>2017</v>
      </c>
      <c r="D35" s="5" t="s">
        <v>102</v>
      </c>
      <c r="E35" s="5" t="s">
        <v>103</v>
      </c>
      <c r="F35" s="17" t="s">
        <v>220</v>
      </c>
      <c r="G35" s="3"/>
      <c r="H35" s="3"/>
      <c r="I35" s="3"/>
      <c r="J35" s="3"/>
      <c r="K35" s="3">
        <v>1</v>
      </c>
      <c r="L35" s="3"/>
      <c r="M35" s="3"/>
    </row>
    <row r="36" spans="1:13" ht="30" x14ac:dyDescent="0.25">
      <c r="A36" s="5" t="s">
        <v>108</v>
      </c>
      <c r="B36" s="5" t="s">
        <v>105</v>
      </c>
      <c r="C36" s="5"/>
      <c r="D36" s="5" t="s">
        <v>106</v>
      </c>
      <c r="E36" s="5" t="s">
        <v>107</v>
      </c>
      <c r="F36" s="12" t="s">
        <v>247</v>
      </c>
      <c r="G36" s="3">
        <v>1</v>
      </c>
      <c r="H36" s="3"/>
      <c r="I36" s="3"/>
      <c r="J36" s="3"/>
      <c r="K36" s="3"/>
      <c r="L36" s="3"/>
      <c r="M36" s="3"/>
    </row>
    <row r="37" spans="1:13" ht="30" x14ac:dyDescent="0.25">
      <c r="A37" s="5" t="s">
        <v>111</v>
      </c>
      <c r="B37" s="5" t="s">
        <v>109</v>
      </c>
      <c r="C37" s="5"/>
      <c r="D37" s="5" t="s">
        <v>30</v>
      </c>
      <c r="E37" s="5" t="s">
        <v>110</v>
      </c>
      <c r="F37" s="12" t="s">
        <v>247</v>
      </c>
      <c r="G37" s="3">
        <v>1</v>
      </c>
      <c r="H37" s="3"/>
      <c r="I37" s="3"/>
      <c r="J37" s="3"/>
      <c r="K37" s="3"/>
      <c r="L37" s="3"/>
      <c r="M37" s="3"/>
    </row>
    <row r="38" spans="1:13" ht="30" x14ac:dyDescent="0.25">
      <c r="A38" s="5" t="s">
        <v>115</v>
      </c>
      <c r="B38" s="5" t="s">
        <v>112</v>
      </c>
      <c r="C38" s="5">
        <v>2014</v>
      </c>
      <c r="D38" s="5" t="s">
        <v>113</v>
      </c>
      <c r="E38" s="5" t="s">
        <v>114</v>
      </c>
      <c r="F38" s="12" t="s">
        <v>247</v>
      </c>
      <c r="G38" s="3">
        <v>1</v>
      </c>
      <c r="H38" s="3"/>
      <c r="I38" s="3"/>
      <c r="J38" s="3"/>
      <c r="K38" s="3"/>
      <c r="L38" s="3"/>
      <c r="M38" s="3"/>
    </row>
    <row r="39" spans="1:13" ht="30" x14ac:dyDescent="0.25">
      <c r="A39" s="5" t="s">
        <v>119</v>
      </c>
      <c r="B39" s="5" t="s">
        <v>116</v>
      </c>
      <c r="C39" s="5">
        <v>2009</v>
      </c>
      <c r="D39" s="5" t="s">
        <v>117</v>
      </c>
      <c r="E39" s="5" t="s">
        <v>118</v>
      </c>
      <c r="F39" s="12" t="s">
        <v>247</v>
      </c>
      <c r="G39" s="3">
        <v>1</v>
      </c>
      <c r="H39" s="3"/>
      <c r="I39" s="3"/>
      <c r="J39" s="3"/>
      <c r="K39" s="3"/>
      <c r="L39" s="3"/>
      <c r="M39" s="3"/>
    </row>
    <row r="40" spans="1:13" ht="45" x14ac:dyDescent="0.25">
      <c r="A40" s="5" t="s">
        <v>123</v>
      </c>
      <c r="B40" s="5" t="s">
        <v>120</v>
      </c>
      <c r="C40" s="5">
        <v>2013</v>
      </c>
      <c r="D40" s="5" t="s">
        <v>121</v>
      </c>
      <c r="E40" s="5" t="s">
        <v>122</v>
      </c>
      <c r="F40" s="5" t="s">
        <v>215</v>
      </c>
      <c r="G40" s="3"/>
      <c r="H40" s="3">
        <v>1</v>
      </c>
      <c r="I40" s="3"/>
      <c r="J40" s="3"/>
      <c r="K40" s="3"/>
      <c r="L40" s="3"/>
      <c r="M40" s="3"/>
    </row>
    <row r="41" spans="1:13" ht="30" x14ac:dyDescent="0.25">
      <c r="A41" s="15" t="s">
        <v>248</v>
      </c>
      <c r="B41" s="15" t="s">
        <v>249</v>
      </c>
      <c r="C41" s="16">
        <v>2009</v>
      </c>
      <c r="D41" s="11" t="s">
        <v>250</v>
      </c>
      <c r="E41" s="3"/>
      <c r="F41" s="8" t="s">
        <v>242</v>
      </c>
      <c r="G41" s="3"/>
      <c r="H41" s="3"/>
      <c r="I41" s="3"/>
      <c r="J41" s="3"/>
      <c r="K41" s="3"/>
      <c r="L41" s="3"/>
      <c r="M41" s="3">
        <v>1</v>
      </c>
    </row>
    <row r="42" spans="1:13" ht="30" x14ac:dyDescent="0.25">
      <c r="A42" s="5" t="s">
        <v>127</v>
      </c>
      <c r="B42" s="5" t="s">
        <v>124</v>
      </c>
      <c r="C42" s="5">
        <v>2009</v>
      </c>
      <c r="D42" s="5" t="s">
        <v>125</v>
      </c>
      <c r="E42" s="5" t="s">
        <v>126</v>
      </c>
      <c r="F42" s="20" t="s">
        <v>216</v>
      </c>
      <c r="G42" s="3"/>
      <c r="H42" s="3"/>
      <c r="I42" s="3">
        <v>1</v>
      </c>
      <c r="J42" s="3"/>
      <c r="K42" s="3"/>
      <c r="L42" s="3"/>
      <c r="M42" s="3"/>
    </row>
    <row r="43" spans="1:13" ht="30" x14ac:dyDescent="0.25">
      <c r="A43" s="5" t="s">
        <v>131</v>
      </c>
      <c r="B43" s="5" t="s">
        <v>128</v>
      </c>
      <c r="C43" s="5">
        <v>2009</v>
      </c>
      <c r="D43" s="5" t="s">
        <v>129</v>
      </c>
      <c r="E43" s="5" t="s">
        <v>130</v>
      </c>
      <c r="F43" s="5" t="s">
        <v>219</v>
      </c>
      <c r="G43" s="3"/>
      <c r="H43" s="3"/>
      <c r="I43" s="3"/>
      <c r="J43" s="3"/>
      <c r="K43" s="3"/>
      <c r="L43" s="3"/>
      <c r="M43" s="3">
        <v>1</v>
      </c>
    </row>
    <row r="44" spans="1:13" ht="45" x14ac:dyDescent="0.25">
      <c r="A44" s="6" t="s">
        <v>226</v>
      </c>
      <c r="B44" s="6" t="s">
        <v>227</v>
      </c>
      <c r="C44" s="6">
        <v>2019</v>
      </c>
      <c r="D44" s="6" t="s">
        <v>228</v>
      </c>
      <c r="E44" s="2"/>
      <c r="F44" s="20" t="s">
        <v>220</v>
      </c>
      <c r="G44" s="3"/>
      <c r="H44" s="3"/>
      <c r="I44" s="3"/>
      <c r="J44" s="3"/>
      <c r="K44" s="3">
        <v>1</v>
      </c>
      <c r="L44" s="3"/>
      <c r="M44" s="3"/>
    </row>
    <row r="45" spans="1:13" ht="30" x14ac:dyDescent="0.25">
      <c r="A45" s="5" t="s">
        <v>135</v>
      </c>
      <c r="B45" s="5" t="s">
        <v>132</v>
      </c>
      <c r="C45" s="5"/>
      <c r="D45" s="5" t="s">
        <v>133</v>
      </c>
      <c r="E45" s="5" t="s">
        <v>134</v>
      </c>
      <c r="F45" s="20" t="s">
        <v>215</v>
      </c>
      <c r="G45" s="3"/>
      <c r="H45" s="3">
        <v>1</v>
      </c>
      <c r="I45" s="3"/>
      <c r="J45" s="3"/>
      <c r="K45" s="3"/>
      <c r="L45" s="3"/>
      <c r="M45" s="3"/>
    </row>
    <row r="46" spans="1:13" ht="45" x14ac:dyDescent="0.25">
      <c r="A46" s="5" t="s">
        <v>137</v>
      </c>
      <c r="B46" s="5" t="s">
        <v>136</v>
      </c>
      <c r="C46" s="5"/>
      <c r="D46" s="5" t="s">
        <v>30</v>
      </c>
      <c r="E46" s="5" t="s">
        <v>31</v>
      </c>
      <c r="F46" s="17" t="s">
        <v>220</v>
      </c>
      <c r="G46" s="3"/>
      <c r="H46" s="3"/>
      <c r="I46" s="3"/>
      <c r="J46" s="3"/>
      <c r="K46" s="3">
        <v>1</v>
      </c>
      <c r="L46" s="3"/>
      <c r="M46" s="3"/>
    </row>
    <row r="47" spans="1:13" ht="45" x14ac:dyDescent="0.25">
      <c r="A47" s="5" t="s">
        <v>141</v>
      </c>
      <c r="B47" s="5" t="s">
        <v>138</v>
      </c>
      <c r="C47" s="5">
        <v>2020</v>
      </c>
      <c r="D47" s="5" t="s">
        <v>139</v>
      </c>
      <c r="E47" s="5" t="s">
        <v>140</v>
      </c>
      <c r="F47" s="8" t="s">
        <v>247</v>
      </c>
      <c r="G47" s="3">
        <v>1</v>
      </c>
      <c r="H47" s="3"/>
      <c r="I47" s="3"/>
      <c r="J47" s="3"/>
      <c r="K47" s="3"/>
      <c r="L47" s="3"/>
      <c r="M47" s="3"/>
    </row>
    <row r="48" spans="1:13" ht="30" x14ac:dyDescent="0.25">
      <c r="A48" s="5" t="s">
        <v>145</v>
      </c>
      <c r="B48" s="5" t="s">
        <v>142</v>
      </c>
      <c r="C48" s="5"/>
      <c r="D48" s="5" t="s">
        <v>143</v>
      </c>
      <c r="E48" s="5" t="s">
        <v>144</v>
      </c>
      <c r="F48" s="12" t="s">
        <v>247</v>
      </c>
      <c r="G48" s="3">
        <v>1</v>
      </c>
      <c r="H48" s="3"/>
      <c r="I48" s="3"/>
      <c r="J48" s="3"/>
      <c r="K48" s="3"/>
      <c r="L48" s="3"/>
      <c r="M48" s="3"/>
    </row>
    <row r="49" spans="1:13" ht="30" x14ac:dyDescent="0.25">
      <c r="A49" s="5" t="s">
        <v>149</v>
      </c>
      <c r="B49" s="5" t="s">
        <v>146</v>
      </c>
      <c r="C49" s="5">
        <v>2015</v>
      </c>
      <c r="D49" s="5" t="s">
        <v>147</v>
      </c>
      <c r="E49" s="5" t="s">
        <v>148</v>
      </c>
      <c r="F49" s="20" t="s">
        <v>217</v>
      </c>
      <c r="G49" s="3"/>
      <c r="H49" s="3"/>
      <c r="I49" s="3"/>
      <c r="J49" s="3">
        <v>1</v>
      </c>
      <c r="K49" s="3"/>
      <c r="L49" s="3"/>
      <c r="M49" s="3"/>
    </row>
    <row r="50" spans="1:13" ht="30" x14ac:dyDescent="0.25">
      <c r="A50" s="5" t="s">
        <v>153</v>
      </c>
      <c r="B50" s="5" t="s">
        <v>150</v>
      </c>
      <c r="C50" s="5"/>
      <c r="D50" s="5" t="s">
        <v>151</v>
      </c>
      <c r="E50" s="5" t="s">
        <v>152</v>
      </c>
      <c r="F50" s="8" t="s">
        <v>247</v>
      </c>
      <c r="G50" s="3">
        <v>1</v>
      </c>
      <c r="H50" s="3"/>
      <c r="I50" s="3"/>
      <c r="J50" s="3"/>
      <c r="K50" s="3"/>
      <c r="L50" s="3"/>
      <c r="M50" s="3"/>
    </row>
    <row r="51" spans="1:13" ht="30" x14ac:dyDescent="0.25">
      <c r="A51" s="5" t="s">
        <v>156</v>
      </c>
      <c r="B51" s="5" t="s">
        <v>154</v>
      </c>
      <c r="C51" s="5"/>
      <c r="D51" s="5" t="s">
        <v>83</v>
      </c>
      <c r="E51" s="5" t="s">
        <v>155</v>
      </c>
      <c r="F51" s="8" t="s">
        <v>247</v>
      </c>
      <c r="G51" s="3">
        <v>1</v>
      </c>
      <c r="H51" s="3"/>
      <c r="I51" s="3"/>
      <c r="J51" s="3"/>
      <c r="K51" s="3"/>
      <c r="L51" s="3"/>
      <c r="M51" s="3"/>
    </row>
    <row r="52" spans="1:13" ht="30" x14ac:dyDescent="0.25">
      <c r="A52" s="5" t="s">
        <v>160</v>
      </c>
      <c r="B52" s="5" t="s">
        <v>157</v>
      </c>
      <c r="C52" s="5"/>
      <c r="D52" s="5" t="s">
        <v>158</v>
      </c>
      <c r="E52" s="5" t="s">
        <v>159</v>
      </c>
      <c r="F52" s="8" t="s">
        <v>247</v>
      </c>
      <c r="G52" s="3">
        <v>1</v>
      </c>
      <c r="H52" s="3"/>
      <c r="I52" s="3"/>
      <c r="J52" s="3"/>
      <c r="K52" s="3"/>
      <c r="L52" s="3"/>
      <c r="M52" s="3"/>
    </row>
    <row r="53" spans="1:13" ht="30" x14ac:dyDescent="0.25">
      <c r="A53" s="5" t="s">
        <v>162</v>
      </c>
      <c r="B53" s="5" t="s">
        <v>161</v>
      </c>
      <c r="C53" s="5">
        <v>2019</v>
      </c>
      <c r="D53" s="5" t="s">
        <v>50</v>
      </c>
      <c r="E53" s="5" t="s">
        <v>51</v>
      </c>
      <c r="F53" s="8" t="s">
        <v>247</v>
      </c>
      <c r="G53" s="3">
        <v>1</v>
      </c>
      <c r="H53" s="3"/>
      <c r="I53" s="3"/>
      <c r="J53" s="3"/>
      <c r="K53" s="3"/>
      <c r="L53" s="3"/>
      <c r="M53" s="3"/>
    </row>
    <row r="54" spans="1:13" ht="30" x14ac:dyDescent="0.25">
      <c r="A54" s="5" t="s">
        <v>166</v>
      </c>
      <c r="B54" s="5" t="s">
        <v>163</v>
      </c>
      <c r="C54" s="5">
        <v>2020</v>
      </c>
      <c r="D54" s="5" t="s">
        <v>164</v>
      </c>
      <c r="E54" s="5" t="s">
        <v>165</v>
      </c>
      <c r="F54" s="20" t="s">
        <v>217</v>
      </c>
      <c r="G54" s="3"/>
      <c r="H54" s="3"/>
      <c r="I54" s="3"/>
      <c r="J54" s="3">
        <v>1</v>
      </c>
      <c r="K54" s="3"/>
      <c r="L54" s="3"/>
      <c r="M54" s="3"/>
    </row>
    <row r="55" spans="1:13" ht="30" x14ac:dyDescent="0.25">
      <c r="A55" s="5" t="s">
        <v>170</v>
      </c>
      <c r="B55" s="5" t="s">
        <v>167</v>
      </c>
      <c r="C55" s="5"/>
      <c r="D55" s="5" t="s">
        <v>168</v>
      </c>
      <c r="E55" s="5" t="s">
        <v>169</v>
      </c>
      <c r="F55" s="12" t="s">
        <v>247</v>
      </c>
      <c r="G55" s="3">
        <v>1</v>
      </c>
      <c r="H55" s="3"/>
      <c r="I55" s="3"/>
      <c r="J55" s="3"/>
      <c r="K55" s="3"/>
      <c r="L55" s="3"/>
      <c r="M55" s="3"/>
    </row>
    <row r="56" spans="1:13" ht="30" x14ac:dyDescent="0.25">
      <c r="A56" s="5" t="s">
        <v>174</v>
      </c>
      <c r="B56" s="5" t="s">
        <v>171</v>
      </c>
      <c r="C56" s="5"/>
      <c r="D56" s="5" t="s">
        <v>172</v>
      </c>
      <c r="E56" s="5" t="s">
        <v>173</v>
      </c>
      <c r="F56" s="8" t="s">
        <v>247</v>
      </c>
      <c r="G56" s="3">
        <v>1</v>
      </c>
      <c r="H56" s="3"/>
      <c r="I56" s="3"/>
      <c r="J56" s="3"/>
      <c r="K56" s="3"/>
      <c r="L56" s="3"/>
      <c r="M56" s="3"/>
    </row>
    <row r="57" spans="1:13" ht="30" x14ac:dyDescent="0.25">
      <c r="A57" s="5" t="s">
        <v>178</v>
      </c>
      <c r="B57" s="5" t="s">
        <v>175</v>
      </c>
      <c r="C57" s="5"/>
      <c r="D57" s="5" t="s">
        <v>176</v>
      </c>
      <c r="E57" s="5" t="s">
        <v>177</v>
      </c>
      <c r="F57" s="8" t="s">
        <v>247</v>
      </c>
      <c r="G57" s="3">
        <v>1</v>
      </c>
      <c r="H57" s="3"/>
      <c r="I57" s="3"/>
      <c r="J57" s="3"/>
      <c r="K57" s="3"/>
      <c r="L57" s="3"/>
      <c r="M57" s="3"/>
    </row>
    <row r="58" spans="1:13" ht="30" x14ac:dyDescent="0.25">
      <c r="A58" s="5" t="s">
        <v>182</v>
      </c>
      <c r="B58" s="5" t="s">
        <v>179</v>
      </c>
      <c r="C58" s="5"/>
      <c r="D58" s="5" t="s">
        <v>180</v>
      </c>
      <c r="E58" s="5" t="s">
        <v>181</v>
      </c>
      <c r="F58" s="8" t="s">
        <v>247</v>
      </c>
      <c r="G58" s="3">
        <v>1</v>
      </c>
      <c r="H58" s="3"/>
      <c r="I58" s="3"/>
      <c r="J58" s="3"/>
      <c r="K58" s="3"/>
      <c r="L58" s="3"/>
      <c r="M58" s="3"/>
    </row>
    <row r="59" spans="1:13" ht="30" x14ac:dyDescent="0.25">
      <c r="A59" s="5" t="s">
        <v>182</v>
      </c>
      <c r="B59" s="5" t="s">
        <v>183</v>
      </c>
      <c r="C59" s="5">
        <v>2019</v>
      </c>
      <c r="D59" s="5" t="s">
        <v>102</v>
      </c>
      <c r="E59" s="5" t="s">
        <v>103</v>
      </c>
      <c r="F59" s="8" t="s">
        <v>247</v>
      </c>
      <c r="G59" s="3">
        <v>1</v>
      </c>
      <c r="H59" s="3"/>
      <c r="I59" s="3"/>
      <c r="J59" s="3"/>
      <c r="K59" s="3"/>
      <c r="L59" s="3"/>
      <c r="M59" s="3"/>
    </row>
    <row r="60" spans="1:13" ht="30" x14ac:dyDescent="0.25">
      <c r="A60" s="5" t="s">
        <v>187</v>
      </c>
      <c r="B60" s="5" t="s">
        <v>184</v>
      </c>
      <c r="C60" s="5"/>
      <c r="D60" s="5" t="s">
        <v>185</v>
      </c>
      <c r="E60" s="5" t="s">
        <v>186</v>
      </c>
      <c r="F60" s="8" t="s">
        <v>247</v>
      </c>
      <c r="G60" s="3">
        <v>1</v>
      </c>
      <c r="H60" s="3"/>
      <c r="I60" s="3"/>
      <c r="J60" s="3"/>
      <c r="K60" s="3"/>
      <c r="L60" s="3"/>
      <c r="M60" s="3"/>
    </row>
    <row r="61" spans="1:13" ht="45" x14ac:dyDescent="0.25">
      <c r="A61" s="5" t="s">
        <v>189</v>
      </c>
      <c r="B61" s="5" t="s">
        <v>188</v>
      </c>
      <c r="C61" s="5">
        <v>2020</v>
      </c>
      <c r="D61" s="5" t="s">
        <v>26</v>
      </c>
      <c r="E61" s="5" t="s">
        <v>27</v>
      </c>
      <c r="F61" s="20" t="s">
        <v>216</v>
      </c>
      <c r="G61" s="3"/>
      <c r="H61" s="3"/>
      <c r="I61" s="3">
        <v>1</v>
      </c>
      <c r="J61" s="3"/>
      <c r="K61" s="3"/>
      <c r="L61" s="3"/>
      <c r="M61" s="3"/>
    </row>
    <row r="62" spans="1:13" ht="30" x14ac:dyDescent="0.25">
      <c r="A62" s="5" t="s">
        <v>193</v>
      </c>
      <c r="B62" s="5" t="s">
        <v>190</v>
      </c>
      <c r="C62" s="5">
        <v>2020</v>
      </c>
      <c r="D62" s="5" t="s">
        <v>191</v>
      </c>
      <c r="E62" s="5" t="s">
        <v>192</v>
      </c>
      <c r="F62" s="8" t="s">
        <v>247</v>
      </c>
      <c r="G62" s="3">
        <v>1</v>
      </c>
      <c r="H62" s="3"/>
      <c r="I62" s="3"/>
      <c r="J62" s="3"/>
      <c r="K62" s="3"/>
      <c r="L62" s="3"/>
      <c r="M62" s="3"/>
    </row>
    <row r="63" spans="1:13" ht="30" x14ac:dyDescent="0.25">
      <c r="A63" s="6" t="s">
        <v>229</v>
      </c>
      <c r="B63" s="6" t="s">
        <v>230</v>
      </c>
      <c r="C63" s="6">
        <v>2016</v>
      </c>
      <c r="D63" s="6" t="s">
        <v>221</v>
      </c>
      <c r="E63" s="2"/>
      <c r="F63" s="20" t="s">
        <v>220</v>
      </c>
      <c r="G63" s="3"/>
      <c r="H63" s="3"/>
      <c r="I63" s="3"/>
      <c r="J63" s="3"/>
      <c r="K63" s="3">
        <v>1</v>
      </c>
      <c r="L63" s="3"/>
      <c r="M63" s="3"/>
    </row>
    <row r="64" spans="1:13" ht="30" x14ac:dyDescent="0.25">
      <c r="A64" s="5" t="s">
        <v>195</v>
      </c>
      <c r="B64" s="5" t="s">
        <v>194</v>
      </c>
      <c r="C64" s="5"/>
      <c r="D64" s="5" t="s">
        <v>30</v>
      </c>
      <c r="E64" s="5" t="s">
        <v>31</v>
      </c>
      <c r="F64" s="12" t="s">
        <v>247</v>
      </c>
      <c r="G64" s="3">
        <v>1</v>
      </c>
      <c r="H64" s="3"/>
      <c r="I64" s="3"/>
      <c r="J64" s="3"/>
      <c r="K64" s="3"/>
      <c r="L64" s="3"/>
      <c r="M64" s="3"/>
    </row>
    <row r="65" spans="1:13" ht="30" x14ac:dyDescent="0.25">
      <c r="A65" s="5" t="s">
        <v>197</v>
      </c>
      <c r="B65" s="5" t="s">
        <v>196</v>
      </c>
      <c r="C65" s="5"/>
      <c r="D65" s="5" t="s">
        <v>30</v>
      </c>
      <c r="E65" s="5" t="s">
        <v>31</v>
      </c>
      <c r="F65" s="12" t="s">
        <v>247</v>
      </c>
      <c r="G65" s="3">
        <v>1</v>
      </c>
      <c r="H65" s="3"/>
      <c r="I65" s="3"/>
      <c r="J65" s="3"/>
      <c r="K65" s="3"/>
      <c r="L65" s="3"/>
      <c r="M65" s="3"/>
    </row>
    <row r="66" spans="1:13" ht="30" x14ac:dyDescent="0.25">
      <c r="A66" s="5" t="s">
        <v>201</v>
      </c>
      <c r="B66" s="5" t="s">
        <v>198</v>
      </c>
      <c r="C66" s="5"/>
      <c r="D66" s="5" t="s">
        <v>199</v>
      </c>
      <c r="E66" s="5" t="s">
        <v>200</v>
      </c>
      <c r="F66" s="12" t="s">
        <v>247</v>
      </c>
      <c r="G66" s="3">
        <v>1</v>
      </c>
      <c r="H66" s="3"/>
      <c r="I66" s="3"/>
      <c r="J66" s="3"/>
      <c r="K66" s="3"/>
      <c r="L66" s="3"/>
      <c r="M66" s="3"/>
    </row>
    <row r="67" spans="1:13" ht="30" x14ac:dyDescent="0.25">
      <c r="A67" s="10" t="s">
        <v>203</v>
      </c>
      <c r="B67" s="10" t="s">
        <v>202</v>
      </c>
      <c r="C67" s="10"/>
      <c r="D67" s="10" t="s">
        <v>102</v>
      </c>
      <c r="E67" s="10" t="s">
        <v>103</v>
      </c>
      <c r="F67" s="21" t="s">
        <v>247</v>
      </c>
      <c r="G67" s="3">
        <v>1</v>
      </c>
      <c r="H67" s="3"/>
      <c r="I67" s="3"/>
      <c r="J67" s="3"/>
      <c r="K67" s="3"/>
      <c r="L67" s="3"/>
      <c r="M67" s="3"/>
    </row>
    <row r="68" spans="1:13" x14ac:dyDescent="0.25">
      <c r="A68" s="13" t="s">
        <v>231</v>
      </c>
      <c r="B68" s="13" t="s">
        <v>232</v>
      </c>
      <c r="C68" s="14">
        <v>2009</v>
      </c>
      <c r="D68" s="13" t="s">
        <v>233</v>
      </c>
      <c r="E68" s="3"/>
      <c r="F68" s="12" t="s">
        <v>234</v>
      </c>
      <c r="G68" s="3"/>
      <c r="H68" s="3"/>
      <c r="I68" s="3"/>
      <c r="J68" s="3">
        <v>1</v>
      </c>
      <c r="K68" s="3"/>
      <c r="L68" s="3"/>
      <c r="M68" s="3"/>
    </row>
    <row r="69" spans="1:13" ht="45" x14ac:dyDescent="0.25">
      <c r="A69" s="5" t="s">
        <v>205</v>
      </c>
      <c r="B69" s="5" t="s">
        <v>204</v>
      </c>
      <c r="C69" s="5"/>
      <c r="D69" s="5" t="s">
        <v>80</v>
      </c>
      <c r="E69" s="5" t="s">
        <v>15</v>
      </c>
      <c r="F69" s="12" t="s">
        <v>247</v>
      </c>
      <c r="G69" s="3">
        <v>1</v>
      </c>
      <c r="H69" s="3"/>
      <c r="I69" s="3"/>
      <c r="J69" s="3"/>
      <c r="K69" s="3"/>
      <c r="L69" s="3"/>
      <c r="M69" s="3"/>
    </row>
    <row r="70" spans="1:13" ht="90" x14ac:dyDescent="0.25">
      <c r="A70" s="5" t="s">
        <v>207</v>
      </c>
      <c r="B70" s="5" t="s">
        <v>206</v>
      </c>
      <c r="C70" s="5"/>
      <c r="D70" s="5" t="s">
        <v>80</v>
      </c>
      <c r="E70" s="5" t="s">
        <v>15</v>
      </c>
      <c r="F70" s="12" t="s">
        <v>247</v>
      </c>
      <c r="G70" s="3">
        <v>1</v>
      </c>
      <c r="H70" s="3"/>
      <c r="I70" s="3"/>
      <c r="J70" s="3"/>
      <c r="K70" s="3"/>
      <c r="L70" s="3"/>
      <c r="M70" s="3"/>
    </row>
    <row r="71" spans="1:13" ht="45" x14ac:dyDescent="0.25">
      <c r="A71" s="5" t="s">
        <v>209</v>
      </c>
      <c r="B71" s="5" t="s">
        <v>208</v>
      </c>
      <c r="C71" s="5"/>
      <c r="D71" s="5" t="s">
        <v>50</v>
      </c>
      <c r="E71" s="5" t="s">
        <v>51</v>
      </c>
      <c r="F71" s="12" t="s">
        <v>247</v>
      </c>
      <c r="G71" s="3">
        <v>1</v>
      </c>
      <c r="H71" s="3"/>
      <c r="I71" s="3"/>
      <c r="J71" s="3"/>
      <c r="K71" s="3"/>
      <c r="L71" s="3"/>
      <c r="M71" s="3"/>
    </row>
    <row r="72" spans="1:13" ht="30" x14ac:dyDescent="0.25">
      <c r="A72" s="13" t="s">
        <v>235</v>
      </c>
      <c r="B72" s="13" t="s">
        <v>236</v>
      </c>
      <c r="C72" s="14">
        <v>2014</v>
      </c>
      <c r="D72" s="6" t="s">
        <v>14</v>
      </c>
      <c r="E72" s="3"/>
      <c r="F72" s="12" t="s">
        <v>247</v>
      </c>
      <c r="G72" s="3">
        <v>1</v>
      </c>
      <c r="H72" s="3"/>
      <c r="I72" s="3"/>
      <c r="J72" s="3"/>
      <c r="K72" s="3"/>
      <c r="L72" s="3"/>
      <c r="M72" s="3"/>
    </row>
    <row r="73" spans="1:13" ht="30" x14ac:dyDescent="0.25">
      <c r="A73" s="13" t="s">
        <v>237</v>
      </c>
      <c r="B73" s="13" t="s">
        <v>238</v>
      </c>
      <c r="C73" s="19">
        <v>2019</v>
      </c>
      <c r="D73" s="9" t="s">
        <v>239</v>
      </c>
      <c r="E73" s="18"/>
      <c r="F73" s="8" t="s">
        <v>247</v>
      </c>
      <c r="G73" s="3">
        <v>1</v>
      </c>
      <c r="H73" s="3"/>
      <c r="I73" s="3"/>
      <c r="J73" s="3"/>
      <c r="K73" s="3"/>
      <c r="L73" s="3"/>
      <c r="M73" s="3"/>
    </row>
    <row r="74" spans="1:13" ht="30" x14ac:dyDescent="0.25">
      <c r="A74" s="13" t="s">
        <v>240</v>
      </c>
      <c r="B74" s="13" t="s">
        <v>241</v>
      </c>
      <c r="C74" s="14">
        <v>2009</v>
      </c>
      <c r="D74" s="6" t="s">
        <v>243</v>
      </c>
      <c r="E74" s="3"/>
      <c r="F74" s="12" t="s">
        <v>242</v>
      </c>
      <c r="G74" s="3"/>
      <c r="H74" s="3"/>
      <c r="I74" s="3"/>
      <c r="J74" s="3"/>
      <c r="K74" s="3"/>
      <c r="L74" s="3"/>
      <c r="M74" s="3">
        <v>1</v>
      </c>
    </row>
    <row r="75" spans="1:13" ht="30" x14ac:dyDescent="0.25">
      <c r="A75" s="13" t="s">
        <v>244</v>
      </c>
      <c r="B75" s="13" t="s">
        <v>245</v>
      </c>
      <c r="C75" s="14">
        <v>2018</v>
      </c>
      <c r="D75" s="6" t="s">
        <v>246</v>
      </c>
      <c r="E75" s="3"/>
      <c r="F75" s="12" t="s">
        <v>247</v>
      </c>
      <c r="G75" s="3">
        <v>1</v>
      </c>
      <c r="H75" s="3"/>
      <c r="I75" s="3"/>
      <c r="J75" s="3"/>
      <c r="K75" s="3"/>
      <c r="L75" s="3"/>
      <c r="M75" s="3"/>
    </row>
  </sheetData>
  <sortState xmlns:xlrd2="http://schemas.microsoft.com/office/spreadsheetml/2017/richdata2" ref="A4:M75">
    <sortCondition ref="A2:A75"/>
  </sortState>
  <pageMargins left="0.7" right="0.7" top="0.75" bottom="0.75" header="0.3" footer="0.3"/>
  <pageSetup orientation="portrait" horizontalDpi="1200" verticalDpi="1200" r:id="rId1"/>
</worksheet>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Full Text Articles Excluded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Lane</dc:creator>
  <cp:lastModifiedBy>Jeff Lane</cp:lastModifiedBy>
  <dcterms:created xsi:type="dcterms:W3CDTF">2023-05-30T21:15:07Z</dcterms:created>
  <dcterms:modified xsi:type="dcterms:W3CDTF">2023-06-12T22:24:54Z</dcterms:modified>
</cp:coreProperties>
</file>