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G_EMG\bison\Bison BMC Biology\Bison BMC Biology revision\"/>
    </mc:Choice>
  </mc:AlternateContent>
  <bookViews>
    <workbookView xWindow="0" yWindow="0" windowWidth="26085" windowHeight="10200" activeTab="6"/>
  </bookViews>
  <sheets>
    <sheet name="TableS1" sheetId="1" r:id="rId1"/>
    <sheet name="TableS2" sheetId="2" r:id="rId2"/>
    <sheet name="TableS3" sheetId="3" r:id="rId3"/>
    <sheet name="TableS4" sheetId="5" r:id="rId4"/>
    <sheet name="TableS5" sheetId="4" r:id="rId5"/>
    <sheet name="TableS6" sheetId="6" r:id="rId6"/>
    <sheet name="Table S7" sheetId="7" r:id="rId7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5" l="1"/>
  <c r="D20" i="5"/>
  <c r="D19" i="5"/>
  <c r="D18" i="5"/>
  <c r="D17" i="5"/>
  <c r="D16" i="5"/>
  <c r="D14" i="5"/>
  <c r="D13" i="5"/>
  <c r="D12" i="5"/>
  <c r="D11" i="5"/>
  <c r="D10" i="5"/>
  <c r="D8" i="5"/>
  <c r="D7" i="5"/>
  <c r="D6" i="5"/>
  <c r="D5" i="5"/>
  <c r="D4" i="5"/>
</calcChain>
</file>

<file path=xl/sharedStrings.xml><?xml version="1.0" encoding="utf-8"?>
<sst xmlns="http://schemas.openxmlformats.org/spreadsheetml/2006/main" count="1866" uniqueCount="1172">
  <si>
    <t>IJM code</t>
  </si>
  <si>
    <t>Archeological code/collection code</t>
  </si>
  <si>
    <t>Genetic target</t>
  </si>
  <si>
    <t>Haplogroup</t>
  </si>
  <si>
    <t>Species acc. to morphology</t>
  </si>
  <si>
    <t>Age of sample (Cal)</t>
  </si>
  <si>
    <t>Archeological site</t>
  </si>
  <si>
    <t>Region</t>
  </si>
  <si>
    <t>Skeletal element</t>
  </si>
  <si>
    <t>Siberia</t>
  </si>
  <si>
    <t>Yaku103</t>
  </si>
  <si>
    <t>HVR</t>
  </si>
  <si>
    <t>no result</t>
  </si>
  <si>
    <t>B. priscus</t>
  </si>
  <si>
    <t>~27000 BP*</t>
  </si>
  <si>
    <t>Yakutia, Lower Kolyma, Gornaya Filippova river)</t>
  </si>
  <si>
    <t>Russia, East Siberia</t>
  </si>
  <si>
    <t>Skull fragment</t>
  </si>
  <si>
    <t>Diamond and Precious Metal Geology Institute of the Siberian Branch of the RAS</t>
  </si>
  <si>
    <t>Yaku112</t>
  </si>
  <si>
    <t>Yakutia, Middle Kolyma river, near Srednekolmsk)</t>
  </si>
  <si>
    <t>fragment mandible</t>
  </si>
  <si>
    <t>Yaku115</t>
  </si>
  <si>
    <t>Bp</t>
  </si>
  <si>
    <t>Yakutia, Lower Kolyma, vicinity of Chersky village, 1st ruchey (stream)</t>
  </si>
  <si>
    <t>Yaku117</t>
  </si>
  <si>
    <t>Horn sheat</t>
  </si>
  <si>
    <t>Yaku114</t>
  </si>
  <si>
    <t>Yakutia</t>
  </si>
  <si>
    <t>Yaku118</t>
  </si>
  <si>
    <t>HVR + wmg</t>
  </si>
  <si>
    <t>Yaku124</t>
  </si>
  <si>
    <t>horn sheat</t>
  </si>
  <si>
    <t>Caucasus and Eastern Europe</t>
  </si>
  <si>
    <t xml:space="preserve">Mez126 </t>
  </si>
  <si>
    <t>1N-126</t>
  </si>
  <si>
    <t>Bb1</t>
  </si>
  <si>
    <t>~47000-43000 BP*</t>
  </si>
  <si>
    <t>Mezmaiskaya Cave; 1988; layer 21; sq. P-23</t>
  </si>
  <si>
    <t>North Caucasus</t>
  </si>
  <si>
    <t>humerus?</t>
  </si>
  <si>
    <t>Zoological Museum of the Zoological Institute RAS, St. Petersburg, Russia</t>
  </si>
  <si>
    <t xml:space="preserve">Mez127 </t>
  </si>
  <si>
    <t>2N-127</t>
  </si>
  <si>
    <t>~46500-44600 BP</t>
  </si>
  <si>
    <t>Mezmaiskaya Cave; 1988; layer 2b; sq.O-21</t>
  </si>
  <si>
    <t>scapula</t>
  </si>
  <si>
    <t xml:space="preserve">Mez128 </t>
  </si>
  <si>
    <t>3N-128</t>
  </si>
  <si>
    <t>~47000-44000 BP*</t>
  </si>
  <si>
    <t>Mezmaiskaya Cave; 1988; layer 2b; sq. H-22</t>
  </si>
  <si>
    <t>skull</t>
  </si>
  <si>
    <t xml:space="preserve">Mez129 </t>
  </si>
  <si>
    <t>4N-129</t>
  </si>
  <si>
    <t>~47900-45500 BP</t>
  </si>
  <si>
    <t>Mezmaiskaya Cave; 1989; layer 2b; sq.0-24</t>
  </si>
  <si>
    <t>long bone</t>
  </si>
  <si>
    <t xml:space="preserve">Mez130 </t>
  </si>
  <si>
    <t>5N-130</t>
  </si>
  <si>
    <t>Bb2</t>
  </si>
  <si>
    <t>~51000-47700 BP</t>
  </si>
  <si>
    <t>Mezmaiskaya Cave; 1989; layer 2b; horizon 4</t>
  </si>
  <si>
    <t xml:space="preserve">Mez131 </t>
  </si>
  <si>
    <t>6N-131</t>
  </si>
  <si>
    <t>Mezmaiskaya Cave; layer 2b; sq. O-22</t>
  </si>
  <si>
    <t>rib</t>
  </si>
  <si>
    <t xml:space="preserve">Kud132 </t>
  </si>
  <si>
    <t>1S-132</t>
  </si>
  <si>
    <t>Bison cf</t>
  </si>
  <si>
    <t>~38500-22100 BP*</t>
  </si>
  <si>
    <t>Kudaro 3 cave; 1978; layer 4d; sq. D-9</t>
  </si>
  <si>
    <t>South Caucasus</t>
  </si>
  <si>
    <t>mandible bone</t>
  </si>
  <si>
    <t xml:space="preserve">Kud133 </t>
  </si>
  <si>
    <t>2S-133</t>
  </si>
  <si>
    <t>22500-22100 BP</t>
  </si>
  <si>
    <t>Kudaro 3 Cave; 1977; layer 2; sq. P-9</t>
  </si>
  <si>
    <t>mandible</t>
  </si>
  <si>
    <t xml:space="preserve">Kud134 </t>
  </si>
  <si>
    <t>3S-134</t>
  </si>
  <si>
    <t>Kudaro 3 Cave; layer 3; horizon 2; sq. P3/E3</t>
  </si>
  <si>
    <t xml:space="preserve">Kud135 </t>
  </si>
  <si>
    <t>4S-135</t>
  </si>
  <si>
    <t>Kudaro 3 Cave; 1974; layer 3; horizon 1,sq. D-6</t>
  </si>
  <si>
    <t>tibia</t>
  </si>
  <si>
    <t xml:space="preserve">Kud136 </t>
  </si>
  <si>
    <t>4S-136</t>
  </si>
  <si>
    <t>38500-37000 BP</t>
  </si>
  <si>
    <t>Kudaro 1 Cave; 1984; layer 3ab-2</t>
  </si>
  <si>
    <t>metacarpal</t>
  </si>
  <si>
    <t xml:space="preserve">Kud137 </t>
  </si>
  <si>
    <t>6S-137</t>
  </si>
  <si>
    <t>Kudaro 1 Cave; 1959, layer 3b</t>
  </si>
  <si>
    <t>phalanx</t>
  </si>
  <si>
    <t>AMB2</t>
  </si>
  <si>
    <t>Amvrosievka</t>
  </si>
  <si>
    <t>Ukraine</t>
  </si>
  <si>
    <t>tibia G</t>
  </si>
  <si>
    <t>Marie-Anne Julien</t>
  </si>
  <si>
    <t>AMB99</t>
  </si>
  <si>
    <t>BBC6</t>
  </si>
  <si>
    <t>B.b.caucasicus</t>
  </si>
  <si>
    <t>Caucasus</t>
  </si>
  <si>
    <t>Poln. Kaukaz</t>
  </si>
  <si>
    <t>bone fragment</t>
  </si>
  <si>
    <t>BBC20</t>
  </si>
  <si>
    <t>Kubanskaja Oblast</t>
  </si>
  <si>
    <t>BBC24</t>
  </si>
  <si>
    <t>bone fragment and scrapings</t>
  </si>
  <si>
    <t>BBC26</t>
  </si>
  <si>
    <t>Siewiernaja Osetia</t>
  </si>
  <si>
    <t>scrapings</t>
  </si>
  <si>
    <t>BBC27</t>
  </si>
  <si>
    <t>BBC30</t>
  </si>
  <si>
    <t>Wis31</t>
  </si>
  <si>
    <t>31/S-36539</t>
  </si>
  <si>
    <t>B. bonasus</t>
  </si>
  <si>
    <t>Białowieża</t>
  </si>
  <si>
    <t>Poland</t>
  </si>
  <si>
    <t>dried muscle</t>
  </si>
  <si>
    <t>Wis44</t>
  </si>
  <si>
    <t>44/S-36540</t>
  </si>
  <si>
    <t>Wis50</t>
  </si>
  <si>
    <t>50/S-36800</t>
  </si>
  <si>
    <t>Wis48</t>
  </si>
  <si>
    <t>48/S-36802</t>
  </si>
  <si>
    <t>Wis46</t>
  </si>
  <si>
    <t>46/S-36804</t>
  </si>
  <si>
    <t>Wis47</t>
  </si>
  <si>
    <t>47/S-36803</t>
  </si>
  <si>
    <t>Wis45</t>
  </si>
  <si>
    <t>45/S-36805</t>
  </si>
  <si>
    <t>Wis32</t>
  </si>
  <si>
    <t>32/S-36807</t>
  </si>
  <si>
    <t>Wis59</t>
  </si>
  <si>
    <t>59/S-36809</t>
  </si>
  <si>
    <t>Wis33</t>
  </si>
  <si>
    <t>33/S-36810</t>
  </si>
  <si>
    <t>Wis34</t>
  </si>
  <si>
    <t>34/S-36811</t>
  </si>
  <si>
    <t>Wis38</t>
  </si>
  <si>
    <t>38/S-36813</t>
  </si>
  <si>
    <t>Wis35</t>
  </si>
  <si>
    <t>35/S-36814</t>
  </si>
  <si>
    <t>Wis37</t>
  </si>
  <si>
    <t>37/S-36815</t>
  </si>
  <si>
    <t>Wis57</t>
  </si>
  <si>
    <t>57/S-36816</t>
  </si>
  <si>
    <t>Wis55</t>
  </si>
  <si>
    <t>55/S-36821</t>
  </si>
  <si>
    <t>Wis54</t>
  </si>
  <si>
    <t>54/S-38913</t>
  </si>
  <si>
    <t>Wis52</t>
  </si>
  <si>
    <t>52/S-38915</t>
  </si>
  <si>
    <t>Wis36</t>
  </si>
  <si>
    <t>36/S-38916</t>
  </si>
  <si>
    <t>Western Europe</t>
  </si>
  <si>
    <t>M1/G</t>
  </si>
  <si>
    <t>Bison cf.</t>
  </si>
  <si>
    <t>Abri du Maras</t>
  </si>
  <si>
    <t>Southern France</t>
  </si>
  <si>
    <t>tooth</t>
  </si>
  <si>
    <t>P4</t>
  </si>
  <si>
    <t>M/1-2D</t>
  </si>
  <si>
    <t>LP1874</t>
  </si>
  <si>
    <t>Plu.G Rem #1874</t>
  </si>
  <si>
    <t>Les Plumettes</t>
  </si>
  <si>
    <t>Southern France (Vienne)</t>
  </si>
  <si>
    <t>petrosal</t>
  </si>
  <si>
    <t>Stéphane Madelaine</t>
  </si>
  <si>
    <t>Arq63</t>
  </si>
  <si>
    <t>#63</t>
  </si>
  <si>
    <t>Bovid Bison</t>
  </si>
  <si>
    <t>Aven d'Arquet</t>
  </si>
  <si>
    <t>Southern France (Gard)</t>
  </si>
  <si>
    <t>big cuneiform</t>
  </si>
  <si>
    <t>Jean-Philip Brugal</t>
  </si>
  <si>
    <t>Arq167</t>
  </si>
  <si>
    <t>#167</t>
  </si>
  <si>
    <t>Arq18</t>
  </si>
  <si>
    <t>#18</t>
  </si>
  <si>
    <t>Arq90603</t>
  </si>
  <si>
    <t>#90603</t>
  </si>
  <si>
    <t>Arq38838</t>
  </si>
  <si>
    <t>#38838</t>
  </si>
  <si>
    <t>Arq4445</t>
  </si>
  <si>
    <t>#4445</t>
  </si>
  <si>
    <t>Arq4455</t>
  </si>
  <si>
    <t>#4455</t>
  </si>
  <si>
    <t>Arq78531</t>
  </si>
  <si>
    <t>#78531</t>
  </si>
  <si>
    <t>Arq86643</t>
  </si>
  <si>
    <t>#86643</t>
  </si>
  <si>
    <t>Arq64324</t>
  </si>
  <si>
    <t>#64324</t>
  </si>
  <si>
    <t>Arq101075</t>
  </si>
  <si>
    <t>A51 #101075</t>
  </si>
  <si>
    <t>Bos?</t>
  </si>
  <si>
    <t>LB85</t>
  </si>
  <si>
    <t>LB92-85 Puits</t>
  </si>
  <si>
    <t>La Berbie</t>
  </si>
  <si>
    <t>Southern France (Castels, Dordogne)</t>
  </si>
  <si>
    <t>right metatarsal (proximal fragment)</t>
  </si>
  <si>
    <t>LB612</t>
  </si>
  <si>
    <t>LB93-612 Diacl. D</t>
  </si>
  <si>
    <t>LBN6a</t>
  </si>
  <si>
    <t>LB00-N6a</t>
  </si>
  <si>
    <t>left metatarsal (proximal fragment)</t>
  </si>
  <si>
    <t>GRAL1924</t>
  </si>
  <si>
    <t xml:space="preserve">GRAL10-O49d64-1924 </t>
  </si>
  <si>
    <t>Igue du Gral</t>
  </si>
  <si>
    <t>France (Sauliac-sur-Célé, Lot)</t>
  </si>
  <si>
    <t>scaphoïde</t>
  </si>
  <si>
    <t>Jean Christophe Castel</t>
  </si>
  <si>
    <t>GRAL1622</t>
  </si>
  <si>
    <t>GRAL07-P47d62-1622</t>
  </si>
  <si>
    <t>phalanx 1</t>
  </si>
  <si>
    <t>GRAL734</t>
  </si>
  <si>
    <t>GRAL10-R46d23-734</t>
  </si>
  <si>
    <t>GRAL1835</t>
  </si>
  <si>
    <t>GRAL09-P46d65-1835</t>
  </si>
  <si>
    <t>23600-22900 BP</t>
  </si>
  <si>
    <t>GRAL402</t>
  </si>
  <si>
    <t>R47-dec018-402</t>
  </si>
  <si>
    <t>GRAL25</t>
  </si>
  <si>
    <t>P45-dec004-25</t>
  </si>
  <si>
    <t>GRAL232</t>
  </si>
  <si>
    <t>Q47-dec013-232</t>
  </si>
  <si>
    <t>GRAL238</t>
  </si>
  <si>
    <t>P48-dec013-238</t>
  </si>
  <si>
    <t>GRAL234</t>
  </si>
  <si>
    <t>Q47-dec013-234</t>
  </si>
  <si>
    <t>GRAL389</t>
  </si>
  <si>
    <t>Q47-dec019-389</t>
  </si>
  <si>
    <t>GRAL435</t>
  </si>
  <si>
    <t>Q47-dec021-435</t>
  </si>
  <si>
    <t>GRAL125</t>
  </si>
  <si>
    <t>P47-dec006-125</t>
  </si>
  <si>
    <t>12400-11800 BP</t>
  </si>
  <si>
    <t>GRAL76</t>
  </si>
  <si>
    <t>GRAL01-P47d4-76</t>
  </si>
  <si>
    <t>12100-11700 BP</t>
  </si>
  <si>
    <t>radius</t>
  </si>
  <si>
    <t>Mig</t>
  </si>
  <si>
    <t>Upper Pleistocene</t>
  </si>
  <si>
    <t>Miguet</t>
  </si>
  <si>
    <t>France</t>
  </si>
  <si>
    <t>phalanx II</t>
  </si>
  <si>
    <t>Musée d'Histoire Naturelle de Toulouse</t>
  </si>
  <si>
    <t>Cay1</t>
  </si>
  <si>
    <t>Caylus</t>
  </si>
  <si>
    <t>right capitato trapozoidus</t>
  </si>
  <si>
    <t>KSL</t>
  </si>
  <si>
    <t>Bos/Bison</t>
  </si>
  <si>
    <t>14300-13800 BP</t>
  </si>
  <si>
    <t>Kesslerloch</t>
  </si>
  <si>
    <t>Switzerland</t>
  </si>
  <si>
    <t>Hans Peter Uerpmann</t>
  </si>
  <si>
    <t>CHL8</t>
  </si>
  <si>
    <t>B. taurus</t>
  </si>
  <si>
    <t>5200 BP</t>
  </si>
  <si>
    <t>Chalain 19</t>
  </si>
  <si>
    <t>France, Jura</t>
  </si>
  <si>
    <t>Rose-Marie Arbogast</t>
  </si>
  <si>
    <t>CHL16</t>
  </si>
  <si>
    <t>B. primigenius</t>
  </si>
  <si>
    <t>femur (head on coxal side)</t>
  </si>
  <si>
    <t>Ost394 (B)</t>
  </si>
  <si>
    <t>5006-OFA-3325-394</t>
  </si>
  <si>
    <t>7th - 8th century CE</t>
  </si>
  <si>
    <t>Ostheim Birgelsgaerten</t>
  </si>
  <si>
    <t>France, Alsace</t>
  </si>
  <si>
    <t>coxal</t>
  </si>
  <si>
    <t>Olivier Putelat</t>
  </si>
  <si>
    <t>Ost487 (D)</t>
  </si>
  <si>
    <t>5006-OFA-3325.1 US2-0487/4857-OFA-3325-2</t>
  </si>
  <si>
    <t>Bison</t>
  </si>
  <si>
    <t>Ost486 (C )</t>
  </si>
  <si>
    <t>5006-OFA-3325.1-US2-0486</t>
  </si>
  <si>
    <t>IJM code = code of the lab "Institut Jacques Monod"</t>
  </si>
  <si>
    <t>*Dates calibrated with OxCal using the IntCal 13 calibration</t>
  </si>
  <si>
    <t xml:space="preserve">HVR = mitochondrial hypervariable region </t>
  </si>
  <si>
    <t>wmg =  whole mitochondrial genome</t>
  </si>
  <si>
    <t>Intrapopulation Diversity calculated using Arlequin and DNAsp</t>
  </si>
  <si>
    <t>Population</t>
  </si>
  <si>
    <t>Nind</t>
  </si>
  <si>
    <t>Nhap</t>
  </si>
  <si>
    <r>
      <t xml:space="preserve">Haplotype diversity, </t>
    </r>
    <r>
      <rPr>
        <i/>
        <sz val="10"/>
        <color rgb="FF000000"/>
        <rFont val="Calibri"/>
        <family val="2"/>
        <scheme val="minor"/>
      </rPr>
      <t>H</t>
    </r>
  </si>
  <si>
    <t>Nucleotide diversity, Pi</t>
  </si>
  <si>
    <t>Theta(k)</t>
  </si>
  <si>
    <t>Theta(S)</t>
  </si>
  <si>
    <t>Theta(Pi)</t>
  </si>
  <si>
    <t>Theta (per site)</t>
  </si>
  <si>
    <t>Upper Pleistocene Siberia (Bp)</t>
  </si>
  <si>
    <t>1.00 ± 0.18</t>
  </si>
  <si>
    <t>0.046 ± 0.031</t>
  </si>
  <si>
    <t>*</t>
  </si>
  <si>
    <t>15.82± 8.85</t>
  </si>
  <si>
    <t>16.83 ± 9.55</t>
  </si>
  <si>
    <t>0.044</t>
  </si>
  <si>
    <t>Upper Pleistocene Europe (Bp)</t>
  </si>
  <si>
    <t>0.014 ± 0.010</t>
  </si>
  <si>
    <t>4.91 ± 2.97</t>
  </si>
  <si>
    <t>5.17 ±  3.77</t>
  </si>
  <si>
    <t>0.014</t>
  </si>
  <si>
    <t>Upper Pleistocene Caucasus (Bb1-Bb2)</t>
  </si>
  <si>
    <t>1.00 ± 0.08</t>
  </si>
  <si>
    <t>0.078 ± 0.045</t>
  </si>
  <si>
    <t>23.67 ± 10.92</t>
  </si>
  <si>
    <t>28.95 ± 16.57</t>
  </si>
  <si>
    <t>Holocene Europe (ancient, Bb2)</t>
  </si>
  <si>
    <t>0.80 ± 0.16</t>
  </si>
  <si>
    <t>0.010 ± 0.007</t>
  </si>
  <si>
    <t>2.22</t>
  </si>
  <si>
    <t>4.32 ± 2.48</t>
  </si>
  <si>
    <t>3.80 ± 2.68</t>
  </si>
  <si>
    <t>Modern Europe (Pre-WWI, Bb2)</t>
  </si>
  <si>
    <t>0.51 ± 0.12</t>
  </si>
  <si>
    <t>0.001 ± 0.001</t>
  </si>
  <si>
    <t>0.73</t>
  </si>
  <si>
    <t>0.57 ± 0.43</t>
  </si>
  <si>
    <t>0.56 ± 0.53</t>
  </si>
  <si>
    <t>Modern Caucasus (Pre-WWI, Bb2)</t>
  </si>
  <si>
    <t>0.67 ± 0.20</t>
  </si>
  <si>
    <t>0.002 ± 0.002</t>
  </si>
  <si>
    <t>0.88</t>
  </si>
  <si>
    <t>0.54 ± 0.54</t>
  </si>
  <si>
    <t>0.67 ± 0.75</t>
  </si>
  <si>
    <t>Pairwise Nucleotide divergence with Jukes and Cantor calculated with DNAsp</t>
  </si>
  <si>
    <t>Upper Pleistocene Siberia</t>
  </si>
  <si>
    <t>Upper Pleistocene Europe</t>
  </si>
  <si>
    <t>Upper Pleistocene Caucasus</t>
  </si>
  <si>
    <t>Holocene Europe (ancient)</t>
  </si>
  <si>
    <t>Modern Europe</t>
  </si>
  <si>
    <t>Modern Caucasus</t>
  </si>
  <si>
    <t>0.03712</t>
  </si>
  <si>
    <t>0.21127</t>
  </si>
  <si>
    <t>0.19816</t>
  </si>
  <si>
    <t>0.19524</t>
  </si>
  <si>
    <t>0.18988</t>
  </si>
  <si>
    <t>0.07614</t>
  </si>
  <si>
    <t>0.18548</t>
  </si>
  <si>
    <t>0.17621</t>
  </si>
  <si>
    <t>0.07498</t>
  </si>
  <si>
    <t>0.01797</t>
  </si>
  <si>
    <t>0.18306</t>
  </si>
  <si>
    <t>0.17443</t>
  </si>
  <si>
    <t>0.07506</t>
  </si>
  <si>
    <t>0.02128</t>
  </si>
  <si>
    <t>0.00367</t>
  </si>
  <si>
    <t>Calculations relied only on the samples that yielded the four PCR fragments</t>
  </si>
  <si>
    <t>Sample</t>
  </si>
  <si>
    <t>Total bases</t>
  </si>
  <si>
    <t>% covered mitogenome</t>
  </si>
  <si>
    <t>Coverage Depth</t>
  </si>
  <si>
    <t>BP</t>
  </si>
  <si>
    <t>14.5x</t>
  </si>
  <si>
    <t>81.5x</t>
  </si>
  <si>
    <t>204x</t>
  </si>
  <si>
    <t>146.3x</t>
  </si>
  <si>
    <t>63.8x</t>
  </si>
  <si>
    <t>23.8x</t>
  </si>
  <si>
    <t>62.3x</t>
  </si>
  <si>
    <t>39.3x</t>
  </si>
  <si>
    <t>Mez127</t>
  </si>
  <si>
    <t>11.5x</t>
  </si>
  <si>
    <t>Mez128</t>
  </si>
  <si>
    <t>105.1x</t>
  </si>
  <si>
    <t>17.18x</t>
  </si>
  <si>
    <t>27.2x</t>
  </si>
  <si>
    <t>Kud133</t>
  </si>
  <si>
    <t>12.2x</t>
  </si>
  <si>
    <t>Kud136</t>
  </si>
  <si>
    <t>17.6x</t>
  </si>
  <si>
    <t>23.9x</t>
  </si>
  <si>
    <t>Mez130</t>
  </si>
  <si>
    <t>12.8x</t>
  </si>
  <si>
    <t>Number of covered bases</t>
  </si>
  <si>
    <t>Bos p. taurus</t>
  </si>
  <si>
    <t>AB074962</t>
  </si>
  <si>
    <t>AB074963</t>
  </si>
  <si>
    <t>AB074964</t>
  </si>
  <si>
    <t>AB074965</t>
  </si>
  <si>
    <t>AB074966</t>
  </si>
  <si>
    <t>AB074967</t>
  </si>
  <si>
    <t>AB074968</t>
  </si>
  <si>
    <t>AF492350</t>
  </si>
  <si>
    <t>AF492351</t>
  </si>
  <si>
    <t>AY126697</t>
  </si>
  <si>
    <t>AY526085</t>
  </si>
  <si>
    <t>AY676855</t>
  </si>
  <si>
    <t>AY676856</t>
  </si>
  <si>
    <t>AY676857</t>
  </si>
  <si>
    <t>AY676858</t>
  </si>
  <si>
    <t>AY676859</t>
  </si>
  <si>
    <t>AY676860</t>
  </si>
  <si>
    <t>AY676861</t>
  </si>
  <si>
    <t>AY676862</t>
  </si>
  <si>
    <t>AY676863</t>
  </si>
  <si>
    <t>AY676864</t>
  </si>
  <si>
    <t>AY676865</t>
  </si>
  <si>
    <t>AY676866</t>
  </si>
  <si>
    <t>AY676867</t>
  </si>
  <si>
    <t>AY676868</t>
  </si>
  <si>
    <t>AY676869</t>
  </si>
  <si>
    <t>AY676870</t>
  </si>
  <si>
    <t>AY676871</t>
  </si>
  <si>
    <t>AY676872</t>
  </si>
  <si>
    <t>AY676873</t>
  </si>
  <si>
    <t>DQ124371</t>
  </si>
  <si>
    <t>DQ124372</t>
  </si>
  <si>
    <t>DQ124373</t>
  </si>
  <si>
    <t>DQ124374</t>
  </si>
  <si>
    <t>DQ124375</t>
  </si>
  <si>
    <t>DQ124376</t>
  </si>
  <si>
    <t>DQ124377</t>
  </si>
  <si>
    <t>DQ124378</t>
  </si>
  <si>
    <t>DQ124379</t>
  </si>
  <si>
    <t>DQ124380</t>
  </si>
  <si>
    <t>DQ124381</t>
  </si>
  <si>
    <t>DQ124382</t>
  </si>
  <si>
    <t>DQ124383</t>
  </si>
  <si>
    <t>DQ124384</t>
  </si>
  <si>
    <t>DQ124385</t>
  </si>
  <si>
    <t>DQ124386</t>
  </si>
  <si>
    <t>DQ124387</t>
  </si>
  <si>
    <t>DQ124388</t>
  </si>
  <si>
    <t>DQ124389</t>
  </si>
  <si>
    <t>DQ124390</t>
  </si>
  <si>
    <t>DQ124391</t>
  </si>
  <si>
    <t>DQ124392</t>
  </si>
  <si>
    <t>DQ124393</t>
  </si>
  <si>
    <t>DQ124394</t>
  </si>
  <si>
    <t>DQ124395</t>
  </si>
  <si>
    <t>DQ124396</t>
  </si>
  <si>
    <t>DQ124397</t>
  </si>
  <si>
    <t>DQ124398</t>
  </si>
  <si>
    <t>DQ124399</t>
  </si>
  <si>
    <t>DQ124400</t>
  </si>
  <si>
    <t>DQ124401</t>
  </si>
  <si>
    <t>DQ124402</t>
  </si>
  <si>
    <t>DQ124404</t>
  </si>
  <si>
    <t>DQ124405</t>
  </si>
  <si>
    <t>DQ124406</t>
  </si>
  <si>
    <t>DQ124407</t>
  </si>
  <si>
    <t>DQ124408</t>
  </si>
  <si>
    <t>DQ124409</t>
  </si>
  <si>
    <t>DQ124410</t>
  </si>
  <si>
    <t>DQ124411</t>
  </si>
  <si>
    <t>DQ124412</t>
  </si>
  <si>
    <t>DQ124413</t>
  </si>
  <si>
    <t>DQ124414</t>
  </si>
  <si>
    <t>DQ124415</t>
  </si>
  <si>
    <t>DQ124416</t>
  </si>
  <si>
    <t>DQ124417</t>
  </si>
  <si>
    <t>DQ124418</t>
  </si>
  <si>
    <t>EU177815</t>
  </si>
  <si>
    <t>EU177816</t>
  </si>
  <si>
    <t>EU177817</t>
  </si>
  <si>
    <t>EU177818</t>
  </si>
  <si>
    <t>EU177819</t>
  </si>
  <si>
    <t>EU177820</t>
  </si>
  <si>
    <t>EU177821</t>
  </si>
  <si>
    <t>EU177822</t>
  </si>
  <si>
    <t>EU177823</t>
  </si>
  <si>
    <t>EU177824</t>
  </si>
  <si>
    <t>EU177825</t>
  </si>
  <si>
    <t>EU177826</t>
  </si>
  <si>
    <t>EU177827</t>
  </si>
  <si>
    <t>EU177828</t>
  </si>
  <si>
    <t>EU177829</t>
  </si>
  <si>
    <t>EU177830</t>
  </si>
  <si>
    <t>EU177831</t>
  </si>
  <si>
    <t>EU177832</t>
  </si>
  <si>
    <t>EU177833</t>
  </si>
  <si>
    <t>EU177834</t>
  </si>
  <si>
    <t>EU177835</t>
  </si>
  <si>
    <t>EU177836</t>
  </si>
  <si>
    <t>EU177837</t>
  </si>
  <si>
    <t>EU177838</t>
  </si>
  <si>
    <t>EU177839</t>
  </si>
  <si>
    <t>EU177840</t>
  </si>
  <si>
    <t>EU177841</t>
  </si>
  <si>
    <t>EU177842</t>
  </si>
  <si>
    <t>EU177843</t>
  </si>
  <si>
    <t>EU177844</t>
  </si>
  <si>
    <t>EU177845</t>
  </si>
  <si>
    <t>EU177846</t>
  </si>
  <si>
    <t>EU177847</t>
  </si>
  <si>
    <t>EU177848</t>
  </si>
  <si>
    <t>EU177849</t>
  </si>
  <si>
    <t>EU177850</t>
  </si>
  <si>
    <t>EU177851</t>
  </si>
  <si>
    <t>EU177852</t>
  </si>
  <si>
    <t>EU177853</t>
  </si>
  <si>
    <t>EU177854</t>
  </si>
  <si>
    <t>EU177855</t>
  </si>
  <si>
    <t>EU177856</t>
  </si>
  <si>
    <t>EU177857</t>
  </si>
  <si>
    <t>EU177858</t>
  </si>
  <si>
    <t>EU177859</t>
  </si>
  <si>
    <t>EU177860</t>
  </si>
  <si>
    <t>EU177861</t>
  </si>
  <si>
    <t>EU177862</t>
  </si>
  <si>
    <t>EU177863</t>
  </si>
  <si>
    <t>EU177864</t>
  </si>
  <si>
    <t>EU177865</t>
  </si>
  <si>
    <t>EU177866</t>
  </si>
  <si>
    <t>EU177867</t>
  </si>
  <si>
    <t>EU177868</t>
  </si>
  <si>
    <t>EU177869</t>
  </si>
  <si>
    <t>EU177870</t>
  </si>
  <si>
    <t>FJ971080</t>
  </si>
  <si>
    <t>FJ971081</t>
  </si>
  <si>
    <t>FJ971082</t>
  </si>
  <si>
    <t>FJ971083</t>
  </si>
  <si>
    <t>FJ971084</t>
  </si>
  <si>
    <t>FJ971085</t>
  </si>
  <si>
    <t>FJ971086</t>
  </si>
  <si>
    <t>FJ971087</t>
  </si>
  <si>
    <t>FJ971088</t>
  </si>
  <si>
    <t>FJ997262</t>
  </si>
  <si>
    <t>GQ129207</t>
  </si>
  <si>
    <t>GQ129208</t>
  </si>
  <si>
    <t>GU256940</t>
  </si>
  <si>
    <t>GU947007</t>
  </si>
  <si>
    <t>GU947008</t>
  </si>
  <si>
    <t>GU947009</t>
  </si>
  <si>
    <t>GU947010</t>
  </si>
  <si>
    <t>GU947011</t>
  </si>
  <si>
    <t>GU947012</t>
  </si>
  <si>
    <t>GU947013</t>
  </si>
  <si>
    <t>GU947014</t>
  </si>
  <si>
    <t>GU947015</t>
  </si>
  <si>
    <t>GU947016</t>
  </si>
  <si>
    <t>GU947017</t>
  </si>
  <si>
    <t>GU947018</t>
  </si>
  <si>
    <t>GU947019</t>
  </si>
  <si>
    <t>GU947020</t>
  </si>
  <si>
    <t>GU947021</t>
  </si>
  <si>
    <t>GU985279</t>
  </si>
  <si>
    <t>HM045018</t>
  </si>
  <si>
    <t>HQ025805</t>
  </si>
  <si>
    <t>HQ184030</t>
  </si>
  <si>
    <t>HQ184031</t>
  </si>
  <si>
    <t>HQ184032</t>
  </si>
  <si>
    <t>HQ184033</t>
  </si>
  <si>
    <t>HQ184034</t>
  </si>
  <si>
    <t>HQ184035</t>
  </si>
  <si>
    <t>HQ184036</t>
  </si>
  <si>
    <t>HQ184037</t>
  </si>
  <si>
    <t>HQ184038</t>
  </si>
  <si>
    <t>HQ184039</t>
  </si>
  <si>
    <t>HQ184040</t>
  </si>
  <si>
    <t>HQ184041</t>
  </si>
  <si>
    <t>HQ184042</t>
  </si>
  <si>
    <t>HQ184043</t>
  </si>
  <si>
    <t>HQ184044</t>
  </si>
  <si>
    <t>HQ184045</t>
  </si>
  <si>
    <t>JN817298</t>
  </si>
  <si>
    <t>JN817299</t>
  </si>
  <si>
    <t>JN817300</t>
  </si>
  <si>
    <t>JN817301</t>
  </si>
  <si>
    <t>JN817302</t>
  </si>
  <si>
    <t>JN817303</t>
  </si>
  <si>
    <t>JN817304</t>
  </si>
  <si>
    <t>JN817305</t>
  </si>
  <si>
    <t>JN817306</t>
  </si>
  <si>
    <t>JN817307</t>
  </si>
  <si>
    <t>JN817308</t>
  </si>
  <si>
    <t>JN817309</t>
  </si>
  <si>
    <t>JN817310</t>
  </si>
  <si>
    <t>JN817311</t>
  </si>
  <si>
    <t>JN817312</t>
  </si>
  <si>
    <t>JN817313</t>
  </si>
  <si>
    <t>JN817314</t>
  </si>
  <si>
    <t>JN817315</t>
  </si>
  <si>
    <t>JN817316</t>
  </si>
  <si>
    <t>JN817317</t>
  </si>
  <si>
    <t>JN817318</t>
  </si>
  <si>
    <t>JN817319</t>
  </si>
  <si>
    <t>JN817320</t>
  </si>
  <si>
    <t>JN817321</t>
  </si>
  <si>
    <t>JN817322</t>
  </si>
  <si>
    <t>JN817323</t>
  </si>
  <si>
    <t>JN817324</t>
  </si>
  <si>
    <t>JN817325</t>
  </si>
  <si>
    <t>JN817326</t>
  </si>
  <si>
    <t>JN817327</t>
  </si>
  <si>
    <t>JN817328</t>
  </si>
  <si>
    <t>JN817329</t>
  </si>
  <si>
    <t>JN817330</t>
  </si>
  <si>
    <t>JN817331</t>
  </si>
  <si>
    <t>JN817332</t>
  </si>
  <si>
    <t>JN817333</t>
  </si>
  <si>
    <t>JN817334</t>
  </si>
  <si>
    <t>JN817335</t>
  </si>
  <si>
    <t>JN817336</t>
  </si>
  <si>
    <t>JN817337</t>
  </si>
  <si>
    <t>JN817338</t>
  </si>
  <si>
    <t>JN817339</t>
  </si>
  <si>
    <t>JN817340</t>
  </si>
  <si>
    <t>JN817341</t>
  </si>
  <si>
    <t>JN817342</t>
  </si>
  <si>
    <t>JN817343</t>
  </si>
  <si>
    <t>JN817344</t>
  </si>
  <si>
    <t>JN817345</t>
  </si>
  <si>
    <t>JN817346</t>
  </si>
  <si>
    <t>JN817347</t>
  </si>
  <si>
    <t>JN817348</t>
  </si>
  <si>
    <t>JN817349</t>
  </si>
  <si>
    <t>JN817350</t>
  </si>
  <si>
    <t>JN817351</t>
  </si>
  <si>
    <t>JQ437479</t>
  </si>
  <si>
    <t>KC153972</t>
  </si>
  <si>
    <t>KC153974</t>
  </si>
  <si>
    <t>KC153976</t>
  </si>
  <si>
    <t>KC153977</t>
  </si>
  <si>
    <t>KF163061</t>
  </si>
  <si>
    <t>KF163062</t>
  </si>
  <si>
    <t>KF163063</t>
  </si>
  <si>
    <t>KF163064</t>
  </si>
  <si>
    <t>KF163065</t>
  </si>
  <si>
    <t>KF163066</t>
  </si>
  <si>
    <t>KF163067</t>
  </si>
  <si>
    <t>KF163068</t>
  </si>
  <si>
    <t>KF163069</t>
  </si>
  <si>
    <t>KF163070</t>
  </si>
  <si>
    <t>KF163071</t>
  </si>
  <si>
    <t>KF163072</t>
  </si>
  <si>
    <t>KF163073</t>
  </si>
  <si>
    <t>KF163074</t>
  </si>
  <si>
    <t>KF163075</t>
  </si>
  <si>
    <t>KF163076</t>
  </si>
  <si>
    <t>KF163077</t>
  </si>
  <si>
    <t>KF163078</t>
  </si>
  <si>
    <t>KF163079</t>
  </si>
  <si>
    <t>KF163080</t>
  </si>
  <si>
    <t>KF163081</t>
  </si>
  <si>
    <t>KF163082</t>
  </si>
  <si>
    <t>KF163083</t>
  </si>
  <si>
    <t>KF163084</t>
  </si>
  <si>
    <t>KF163085</t>
  </si>
  <si>
    <t>KF163086</t>
  </si>
  <si>
    <t>KF163087</t>
  </si>
  <si>
    <t>KF163088</t>
  </si>
  <si>
    <t>KF163089</t>
  </si>
  <si>
    <t>KF163090</t>
  </si>
  <si>
    <t>KF163091</t>
  </si>
  <si>
    <t>KF163092</t>
  </si>
  <si>
    <t>KF163093</t>
  </si>
  <si>
    <t>KF163094</t>
  </si>
  <si>
    <t>KF926377</t>
  </si>
  <si>
    <t>KJ709681</t>
  </si>
  <si>
    <t>KJ709682</t>
  </si>
  <si>
    <t>KJ709683</t>
  </si>
  <si>
    <t>KJ709684</t>
  </si>
  <si>
    <t>KJ709685</t>
  </si>
  <si>
    <t>KJ709686</t>
  </si>
  <si>
    <t>KJ789953</t>
  </si>
  <si>
    <t>NC005971</t>
  </si>
  <si>
    <t>V00654</t>
  </si>
  <si>
    <t>AY684273</t>
  </si>
  <si>
    <t>EF494177</t>
  </si>
  <si>
    <t>EF494178</t>
  </si>
  <si>
    <t>EF494179</t>
  </si>
  <si>
    <t>GQ464246</t>
  </si>
  <si>
    <t>GQ464247</t>
  </si>
  <si>
    <t>GQ464248</t>
  </si>
  <si>
    <t>GQ464249</t>
  </si>
  <si>
    <t>GQ464250</t>
  </si>
  <si>
    <t>GQ464251</t>
  </si>
  <si>
    <t>GQ464252</t>
  </si>
  <si>
    <t>GQ464253</t>
  </si>
  <si>
    <t>GQ464254</t>
  </si>
  <si>
    <t>GQ464255</t>
  </si>
  <si>
    <t>GQ464256</t>
  </si>
  <si>
    <t>GQ464257</t>
  </si>
  <si>
    <t>GQ464258</t>
  </si>
  <si>
    <t>GQ464259</t>
  </si>
  <si>
    <t>GQ464260</t>
  </si>
  <si>
    <t>GQ464261</t>
  </si>
  <si>
    <t>GQ464262</t>
  </si>
  <si>
    <t>GQ464263</t>
  </si>
  <si>
    <t>GQ464264</t>
  </si>
  <si>
    <t>GQ464265</t>
  </si>
  <si>
    <t>GQ464266</t>
  </si>
  <si>
    <t>GQ464267</t>
  </si>
  <si>
    <t>GQ464268</t>
  </si>
  <si>
    <t>GQ464269</t>
  </si>
  <si>
    <t>GQ464270</t>
  </si>
  <si>
    <t>GQ464271</t>
  </si>
  <si>
    <t>GQ464272</t>
  </si>
  <si>
    <t>GQ464273</t>
  </si>
  <si>
    <t>GQ464274</t>
  </si>
  <si>
    <t>GQ464275</t>
  </si>
  <si>
    <t>GQ464276</t>
  </si>
  <si>
    <t>GQ464277</t>
  </si>
  <si>
    <t>GQ464278</t>
  </si>
  <si>
    <t>GQ464279</t>
  </si>
  <si>
    <t>GQ464280</t>
  </si>
  <si>
    <t>GQ464281</t>
  </si>
  <si>
    <t>GQ464282</t>
  </si>
  <si>
    <t>GQ464283</t>
  </si>
  <si>
    <t>GQ464284</t>
  </si>
  <si>
    <t>GQ464285</t>
  </si>
  <si>
    <t>GQ464286</t>
  </si>
  <si>
    <t>GQ464287</t>
  </si>
  <si>
    <t>GQ464288</t>
  </si>
  <si>
    <t>GQ464289</t>
  </si>
  <si>
    <t>GQ464290</t>
  </si>
  <si>
    <t>GQ464291</t>
  </si>
  <si>
    <t>GQ464292</t>
  </si>
  <si>
    <t>GQ464293</t>
  </si>
  <si>
    <t>GQ464294</t>
  </si>
  <si>
    <t>GQ464295</t>
  </si>
  <si>
    <t>GQ464296</t>
  </si>
  <si>
    <t>GQ464297</t>
  </si>
  <si>
    <t>GQ464298</t>
  </si>
  <si>
    <t>GQ464299</t>
  </si>
  <si>
    <t>GQ464300</t>
  </si>
  <si>
    <t>GQ464301</t>
  </si>
  <si>
    <t>GQ464302</t>
  </si>
  <si>
    <t>GQ464303</t>
  </si>
  <si>
    <t>GQ464304</t>
  </si>
  <si>
    <t>GQ464305</t>
  </si>
  <si>
    <t>GQ464306</t>
  </si>
  <si>
    <t>GQ464307</t>
  </si>
  <si>
    <t>GQ464308</t>
  </si>
  <si>
    <t>GQ464309</t>
  </si>
  <si>
    <t>GQ464310</t>
  </si>
  <si>
    <t>GQ464311</t>
  </si>
  <si>
    <t>GQ464312</t>
  </si>
  <si>
    <t>GQ464313</t>
  </si>
  <si>
    <t>GQ464314</t>
  </si>
  <si>
    <t>JQ437480</t>
  </si>
  <si>
    <t>JQ692071</t>
  </si>
  <si>
    <t>JQ846020</t>
  </si>
  <si>
    <t>JQ846021</t>
  </si>
  <si>
    <t>JQ846022</t>
  </si>
  <si>
    <t>KJ463418</t>
  </si>
  <si>
    <t>KJ704989</t>
  </si>
  <si>
    <t>KM233416</t>
  </si>
  <si>
    <t>KM658599</t>
  </si>
  <si>
    <t>P. grunniens</t>
  </si>
  <si>
    <t>EU177871</t>
  </si>
  <si>
    <t>GU946976</t>
  </si>
  <si>
    <t>GU946977</t>
  </si>
  <si>
    <t>GU946978</t>
  </si>
  <si>
    <t>GU946979</t>
  </si>
  <si>
    <t>GU946980</t>
  </si>
  <si>
    <t>GU946981</t>
  </si>
  <si>
    <t>GU946982</t>
  </si>
  <si>
    <t>GU946983</t>
  </si>
  <si>
    <t>GU946984</t>
  </si>
  <si>
    <t>GU946985</t>
  </si>
  <si>
    <t>GU946986</t>
  </si>
  <si>
    <t>GU946987</t>
  </si>
  <si>
    <t>GU946988</t>
  </si>
  <si>
    <t>GU946989</t>
  </si>
  <si>
    <t>GU946990</t>
  </si>
  <si>
    <t>GU946991</t>
  </si>
  <si>
    <t>GU946992</t>
  </si>
  <si>
    <t>GU946993</t>
  </si>
  <si>
    <t>GU946994</t>
  </si>
  <si>
    <t>GU946995</t>
  </si>
  <si>
    <t>GU946996</t>
  </si>
  <si>
    <t>GU946997</t>
  </si>
  <si>
    <t>GU946998</t>
  </si>
  <si>
    <t>GU946999</t>
  </si>
  <si>
    <t>GU947000</t>
  </si>
  <si>
    <t>GU947001</t>
  </si>
  <si>
    <t>GU947002</t>
  </si>
  <si>
    <t>GU947003</t>
  </si>
  <si>
    <t>GU947004</t>
  </si>
  <si>
    <t>GU947005</t>
  </si>
  <si>
    <t>GU947006</t>
  </si>
  <si>
    <t>JN632601</t>
  </si>
  <si>
    <t>Bison bison</t>
  </si>
  <si>
    <t>HM045017</t>
  </si>
  <si>
    <t>HQ223450</t>
  </si>
  <si>
    <t>JN632602</t>
  </si>
  <si>
    <t>Bison bonasus</t>
  </si>
  <si>
    <t>Bison priscus</t>
  </si>
  <si>
    <t>KM593920</t>
  </si>
  <si>
    <t>KR350472</t>
  </si>
  <si>
    <t>AY748474</t>
  </si>
  <si>
    <t>AY748476</t>
  </si>
  <si>
    <t>AY748477</t>
  </si>
  <si>
    <t>AY748478</t>
  </si>
  <si>
    <t>AY748479</t>
  </si>
  <si>
    <t>AY748480</t>
  </si>
  <si>
    <t>AY748481</t>
  </si>
  <si>
    <t>AY748482</t>
  </si>
  <si>
    <t>AY748483</t>
  </si>
  <si>
    <t>AY748486</t>
  </si>
  <si>
    <t>AY748487</t>
  </si>
  <si>
    <t>AY748488</t>
  </si>
  <si>
    <t>AY748489</t>
  </si>
  <si>
    <t>AY748490</t>
  </si>
  <si>
    <t>AY748491</t>
  </si>
  <si>
    <t>AY748492</t>
  </si>
  <si>
    <t>AY748493</t>
  </si>
  <si>
    <t>AY748495</t>
  </si>
  <si>
    <t>AY748496</t>
  </si>
  <si>
    <t>AY748497</t>
  </si>
  <si>
    <t>AY748500</t>
  </si>
  <si>
    <t>AY748501</t>
  </si>
  <si>
    <t>AY748502</t>
  </si>
  <si>
    <t>AY748503</t>
  </si>
  <si>
    <t>AY748505</t>
  </si>
  <si>
    <t>AY748506</t>
  </si>
  <si>
    <t>AY748507</t>
  </si>
  <si>
    <t>AY748508</t>
  </si>
  <si>
    <t>AY748509</t>
  </si>
  <si>
    <t>AY748510</t>
  </si>
  <si>
    <t>AY748511</t>
  </si>
  <si>
    <t>AY748512</t>
  </si>
  <si>
    <t>AY748515</t>
  </si>
  <si>
    <t>AY748516</t>
  </si>
  <si>
    <t>AY748517</t>
  </si>
  <si>
    <t>AY748518</t>
  </si>
  <si>
    <t>AY748519</t>
  </si>
  <si>
    <t>AY748520</t>
  </si>
  <si>
    <t>AY748521</t>
  </si>
  <si>
    <t>AY748522</t>
  </si>
  <si>
    <t>AY748523</t>
  </si>
  <si>
    <t>AY748524</t>
  </si>
  <si>
    <t>AY748525</t>
  </si>
  <si>
    <t>AY748526</t>
  </si>
  <si>
    <t>AY748527</t>
  </si>
  <si>
    <t>AY748528</t>
  </si>
  <si>
    <t>AY748530</t>
  </si>
  <si>
    <t>AY748531</t>
  </si>
  <si>
    <t>AY748532</t>
  </si>
  <si>
    <t>AY748533</t>
  </si>
  <si>
    <t>AY748534</t>
  </si>
  <si>
    <t>AY748535</t>
  </si>
  <si>
    <t>AY748536</t>
  </si>
  <si>
    <t>AY748538</t>
  </si>
  <si>
    <t>AY748539</t>
  </si>
  <si>
    <t>AY748540</t>
  </si>
  <si>
    <t>AY748541</t>
  </si>
  <si>
    <t>AY748542</t>
  </si>
  <si>
    <t>AY748543</t>
  </si>
  <si>
    <t>AY748545</t>
  </si>
  <si>
    <t>AY748546</t>
  </si>
  <si>
    <t>AY748547</t>
  </si>
  <si>
    <t>AY748548</t>
  </si>
  <si>
    <t>AY748549</t>
  </si>
  <si>
    <t>AY748550</t>
  </si>
  <si>
    <t>AY748551</t>
  </si>
  <si>
    <t>AY748553</t>
  </si>
  <si>
    <t>AY748554</t>
  </si>
  <si>
    <t>AY748556</t>
  </si>
  <si>
    <t>AY748557</t>
  </si>
  <si>
    <t>AY748558</t>
  </si>
  <si>
    <t>AY748559</t>
  </si>
  <si>
    <t>AY748562</t>
  </si>
  <si>
    <t>AY748563</t>
  </si>
  <si>
    <t>AY748565</t>
  </si>
  <si>
    <t>AY748566</t>
  </si>
  <si>
    <t>AY748568</t>
  </si>
  <si>
    <t>AY748569</t>
  </si>
  <si>
    <t>AY748570</t>
  </si>
  <si>
    <t>AY748571</t>
  </si>
  <si>
    <t>AY748572</t>
  </si>
  <si>
    <t>AY748573</t>
  </si>
  <si>
    <t>AY748574</t>
  </si>
  <si>
    <t>AY748576</t>
  </si>
  <si>
    <t>AY748577</t>
  </si>
  <si>
    <t>AY748578</t>
  </si>
  <si>
    <t>AY748579</t>
  </si>
  <si>
    <t>AY748581</t>
  </si>
  <si>
    <t>AY748582</t>
  </si>
  <si>
    <t>AY748583</t>
  </si>
  <si>
    <t>AY748584</t>
  </si>
  <si>
    <t>AY748585</t>
  </si>
  <si>
    <t>AY748586</t>
  </si>
  <si>
    <t>AY748587</t>
  </si>
  <si>
    <t>AY748588</t>
  </si>
  <si>
    <t>AY748589</t>
  </si>
  <si>
    <t>AY748591</t>
  </si>
  <si>
    <t>AY748598</t>
  </si>
  <si>
    <t>AY748600</t>
  </si>
  <si>
    <t>AY748601</t>
  </si>
  <si>
    <t>AY748602</t>
  </si>
  <si>
    <t>AY748603</t>
  </si>
  <si>
    <t>AY748604</t>
  </si>
  <si>
    <t>AY748605</t>
  </si>
  <si>
    <t>AY748607</t>
  </si>
  <si>
    <t>AY748608</t>
  </si>
  <si>
    <t>AY748609</t>
  </si>
  <si>
    <t>AY748610</t>
  </si>
  <si>
    <t>AY748611</t>
  </si>
  <si>
    <t>AY748613</t>
  </si>
  <si>
    <t>AY748616</t>
  </si>
  <si>
    <t>AY748617</t>
  </si>
  <si>
    <t>AY748619</t>
  </si>
  <si>
    <t>AY748620</t>
  </si>
  <si>
    <t>AY748621</t>
  </si>
  <si>
    <t>AY748622</t>
  </si>
  <si>
    <t>AY748626</t>
  </si>
  <si>
    <t>AY748627</t>
  </si>
  <si>
    <t>AY748628</t>
  </si>
  <si>
    <t>HQ437665</t>
  </si>
  <si>
    <t>U34294</t>
  </si>
  <si>
    <t>AY748642</t>
  </si>
  <si>
    <t>AY748643</t>
  </si>
  <si>
    <t>AY748644</t>
  </si>
  <si>
    <t>AY748645</t>
  </si>
  <si>
    <t>AY748646</t>
  </si>
  <si>
    <t>AY748647</t>
  </si>
  <si>
    <t>AY748648</t>
  </si>
  <si>
    <t>AY748649</t>
  </si>
  <si>
    <t>AY748650</t>
  </si>
  <si>
    <t>AY748651</t>
  </si>
  <si>
    <t>AY748652</t>
  </si>
  <si>
    <t>AY748653</t>
  </si>
  <si>
    <t>AY748654</t>
  </si>
  <si>
    <t>AY748655</t>
  </si>
  <si>
    <t>AY748657</t>
  </si>
  <si>
    <t>AY748658</t>
  </si>
  <si>
    <t>AY748659</t>
  </si>
  <si>
    <t>AY748662</t>
  </si>
  <si>
    <t>AY748665</t>
  </si>
  <si>
    <t>AY748667</t>
  </si>
  <si>
    <t>AY748668</t>
  </si>
  <si>
    <t>AY748686</t>
  </si>
  <si>
    <t>AY748688</t>
  </si>
  <si>
    <t>AY748692</t>
  </si>
  <si>
    <t>AY748694</t>
  </si>
  <si>
    <t>AY748696</t>
  </si>
  <si>
    <t>AY748698</t>
  </si>
  <si>
    <t>AY748705</t>
  </si>
  <si>
    <t>AY748707</t>
  </si>
  <si>
    <t>AY748708</t>
  </si>
  <si>
    <t>AY748710</t>
  </si>
  <si>
    <t>AY748711</t>
  </si>
  <si>
    <t>AY748717</t>
  </si>
  <si>
    <t>AY748718</t>
  </si>
  <si>
    <t>AY748719</t>
  </si>
  <si>
    <t>AY748720</t>
  </si>
  <si>
    <t>AY748722</t>
  </si>
  <si>
    <t>AY748723</t>
  </si>
  <si>
    <t>AY748724</t>
  </si>
  <si>
    <t>AY748725</t>
  </si>
  <si>
    <t>AY748728</t>
  </si>
  <si>
    <t>AY748730</t>
  </si>
  <si>
    <t>AY748743</t>
  </si>
  <si>
    <t>AY748749</t>
  </si>
  <si>
    <t>AY748751</t>
  </si>
  <si>
    <t>AY748754</t>
  </si>
  <si>
    <t>AY748759</t>
  </si>
  <si>
    <t>AY748630</t>
  </si>
  <si>
    <t>AY748669</t>
  </si>
  <si>
    <t>AY748671</t>
  </si>
  <si>
    <t>AY748672</t>
  </si>
  <si>
    <t>AY748673</t>
  </si>
  <si>
    <t>AY748674</t>
  </si>
  <si>
    <t>AY748675</t>
  </si>
  <si>
    <t>AY748676</t>
  </si>
  <si>
    <t>AY748677</t>
  </si>
  <si>
    <t>AY748678</t>
  </si>
  <si>
    <t>AY748680</t>
  </si>
  <si>
    <t>AY748681</t>
  </si>
  <si>
    <t>AY748682</t>
  </si>
  <si>
    <t>AY748685</t>
  </si>
  <si>
    <t>AY748689</t>
  </si>
  <si>
    <t>AY748690</t>
  </si>
  <si>
    <t>AY748693</t>
  </si>
  <si>
    <t>AY748699</t>
  </si>
  <si>
    <t>AY748700</t>
  </si>
  <si>
    <t>AY748701</t>
  </si>
  <si>
    <t>AY748702</t>
  </si>
  <si>
    <t>AY748739</t>
  </si>
  <si>
    <t>AY748747</t>
  </si>
  <si>
    <t>AY748748</t>
  </si>
  <si>
    <t>BBU12947</t>
  </si>
  <si>
    <t>Morphological determination</t>
  </si>
  <si>
    <t>Collection of origin</t>
  </si>
  <si>
    <t>Gennady Boeskorov/Sergey Davydov</t>
  </si>
  <si>
    <t>Gennady Baryshnikov</t>
  </si>
  <si>
    <t>Zoological Museum of Moscow Lomonosow University, Moscow, Russia</t>
  </si>
  <si>
    <t>Musée national de Préhistoire, Les Eyzies de Tayac-Sireuil, France</t>
  </si>
  <si>
    <t>Natural History Museum Geneva, Department of Archeozoology, Geneva, Switzerland</t>
  </si>
  <si>
    <t>Camille Daujeard</t>
  </si>
  <si>
    <t>Institut de Paléontologie humaine, Paris, France</t>
  </si>
  <si>
    <t>Musée de Préhistoire d’Orgnac-l’Aven</t>
  </si>
  <si>
    <t>Forward sequence 5’-3’</t>
  </si>
  <si>
    <t>Reverse sequence 5’-3’</t>
  </si>
  <si>
    <t>Length of PCR product (without primers)</t>
  </si>
  <si>
    <t>BB3r4m</t>
  </si>
  <si>
    <t>TGCCCCATGCATATAAGCAAG</t>
  </si>
  <si>
    <t>TCACGCGGCATGGTAYTTAAG</t>
  </si>
  <si>
    <t>110bp</t>
  </si>
  <si>
    <t>Bon1</t>
  </si>
  <si>
    <t>AAATATTACAAACACCACTAGCTAAC</t>
  </si>
  <si>
    <t>GCATGGGGCATATAATTTAATGTACT</t>
  </si>
  <si>
    <t>89bp</t>
  </si>
  <si>
    <t>Bon2</t>
  </si>
  <si>
    <t>TGAAGTTCTATTTAAACTATTCCCTG</t>
  </si>
  <si>
    <t>GCTAGTGGTGTTTGTAATATTTGGT</t>
  </si>
  <si>
    <t>95bp</t>
  </si>
  <si>
    <t>Bon3</t>
  </si>
  <si>
    <t>TGCCGCGTGAAACCAGCAA</t>
  </si>
  <si>
    <t>GCCCTGAAGAAAGAACCAGAT</t>
  </si>
  <si>
    <t>78bp</t>
  </si>
  <si>
    <t>Primer Name</t>
  </si>
  <si>
    <t>Primer name</t>
  </si>
  <si>
    <t>Nucleotide sequence</t>
  </si>
  <si>
    <t>localization</t>
  </si>
  <si>
    <t>T3_MBos100-1500F</t>
  </si>
  <si>
    <r>
      <t>GCAAATTAACCCTCACTAAAGGG</t>
    </r>
    <r>
      <rPr>
        <sz val="10"/>
        <color theme="1"/>
        <rFont val="Calibri"/>
        <family val="2"/>
      </rPr>
      <t>TGACCCGGAGCATCTATTGT</t>
    </r>
  </si>
  <si>
    <r>
      <t xml:space="preserve">20pb : 83..103 </t>
    </r>
    <r>
      <rPr>
        <b/>
        <sz val="10"/>
        <color theme="1"/>
        <rFont val="Calibri"/>
        <family val="2"/>
      </rPr>
      <t>S</t>
    </r>
  </si>
  <si>
    <t>MBos100-1500R</t>
  </si>
  <si>
    <t>CATCGTTCCCTTGCGGTACT</t>
  </si>
  <si>
    <r>
      <t xml:space="preserve">20pb : 1572..1552 </t>
    </r>
    <r>
      <rPr>
        <b/>
        <sz val="10"/>
        <color theme="1"/>
        <rFont val="Calibri"/>
        <family val="2"/>
      </rPr>
      <t>AS</t>
    </r>
    <r>
      <rPr>
        <sz val="10"/>
        <color theme="1"/>
        <rFont val="Calibri"/>
        <family val="2"/>
      </rPr>
      <t xml:space="preserve"> </t>
    </r>
  </si>
  <si>
    <t>MBos100-1500F</t>
  </si>
  <si>
    <t>TGACCCGGAGCATCTATTGT</t>
  </si>
  <si>
    <t xml:space="preserve">20pb : 83..103 </t>
  </si>
  <si>
    <t>MBos100-1500R_T3</t>
  </si>
  <si>
    <r>
      <t>GCAAATTAACCCTCACTAAAGGG</t>
    </r>
    <r>
      <rPr>
        <sz val="10"/>
        <color theme="1"/>
        <rFont val="Calibri"/>
        <family val="2"/>
      </rPr>
      <t>CATCGTTCCCTTGCGGTACT</t>
    </r>
  </si>
  <si>
    <r>
      <t xml:space="preserve">20pb : 1572..1552 </t>
    </r>
    <r>
      <rPr>
        <b/>
        <sz val="10"/>
        <color theme="1"/>
        <rFont val="Calibri"/>
        <family val="2"/>
      </rPr>
      <t>AS</t>
    </r>
  </si>
  <si>
    <t>T3_MBos1500-3000F</t>
  </si>
  <si>
    <r>
      <t>GCAAATTAACCCTCACTAAAGGG</t>
    </r>
    <r>
      <rPr>
        <sz val="10"/>
        <color theme="1"/>
        <rFont val="Calibri"/>
        <family val="2"/>
      </rPr>
      <t>CCAAAGATACCCTCTCGACTAAA</t>
    </r>
  </si>
  <si>
    <r>
      <t xml:space="preserve">24pb : 1467..1491 </t>
    </r>
    <r>
      <rPr>
        <b/>
        <sz val="10"/>
        <color theme="1"/>
        <rFont val="Calibri"/>
        <family val="2"/>
      </rPr>
      <t>S</t>
    </r>
  </si>
  <si>
    <t>MBos1500-3000R</t>
  </si>
  <si>
    <t>CTCTGCCACCTTAACT</t>
  </si>
  <si>
    <r>
      <t xml:space="preserve">16pb : 3025..3009 </t>
    </r>
    <r>
      <rPr>
        <b/>
        <sz val="10"/>
        <color theme="1"/>
        <rFont val="Calibri"/>
        <family val="2"/>
      </rPr>
      <t>AS</t>
    </r>
  </si>
  <si>
    <t>MBos1500-3000F</t>
  </si>
  <si>
    <t>CCAAAGATACCCTCTCGACTAAA</t>
  </si>
  <si>
    <t>MBos1500-3000R_T3</t>
  </si>
  <si>
    <r>
      <t>GCAAATTAACCCTCACTAAAGGG</t>
    </r>
    <r>
      <rPr>
        <sz val="10"/>
        <color theme="1"/>
        <rFont val="Calibri"/>
        <family val="2"/>
      </rPr>
      <t>CTCTGCCACCTTAACT</t>
    </r>
  </si>
  <si>
    <t>T3_MBos3000_4500F</t>
  </si>
  <si>
    <r>
      <t>GCAAATTAACCCTCACTAAAGGG</t>
    </r>
    <r>
      <rPr>
        <sz val="10"/>
        <color theme="1"/>
        <rFont val="Calibri"/>
        <family val="2"/>
      </rPr>
      <t>CACAAAACCCTGCCCTAGAAC</t>
    </r>
  </si>
  <si>
    <r>
      <t xml:space="preserve">21pb : 2975..2996 </t>
    </r>
    <r>
      <rPr>
        <b/>
        <sz val="10"/>
        <color theme="1"/>
        <rFont val="Calibri"/>
        <family val="2"/>
      </rPr>
      <t>S</t>
    </r>
  </si>
  <si>
    <t>MBos3000-4500R</t>
  </si>
  <si>
    <t>GCCTCCAATTAGGATTGATAAAAC</t>
  </si>
  <si>
    <r>
      <t xml:space="preserve">23pb : 4742..4719 </t>
    </r>
    <r>
      <rPr>
        <b/>
        <sz val="10"/>
        <color theme="1"/>
        <rFont val="Calibri"/>
        <family val="2"/>
      </rPr>
      <t>AS</t>
    </r>
  </si>
  <si>
    <t>MBos3000-4500F</t>
  </si>
  <si>
    <t>CACAAAACCCTGCCCTAGAAC</t>
  </si>
  <si>
    <t>MBos3000-4500R_T3</t>
  </si>
  <si>
    <r>
      <t>GCAAATTAACCCTCACTAAAGGG</t>
    </r>
    <r>
      <rPr>
        <sz val="10"/>
        <color theme="1"/>
        <rFont val="Calibri"/>
        <family val="2"/>
      </rPr>
      <t>CCTCCAATTAGGATTGATAAAAC</t>
    </r>
  </si>
  <si>
    <t>T3_MBos4500-6000F</t>
  </si>
  <si>
    <r>
      <t>GCAAATTAACCCTCACTAAAGGG</t>
    </r>
    <r>
      <rPr>
        <sz val="10"/>
        <color theme="1"/>
        <rFont val="Calibri"/>
        <family val="2"/>
      </rPr>
      <t>CCAAATCTTCCCATCAATTAAC</t>
    </r>
  </si>
  <si>
    <r>
      <t xml:space="preserve">22pb : 4696..4718 </t>
    </r>
    <r>
      <rPr>
        <b/>
        <sz val="10"/>
        <color theme="1"/>
        <rFont val="Calibri"/>
        <family val="2"/>
      </rPr>
      <t>S</t>
    </r>
  </si>
  <si>
    <t>MBos4500-6000R</t>
  </si>
  <si>
    <t>CCTGCCCCAGCTTCAACT</t>
  </si>
  <si>
    <r>
      <t xml:space="preserve">18pb : 6039..6021 </t>
    </r>
    <r>
      <rPr>
        <b/>
        <sz val="10"/>
        <color theme="1"/>
        <rFont val="Calibri"/>
        <family val="2"/>
      </rPr>
      <t>AS</t>
    </r>
  </si>
  <si>
    <t>MBos4500-6000F</t>
  </si>
  <si>
    <t>CCAAATCTTCCCATCAATTAAC</t>
  </si>
  <si>
    <t>MBos4500-6000R_T3</t>
  </si>
  <si>
    <r>
      <t>GCAAATTAACCCTCACTAAAGGG</t>
    </r>
    <r>
      <rPr>
        <sz val="10"/>
        <color theme="1"/>
        <rFont val="Calibri"/>
        <family val="2"/>
      </rPr>
      <t>CCTGCCCCAGCTTCAACT</t>
    </r>
  </si>
  <si>
    <t>T3_MBos6000-7500F</t>
  </si>
  <si>
    <r>
      <t>GCAAATTAACCCTCACTAAAGGG</t>
    </r>
    <r>
      <rPr>
        <sz val="10"/>
        <color theme="1"/>
        <rFont val="Calibri"/>
        <family val="2"/>
      </rPr>
      <t>TCCCTCCCTCATTCCTACTACTC</t>
    </r>
  </si>
  <si>
    <r>
      <t xml:space="preserve">23pb : 6002..60025 </t>
    </r>
    <r>
      <rPr>
        <b/>
        <sz val="10"/>
        <color theme="1"/>
        <rFont val="Calibri"/>
        <family val="2"/>
      </rPr>
      <t>S</t>
    </r>
  </si>
  <si>
    <t>MBos6000-7500R</t>
  </si>
  <si>
    <t>GGCGGGCAGAATGGTTCAG</t>
  </si>
  <si>
    <r>
      <t xml:space="preserve">19pb : 7567..7548 </t>
    </r>
    <r>
      <rPr>
        <b/>
        <sz val="10"/>
        <color theme="1"/>
        <rFont val="Calibri"/>
        <family val="2"/>
      </rPr>
      <t>AS</t>
    </r>
  </si>
  <si>
    <t>MBos6000-7500F</t>
  </si>
  <si>
    <t>TCCCTCCCTCATTCCTACTACTC</t>
  </si>
  <si>
    <t>MBos6000-7500R_T3</t>
  </si>
  <si>
    <r>
      <t>GCAAATTAACCCTCACTAAAGGG</t>
    </r>
    <r>
      <rPr>
        <sz val="10"/>
        <color theme="1"/>
        <rFont val="Calibri"/>
        <family val="2"/>
      </rPr>
      <t>CGGGCAGAATGGTTCAG</t>
    </r>
  </si>
  <si>
    <t>T3_MBos7500-9000F</t>
  </si>
  <si>
    <r>
      <t>GCAAATTAACCCTCACTAAAGGG</t>
    </r>
    <r>
      <rPr>
        <sz val="10"/>
        <color theme="1"/>
        <rFont val="Calibri"/>
        <family val="2"/>
      </rPr>
      <t>ATGACCACACGCTAATAATTGTCT</t>
    </r>
  </si>
  <si>
    <r>
      <t xml:space="preserve">24pb : 7446..7470 </t>
    </r>
    <r>
      <rPr>
        <b/>
        <sz val="10"/>
        <color theme="1"/>
        <rFont val="Calibri"/>
        <family val="2"/>
      </rPr>
      <t>S</t>
    </r>
  </si>
  <si>
    <t>MBos7500-9000R</t>
  </si>
  <si>
    <t>GGTCAAGGGCTTGGGTTTACT</t>
  </si>
  <si>
    <r>
      <t xml:space="preserve">21pb : 9001..8980 </t>
    </r>
    <r>
      <rPr>
        <b/>
        <sz val="10"/>
        <color theme="1"/>
        <rFont val="Calibri"/>
        <family val="2"/>
      </rPr>
      <t>AS</t>
    </r>
  </si>
  <si>
    <t>MBos7500-9000F</t>
  </si>
  <si>
    <t>ATGACCACACGCTAATAATTGTCT</t>
  </si>
  <si>
    <t>MBos7500-9000R_T3</t>
  </si>
  <si>
    <r>
      <t>GCAAATTAACCCTCACTAAAGGG</t>
    </r>
    <r>
      <rPr>
        <sz val="10"/>
        <color theme="1"/>
        <rFont val="Calibri"/>
        <family val="2"/>
      </rPr>
      <t>TCAAGGGCTTGGGTTTACT</t>
    </r>
  </si>
  <si>
    <t>T3_MBos9000-10500F</t>
  </si>
  <si>
    <r>
      <t>GCAAATTAACCCTCACTAAAGGG</t>
    </r>
    <r>
      <rPr>
        <sz val="10"/>
        <color theme="1"/>
        <rFont val="Calibri"/>
        <family val="2"/>
      </rPr>
      <t>ACAACACATAATGACACACCAAAC</t>
    </r>
  </si>
  <si>
    <r>
      <t xml:space="preserve">26pb : 8961..8987 </t>
    </r>
    <r>
      <rPr>
        <b/>
        <sz val="10"/>
        <color theme="1"/>
        <rFont val="Calibri"/>
        <family val="2"/>
      </rPr>
      <t>S</t>
    </r>
  </si>
  <si>
    <t>MBos9000-10500R</t>
  </si>
  <si>
    <t>ATGAGGAGGAGGCTTGTAAAGCTA</t>
  </si>
  <si>
    <r>
      <t xml:space="preserve">24pb : 10632..10608 </t>
    </r>
    <r>
      <rPr>
        <b/>
        <sz val="10"/>
        <color theme="1"/>
        <rFont val="Calibri"/>
        <family val="2"/>
      </rPr>
      <t>AS</t>
    </r>
  </si>
  <si>
    <t>MBos9000-10500F</t>
  </si>
  <si>
    <t>ACAACACATAATGACACACCAAACT</t>
  </si>
  <si>
    <r>
      <t xml:space="preserve">27pb : 8961..8988 </t>
    </r>
    <r>
      <rPr>
        <b/>
        <sz val="10"/>
        <color theme="1"/>
        <rFont val="Calibri"/>
        <family val="2"/>
      </rPr>
      <t>S</t>
    </r>
  </si>
  <si>
    <t>MBos9000-10500R_T3</t>
  </si>
  <si>
    <r>
      <t>GCAAATTAACCCTCACTAAAGGG</t>
    </r>
    <r>
      <rPr>
        <sz val="10"/>
        <color theme="1"/>
        <rFont val="Calibri"/>
        <family val="2"/>
      </rPr>
      <t>AGAAGGCTGTGTGCTGTGGA</t>
    </r>
  </si>
  <si>
    <r>
      <t xml:space="preserve">20pb : 10607..10587 </t>
    </r>
    <r>
      <rPr>
        <b/>
        <sz val="10"/>
        <color theme="1"/>
        <rFont val="Calibri"/>
        <family val="2"/>
      </rPr>
      <t>AS</t>
    </r>
  </si>
  <si>
    <t>T3_MBos10500-12000F</t>
  </si>
  <si>
    <r>
      <t>GCAAATTAACCCTCACTAAAGGG</t>
    </r>
    <r>
      <rPr>
        <sz val="10"/>
        <color theme="1"/>
        <rFont val="Calibri"/>
        <family val="2"/>
      </rPr>
      <t>CCTACTAGTCTTCGCAGCCTGT</t>
    </r>
  </si>
  <si>
    <r>
      <t xml:space="preserve">22pb : 10403..10425 </t>
    </r>
    <r>
      <rPr>
        <b/>
        <sz val="10"/>
        <color theme="1"/>
        <rFont val="Calibri"/>
        <family val="2"/>
      </rPr>
      <t>S</t>
    </r>
  </si>
  <si>
    <t>MBos10500-12000R</t>
  </si>
  <si>
    <t>GGGTAGTTGGAAGGTTTGTAGGTGT</t>
  </si>
  <si>
    <r>
      <t xml:space="preserve">25pb : 12184..12159 </t>
    </r>
    <r>
      <rPr>
        <b/>
        <sz val="10"/>
        <color theme="1"/>
        <rFont val="Calibri"/>
        <family val="2"/>
      </rPr>
      <t>AS</t>
    </r>
  </si>
  <si>
    <t>MBos10500-12000F</t>
  </si>
  <si>
    <t>CCTACTAGTCTTCGCAGCCTGT</t>
  </si>
  <si>
    <t>MBos10500-12000R_T3</t>
  </si>
  <si>
    <r>
      <t>GCAAATTAACCCTCACTAAAGGG</t>
    </r>
    <r>
      <rPr>
        <sz val="10"/>
        <color theme="1"/>
        <rFont val="Calibri"/>
        <family val="2"/>
      </rPr>
      <t>TTAGCAGTTCTTGCATACTTTTTC</t>
    </r>
  </si>
  <si>
    <r>
      <t xml:space="preserve">24pb : 11979..11955 </t>
    </r>
    <r>
      <rPr>
        <b/>
        <sz val="10"/>
        <color theme="1"/>
        <rFont val="Calibri"/>
        <family val="2"/>
      </rPr>
      <t>AS</t>
    </r>
  </si>
  <si>
    <t>T3_MBos12000-13500F</t>
  </si>
  <si>
    <r>
      <t>GCAAATTAACCCTCACTAAAGGG</t>
    </r>
    <r>
      <rPr>
        <sz val="10"/>
        <color theme="1"/>
        <rFont val="Calibri"/>
        <family val="2"/>
      </rPr>
      <t>ACCCCTACTACTCCTAACCCTAAA</t>
    </r>
  </si>
  <si>
    <r>
      <t xml:space="preserve">24pb : 11856..11880 </t>
    </r>
    <r>
      <rPr>
        <b/>
        <sz val="10"/>
        <color theme="1"/>
        <rFont val="Calibri"/>
        <family val="2"/>
      </rPr>
      <t>S</t>
    </r>
  </si>
  <si>
    <t>MBos12000-13500R</t>
  </si>
  <si>
    <t>GGGTAGGGAATCGGGGTTGT</t>
  </si>
  <si>
    <r>
      <t xml:space="preserve">20pb : 13409..13389 </t>
    </r>
    <r>
      <rPr>
        <b/>
        <sz val="10"/>
        <color theme="1"/>
        <rFont val="Calibri"/>
        <family val="2"/>
      </rPr>
      <t>AS</t>
    </r>
  </si>
  <si>
    <t>MBos12000-13500F</t>
  </si>
  <si>
    <t>ACCCCTACTACTCCTAACCCTAAA</t>
  </si>
  <si>
    <t>MBos12000-13500R_T3</t>
  </si>
  <si>
    <r>
      <t>GCAAATTAACCCTCACTAAAGGG</t>
    </r>
    <r>
      <rPr>
        <sz val="10"/>
        <color theme="1"/>
        <rFont val="Calibri"/>
        <family val="2"/>
      </rPr>
      <t>TAGGGAATCGGGGTTGT</t>
    </r>
  </si>
  <si>
    <t>T3_MBos13500-15000F</t>
  </si>
  <si>
    <r>
      <t>GCAAATTAACCCTCACTAAAGGG</t>
    </r>
    <r>
      <rPr>
        <sz val="10"/>
        <color theme="1"/>
        <rFont val="Calibri"/>
        <family val="2"/>
      </rPr>
      <t>ACGCCTGAGCCCTTCTAATAAC</t>
    </r>
  </si>
  <si>
    <r>
      <t xml:space="preserve">22pb : 13324..13346 </t>
    </r>
    <r>
      <rPr>
        <b/>
        <sz val="10"/>
        <color theme="1"/>
        <rFont val="Calibri"/>
        <family val="2"/>
      </rPr>
      <t>S</t>
    </r>
  </si>
  <si>
    <t>MBos13500-15000R</t>
  </si>
  <si>
    <t>GGCTATTACTGTGAGCAGAAGGATTAC</t>
  </si>
  <si>
    <r>
      <t xml:space="preserve">27pb : 14864..14837 </t>
    </r>
    <r>
      <rPr>
        <b/>
        <sz val="10"/>
        <color theme="1"/>
        <rFont val="Calibri"/>
        <family val="2"/>
      </rPr>
      <t>AS</t>
    </r>
  </si>
  <si>
    <t>MBos13500-15000F</t>
  </si>
  <si>
    <t>ACGCCTGAGCCCTTCTAATAAC</t>
  </si>
  <si>
    <t>MBos13500-15000R_T3</t>
  </si>
  <si>
    <r>
      <t>GCAAATTAACCCTCACTAAAGGG</t>
    </r>
    <r>
      <rPr>
        <sz val="10"/>
        <color theme="1"/>
        <rFont val="Calibri"/>
        <family val="2"/>
      </rPr>
      <t>CTATTACTGTGAGCAGAAGGATTAC</t>
    </r>
  </si>
  <si>
    <t>T3_MBos15000-100F</t>
  </si>
  <si>
    <r>
      <t>GCAAATTAACCCTCACTAAAGGG</t>
    </r>
    <r>
      <rPr>
        <sz val="10"/>
        <color theme="1"/>
        <rFont val="Calibri"/>
        <family val="2"/>
      </rPr>
      <t>ACGGAGCTTCAATGTTTTTTATCT</t>
    </r>
  </si>
  <si>
    <r>
      <t xml:space="preserve">24pb : 14769..14793 </t>
    </r>
    <r>
      <rPr>
        <b/>
        <sz val="10"/>
        <color theme="1"/>
        <rFont val="Calibri"/>
        <family val="2"/>
      </rPr>
      <t>S</t>
    </r>
  </si>
  <si>
    <t>MBos15000-100R</t>
  </si>
  <si>
    <t>TTTATGTCCTGTGACCATTGACTGT</t>
  </si>
  <si>
    <r>
      <t xml:space="preserve">25pb : 178..153 </t>
    </r>
    <r>
      <rPr>
        <b/>
        <sz val="10"/>
        <color theme="1"/>
        <rFont val="Calibri"/>
        <family val="2"/>
      </rPr>
      <t>AS</t>
    </r>
  </si>
  <si>
    <t>MBos15000-100F</t>
  </si>
  <si>
    <t>ACGGAGCTTCAATGTTTTTTATCT</t>
  </si>
  <si>
    <t>MBos15000-100R_T3</t>
  </si>
  <si>
    <r>
      <t>GCAAATTAACCCTCACTAAAGGG</t>
    </r>
    <r>
      <rPr>
        <sz val="10"/>
        <color theme="1"/>
        <rFont val="Calibri"/>
        <family val="2"/>
      </rPr>
      <t>TCCTGTGACCATTGACTGTAATGT</t>
    </r>
  </si>
  <si>
    <r>
      <t xml:space="preserve">24pb : 173..149 </t>
    </r>
    <r>
      <rPr>
        <b/>
        <sz val="10"/>
        <color theme="1"/>
        <rFont val="Calibri"/>
        <family val="2"/>
      </rPr>
      <t>AS</t>
    </r>
  </si>
  <si>
    <t>The T3 promoter sequence is indicated in red letters. S indicates the + strand, AS, the - strand</t>
  </si>
  <si>
    <t>§dating performed on different bones from the same stratigraphic level</t>
  </si>
  <si>
    <t>29600-26000 BP*§</t>
  </si>
  <si>
    <t>44100-29600 BP*§</t>
  </si>
  <si>
    <t>27300-26000 BP*§</t>
  </si>
  <si>
    <t>~44000-29600 BP*§</t>
  </si>
  <si>
    <t>39100-36300 BP*§</t>
  </si>
  <si>
    <t>39100-36300 BP§</t>
  </si>
  <si>
    <t>ca.  33000 BP*</t>
  </si>
  <si>
    <t>40-45000 BP§</t>
  </si>
  <si>
    <t>ca. 46700-34300 BP§</t>
  </si>
  <si>
    <t>33800-32900 BP*§</t>
  </si>
  <si>
    <t>23900-15800 BP*§</t>
  </si>
  <si>
    <t>22400-18700 BP§</t>
  </si>
  <si>
    <t>20200-14700 BP*§</t>
  </si>
  <si>
    <t>33600-31500 BP*§</t>
  </si>
  <si>
    <t>31200-30600 BP*§</t>
  </si>
  <si>
    <t>Coud10468</t>
  </si>
  <si>
    <t>Coudoulous II</t>
  </si>
  <si>
    <t>Coud22195</t>
  </si>
  <si>
    <t>Coud770</t>
  </si>
  <si>
    <t>Coud21675</t>
  </si>
  <si>
    <t>Coud10837</t>
  </si>
  <si>
    <t>Coud10579</t>
  </si>
  <si>
    <t>#10468, c.9</t>
  </si>
  <si>
    <t>#22195, c.9</t>
  </si>
  <si>
    <t>#770, c.9</t>
  </si>
  <si>
    <t>#21675, c.9</t>
  </si>
  <si>
    <t>#10837, c.9</t>
  </si>
  <si>
    <t>#10579, c.9</t>
  </si>
  <si>
    <t>ca. 150000</t>
  </si>
  <si>
    <t>France (Lot)</t>
  </si>
  <si>
    <t xml:space="preserve">ca. 80.000 BP </t>
  </si>
  <si>
    <t xml:space="preserve">ca.  80.000 BP </t>
  </si>
  <si>
    <t>Table S2:  Population diversity parameters based on the HVR sequences.</t>
  </si>
  <si>
    <t>Table S4: Depth of coverage and number of covered positions of the captured mitogenomes</t>
  </si>
  <si>
    <t>Aix-Marseille University, UMR 7269 LAMPEA, Maison Méditerranéenne des Sciences de l'Homme, Aix-en-Provence, France</t>
  </si>
  <si>
    <t>Institut für Ur- und Frühgeschichte und Archäologie des Mittelalters, Abteilung Ältere Urgeschichte und Quartärökologie, Zentrum für Naturwissenschaftliche Archäologie, Tübingen, Germany</t>
  </si>
  <si>
    <t>Musée d’Archéologie du Jura, Centre de Conservation et d’Etude René Rémond, Lons-le-Saunier, France</t>
  </si>
  <si>
    <t xml:space="preserve">Table S1: Description of all samples analyzed. </t>
  </si>
  <si>
    <t>Table S3: Genbank accession numbers of the sequences used in the Bayesian analysis of the HVR phylogeny of Fig. 2</t>
  </si>
  <si>
    <t>Table S5: Genbank accession numbers of the sequences used in the Bayesian analysis of the mitogenome phylogeny of Fig. 3</t>
  </si>
  <si>
    <r>
      <t xml:space="preserve">Table S6: PCR primers used for amplification of the mitochondrial HVR DNA of </t>
    </r>
    <r>
      <rPr>
        <i/>
        <sz val="11"/>
        <color theme="1"/>
        <rFont val="Calibri"/>
        <family val="2"/>
        <scheme val="minor"/>
      </rPr>
      <t>Bison sp</t>
    </r>
    <r>
      <rPr>
        <sz val="11"/>
        <color theme="1"/>
        <rFont val="Calibri"/>
        <family val="2"/>
        <scheme val="minor"/>
      </rPr>
      <t>.</t>
    </r>
  </si>
  <si>
    <r>
      <t xml:space="preserve">Table S7: Primer sequences for amplification of the mitochondrial genome of </t>
    </r>
    <r>
      <rPr>
        <i/>
        <sz val="11"/>
        <color theme="1"/>
        <rFont val="Calibri"/>
        <family val="2"/>
        <scheme val="minor"/>
      </rPr>
      <t xml:space="preserve">Bos taurus </t>
    </r>
    <r>
      <rPr>
        <sz val="11"/>
        <color theme="1"/>
        <rFont val="Calibri"/>
        <family val="2"/>
        <scheme val="minor"/>
      </rPr>
      <t>to synthesize capture baits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</si>
</sst>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name val="Calibri"/>
      <family val="2"/>
    </font>
    <font>
      <b/>
      <sz val="11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sz val="11"/>
      <name val="Calibri"/>
      <family val="2"/>
      <charset val="1"/>
    </font>
    <font>
      <sz val="10"/>
      <name val="Arial"/>
      <family val="2"/>
      <charset val="1"/>
    </font>
    <font>
      <b/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C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99FFCC"/>
        <bgColor rgb="FFFF9900"/>
      </patternFill>
    </fill>
    <fill>
      <patternFill patternType="solid">
        <fgColor rgb="FFBFBFBF"/>
        <bgColor rgb="FFC4BD97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C4BD97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4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Border="1"/>
    <xf numFmtId="0" fontId="6" fillId="0" borderId="1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0" fillId="0" borderId="0" xfId="0" applyFont="1"/>
    <xf numFmtId="0" fontId="10" fillId="0" borderId="0" xfId="0" applyFont="1" applyFill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1" fillId="0" borderId="26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 wrapText="1"/>
    </xf>
    <xf numFmtId="0" fontId="1" fillId="7" borderId="29" xfId="0" applyFont="1" applyFill="1" applyBorder="1"/>
    <xf numFmtId="0" fontId="1" fillId="7" borderId="0" xfId="0" applyFont="1" applyFill="1" applyBorder="1"/>
    <xf numFmtId="0" fontId="0" fillId="0" borderId="0" xfId="0" applyBorder="1"/>
    <xf numFmtId="0" fontId="1" fillId="7" borderId="30" xfId="0" applyFont="1" applyFill="1" applyBorder="1"/>
    <xf numFmtId="0" fontId="0" fillId="0" borderId="26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10" fontId="0" fillId="0" borderId="1" xfId="0" applyNumberFormat="1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8" xfId="0" applyBorder="1"/>
    <xf numFmtId="0" fontId="0" fillId="0" borderId="20" xfId="0" applyBorder="1" applyAlignment="1">
      <alignment horizontal="center"/>
    </xf>
    <xf numFmtId="0" fontId="0" fillId="0" borderId="20" xfId="0" applyFont="1" applyBorder="1" applyAlignment="1">
      <alignment horizontal="center"/>
    </xf>
    <xf numFmtId="10" fontId="0" fillId="0" borderId="20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4" fillId="5" borderId="0" xfId="0" applyFont="1" applyFill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justify" vertical="center" wrapText="1"/>
    </xf>
    <xf numFmtId="0" fontId="23" fillId="0" borderId="34" xfId="0" applyFont="1" applyBorder="1" applyAlignment="1">
      <alignment horizontal="justify" vertical="center" wrapText="1"/>
    </xf>
    <xf numFmtId="0" fontId="24" fillId="0" borderId="34" xfId="0" applyFont="1" applyBorder="1" applyAlignment="1">
      <alignment horizontal="justify" vertical="center" wrapText="1"/>
    </xf>
    <xf numFmtId="0" fontId="26" fillId="0" borderId="34" xfId="0" applyFont="1" applyBorder="1" applyAlignment="1">
      <alignment horizontal="justify" vertical="center" wrapText="1"/>
    </xf>
    <xf numFmtId="0" fontId="21" fillId="5" borderId="31" xfId="0" applyFont="1" applyFill="1" applyBorder="1" applyAlignment="1">
      <alignment horizontal="justify" vertical="center" wrapText="1"/>
    </xf>
    <xf numFmtId="0" fontId="21" fillId="5" borderId="32" xfId="0" applyFont="1" applyFill="1" applyBorder="1" applyAlignment="1">
      <alignment horizontal="justify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10" fillId="5" borderId="0" xfId="0" applyFont="1" applyFill="1" applyAlignment="1">
      <alignment horizontal="center" vertical="center"/>
    </xf>
  </cellXfs>
  <cellStyles count="2">
    <cellStyle name="Normal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101"/>
  <sheetViews>
    <sheetView zoomScale="60" zoomScaleNormal="60" workbookViewId="0"/>
  </sheetViews>
  <sheetFormatPr defaultRowHeight="15" x14ac:dyDescent="0.25"/>
  <cols>
    <col min="1" max="1" width="41.85546875" style="1" customWidth="1"/>
    <col min="2" max="2" width="22.7109375" style="1" customWidth="1"/>
    <col min="3" max="3" width="23.85546875" style="2" customWidth="1"/>
    <col min="4" max="4" width="16.28515625" style="1" bestFit="1" customWidth="1"/>
    <col min="5" max="5" width="20.85546875" style="2" bestFit="1" customWidth="1"/>
    <col min="6" max="6" width="27.5703125" style="2" customWidth="1"/>
    <col min="7" max="7" width="71.28515625" style="2" bestFit="1" customWidth="1"/>
    <col min="8" max="8" width="39.7109375" style="2" bestFit="1" customWidth="1"/>
    <col min="9" max="9" width="37.5703125" style="2" bestFit="1" customWidth="1"/>
    <col min="10" max="10" width="39.85546875" style="2" bestFit="1" customWidth="1"/>
    <col min="11" max="11" width="128.7109375" style="2" bestFit="1" customWidth="1"/>
    <col min="12" max="1026" width="9.140625" style="1"/>
  </cols>
  <sheetData>
    <row r="1" spans="1:1025" x14ac:dyDescent="0.25">
      <c r="A1" s="139" t="s">
        <v>1167</v>
      </c>
      <c r="G1" s="114"/>
    </row>
    <row r="2" spans="1:102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</row>
    <row r="3" spans="1:1025" s="6" customFormat="1" ht="45" x14ac:dyDescent="0.25">
      <c r="A3" s="3" t="s">
        <v>0</v>
      </c>
      <c r="B3" s="4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979</v>
      </c>
      <c r="K3" s="3" t="s">
        <v>980</v>
      </c>
      <c r="L3" s="5"/>
      <c r="M3" s="5"/>
    </row>
    <row r="4" spans="1:1025" x14ac:dyDescent="0.25">
      <c r="A4" s="142" t="s">
        <v>9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7"/>
      <c r="M4" s="7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</row>
    <row r="5" spans="1:1025" s="14" customFormat="1" ht="18.75" customHeight="1" x14ac:dyDescent="0.25">
      <c r="A5" s="8" t="s">
        <v>10</v>
      </c>
      <c r="B5" s="8">
        <v>103</v>
      </c>
      <c r="C5" s="8" t="s">
        <v>11</v>
      </c>
      <c r="D5" s="9" t="s">
        <v>12</v>
      </c>
      <c r="E5" s="8" t="s">
        <v>13</v>
      </c>
      <c r="F5" s="10" t="s">
        <v>14</v>
      </c>
      <c r="G5" s="8" t="s">
        <v>15</v>
      </c>
      <c r="H5" s="8" t="s">
        <v>16</v>
      </c>
      <c r="I5" s="8" t="s">
        <v>17</v>
      </c>
      <c r="J5" s="112" t="s">
        <v>981</v>
      </c>
      <c r="K5" s="11" t="s">
        <v>18</v>
      </c>
      <c r="L5" s="12"/>
      <c r="M5" s="13"/>
    </row>
    <row r="6" spans="1:1025" ht="15.75" customHeight="1" x14ac:dyDescent="0.25">
      <c r="A6" s="8" t="s">
        <v>19</v>
      </c>
      <c r="B6" s="15">
        <v>112</v>
      </c>
      <c r="C6" s="8" t="s">
        <v>11</v>
      </c>
      <c r="D6" s="9" t="s">
        <v>12</v>
      </c>
      <c r="E6" s="8" t="s">
        <v>13</v>
      </c>
      <c r="F6" s="10" t="s">
        <v>1130</v>
      </c>
      <c r="G6" s="8" t="s">
        <v>20</v>
      </c>
      <c r="H6" s="8" t="s">
        <v>16</v>
      </c>
      <c r="I6" s="8" t="s">
        <v>21</v>
      </c>
      <c r="J6" s="112" t="s">
        <v>981</v>
      </c>
      <c r="K6" s="11" t="s">
        <v>18</v>
      </c>
      <c r="L6" s="16"/>
      <c r="M6" s="7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</row>
    <row r="7" spans="1:1025" ht="16.5" customHeight="1" x14ac:dyDescent="0.25">
      <c r="A7" s="8" t="s">
        <v>22</v>
      </c>
      <c r="B7" s="15">
        <v>115</v>
      </c>
      <c r="C7" s="8" t="s">
        <v>30</v>
      </c>
      <c r="D7" s="9" t="s">
        <v>23</v>
      </c>
      <c r="E7" s="8" t="s">
        <v>13</v>
      </c>
      <c r="F7" s="10" t="s">
        <v>1130</v>
      </c>
      <c r="G7" s="8" t="s">
        <v>24</v>
      </c>
      <c r="H7" s="8" t="s">
        <v>16</v>
      </c>
      <c r="I7" s="15" t="s">
        <v>17</v>
      </c>
      <c r="J7" s="112" t="s">
        <v>981</v>
      </c>
      <c r="K7" s="11" t="s">
        <v>18</v>
      </c>
      <c r="L7" s="16"/>
      <c r="M7" s="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</row>
    <row r="8" spans="1:1025" s="19" customFormat="1" ht="17.25" customHeight="1" x14ac:dyDescent="0.25">
      <c r="A8" s="8" t="s">
        <v>25</v>
      </c>
      <c r="B8" s="15">
        <v>117</v>
      </c>
      <c r="C8" s="8" t="s">
        <v>11</v>
      </c>
      <c r="D8" s="9" t="s">
        <v>12</v>
      </c>
      <c r="E8" s="8" t="s">
        <v>13</v>
      </c>
      <c r="F8" s="17" t="s">
        <v>1131</v>
      </c>
      <c r="G8" s="8" t="s">
        <v>24</v>
      </c>
      <c r="H8" s="8" t="s">
        <v>16</v>
      </c>
      <c r="I8" s="15" t="s">
        <v>26</v>
      </c>
      <c r="J8" s="112" t="s">
        <v>981</v>
      </c>
      <c r="K8" s="11" t="s">
        <v>18</v>
      </c>
      <c r="L8" s="12"/>
      <c r="M8" s="18"/>
    </row>
    <row r="9" spans="1:1025" ht="17.25" customHeight="1" x14ac:dyDescent="0.25">
      <c r="A9" s="8" t="s">
        <v>27</v>
      </c>
      <c r="B9" s="15">
        <v>114</v>
      </c>
      <c r="C9" s="8" t="s">
        <v>11</v>
      </c>
      <c r="D9" s="9" t="s">
        <v>23</v>
      </c>
      <c r="E9" s="8" t="s">
        <v>13</v>
      </c>
      <c r="F9" s="10" t="s">
        <v>1132</v>
      </c>
      <c r="G9" s="8" t="s">
        <v>28</v>
      </c>
      <c r="H9" s="8" t="s">
        <v>16</v>
      </c>
      <c r="I9" s="15" t="s">
        <v>21</v>
      </c>
      <c r="J9" s="112" t="s">
        <v>981</v>
      </c>
      <c r="K9" s="11" t="s">
        <v>18</v>
      </c>
      <c r="L9" s="16"/>
      <c r="M9" s="7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</row>
    <row r="10" spans="1:1025" ht="17.25" customHeight="1" x14ac:dyDescent="0.25">
      <c r="A10" s="8" t="s">
        <v>29</v>
      </c>
      <c r="B10" s="15">
        <v>118</v>
      </c>
      <c r="C10" s="8" t="s">
        <v>30</v>
      </c>
      <c r="D10" s="9" t="s">
        <v>23</v>
      </c>
      <c r="E10" s="8" t="s">
        <v>13</v>
      </c>
      <c r="F10" s="10" t="s">
        <v>1132</v>
      </c>
      <c r="G10" s="8" t="s">
        <v>28</v>
      </c>
      <c r="H10" s="8" t="s">
        <v>16</v>
      </c>
      <c r="I10" s="15" t="s">
        <v>17</v>
      </c>
      <c r="J10" s="112" t="s">
        <v>981</v>
      </c>
      <c r="K10" s="11" t="s">
        <v>18</v>
      </c>
      <c r="L10" s="20"/>
      <c r="M10" s="7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</row>
    <row r="11" spans="1:1025" ht="17.25" customHeight="1" x14ac:dyDescent="0.25">
      <c r="A11" s="8" t="s">
        <v>31</v>
      </c>
      <c r="B11" s="15">
        <v>124</v>
      </c>
      <c r="C11" s="8" t="s">
        <v>30</v>
      </c>
      <c r="D11" s="9" t="s">
        <v>23</v>
      </c>
      <c r="E11" s="8" t="s">
        <v>13</v>
      </c>
      <c r="F11" s="17" t="s">
        <v>1133</v>
      </c>
      <c r="G11" s="8" t="s">
        <v>28</v>
      </c>
      <c r="H11" s="8" t="s">
        <v>16</v>
      </c>
      <c r="I11" s="15" t="s">
        <v>32</v>
      </c>
      <c r="J11" s="112" t="s">
        <v>981</v>
      </c>
      <c r="K11" s="11" t="s">
        <v>18</v>
      </c>
      <c r="L11" s="21"/>
      <c r="M11" s="7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</row>
    <row r="12" spans="1:1025" s="6" customFormat="1" x14ac:dyDescent="0.25">
      <c r="A12" s="142" t="s">
        <v>33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5"/>
      <c r="M12" s="5"/>
    </row>
    <row r="13" spans="1:1025" s="19" customFormat="1" x14ac:dyDescent="0.25">
      <c r="A13" s="8" t="s">
        <v>34</v>
      </c>
      <c r="B13" s="8" t="s">
        <v>35</v>
      </c>
      <c r="C13" s="8" t="s">
        <v>11</v>
      </c>
      <c r="D13" s="9" t="s">
        <v>36</v>
      </c>
      <c r="E13" s="8" t="s">
        <v>13</v>
      </c>
      <c r="F13" s="22" t="s">
        <v>37</v>
      </c>
      <c r="G13" s="8" t="s">
        <v>38</v>
      </c>
      <c r="H13" s="8" t="s">
        <v>39</v>
      </c>
      <c r="I13" s="8" t="s">
        <v>40</v>
      </c>
      <c r="J13" s="112" t="s">
        <v>982</v>
      </c>
      <c r="K13" s="23" t="s">
        <v>41</v>
      </c>
      <c r="L13" s="18"/>
      <c r="M13" s="18"/>
    </row>
    <row r="14" spans="1:1025" s="19" customFormat="1" x14ac:dyDescent="0.25">
      <c r="A14" s="8" t="s">
        <v>42</v>
      </c>
      <c r="B14" s="8" t="s">
        <v>43</v>
      </c>
      <c r="C14" s="8" t="s">
        <v>30</v>
      </c>
      <c r="D14" s="9" t="s">
        <v>36</v>
      </c>
      <c r="E14" s="8" t="s">
        <v>13</v>
      </c>
      <c r="F14" s="8" t="s">
        <v>44</v>
      </c>
      <c r="G14" s="8" t="s">
        <v>45</v>
      </c>
      <c r="H14" s="8" t="s">
        <v>39</v>
      </c>
      <c r="I14" s="8" t="s">
        <v>46</v>
      </c>
      <c r="J14" s="112" t="s">
        <v>982</v>
      </c>
      <c r="K14" s="23" t="s">
        <v>41</v>
      </c>
      <c r="L14" s="18"/>
      <c r="M14" s="18"/>
    </row>
    <row r="15" spans="1:1025" x14ac:dyDescent="0.25">
      <c r="A15" s="8" t="s">
        <v>47</v>
      </c>
      <c r="B15" s="8" t="s">
        <v>48</v>
      </c>
      <c r="C15" s="8" t="s">
        <v>30</v>
      </c>
      <c r="D15" s="9" t="s">
        <v>36</v>
      </c>
      <c r="E15" s="8" t="s">
        <v>13</v>
      </c>
      <c r="F15" s="22" t="s">
        <v>49</v>
      </c>
      <c r="G15" s="8" t="s">
        <v>50</v>
      </c>
      <c r="H15" s="8" t="s">
        <v>39</v>
      </c>
      <c r="I15" s="8" t="s">
        <v>51</v>
      </c>
      <c r="J15" s="112" t="s">
        <v>982</v>
      </c>
      <c r="K15" s="23" t="s">
        <v>41</v>
      </c>
      <c r="L15" s="7"/>
      <c r="M15" s="7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</row>
    <row r="16" spans="1:1025" x14ac:dyDescent="0.25">
      <c r="A16" s="8" t="s">
        <v>52</v>
      </c>
      <c r="B16" s="8" t="s">
        <v>53</v>
      </c>
      <c r="C16" s="8" t="s">
        <v>11</v>
      </c>
      <c r="D16" s="9" t="s">
        <v>36</v>
      </c>
      <c r="E16" s="8" t="s">
        <v>13</v>
      </c>
      <c r="F16" s="8" t="s">
        <v>54</v>
      </c>
      <c r="G16" s="8" t="s">
        <v>55</v>
      </c>
      <c r="H16" s="8" t="s">
        <v>39</v>
      </c>
      <c r="I16" s="8" t="s">
        <v>56</v>
      </c>
      <c r="J16" s="112" t="s">
        <v>982</v>
      </c>
      <c r="K16" s="23" t="s">
        <v>41</v>
      </c>
      <c r="L16" s="7"/>
      <c r="M16" s="7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</row>
    <row r="17" spans="1:1025" x14ac:dyDescent="0.25">
      <c r="A17" s="8" t="s">
        <v>57</v>
      </c>
      <c r="B17" s="8" t="s">
        <v>58</v>
      </c>
      <c r="C17" s="8" t="s">
        <v>30</v>
      </c>
      <c r="D17" s="9" t="s">
        <v>59</v>
      </c>
      <c r="E17" s="8" t="s">
        <v>13</v>
      </c>
      <c r="F17" s="8" t="s">
        <v>60</v>
      </c>
      <c r="G17" s="8" t="s">
        <v>61</v>
      </c>
      <c r="H17" s="8" t="s">
        <v>39</v>
      </c>
      <c r="I17" s="8" t="s">
        <v>46</v>
      </c>
      <c r="J17" s="112" t="s">
        <v>982</v>
      </c>
      <c r="K17" s="23" t="s">
        <v>41</v>
      </c>
      <c r="L17" s="7"/>
      <c r="M17" s="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</row>
    <row r="18" spans="1:1025" x14ac:dyDescent="0.25">
      <c r="A18" s="8" t="s">
        <v>62</v>
      </c>
      <c r="B18" s="8" t="s">
        <v>63</v>
      </c>
      <c r="C18" s="8" t="s">
        <v>11</v>
      </c>
      <c r="D18" s="9" t="s">
        <v>36</v>
      </c>
      <c r="E18" s="8" t="s">
        <v>13</v>
      </c>
      <c r="F18" s="22" t="s">
        <v>49</v>
      </c>
      <c r="G18" s="8" t="s">
        <v>64</v>
      </c>
      <c r="H18" s="8" t="s">
        <v>39</v>
      </c>
      <c r="I18" s="8" t="s">
        <v>65</v>
      </c>
      <c r="J18" s="112" t="s">
        <v>982</v>
      </c>
      <c r="K18" s="23" t="s">
        <v>41</v>
      </c>
      <c r="L18" s="7"/>
      <c r="M18" s="7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</row>
    <row r="19" spans="1:1025" ht="18" customHeight="1" x14ac:dyDescent="0.25">
      <c r="A19" s="8" t="s">
        <v>66</v>
      </c>
      <c r="B19" s="8" t="s">
        <v>67</v>
      </c>
      <c r="C19" s="8" t="s">
        <v>11</v>
      </c>
      <c r="D19" s="9" t="s">
        <v>12</v>
      </c>
      <c r="E19" s="8" t="s">
        <v>68</v>
      </c>
      <c r="F19" s="8" t="s">
        <v>69</v>
      </c>
      <c r="G19" s="8" t="s">
        <v>70</v>
      </c>
      <c r="H19" s="8" t="s">
        <v>71</v>
      </c>
      <c r="I19" s="8" t="s">
        <v>72</v>
      </c>
      <c r="J19" s="112" t="s">
        <v>982</v>
      </c>
      <c r="K19" s="23" t="s">
        <v>41</v>
      </c>
      <c r="L19" s="7"/>
      <c r="M19" s="7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</row>
    <row r="20" spans="1:1025" x14ac:dyDescent="0.25">
      <c r="A20" s="8" t="s">
        <v>73</v>
      </c>
      <c r="B20" s="8" t="s">
        <v>74</v>
      </c>
      <c r="C20" s="8" t="s">
        <v>30</v>
      </c>
      <c r="D20" s="9" t="s">
        <v>59</v>
      </c>
      <c r="E20" s="8" t="s">
        <v>68</v>
      </c>
      <c r="F20" s="8" t="s">
        <v>75</v>
      </c>
      <c r="G20" s="8" t="s">
        <v>76</v>
      </c>
      <c r="H20" s="8" t="s">
        <v>71</v>
      </c>
      <c r="I20" s="8" t="s">
        <v>77</v>
      </c>
      <c r="J20" s="112" t="s">
        <v>982</v>
      </c>
      <c r="K20" s="23" t="s">
        <v>41</v>
      </c>
      <c r="L20" s="7"/>
      <c r="M20" s="7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</row>
    <row r="21" spans="1:1025" ht="16.5" customHeight="1" x14ac:dyDescent="0.25">
      <c r="A21" s="8" t="s">
        <v>78</v>
      </c>
      <c r="B21" s="8" t="s">
        <v>79</v>
      </c>
      <c r="C21" s="8" t="s">
        <v>11</v>
      </c>
      <c r="D21" s="9" t="s">
        <v>12</v>
      </c>
      <c r="E21" s="8" t="s">
        <v>68</v>
      </c>
      <c r="F21" s="8">
        <v>1909</v>
      </c>
      <c r="G21" s="8" t="s">
        <v>80</v>
      </c>
      <c r="H21" s="8" t="s">
        <v>71</v>
      </c>
      <c r="I21" s="8" t="s">
        <v>77</v>
      </c>
      <c r="J21" s="112" t="s">
        <v>982</v>
      </c>
      <c r="K21" s="23" t="s">
        <v>41</v>
      </c>
      <c r="L21" s="7"/>
      <c r="M21" s="7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</row>
    <row r="22" spans="1:1025" x14ac:dyDescent="0.25">
      <c r="A22" s="8" t="s">
        <v>81</v>
      </c>
      <c r="B22" s="8" t="s">
        <v>82</v>
      </c>
      <c r="C22" s="8" t="s">
        <v>11</v>
      </c>
      <c r="D22" s="9" t="s">
        <v>12</v>
      </c>
      <c r="E22" s="8" t="s">
        <v>68</v>
      </c>
      <c r="F22" s="8">
        <v>1911</v>
      </c>
      <c r="G22" s="8" t="s">
        <v>83</v>
      </c>
      <c r="H22" s="8" t="s">
        <v>71</v>
      </c>
      <c r="I22" s="8" t="s">
        <v>84</v>
      </c>
      <c r="J22" s="112" t="s">
        <v>982</v>
      </c>
      <c r="K22" s="23" t="s">
        <v>41</v>
      </c>
      <c r="L22" s="7"/>
      <c r="M22" s="7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</row>
    <row r="23" spans="1:1025" x14ac:dyDescent="0.25">
      <c r="A23" s="8" t="s">
        <v>85</v>
      </c>
      <c r="B23" s="8" t="s">
        <v>86</v>
      </c>
      <c r="C23" s="8" t="s">
        <v>30</v>
      </c>
      <c r="D23" s="9" t="s">
        <v>59</v>
      </c>
      <c r="E23" s="8" t="s">
        <v>68</v>
      </c>
      <c r="F23" s="8" t="s">
        <v>87</v>
      </c>
      <c r="G23" s="8" t="s">
        <v>88</v>
      </c>
      <c r="H23" s="8" t="s">
        <v>71</v>
      </c>
      <c r="I23" s="8" t="s">
        <v>89</v>
      </c>
      <c r="J23" s="112" t="s">
        <v>982</v>
      </c>
      <c r="K23" s="23" t="s">
        <v>41</v>
      </c>
      <c r="L23" s="7"/>
      <c r="M23" s="7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</row>
    <row r="24" spans="1:1025" x14ac:dyDescent="0.25">
      <c r="A24" s="8" t="s">
        <v>90</v>
      </c>
      <c r="B24" s="8" t="s">
        <v>91</v>
      </c>
      <c r="C24" s="8" t="s">
        <v>11</v>
      </c>
      <c r="D24" s="9" t="s">
        <v>12</v>
      </c>
      <c r="E24" s="8" t="s">
        <v>68</v>
      </c>
      <c r="F24" s="8">
        <v>1949</v>
      </c>
      <c r="G24" s="8" t="s">
        <v>92</v>
      </c>
      <c r="H24" s="8" t="s">
        <v>71</v>
      </c>
      <c r="I24" s="8" t="s">
        <v>93</v>
      </c>
      <c r="J24" s="112" t="s">
        <v>982</v>
      </c>
      <c r="K24" s="23" t="s">
        <v>41</v>
      </c>
      <c r="L24" s="7"/>
      <c r="M24" s="7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</row>
    <row r="25" spans="1:1025" ht="17.25" customHeight="1" x14ac:dyDescent="0.25">
      <c r="A25" s="8" t="s">
        <v>94</v>
      </c>
      <c r="B25" s="24"/>
      <c r="C25" s="8" t="s">
        <v>11</v>
      </c>
      <c r="D25" s="9" t="s">
        <v>12</v>
      </c>
      <c r="E25" s="8" t="s">
        <v>13</v>
      </c>
      <c r="F25" s="8"/>
      <c r="G25" s="10" t="s">
        <v>95</v>
      </c>
      <c r="H25" s="8" t="s">
        <v>96</v>
      </c>
      <c r="I25" s="15" t="s">
        <v>97</v>
      </c>
      <c r="J25" s="8" t="s">
        <v>98</v>
      </c>
      <c r="K25" s="113"/>
      <c r="L25" s="7"/>
      <c r="M25" s="7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</row>
    <row r="26" spans="1:1025" x14ac:dyDescent="0.25">
      <c r="A26" s="8" t="s">
        <v>99</v>
      </c>
      <c r="B26" s="24"/>
      <c r="C26" s="8" t="s">
        <v>11</v>
      </c>
      <c r="D26" s="9" t="s">
        <v>12</v>
      </c>
      <c r="E26" s="8" t="s">
        <v>13</v>
      </c>
      <c r="F26" s="8"/>
      <c r="G26" s="10" t="s">
        <v>95</v>
      </c>
      <c r="H26" s="8" t="s">
        <v>96</v>
      </c>
      <c r="I26" s="15" t="s">
        <v>97</v>
      </c>
      <c r="J26" s="8" t="s">
        <v>98</v>
      </c>
      <c r="K26" s="113"/>
      <c r="L26" s="7"/>
      <c r="M26" s="7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</row>
    <row r="27" spans="1:1025" x14ac:dyDescent="0.25">
      <c r="A27" s="8" t="s">
        <v>100</v>
      </c>
      <c r="B27" s="8">
        <v>6</v>
      </c>
      <c r="C27" s="8" t="s">
        <v>11</v>
      </c>
      <c r="D27" s="9" t="s">
        <v>59</v>
      </c>
      <c r="E27" s="8" t="s">
        <v>101</v>
      </c>
      <c r="F27" s="8">
        <v>1909</v>
      </c>
      <c r="G27" s="25" t="s">
        <v>102</v>
      </c>
      <c r="H27" s="10" t="s">
        <v>103</v>
      </c>
      <c r="I27" s="26" t="s">
        <v>104</v>
      </c>
      <c r="J27" s="26"/>
      <c r="K27" s="46" t="s">
        <v>983</v>
      </c>
      <c r="L27" s="7"/>
      <c r="M27" s="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</row>
    <row r="28" spans="1:1025" x14ac:dyDescent="0.25">
      <c r="A28" s="8" t="s">
        <v>105</v>
      </c>
      <c r="B28" s="8">
        <v>20</v>
      </c>
      <c r="C28" s="8" t="s">
        <v>11</v>
      </c>
      <c r="D28" s="9" t="s">
        <v>59</v>
      </c>
      <c r="E28" s="8" t="s">
        <v>101</v>
      </c>
      <c r="F28" s="8">
        <v>1911</v>
      </c>
      <c r="G28" s="25" t="s">
        <v>102</v>
      </c>
      <c r="H28" s="10" t="s">
        <v>106</v>
      </c>
      <c r="I28" s="26" t="s">
        <v>104</v>
      </c>
      <c r="J28" s="26"/>
      <c r="K28" s="46" t="s">
        <v>983</v>
      </c>
      <c r="L28" s="7"/>
      <c r="M28" s="7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</row>
    <row r="29" spans="1:1025" x14ac:dyDescent="0.25">
      <c r="A29" s="8" t="s">
        <v>107</v>
      </c>
      <c r="B29" s="8">
        <v>24</v>
      </c>
      <c r="C29" s="8" t="s">
        <v>11</v>
      </c>
      <c r="D29" s="9" t="s">
        <v>59</v>
      </c>
      <c r="E29" s="8" t="s">
        <v>101</v>
      </c>
      <c r="F29" s="8">
        <v>1895</v>
      </c>
      <c r="G29" s="25" t="s">
        <v>102</v>
      </c>
      <c r="H29" s="10" t="s">
        <v>106</v>
      </c>
      <c r="I29" s="26" t="s">
        <v>108</v>
      </c>
      <c r="J29" s="26"/>
      <c r="K29" s="46" t="s">
        <v>983</v>
      </c>
      <c r="L29" s="7"/>
      <c r="M29" s="7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</row>
    <row r="30" spans="1:1025" x14ac:dyDescent="0.25">
      <c r="A30" s="8" t="s">
        <v>109</v>
      </c>
      <c r="B30" s="8">
        <v>26</v>
      </c>
      <c r="C30" s="8" t="s">
        <v>11</v>
      </c>
      <c r="D30" s="9" t="s">
        <v>12</v>
      </c>
      <c r="E30" s="8" t="s">
        <v>101</v>
      </c>
      <c r="F30" s="8">
        <v>1949</v>
      </c>
      <c r="G30" s="25" t="s">
        <v>102</v>
      </c>
      <c r="H30" s="10" t="s">
        <v>110</v>
      </c>
      <c r="I30" s="26" t="s">
        <v>111</v>
      </c>
      <c r="J30" s="26"/>
      <c r="K30" s="46" t="s">
        <v>983</v>
      </c>
      <c r="L30" s="7"/>
      <c r="M30" s="7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</row>
    <row r="31" spans="1:1025" x14ac:dyDescent="0.25">
      <c r="A31" s="8" t="s">
        <v>112</v>
      </c>
      <c r="B31" s="8">
        <v>27</v>
      </c>
      <c r="C31" s="8" t="s">
        <v>11</v>
      </c>
      <c r="D31" s="9" t="s">
        <v>59</v>
      </c>
      <c r="E31" s="8" t="s">
        <v>101</v>
      </c>
      <c r="F31" s="8"/>
      <c r="G31" s="25" t="s">
        <v>102</v>
      </c>
      <c r="H31" s="10" t="s">
        <v>110</v>
      </c>
      <c r="I31" s="26" t="s">
        <v>111</v>
      </c>
      <c r="J31" s="26"/>
      <c r="K31" s="46" t="s">
        <v>983</v>
      </c>
      <c r="L31" s="7"/>
      <c r="M31" s="7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</row>
    <row r="32" spans="1:1025" x14ac:dyDescent="0.25">
      <c r="A32" s="8" t="s">
        <v>113</v>
      </c>
      <c r="B32" s="8">
        <v>30</v>
      </c>
      <c r="C32" s="8" t="s">
        <v>11</v>
      </c>
      <c r="D32" s="9" t="s">
        <v>12</v>
      </c>
      <c r="E32" s="8" t="s">
        <v>101</v>
      </c>
      <c r="F32" s="8"/>
      <c r="G32" s="25" t="s">
        <v>102</v>
      </c>
      <c r="H32" s="10" t="s">
        <v>110</v>
      </c>
      <c r="I32" s="26" t="s">
        <v>111</v>
      </c>
      <c r="J32" s="26"/>
      <c r="K32" s="46" t="s">
        <v>983</v>
      </c>
      <c r="L32" s="7"/>
      <c r="M32" s="7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</row>
    <row r="33" spans="1:1025" x14ac:dyDescent="0.25">
      <c r="A33" s="8" t="s">
        <v>114</v>
      </c>
      <c r="B33" s="8" t="s">
        <v>115</v>
      </c>
      <c r="C33" s="8" t="s">
        <v>11</v>
      </c>
      <c r="D33" s="9" t="s">
        <v>59</v>
      </c>
      <c r="E33" s="8" t="s">
        <v>116</v>
      </c>
      <c r="F33" s="8">
        <v>1917</v>
      </c>
      <c r="G33" s="27" t="s">
        <v>117</v>
      </c>
      <c r="H33" s="8" t="s">
        <v>118</v>
      </c>
      <c r="I33" s="28" t="s">
        <v>119</v>
      </c>
      <c r="J33" s="28"/>
      <c r="K33" s="46" t="s">
        <v>983</v>
      </c>
      <c r="L33" s="7"/>
      <c r="M33" s="7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</row>
    <row r="34" spans="1:1025" x14ac:dyDescent="0.25">
      <c r="A34" s="8" t="s">
        <v>120</v>
      </c>
      <c r="B34" s="8" t="s">
        <v>121</v>
      </c>
      <c r="C34" s="8" t="s">
        <v>11</v>
      </c>
      <c r="D34" s="9" t="s">
        <v>59</v>
      </c>
      <c r="E34" s="8" t="s">
        <v>116</v>
      </c>
      <c r="F34" s="8">
        <v>1917</v>
      </c>
      <c r="G34" s="27" t="s">
        <v>117</v>
      </c>
      <c r="H34" s="8" t="s">
        <v>118</v>
      </c>
      <c r="I34" s="28" t="s">
        <v>119</v>
      </c>
      <c r="J34" s="28"/>
      <c r="K34" s="46" t="s">
        <v>983</v>
      </c>
      <c r="L34" s="7"/>
      <c r="M34" s="7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</row>
    <row r="35" spans="1:1025" x14ac:dyDescent="0.25">
      <c r="A35" s="8" t="s">
        <v>122</v>
      </c>
      <c r="B35" s="8" t="s">
        <v>123</v>
      </c>
      <c r="C35" s="8" t="s">
        <v>11</v>
      </c>
      <c r="D35" s="9" t="s">
        <v>59</v>
      </c>
      <c r="E35" s="8" t="s">
        <v>116</v>
      </c>
      <c r="F35" s="8">
        <v>1917</v>
      </c>
      <c r="G35" s="27" t="s">
        <v>117</v>
      </c>
      <c r="H35" s="8" t="s">
        <v>118</v>
      </c>
      <c r="I35" s="28" t="s">
        <v>119</v>
      </c>
      <c r="J35" s="28"/>
      <c r="K35" s="46" t="s">
        <v>983</v>
      </c>
      <c r="L35" s="7"/>
      <c r="M35" s="7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</row>
    <row r="36" spans="1:1025" x14ac:dyDescent="0.25">
      <c r="A36" s="8" t="s">
        <v>124</v>
      </c>
      <c r="B36" s="8" t="s">
        <v>125</v>
      </c>
      <c r="C36" s="8" t="s">
        <v>11</v>
      </c>
      <c r="D36" s="9" t="s">
        <v>59</v>
      </c>
      <c r="E36" s="8" t="s">
        <v>116</v>
      </c>
      <c r="F36" s="8">
        <v>1917</v>
      </c>
      <c r="G36" s="27" t="s">
        <v>117</v>
      </c>
      <c r="H36" s="8" t="s">
        <v>118</v>
      </c>
      <c r="I36" s="28" t="s">
        <v>119</v>
      </c>
      <c r="J36" s="28"/>
      <c r="K36" s="46" t="s">
        <v>983</v>
      </c>
      <c r="L36" s="7"/>
      <c r="M36" s="7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</row>
    <row r="37" spans="1:1025" x14ac:dyDescent="0.25">
      <c r="A37" s="8" t="s">
        <v>126</v>
      </c>
      <c r="B37" s="8" t="s">
        <v>127</v>
      </c>
      <c r="C37" s="8" t="s">
        <v>11</v>
      </c>
      <c r="D37" s="9" t="s">
        <v>59</v>
      </c>
      <c r="E37" s="8" t="s">
        <v>116</v>
      </c>
      <c r="F37" s="8">
        <v>1917</v>
      </c>
      <c r="G37" s="27" t="s">
        <v>117</v>
      </c>
      <c r="H37" s="8" t="s">
        <v>118</v>
      </c>
      <c r="I37" s="28" t="s">
        <v>119</v>
      </c>
      <c r="J37" s="28"/>
      <c r="K37" s="46" t="s">
        <v>983</v>
      </c>
      <c r="L37" s="7"/>
      <c r="M37" s="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</row>
    <row r="38" spans="1:1025" x14ac:dyDescent="0.25">
      <c r="A38" s="8" t="s">
        <v>128</v>
      </c>
      <c r="B38" s="8" t="s">
        <v>129</v>
      </c>
      <c r="C38" s="8" t="s">
        <v>11</v>
      </c>
      <c r="D38" s="9" t="s">
        <v>59</v>
      </c>
      <c r="E38" s="8" t="s">
        <v>116</v>
      </c>
      <c r="F38" s="8">
        <v>1917</v>
      </c>
      <c r="G38" s="27" t="s">
        <v>117</v>
      </c>
      <c r="H38" s="8" t="s">
        <v>118</v>
      </c>
      <c r="I38" s="28" t="s">
        <v>119</v>
      </c>
      <c r="J38" s="28"/>
      <c r="K38" s="46" t="s">
        <v>983</v>
      </c>
      <c r="L38" s="7"/>
      <c r="M38" s="7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</row>
    <row r="39" spans="1:1025" x14ac:dyDescent="0.25">
      <c r="A39" s="8" t="s">
        <v>130</v>
      </c>
      <c r="B39" s="8" t="s">
        <v>131</v>
      </c>
      <c r="C39" s="8" t="s">
        <v>11</v>
      </c>
      <c r="D39" s="9" t="s">
        <v>59</v>
      </c>
      <c r="E39" s="8" t="s">
        <v>116</v>
      </c>
      <c r="F39" s="8">
        <v>1913</v>
      </c>
      <c r="G39" s="27" t="s">
        <v>117</v>
      </c>
      <c r="H39" s="8" t="s">
        <v>118</v>
      </c>
      <c r="I39" s="28" t="s">
        <v>119</v>
      </c>
      <c r="J39" s="28"/>
      <c r="K39" s="46" t="s">
        <v>983</v>
      </c>
      <c r="L39" s="7"/>
      <c r="M39" s="7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</row>
    <row r="40" spans="1:1025" x14ac:dyDescent="0.25">
      <c r="A40" s="8" t="s">
        <v>132</v>
      </c>
      <c r="B40" s="8" t="s">
        <v>133</v>
      </c>
      <c r="C40" s="8" t="s">
        <v>11</v>
      </c>
      <c r="D40" s="9" t="s">
        <v>59</v>
      </c>
      <c r="E40" s="8" t="s">
        <v>116</v>
      </c>
      <c r="F40" s="8">
        <v>1917</v>
      </c>
      <c r="G40" s="27" t="s">
        <v>117</v>
      </c>
      <c r="H40" s="8" t="s">
        <v>118</v>
      </c>
      <c r="I40" s="28" t="s">
        <v>119</v>
      </c>
      <c r="J40" s="28"/>
      <c r="K40" s="46" t="s">
        <v>983</v>
      </c>
      <c r="L40" s="7"/>
      <c r="M40" s="7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</row>
    <row r="41" spans="1:1025" x14ac:dyDescent="0.25">
      <c r="A41" s="8" t="s">
        <v>134</v>
      </c>
      <c r="B41" s="8" t="s">
        <v>135</v>
      </c>
      <c r="C41" s="8" t="s">
        <v>11</v>
      </c>
      <c r="D41" s="9" t="s">
        <v>59</v>
      </c>
      <c r="E41" s="8" t="s">
        <v>116</v>
      </c>
      <c r="F41" s="8">
        <v>1917</v>
      </c>
      <c r="G41" s="27" t="s">
        <v>117</v>
      </c>
      <c r="H41" s="8" t="s">
        <v>118</v>
      </c>
      <c r="I41" s="28" t="s">
        <v>119</v>
      </c>
      <c r="J41" s="28"/>
      <c r="K41" s="46" t="s">
        <v>983</v>
      </c>
      <c r="L41" s="7"/>
      <c r="M41" s="7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</row>
    <row r="42" spans="1:1025" x14ac:dyDescent="0.25">
      <c r="A42" s="8" t="s">
        <v>136</v>
      </c>
      <c r="B42" s="8" t="s">
        <v>137</v>
      </c>
      <c r="C42" s="8" t="s">
        <v>11</v>
      </c>
      <c r="D42" s="9" t="s">
        <v>59</v>
      </c>
      <c r="E42" s="8" t="s">
        <v>116</v>
      </c>
      <c r="F42" s="8">
        <v>1917</v>
      </c>
      <c r="G42" s="27" t="s">
        <v>117</v>
      </c>
      <c r="H42" s="8" t="s">
        <v>118</v>
      </c>
      <c r="I42" s="28" t="s">
        <v>119</v>
      </c>
      <c r="J42" s="28"/>
      <c r="K42" s="46" t="s">
        <v>983</v>
      </c>
      <c r="L42" s="7"/>
      <c r="M42" s="7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</row>
    <row r="43" spans="1:1025" x14ac:dyDescent="0.25">
      <c r="A43" s="8" t="s">
        <v>138</v>
      </c>
      <c r="B43" s="8" t="s">
        <v>139</v>
      </c>
      <c r="C43" s="8" t="s">
        <v>11</v>
      </c>
      <c r="D43" s="9" t="s">
        <v>59</v>
      </c>
      <c r="E43" s="8" t="s">
        <v>116</v>
      </c>
      <c r="F43" s="8">
        <v>1917</v>
      </c>
      <c r="G43" s="27" t="s">
        <v>117</v>
      </c>
      <c r="H43" s="8" t="s">
        <v>118</v>
      </c>
      <c r="I43" s="28" t="s">
        <v>119</v>
      </c>
      <c r="J43" s="28"/>
      <c r="K43" s="46" t="s">
        <v>983</v>
      </c>
      <c r="L43" s="7"/>
      <c r="M43" s="7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</row>
    <row r="44" spans="1:1025" x14ac:dyDescent="0.25">
      <c r="A44" s="8" t="s">
        <v>140</v>
      </c>
      <c r="B44" s="8" t="s">
        <v>141</v>
      </c>
      <c r="C44" s="8" t="s">
        <v>11</v>
      </c>
      <c r="D44" s="9" t="s">
        <v>59</v>
      </c>
      <c r="E44" s="8" t="s">
        <v>116</v>
      </c>
      <c r="F44" s="8">
        <v>1917</v>
      </c>
      <c r="G44" s="27" t="s">
        <v>117</v>
      </c>
      <c r="H44" s="8" t="s">
        <v>118</v>
      </c>
      <c r="I44" s="28" t="s">
        <v>119</v>
      </c>
      <c r="J44" s="28"/>
      <c r="K44" s="46" t="s">
        <v>983</v>
      </c>
      <c r="L44" s="7"/>
      <c r="M44" s="7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</row>
    <row r="45" spans="1:1025" x14ac:dyDescent="0.25">
      <c r="A45" s="8" t="s">
        <v>142</v>
      </c>
      <c r="B45" s="8" t="s">
        <v>143</v>
      </c>
      <c r="C45" s="8" t="s">
        <v>11</v>
      </c>
      <c r="D45" s="9" t="s">
        <v>59</v>
      </c>
      <c r="E45" s="8" t="s">
        <v>116</v>
      </c>
      <c r="F45" s="8">
        <v>1917</v>
      </c>
      <c r="G45" s="27" t="s">
        <v>117</v>
      </c>
      <c r="H45" s="8" t="s">
        <v>118</v>
      </c>
      <c r="I45" s="28" t="s">
        <v>119</v>
      </c>
      <c r="J45" s="28"/>
      <c r="K45" s="46" t="s">
        <v>983</v>
      </c>
      <c r="L45" s="7"/>
      <c r="M45" s="7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</row>
    <row r="46" spans="1:1025" x14ac:dyDescent="0.25">
      <c r="A46" s="8" t="s">
        <v>144</v>
      </c>
      <c r="B46" s="8" t="s">
        <v>145</v>
      </c>
      <c r="C46" s="8" t="s">
        <v>11</v>
      </c>
      <c r="D46" s="9" t="s">
        <v>59</v>
      </c>
      <c r="E46" s="8" t="s">
        <v>116</v>
      </c>
      <c r="F46" s="8">
        <v>1917</v>
      </c>
      <c r="G46" s="27" t="s">
        <v>117</v>
      </c>
      <c r="H46" s="8" t="s">
        <v>118</v>
      </c>
      <c r="I46" s="28" t="s">
        <v>119</v>
      </c>
      <c r="J46" s="28"/>
      <c r="K46" s="46" t="s">
        <v>983</v>
      </c>
      <c r="L46" s="7"/>
      <c r="M46" s="7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</row>
    <row r="47" spans="1:1025" x14ac:dyDescent="0.25">
      <c r="A47" s="8" t="s">
        <v>146</v>
      </c>
      <c r="B47" s="8" t="s">
        <v>147</v>
      </c>
      <c r="C47" s="8" t="s">
        <v>11</v>
      </c>
      <c r="D47" s="9" t="s">
        <v>59</v>
      </c>
      <c r="E47" s="8" t="s">
        <v>116</v>
      </c>
      <c r="F47" s="8">
        <v>1917</v>
      </c>
      <c r="G47" s="27" t="s">
        <v>117</v>
      </c>
      <c r="H47" s="8" t="s">
        <v>118</v>
      </c>
      <c r="I47" s="28" t="s">
        <v>119</v>
      </c>
      <c r="J47" s="28"/>
      <c r="K47" s="46" t="s">
        <v>983</v>
      </c>
      <c r="L47" s="7"/>
      <c r="M47" s="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</row>
    <row r="48" spans="1:1025" x14ac:dyDescent="0.25">
      <c r="A48" s="8" t="s">
        <v>148</v>
      </c>
      <c r="B48" s="8" t="s">
        <v>149</v>
      </c>
      <c r="C48" s="8" t="s">
        <v>11</v>
      </c>
      <c r="D48" s="9" t="s">
        <v>59</v>
      </c>
      <c r="E48" s="8" t="s">
        <v>116</v>
      </c>
      <c r="F48" s="8">
        <v>1917</v>
      </c>
      <c r="G48" s="27" t="s">
        <v>117</v>
      </c>
      <c r="H48" s="8" t="s">
        <v>118</v>
      </c>
      <c r="I48" s="28" t="s">
        <v>119</v>
      </c>
      <c r="J48" s="28"/>
      <c r="K48" s="46" t="s">
        <v>983</v>
      </c>
      <c r="L48" s="7"/>
      <c r="M48" s="7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</row>
    <row r="49" spans="1:1025" x14ac:dyDescent="0.25">
      <c r="A49" s="8" t="s">
        <v>150</v>
      </c>
      <c r="B49" s="8" t="s">
        <v>151</v>
      </c>
      <c r="C49" s="8" t="s">
        <v>11</v>
      </c>
      <c r="D49" s="9" t="s">
        <v>59</v>
      </c>
      <c r="E49" s="8" t="s">
        <v>116</v>
      </c>
      <c r="F49" s="8">
        <v>1917</v>
      </c>
      <c r="G49" s="27" t="s">
        <v>117</v>
      </c>
      <c r="H49" s="8" t="s">
        <v>118</v>
      </c>
      <c r="I49" s="28" t="s">
        <v>119</v>
      </c>
      <c r="J49" s="28"/>
      <c r="K49" s="46" t="s">
        <v>983</v>
      </c>
      <c r="L49" s="7"/>
      <c r="M49" s="7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</row>
    <row r="50" spans="1:1025" x14ac:dyDescent="0.25">
      <c r="A50" s="8" t="s">
        <v>152</v>
      </c>
      <c r="B50" s="8" t="s">
        <v>153</v>
      </c>
      <c r="C50" s="8" t="s">
        <v>11</v>
      </c>
      <c r="D50" s="9" t="s">
        <v>59</v>
      </c>
      <c r="E50" s="8" t="s">
        <v>116</v>
      </c>
      <c r="F50" s="8">
        <v>1917</v>
      </c>
      <c r="G50" s="27" t="s">
        <v>117</v>
      </c>
      <c r="H50" s="8" t="s">
        <v>118</v>
      </c>
      <c r="I50" s="28" t="s">
        <v>119</v>
      </c>
      <c r="J50" s="28"/>
      <c r="K50" s="46" t="s">
        <v>983</v>
      </c>
      <c r="L50" s="7"/>
      <c r="M50" s="7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</row>
    <row r="51" spans="1:1025" x14ac:dyDescent="0.25">
      <c r="A51" s="8" t="s">
        <v>154</v>
      </c>
      <c r="B51" s="8" t="s">
        <v>155</v>
      </c>
      <c r="C51" s="8" t="s">
        <v>11</v>
      </c>
      <c r="D51" s="9" t="s">
        <v>59</v>
      </c>
      <c r="E51" s="8" t="s">
        <v>116</v>
      </c>
      <c r="F51" s="8">
        <v>1917</v>
      </c>
      <c r="G51" s="27" t="s">
        <v>117</v>
      </c>
      <c r="H51" s="8" t="s">
        <v>118</v>
      </c>
      <c r="I51" s="28" t="s">
        <v>119</v>
      </c>
      <c r="J51" s="28"/>
      <c r="K51" s="46" t="s">
        <v>983</v>
      </c>
      <c r="L51" s="7"/>
      <c r="M51" s="7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</row>
    <row r="52" spans="1:1025" s="6" customFormat="1" x14ac:dyDescent="0.25">
      <c r="A52" s="29" t="s">
        <v>156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5"/>
      <c r="M52" s="5"/>
    </row>
    <row r="53" spans="1:1025" s="136" customFormat="1" x14ac:dyDescent="0.25">
      <c r="A53" s="112" t="s">
        <v>1145</v>
      </c>
      <c r="B53" s="112" t="s">
        <v>1152</v>
      </c>
      <c r="C53" s="8" t="s">
        <v>11</v>
      </c>
      <c r="D53" s="9" t="s">
        <v>12</v>
      </c>
      <c r="E53" s="8" t="s">
        <v>158</v>
      </c>
      <c r="F53" s="112" t="s">
        <v>1158</v>
      </c>
      <c r="G53" s="112" t="s">
        <v>1146</v>
      </c>
      <c r="H53" s="112" t="s">
        <v>1159</v>
      </c>
      <c r="I53" s="137" t="s">
        <v>168</v>
      </c>
      <c r="J53" s="33" t="s">
        <v>176</v>
      </c>
      <c r="K53" s="140" t="s">
        <v>1164</v>
      </c>
      <c r="L53" s="138"/>
      <c r="M53" s="135"/>
      <c r="N53" s="135"/>
    </row>
    <row r="54" spans="1:1025" s="136" customFormat="1" x14ac:dyDescent="0.25">
      <c r="A54" s="112" t="s">
        <v>1147</v>
      </c>
      <c r="B54" s="112" t="s">
        <v>1153</v>
      </c>
      <c r="C54" s="8" t="s">
        <v>11</v>
      </c>
      <c r="D54" s="9" t="s">
        <v>12</v>
      </c>
      <c r="E54" s="8" t="s">
        <v>158</v>
      </c>
      <c r="F54" s="112" t="s">
        <v>1158</v>
      </c>
      <c r="G54" s="112" t="s">
        <v>1146</v>
      </c>
      <c r="H54" s="112" t="s">
        <v>1159</v>
      </c>
      <c r="I54" s="137" t="s">
        <v>168</v>
      </c>
      <c r="J54" s="33" t="s">
        <v>176</v>
      </c>
      <c r="K54" s="140" t="s">
        <v>1164</v>
      </c>
      <c r="L54" s="138"/>
      <c r="M54" s="135"/>
      <c r="N54" s="135"/>
    </row>
    <row r="55" spans="1:1025" s="136" customFormat="1" x14ac:dyDescent="0.25">
      <c r="A55" s="112" t="s">
        <v>1148</v>
      </c>
      <c r="B55" s="112" t="s">
        <v>1154</v>
      </c>
      <c r="C55" s="8" t="s">
        <v>11</v>
      </c>
      <c r="D55" s="9" t="s">
        <v>12</v>
      </c>
      <c r="E55" s="8" t="s">
        <v>158</v>
      </c>
      <c r="F55" s="112" t="s">
        <v>1158</v>
      </c>
      <c r="G55" s="112" t="s">
        <v>1146</v>
      </c>
      <c r="H55" s="112" t="s">
        <v>1159</v>
      </c>
      <c r="I55" s="137" t="s">
        <v>168</v>
      </c>
      <c r="J55" s="33" t="s">
        <v>176</v>
      </c>
      <c r="K55" s="140" t="s">
        <v>1164</v>
      </c>
      <c r="L55" s="138"/>
      <c r="M55" s="135"/>
      <c r="N55" s="135"/>
    </row>
    <row r="56" spans="1:1025" s="136" customFormat="1" x14ac:dyDescent="0.25">
      <c r="A56" s="112" t="s">
        <v>1149</v>
      </c>
      <c r="B56" s="112" t="s">
        <v>1155</v>
      </c>
      <c r="C56" s="8" t="s">
        <v>11</v>
      </c>
      <c r="D56" s="9" t="s">
        <v>12</v>
      </c>
      <c r="E56" s="8" t="s">
        <v>158</v>
      </c>
      <c r="F56" s="112" t="s">
        <v>1158</v>
      </c>
      <c r="G56" s="112" t="s">
        <v>1146</v>
      </c>
      <c r="H56" s="112" t="s">
        <v>1159</v>
      </c>
      <c r="I56" s="137" t="s">
        <v>168</v>
      </c>
      <c r="J56" s="33" t="s">
        <v>176</v>
      </c>
      <c r="K56" s="140" t="s">
        <v>1164</v>
      </c>
      <c r="L56" s="138"/>
      <c r="M56" s="135"/>
      <c r="N56" s="135"/>
    </row>
    <row r="57" spans="1:1025" s="136" customFormat="1" x14ac:dyDescent="0.25">
      <c r="A57" s="112" t="s">
        <v>1150</v>
      </c>
      <c r="B57" s="112" t="s">
        <v>1156</v>
      </c>
      <c r="C57" s="8" t="s">
        <v>11</v>
      </c>
      <c r="D57" s="9" t="s">
        <v>12</v>
      </c>
      <c r="E57" s="8" t="s">
        <v>158</v>
      </c>
      <c r="F57" s="112" t="s">
        <v>1158</v>
      </c>
      <c r="G57" s="112" t="s">
        <v>1146</v>
      </c>
      <c r="H57" s="112" t="s">
        <v>1159</v>
      </c>
      <c r="I57" s="137" t="s">
        <v>168</v>
      </c>
      <c r="J57" s="33" t="s">
        <v>176</v>
      </c>
      <c r="K57" s="140" t="s">
        <v>1164</v>
      </c>
      <c r="L57" s="138"/>
      <c r="M57" s="135"/>
      <c r="N57" s="135"/>
    </row>
    <row r="58" spans="1:1025" s="136" customFormat="1" x14ac:dyDescent="0.25">
      <c r="A58" s="112" t="s">
        <v>1151</v>
      </c>
      <c r="B58" s="112" t="s">
        <v>1157</v>
      </c>
      <c r="C58" s="8" t="s">
        <v>11</v>
      </c>
      <c r="D58" s="9" t="s">
        <v>12</v>
      </c>
      <c r="E58" s="8" t="s">
        <v>158</v>
      </c>
      <c r="F58" s="112" t="s">
        <v>1158</v>
      </c>
      <c r="G58" s="112" t="s">
        <v>1146</v>
      </c>
      <c r="H58" s="112" t="s">
        <v>1159</v>
      </c>
      <c r="I58" s="137" t="s">
        <v>168</v>
      </c>
      <c r="J58" s="33" t="s">
        <v>176</v>
      </c>
      <c r="K58" s="140" t="s">
        <v>1164</v>
      </c>
      <c r="L58" s="138"/>
      <c r="M58" s="135"/>
      <c r="N58" s="135"/>
    </row>
    <row r="59" spans="1:1025" s="19" customFormat="1" x14ac:dyDescent="0.25">
      <c r="A59" s="8" t="s">
        <v>157</v>
      </c>
      <c r="B59" s="8" t="s">
        <v>157</v>
      </c>
      <c r="C59" s="8" t="s">
        <v>11</v>
      </c>
      <c r="D59" s="9" t="s">
        <v>12</v>
      </c>
      <c r="E59" s="8" t="s">
        <v>158</v>
      </c>
      <c r="F59" s="8" t="s">
        <v>1160</v>
      </c>
      <c r="G59" s="25" t="s">
        <v>159</v>
      </c>
      <c r="H59" s="30" t="s">
        <v>160</v>
      </c>
      <c r="I59" s="26" t="s">
        <v>161</v>
      </c>
      <c r="J59" s="115" t="s">
        <v>986</v>
      </c>
      <c r="K59" s="8" t="s">
        <v>987</v>
      </c>
      <c r="L59" s="18"/>
      <c r="M59" s="18"/>
    </row>
    <row r="60" spans="1:1025" s="19" customFormat="1" x14ac:dyDescent="0.25">
      <c r="A60" s="8" t="s">
        <v>162</v>
      </c>
      <c r="B60" s="8" t="s">
        <v>162</v>
      </c>
      <c r="C60" s="8" t="s">
        <v>11</v>
      </c>
      <c r="D60" s="9" t="s">
        <v>12</v>
      </c>
      <c r="E60" s="8" t="s">
        <v>158</v>
      </c>
      <c r="F60" s="8" t="s">
        <v>1161</v>
      </c>
      <c r="G60" s="25" t="s">
        <v>159</v>
      </c>
      <c r="H60" s="30" t="s">
        <v>160</v>
      </c>
      <c r="I60" s="26" t="s">
        <v>161</v>
      </c>
      <c r="J60" s="115" t="s">
        <v>986</v>
      </c>
      <c r="K60" s="8" t="s">
        <v>987</v>
      </c>
      <c r="L60" s="18"/>
      <c r="M60" s="18"/>
    </row>
    <row r="61" spans="1:1025" s="19" customFormat="1" x14ac:dyDescent="0.25">
      <c r="A61" s="8" t="s">
        <v>163</v>
      </c>
      <c r="B61" s="8" t="s">
        <v>163</v>
      </c>
      <c r="C61" s="8" t="s">
        <v>11</v>
      </c>
      <c r="D61" s="9" t="s">
        <v>12</v>
      </c>
      <c r="E61" s="8" t="s">
        <v>158</v>
      </c>
      <c r="F61" s="8" t="s">
        <v>1161</v>
      </c>
      <c r="G61" s="25" t="s">
        <v>159</v>
      </c>
      <c r="H61" s="30" t="s">
        <v>160</v>
      </c>
      <c r="I61" s="26" t="s">
        <v>161</v>
      </c>
      <c r="J61" s="115" t="s">
        <v>986</v>
      </c>
      <c r="K61" s="8" t="s">
        <v>987</v>
      </c>
      <c r="L61" s="18"/>
      <c r="M61" s="18"/>
    </row>
    <row r="62" spans="1:1025" x14ac:dyDescent="0.25">
      <c r="A62" s="10" t="s">
        <v>164</v>
      </c>
      <c r="B62" s="31" t="s">
        <v>165</v>
      </c>
      <c r="C62" s="8" t="s">
        <v>11</v>
      </c>
      <c r="D62" s="10" t="s">
        <v>36</v>
      </c>
      <c r="E62" s="8" t="s">
        <v>158</v>
      </c>
      <c r="F62" s="10" t="s">
        <v>1137</v>
      </c>
      <c r="G62" s="8" t="s">
        <v>166</v>
      </c>
      <c r="H62" s="10" t="s">
        <v>167</v>
      </c>
      <c r="I62" s="8" t="s">
        <v>168</v>
      </c>
      <c r="J62" s="8" t="s">
        <v>169</v>
      </c>
      <c r="K62" s="112" t="s">
        <v>984</v>
      </c>
      <c r="L62" s="32"/>
      <c r="M62" s="7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</row>
    <row r="63" spans="1:1025" ht="14.25" customHeight="1" x14ac:dyDescent="0.25">
      <c r="A63" s="10" t="s">
        <v>170</v>
      </c>
      <c r="B63" s="33" t="s">
        <v>171</v>
      </c>
      <c r="C63" s="8" t="s">
        <v>11</v>
      </c>
      <c r="D63" s="8" t="s">
        <v>36</v>
      </c>
      <c r="E63" s="10" t="s">
        <v>172</v>
      </c>
      <c r="F63" s="33" t="s">
        <v>1138</v>
      </c>
      <c r="G63" s="10" t="s">
        <v>173</v>
      </c>
      <c r="H63" s="10" t="s">
        <v>174</v>
      </c>
      <c r="I63" s="8" t="s">
        <v>175</v>
      </c>
      <c r="J63" s="33" t="s">
        <v>176</v>
      </c>
      <c r="K63" s="116" t="s">
        <v>988</v>
      </c>
      <c r="L63" s="32"/>
      <c r="M63" s="34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</row>
    <row r="64" spans="1:1025" x14ac:dyDescent="0.25">
      <c r="A64" s="10" t="s">
        <v>177</v>
      </c>
      <c r="B64" s="33" t="s">
        <v>178</v>
      </c>
      <c r="C64" s="8" t="s">
        <v>11</v>
      </c>
      <c r="D64" s="9" t="s">
        <v>12</v>
      </c>
      <c r="E64" s="10" t="s">
        <v>172</v>
      </c>
      <c r="F64" s="33" t="s">
        <v>1138</v>
      </c>
      <c r="G64" s="10" t="s">
        <v>173</v>
      </c>
      <c r="H64" s="10" t="s">
        <v>174</v>
      </c>
      <c r="I64" s="8" t="s">
        <v>168</v>
      </c>
      <c r="J64" s="33" t="s">
        <v>176</v>
      </c>
      <c r="K64" s="116" t="s">
        <v>988</v>
      </c>
      <c r="L64" s="32"/>
      <c r="M64" s="3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</row>
    <row r="65" spans="1:1026" ht="15" customHeight="1" x14ac:dyDescent="0.25">
      <c r="A65" s="10" t="s">
        <v>179</v>
      </c>
      <c r="B65" s="33" t="s">
        <v>180</v>
      </c>
      <c r="C65" s="8" t="s">
        <v>30</v>
      </c>
      <c r="D65" s="8" t="s">
        <v>36</v>
      </c>
      <c r="E65" s="10" t="s">
        <v>172</v>
      </c>
      <c r="F65" s="33" t="s">
        <v>1138</v>
      </c>
      <c r="G65" s="10" t="s">
        <v>173</v>
      </c>
      <c r="H65" s="10" t="s">
        <v>174</v>
      </c>
      <c r="I65" s="8" t="s">
        <v>168</v>
      </c>
      <c r="J65" s="33" t="s">
        <v>176</v>
      </c>
      <c r="K65" s="116" t="s">
        <v>988</v>
      </c>
      <c r="L65" s="32"/>
      <c r="M65" s="34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</row>
    <row r="66" spans="1:1026" x14ac:dyDescent="0.25">
      <c r="A66" s="10" t="s">
        <v>181</v>
      </c>
      <c r="B66" s="33" t="s">
        <v>182</v>
      </c>
      <c r="C66" s="8" t="s">
        <v>11</v>
      </c>
      <c r="D66" s="9" t="s">
        <v>12</v>
      </c>
      <c r="E66" s="10" t="s">
        <v>172</v>
      </c>
      <c r="F66" s="33" t="s">
        <v>1138</v>
      </c>
      <c r="G66" s="10" t="s">
        <v>173</v>
      </c>
      <c r="H66" s="10" t="s">
        <v>174</v>
      </c>
      <c r="I66" s="8" t="s">
        <v>168</v>
      </c>
      <c r="J66" s="33" t="s">
        <v>176</v>
      </c>
      <c r="K66" s="116" t="s">
        <v>988</v>
      </c>
      <c r="L66" s="32"/>
      <c r="M66" s="34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</row>
    <row r="67" spans="1:1026" x14ac:dyDescent="0.25">
      <c r="A67" s="10" t="s">
        <v>183</v>
      </c>
      <c r="B67" s="33" t="s">
        <v>184</v>
      </c>
      <c r="C67" s="8" t="s">
        <v>11</v>
      </c>
      <c r="D67" s="9" t="s">
        <v>12</v>
      </c>
      <c r="E67" s="10" t="s">
        <v>172</v>
      </c>
      <c r="F67" s="33" t="s">
        <v>1138</v>
      </c>
      <c r="G67" s="10" t="s">
        <v>173</v>
      </c>
      <c r="H67" s="10" t="s">
        <v>174</v>
      </c>
      <c r="I67" s="8" t="s">
        <v>168</v>
      </c>
      <c r="J67" s="33" t="s">
        <v>176</v>
      </c>
      <c r="K67" s="116" t="s">
        <v>988</v>
      </c>
      <c r="L67" s="32"/>
      <c r="M67" s="34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</row>
    <row r="68" spans="1:1026" x14ac:dyDescent="0.25">
      <c r="A68" s="10" t="s">
        <v>185</v>
      </c>
      <c r="B68" s="33" t="s">
        <v>186</v>
      </c>
      <c r="C68" s="8" t="s">
        <v>30</v>
      </c>
      <c r="D68" s="8" t="s">
        <v>36</v>
      </c>
      <c r="E68" s="10" t="s">
        <v>172</v>
      </c>
      <c r="F68" s="33" t="s">
        <v>1138</v>
      </c>
      <c r="G68" s="10" t="s">
        <v>173</v>
      </c>
      <c r="H68" s="10" t="s">
        <v>174</v>
      </c>
      <c r="I68" s="8" t="s">
        <v>168</v>
      </c>
      <c r="J68" s="33" t="s">
        <v>176</v>
      </c>
      <c r="K68" s="116" t="s">
        <v>988</v>
      </c>
      <c r="L68" s="32"/>
      <c r="M68" s="34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</row>
    <row r="69" spans="1:1026" s="2" customFormat="1" x14ac:dyDescent="0.25">
      <c r="A69" s="10" t="s">
        <v>187</v>
      </c>
      <c r="B69" s="33" t="s">
        <v>188</v>
      </c>
      <c r="C69" s="8" t="s">
        <v>11</v>
      </c>
      <c r="D69" s="9" t="s">
        <v>12</v>
      </c>
      <c r="E69" s="10" t="s">
        <v>172</v>
      </c>
      <c r="F69" s="33" t="s">
        <v>1138</v>
      </c>
      <c r="G69" s="10" t="s">
        <v>173</v>
      </c>
      <c r="H69" s="10" t="s">
        <v>174</v>
      </c>
      <c r="I69" s="8" t="s">
        <v>168</v>
      </c>
      <c r="J69" s="33" t="s">
        <v>176</v>
      </c>
      <c r="K69" s="116" t="s">
        <v>988</v>
      </c>
      <c r="L69" s="32"/>
      <c r="M69" s="34"/>
    </row>
    <row r="70" spans="1:1026" s="19" customFormat="1" x14ac:dyDescent="0.25">
      <c r="A70" s="10" t="s">
        <v>189</v>
      </c>
      <c r="B70" s="33" t="s">
        <v>190</v>
      </c>
      <c r="C70" s="8" t="s">
        <v>30</v>
      </c>
      <c r="D70" s="8" t="s">
        <v>36</v>
      </c>
      <c r="E70" s="10" t="s">
        <v>172</v>
      </c>
      <c r="F70" s="33" t="s">
        <v>1138</v>
      </c>
      <c r="G70" s="10" t="s">
        <v>173</v>
      </c>
      <c r="H70" s="10" t="s">
        <v>174</v>
      </c>
      <c r="I70" s="8" t="s">
        <v>168</v>
      </c>
      <c r="J70" s="33" t="s">
        <v>176</v>
      </c>
      <c r="K70" s="116" t="s">
        <v>988</v>
      </c>
      <c r="L70" s="32"/>
      <c r="M70" s="34"/>
    </row>
    <row r="71" spans="1:1026" s="19" customFormat="1" ht="15" customHeight="1" x14ac:dyDescent="0.25">
      <c r="A71" s="10" t="s">
        <v>191</v>
      </c>
      <c r="B71" s="33" t="s">
        <v>192</v>
      </c>
      <c r="C71" s="8" t="s">
        <v>11</v>
      </c>
      <c r="D71" s="9" t="s">
        <v>12</v>
      </c>
      <c r="E71" s="10" t="s">
        <v>172</v>
      </c>
      <c r="F71" s="33" t="s">
        <v>1138</v>
      </c>
      <c r="G71" s="10" t="s">
        <v>173</v>
      </c>
      <c r="H71" s="10" t="s">
        <v>174</v>
      </c>
      <c r="I71" s="8" t="s">
        <v>168</v>
      </c>
      <c r="J71" s="33" t="s">
        <v>176</v>
      </c>
      <c r="K71" s="116" t="s">
        <v>988</v>
      </c>
      <c r="L71" s="32"/>
      <c r="M71" s="34"/>
    </row>
    <row r="72" spans="1:1026" x14ac:dyDescent="0.25">
      <c r="A72" s="10" t="s">
        <v>193</v>
      </c>
      <c r="B72" s="33" t="s">
        <v>194</v>
      </c>
      <c r="C72" s="8" t="s">
        <v>11</v>
      </c>
      <c r="D72" s="8" t="s">
        <v>36</v>
      </c>
      <c r="E72" s="10" t="s">
        <v>172</v>
      </c>
      <c r="F72" s="33" t="s">
        <v>1138</v>
      </c>
      <c r="G72" s="10" t="s">
        <v>173</v>
      </c>
      <c r="H72" s="10" t="s">
        <v>174</v>
      </c>
      <c r="I72" s="8" t="s">
        <v>168</v>
      </c>
      <c r="J72" s="33" t="s">
        <v>176</v>
      </c>
      <c r="K72" s="116" t="s">
        <v>988</v>
      </c>
      <c r="L72" s="32"/>
      <c r="M72" s="34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/>
      <c r="AJT72"/>
      <c r="AJU72"/>
      <c r="AJV72"/>
      <c r="AJW72"/>
      <c r="AJX72"/>
      <c r="AJY72"/>
      <c r="AJZ72"/>
      <c r="AKA72"/>
      <c r="AKB72"/>
      <c r="AKC72"/>
      <c r="AKD72"/>
      <c r="AKE72"/>
      <c r="AKF72"/>
      <c r="AKG72"/>
      <c r="AKH72"/>
      <c r="AKI72"/>
      <c r="AKJ72"/>
      <c r="AKK72"/>
      <c r="AKL72"/>
      <c r="AKM72"/>
      <c r="AKN72"/>
      <c r="AKO72"/>
      <c r="AKP72"/>
      <c r="AKQ72"/>
      <c r="AKR72"/>
      <c r="AKS72"/>
      <c r="AKT72"/>
      <c r="AKU72"/>
      <c r="AKV72"/>
      <c r="AKW72"/>
      <c r="AKX72"/>
      <c r="AKY72"/>
      <c r="AKZ72"/>
      <c r="ALA72"/>
      <c r="ALB72"/>
      <c r="ALC72"/>
      <c r="ALD72"/>
      <c r="ALE72"/>
      <c r="ALF72"/>
      <c r="ALG72"/>
      <c r="ALH72"/>
      <c r="ALI72"/>
      <c r="ALJ72"/>
      <c r="ALK72"/>
      <c r="ALL72"/>
      <c r="ALM72"/>
      <c r="ALN72"/>
      <c r="ALO72"/>
      <c r="ALP72"/>
      <c r="ALQ72"/>
      <c r="ALR72"/>
      <c r="ALS72"/>
      <c r="ALT72"/>
      <c r="ALU72"/>
      <c r="ALV72"/>
      <c r="ALW72"/>
      <c r="ALX72"/>
      <c r="ALY72"/>
      <c r="ALZ72"/>
      <c r="AMA72"/>
      <c r="AMB72"/>
      <c r="AMC72"/>
      <c r="AMD72"/>
      <c r="AME72"/>
      <c r="AMF72"/>
      <c r="AMG72"/>
      <c r="AMH72"/>
      <c r="AMI72"/>
      <c r="AMJ72"/>
      <c r="AMK72"/>
    </row>
    <row r="73" spans="1:1026" x14ac:dyDescent="0.25">
      <c r="A73" s="10" t="s">
        <v>195</v>
      </c>
      <c r="B73" s="33" t="s">
        <v>196</v>
      </c>
      <c r="C73" s="8" t="s">
        <v>11</v>
      </c>
      <c r="D73" s="8" t="s">
        <v>36</v>
      </c>
      <c r="E73" s="10" t="s">
        <v>197</v>
      </c>
      <c r="F73" s="33" t="s">
        <v>1138</v>
      </c>
      <c r="G73" s="10" t="s">
        <v>173</v>
      </c>
      <c r="H73" s="10" t="s">
        <v>174</v>
      </c>
      <c r="I73" s="8" t="s">
        <v>168</v>
      </c>
      <c r="J73" s="33" t="s">
        <v>176</v>
      </c>
      <c r="K73" s="116" t="s">
        <v>988</v>
      </c>
      <c r="L73" s="32"/>
      <c r="M73" s="34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</row>
    <row r="74" spans="1:1026" x14ac:dyDescent="0.25">
      <c r="A74" s="8" t="s">
        <v>198</v>
      </c>
      <c r="B74" s="10" t="s">
        <v>199</v>
      </c>
      <c r="C74" s="8" t="s">
        <v>11</v>
      </c>
      <c r="D74" s="9" t="s">
        <v>12</v>
      </c>
      <c r="E74" s="8" t="s">
        <v>13</v>
      </c>
      <c r="F74" s="8" t="s">
        <v>1136</v>
      </c>
      <c r="G74" s="8" t="s">
        <v>200</v>
      </c>
      <c r="H74" s="8" t="s">
        <v>201</v>
      </c>
      <c r="I74" s="15" t="s">
        <v>202</v>
      </c>
      <c r="J74" s="35" t="s">
        <v>169</v>
      </c>
      <c r="K74" s="112" t="s">
        <v>984</v>
      </c>
      <c r="L74" s="32"/>
      <c r="M74" s="36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</row>
    <row r="75" spans="1:1026" x14ac:dyDescent="0.25">
      <c r="A75" s="8" t="s">
        <v>203</v>
      </c>
      <c r="B75" s="10" t="s">
        <v>204</v>
      </c>
      <c r="C75" s="8" t="s">
        <v>11</v>
      </c>
      <c r="D75" s="9" t="s">
        <v>23</v>
      </c>
      <c r="E75" s="8" t="s">
        <v>13</v>
      </c>
      <c r="F75" s="8" t="s">
        <v>1134</v>
      </c>
      <c r="G75" s="8" t="s">
        <v>200</v>
      </c>
      <c r="H75" s="8" t="s">
        <v>201</v>
      </c>
      <c r="I75" s="15" t="s">
        <v>202</v>
      </c>
      <c r="J75" s="25" t="s">
        <v>169</v>
      </c>
      <c r="K75" s="112" t="s">
        <v>984</v>
      </c>
      <c r="L75" s="32"/>
      <c r="M75" s="36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/>
      <c r="AJT75"/>
      <c r="AJU75"/>
      <c r="AJV75"/>
      <c r="AJW75"/>
      <c r="AJX75"/>
      <c r="AJY75"/>
      <c r="AJZ75"/>
      <c r="AKA75"/>
      <c r="AKB75"/>
      <c r="AKC75"/>
      <c r="AKD75"/>
      <c r="AKE75"/>
      <c r="AKF75"/>
      <c r="AKG75"/>
      <c r="AKH75"/>
      <c r="AKI75"/>
      <c r="AKJ75"/>
      <c r="AKK75"/>
      <c r="AKL75"/>
      <c r="AKM75"/>
      <c r="AKN75"/>
      <c r="AKO75"/>
      <c r="AKP75"/>
      <c r="AKQ75"/>
      <c r="AKR75"/>
      <c r="AKS75"/>
      <c r="AKT75"/>
      <c r="AKU75"/>
      <c r="AKV75"/>
      <c r="AKW75"/>
      <c r="AKX75"/>
      <c r="AKY75"/>
      <c r="AKZ75"/>
      <c r="ALA75"/>
      <c r="ALB75"/>
      <c r="ALC75"/>
      <c r="ALD75"/>
      <c r="ALE75"/>
      <c r="ALF75"/>
      <c r="ALG75"/>
      <c r="ALH75"/>
      <c r="ALI75"/>
      <c r="ALJ75"/>
      <c r="ALK75"/>
      <c r="ALL75"/>
      <c r="ALM75"/>
      <c r="ALN75"/>
      <c r="ALO75"/>
      <c r="ALP75"/>
      <c r="ALQ75"/>
      <c r="ALR75"/>
      <c r="ALS75"/>
      <c r="ALT75"/>
      <c r="ALU75"/>
      <c r="ALV75"/>
      <c r="ALW75"/>
      <c r="ALX75"/>
      <c r="ALY75"/>
      <c r="ALZ75"/>
      <c r="AMA75"/>
      <c r="AMB75"/>
      <c r="AMC75"/>
      <c r="AMD75"/>
      <c r="AME75"/>
      <c r="AMF75"/>
      <c r="AMG75"/>
      <c r="AMH75"/>
      <c r="AMI75"/>
      <c r="AMJ75"/>
      <c r="AMK75"/>
    </row>
    <row r="76" spans="1:1026" x14ac:dyDescent="0.25">
      <c r="A76" s="8" t="s">
        <v>205</v>
      </c>
      <c r="B76" s="10" t="s">
        <v>206</v>
      </c>
      <c r="C76" s="8" t="s">
        <v>30</v>
      </c>
      <c r="D76" s="9" t="s">
        <v>23</v>
      </c>
      <c r="E76" s="8" t="s">
        <v>13</v>
      </c>
      <c r="F76" s="8" t="s">
        <v>1135</v>
      </c>
      <c r="G76" s="8" t="s">
        <v>200</v>
      </c>
      <c r="H76" s="8" t="s">
        <v>201</v>
      </c>
      <c r="I76" s="15" t="s">
        <v>207</v>
      </c>
      <c r="J76" s="25" t="s">
        <v>169</v>
      </c>
      <c r="K76" s="112" t="s">
        <v>984</v>
      </c>
      <c r="L76" s="32"/>
      <c r="M76" s="3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</row>
    <row r="77" spans="1:1026" s="41" customFormat="1" x14ac:dyDescent="0.25">
      <c r="A77" s="37" t="s">
        <v>208</v>
      </c>
      <c r="B77" s="37" t="s">
        <v>209</v>
      </c>
      <c r="C77" s="8" t="s">
        <v>11</v>
      </c>
      <c r="D77" s="38" t="s">
        <v>12</v>
      </c>
      <c r="E77" s="27" t="s">
        <v>13</v>
      </c>
      <c r="F77" s="39" t="s">
        <v>1139</v>
      </c>
      <c r="G77" s="27" t="s">
        <v>210</v>
      </c>
      <c r="H77" s="27" t="s">
        <v>211</v>
      </c>
      <c r="I77" s="37" t="s">
        <v>212</v>
      </c>
      <c r="J77" s="27" t="s">
        <v>213</v>
      </c>
      <c r="K77" s="112" t="s">
        <v>985</v>
      </c>
      <c r="L77" s="40"/>
      <c r="M77" s="40"/>
      <c r="AML77" s="42"/>
    </row>
    <row r="78" spans="1:1026" x14ac:dyDescent="0.25">
      <c r="A78" s="10" t="s">
        <v>214</v>
      </c>
      <c r="B78" s="10" t="s">
        <v>215</v>
      </c>
      <c r="C78" s="8" t="s">
        <v>11</v>
      </c>
      <c r="D78" s="9" t="s">
        <v>12</v>
      </c>
      <c r="E78" s="8" t="s">
        <v>13</v>
      </c>
      <c r="F78" s="43" t="s">
        <v>1143</v>
      </c>
      <c r="G78" s="8" t="s">
        <v>210</v>
      </c>
      <c r="H78" s="8" t="s">
        <v>211</v>
      </c>
      <c r="I78" s="10" t="s">
        <v>216</v>
      </c>
      <c r="J78" s="8" t="s">
        <v>213</v>
      </c>
      <c r="K78" s="112" t="s">
        <v>985</v>
      </c>
      <c r="L78" s="7"/>
      <c r="M78" s="7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</row>
    <row r="79" spans="1:1026" s="2" customFormat="1" x14ac:dyDescent="0.25">
      <c r="A79" s="10" t="s">
        <v>217</v>
      </c>
      <c r="B79" s="10" t="s">
        <v>218</v>
      </c>
      <c r="C79" s="8" t="s">
        <v>11</v>
      </c>
      <c r="D79" s="9" t="s">
        <v>12</v>
      </c>
      <c r="E79" s="8" t="s">
        <v>13</v>
      </c>
      <c r="F79" s="43" t="s">
        <v>1144</v>
      </c>
      <c r="G79" s="8" t="s">
        <v>210</v>
      </c>
      <c r="H79" s="8" t="s">
        <v>211</v>
      </c>
      <c r="I79" s="10" t="s">
        <v>65</v>
      </c>
      <c r="J79" s="8" t="s">
        <v>213</v>
      </c>
      <c r="K79" s="112" t="s">
        <v>985</v>
      </c>
      <c r="L79" s="44"/>
      <c r="M79" s="44"/>
    </row>
    <row r="80" spans="1:1026" x14ac:dyDescent="0.25">
      <c r="A80" s="10" t="s">
        <v>219</v>
      </c>
      <c r="B80" s="10" t="s">
        <v>220</v>
      </c>
      <c r="C80" s="8" t="s">
        <v>11</v>
      </c>
      <c r="D80" s="10" t="s">
        <v>23</v>
      </c>
      <c r="E80" s="8" t="s">
        <v>13</v>
      </c>
      <c r="F80" s="43" t="s">
        <v>221</v>
      </c>
      <c r="G80" s="8" t="s">
        <v>210</v>
      </c>
      <c r="H80" s="8" t="s">
        <v>211</v>
      </c>
      <c r="I80" s="10" t="s">
        <v>216</v>
      </c>
      <c r="J80" s="8" t="s">
        <v>213</v>
      </c>
      <c r="K80" s="112" t="s">
        <v>985</v>
      </c>
      <c r="L80" s="7"/>
      <c r="M80" s="7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</row>
    <row r="81" spans="1:13" s="19" customFormat="1" x14ac:dyDescent="0.25">
      <c r="A81" s="8" t="s">
        <v>222</v>
      </c>
      <c r="B81" s="15" t="s">
        <v>223</v>
      </c>
      <c r="C81" s="8" t="s">
        <v>11</v>
      </c>
      <c r="D81" s="9" t="s">
        <v>12</v>
      </c>
      <c r="E81" s="8" t="s">
        <v>13</v>
      </c>
      <c r="F81" s="8" t="s">
        <v>1140</v>
      </c>
      <c r="G81" s="8" t="s">
        <v>210</v>
      </c>
      <c r="H81" s="8" t="s">
        <v>211</v>
      </c>
      <c r="I81" s="15" t="s">
        <v>84</v>
      </c>
      <c r="J81" s="8" t="s">
        <v>213</v>
      </c>
      <c r="K81" s="112" t="s">
        <v>985</v>
      </c>
      <c r="L81" s="13"/>
      <c r="M81" s="18"/>
    </row>
    <row r="82" spans="1:13" x14ac:dyDescent="0.25">
      <c r="A82" s="8" t="s">
        <v>224</v>
      </c>
      <c r="B82" s="15" t="s">
        <v>225</v>
      </c>
      <c r="C82" s="8" t="s">
        <v>11</v>
      </c>
      <c r="D82" s="9" t="s">
        <v>23</v>
      </c>
      <c r="E82" s="8" t="s">
        <v>13</v>
      </c>
      <c r="F82" s="8" t="s">
        <v>1141</v>
      </c>
      <c r="G82" s="8" t="s">
        <v>210</v>
      </c>
      <c r="H82" s="8" t="s">
        <v>211</v>
      </c>
      <c r="I82" s="15" t="s">
        <v>84</v>
      </c>
      <c r="J82" s="8" t="s">
        <v>213</v>
      </c>
      <c r="K82" s="112" t="s">
        <v>985</v>
      </c>
      <c r="L82" s="36"/>
      <c r="M82" s="7"/>
    </row>
    <row r="83" spans="1:13" x14ac:dyDescent="0.25">
      <c r="A83" s="8" t="s">
        <v>226</v>
      </c>
      <c r="B83" s="15" t="s">
        <v>227</v>
      </c>
      <c r="C83" s="8" t="s">
        <v>30</v>
      </c>
      <c r="D83" s="9" t="s">
        <v>23</v>
      </c>
      <c r="E83" s="8" t="s">
        <v>13</v>
      </c>
      <c r="F83" s="8" t="s">
        <v>1142</v>
      </c>
      <c r="G83" s="8" t="s">
        <v>210</v>
      </c>
      <c r="H83" s="8" t="s">
        <v>211</v>
      </c>
      <c r="I83" s="15" t="s">
        <v>84</v>
      </c>
      <c r="J83" s="8" t="s">
        <v>213</v>
      </c>
      <c r="K83" s="112" t="s">
        <v>985</v>
      </c>
      <c r="L83" s="36"/>
      <c r="M83" s="7"/>
    </row>
    <row r="84" spans="1:13" x14ac:dyDescent="0.25">
      <c r="A84" s="8" t="s">
        <v>228</v>
      </c>
      <c r="B84" s="15" t="s">
        <v>229</v>
      </c>
      <c r="C84" s="8" t="s">
        <v>11</v>
      </c>
      <c r="D84" s="9" t="s">
        <v>23</v>
      </c>
      <c r="E84" s="8" t="s">
        <v>13</v>
      </c>
      <c r="F84" s="8" t="s">
        <v>1142</v>
      </c>
      <c r="G84" s="8" t="s">
        <v>210</v>
      </c>
      <c r="H84" s="8" t="s">
        <v>211</v>
      </c>
      <c r="I84" s="15" t="s">
        <v>84</v>
      </c>
      <c r="J84" s="8" t="s">
        <v>213</v>
      </c>
      <c r="K84" s="112" t="s">
        <v>985</v>
      </c>
      <c r="L84" s="36"/>
      <c r="M84" s="18"/>
    </row>
    <row r="85" spans="1:13" x14ac:dyDescent="0.25">
      <c r="A85" s="8" t="s">
        <v>230</v>
      </c>
      <c r="B85" s="15" t="s">
        <v>231</v>
      </c>
      <c r="C85" s="8" t="s">
        <v>11</v>
      </c>
      <c r="D85" s="9" t="s">
        <v>23</v>
      </c>
      <c r="E85" s="8" t="s">
        <v>13</v>
      </c>
      <c r="F85" s="8" t="s">
        <v>1142</v>
      </c>
      <c r="G85" s="8" t="s">
        <v>210</v>
      </c>
      <c r="H85" s="8" t="s">
        <v>211</v>
      </c>
      <c r="I85" s="15" t="s">
        <v>84</v>
      </c>
      <c r="J85" s="8" t="s">
        <v>213</v>
      </c>
      <c r="K85" s="112" t="s">
        <v>985</v>
      </c>
      <c r="L85" s="36"/>
      <c r="M85" s="36"/>
    </row>
    <row r="86" spans="1:13" x14ac:dyDescent="0.25">
      <c r="A86" s="8" t="s">
        <v>232</v>
      </c>
      <c r="B86" s="15" t="s">
        <v>233</v>
      </c>
      <c r="C86" s="8" t="s">
        <v>11</v>
      </c>
      <c r="D86" s="9" t="s">
        <v>12</v>
      </c>
      <c r="E86" s="8" t="s">
        <v>13</v>
      </c>
      <c r="F86" s="8" t="s">
        <v>1142</v>
      </c>
      <c r="G86" s="8" t="s">
        <v>210</v>
      </c>
      <c r="H86" s="8" t="s">
        <v>211</v>
      </c>
      <c r="I86" s="15" t="s">
        <v>84</v>
      </c>
      <c r="J86" s="8" t="s">
        <v>213</v>
      </c>
      <c r="K86" s="112" t="s">
        <v>985</v>
      </c>
      <c r="L86" s="36"/>
      <c r="M86" s="36"/>
    </row>
    <row r="87" spans="1:13" x14ac:dyDescent="0.25">
      <c r="A87" s="8" t="s">
        <v>234</v>
      </c>
      <c r="B87" s="15" t="s">
        <v>235</v>
      </c>
      <c r="C87" s="8" t="s">
        <v>11</v>
      </c>
      <c r="D87" s="9" t="s">
        <v>12</v>
      </c>
      <c r="E87" s="8" t="s">
        <v>13</v>
      </c>
      <c r="F87" s="8" t="s">
        <v>1142</v>
      </c>
      <c r="G87" s="8" t="s">
        <v>210</v>
      </c>
      <c r="H87" s="8" t="s">
        <v>211</v>
      </c>
      <c r="I87" s="15" t="s">
        <v>84</v>
      </c>
      <c r="J87" s="8" t="s">
        <v>213</v>
      </c>
      <c r="K87" s="112" t="s">
        <v>985</v>
      </c>
      <c r="L87" s="36"/>
      <c r="M87" s="36"/>
    </row>
    <row r="88" spans="1:13" x14ac:dyDescent="0.25">
      <c r="A88" s="8" t="s">
        <v>236</v>
      </c>
      <c r="B88" s="15" t="s">
        <v>237</v>
      </c>
      <c r="C88" s="8" t="s">
        <v>30</v>
      </c>
      <c r="D88" s="9" t="s">
        <v>59</v>
      </c>
      <c r="E88" s="8" t="s">
        <v>13</v>
      </c>
      <c r="F88" s="31" t="s">
        <v>238</v>
      </c>
      <c r="G88" s="8" t="s">
        <v>210</v>
      </c>
      <c r="H88" s="8" t="s">
        <v>211</v>
      </c>
      <c r="I88" s="15" t="s">
        <v>84</v>
      </c>
      <c r="J88" s="8" t="s">
        <v>213</v>
      </c>
      <c r="K88" s="112" t="s">
        <v>985</v>
      </c>
      <c r="L88" s="36"/>
      <c r="M88" s="36"/>
    </row>
    <row r="89" spans="1:13" x14ac:dyDescent="0.25">
      <c r="A89" s="10" t="s">
        <v>239</v>
      </c>
      <c r="B89" s="10" t="s">
        <v>240</v>
      </c>
      <c r="C89" s="8" t="s">
        <v>30</v>
      </c>
      <c r="D89" s="9" t="s">
        <v>59</v>
      </c>
      <c r="E89" s="8" t="s">
        <v>13</v>
      </c>
      <c r="F89" s="43" t="s">
        <v>241</v>
      </c>
      <c r="G89" s="8" t="s">
        <v>210</v>
      </c>
      <c r="H89" s="8" t="s">
        <v>211</v>
      </c>
      <c r="I89" s="10" t="s">
        <v>242</v>
      </c>
      <c r="J89" s="8" t="s">
        <v>213</v>
      </c>
      <c r="K89" s="112" t="s">
        <v>985</v>
      </c>
      <c r="L89" s="36"/>
      <c r="M89" s="36"/>
    </row>
    <row r="90" spans="1:13" x14ac:dyDescent="0.25">
      <c r="A90" s="10" t="s">
        <v>243</v>
      </c>
      <c r="B90" s="45"/>
      <c r="C90" s="8" t="s">
        <v>11</v>
      </c>
      <c r="D90" s="9" t="s">
        <v>12</v>
      </c>
      <c r="E90" s="8" t="s">
        <v>158</v>
      </c>
      <c r="F90" s="10" t="s">
        <v>244</v>
      </c>
      <c r="G90" s="10" t="s">
        <v>245</v>
      </c>
      <c r="H90" s="10" t="s">
        <v>246</v>
      </c>
      <c r="I90" s="10" t="s">
        <v>247</v>
      </c>
      <c r="J90" s="10"/>
      <c r="K90" s="10" t="s">
        <v>248</v>
      </c>
      <c r="L90" s="36"/>
      <c r="M90" s="36"/>
    </row>
    <row r="91" spans="1:13" x14ac:dyDescent="0.25">
      <c r="A91" s="10" t="s">
        <v>249</v>
      </c>
      <c r="B91" s="10"/>
      <c r="C91" s="8" t="s">
        <v>11</v>
      </c>
      <c r="D91" s="9" t="s">
        <v>12</v>
      </c>
      <c r="E91" s="8" t="s">
        <v>158</v>
      </c>
      <c r="F91" s="10" t="s">
        <v>244</v>
      </c>
      <c r="G91" s="10" t="s">
        <v>250</v>
      </c>
      <c r="H91" s="10" t="s">
        <v>246</v>
      </c>
      <c r="I91" s="10" t="s">
        <v>251</v>
      </c>
      <c r="J91" s="10"/>
      <c r="K91" s="10" t="s">
        <v>248</v>
      </c>
      <c r="L91" s="36"/>
      <c r="M91" s="36"/>
    </row>
    <row r="92" spans="1:13" x14ac:dyDescent="0.25">
      <c r="A92" s="8" t="s">
        <v>252</v>
      </c>
      <c r="B92" s="46"/>
      <c r="C92" s="8" t="s">
        <v>30</v>
      </c>
      <c r="D92" s="9" t="s">
        <v>59</v>
      </c>
      <c r="E92" s="8" t="s">
        <v>253</v>
      </c>
      <c r="F92" s="10" t="s">
        <v>254</v>
      </c>
      <c r="G92" s="22" t="s">
        <v>255</v>
      </c>
      <c r="H92" s="8" t="s">
        <v>256</v>
      </c>
      <c r="I92" s="8" t="s">
        <v>89</v>
      </c>
      <c r="J92" s="8" t="s">
        <v>257</v>
      </c>
      <c r="K92" s="141" t="s">
        <v>1165</v>
      </c>
      <c r="L92" s="36"/>
      <c r="M92" s="36"/>
    </row>
    <row r="93" spans="1:13" x14ac:dyDescent="0.25">
      <c r="A93" s="10" t="s">
        <v>258</v>
      </c>
      <c r="B93" s="23"/>
      <c r="C93" s="8" t="s">
        <v>11</v>
      </c>
      <c r="D93" s="8" t="s">
        <v>59</v>
      </c>
      <c r="E93" s="10" t="s">
        <v>259</v>
      </c>
      <c r="F93" s="8" t="s">
        <v>260</v>
      </c>
      <c r="G93" s="10" t="s">
        <v>261</v>
      </c>
      <c r="H93" s="10" t="s">
        <v>262</v>
      </c>
      <c r="I93" s="10" t="s">
        <v>84</v>
      </c>
      <c r="J93" s="10" t="s">
        <v>263</v>
      </c>
      <c r="K93" s="116" t="s">
        <v>1166</v>
      </c>
      <c r="L93" s="36"/>
      <c r="M93" s="36"/>
    </row>
    <row r="94" spans="1:13" x14ac:dyDescent="0.25">
      <c r="A94" s="10" t="s">
        <v>264</v>
      </c>
      <c r="B94" s="23"/>
      <c r="C94" s="8" t="s">
        <v>11</v>
      </c>
      <c r="D94" s="8" t="s">
        <v>59</v>
      </c>
      <c r="E94" s="10" t="s">
        <v>265</v>
      </c>
      <c r="F94" s="8" t="s">
        <v>260</v>
      </c>
      <c r="G94" s="10" t="s">
        <v>261</v>
      </c>
      <c r="H94" s="10" t="s">
        <v>262</v>
      </c>
      <c r="I94" s="10" t="s">
        <v>266</v>
      </c>
      <c r="J94" s="10" t="s">
        <v>263</v>
      </c>
      <c r="K94" s="116" t="s">
        <v>1166</v>
      </c>
      <c r="L94" s="36"/>
      <c r="M94" s="36"/>
    </row>
    <row r="95" spans="1:13" x14ac:dyDescent="0.25">
      <c r="A95" s="8" t="s">
        <v>267</v>
      </c>
      <c r="B95" s="8" t="s">
        <v>268</v>
      </c>
      <c r="C95" s="8" t="s">
        <v>11</v>
      </c>
      <c r="D95" s="8" t="s">
        <v>59</v>
      </c>
      <c r="E95" s="10" t="s">
        <v>265</v>
      </c>
      <c r="F95" s="8" t="s">
        <v>269</v>
      </c>
      <c r="G95" s="10" t="s">
        <v>270</v>
      </c>
      <c r="H95" s="10" t="s">
        <v>271</v>
      </c>
      <c r="I95" s="8" t="s">
        <v>272</v>
      </c>
      <c r="J95" s="10" t="s">
        <v>273</v>
      </c>
      <c r="K95" s="116"/>
      <c r="L95" s="36"/>
      <c r="M95" s="36"/>
    </row>
    <row r="96" spans="1:13" x14ac:dyDescent="0.25">
      <c r="A96" s="8" t="s">
        <v>274</v>
      </c>
      <c r="B96" s="8" t="s">
        <v>275</v>
      </c>
      <c r="C96" s="8" t="s">
        <v>11</v>
      </c>
      <c r="D96" s="8" t="s">
        <v>59</v>
      </c>
      <c r="E96" s="8" t="s">
        <v>276</v>
      </c>
      <c r="F96" s="8" t="s">
        <v>269</v>
      </c>
      <c r="G96" s="10" t="s">
        <v>270</v>
      </c>
      <c r="H96" s="10" t="s">
        <v>271</v>
      </c>
      <c r="I96" s="8" t="s">
        <v>272</v>
      </c>
      <c r="J96" s="10" t="s">
        <v>273</v>
      </c>
      <c r="K96" s="116"/>
      <c r="L96" s="36"/>
      <c r="M96" s="36"/>
    </row>
    <row r="97" spans="1:13" x14ac:dyDescent="0.25">
      <c r="A97" s="30" t="s">
        <v>277</v>
      </c>
      <c r="B97" s="30" t="s">
        <v>278</v>
      </c>
      <c r="C97" s="30" t="s">
        <v>11</v>
      </c>
      <c r="D97" s="30" t="s">
        <v>59</v>
      </c>
      <c r="E97" s="8" t="s">
        <v>253</v>
      </c>
      <c r="F97" s="30" t="s">
        <v>269</v>
      </c>
      <c r="G97" s="47" t="s">
        <v>270</v>
      </c>
      <c r="H97" s="47" t="s">
        <v>271</v>
      </c>
      <c r="I97" s="30" t="s">
        <v>93</v>
      </c>
      <c r="J97" s="47" t="s">
        <v>273</v>
      </c>
      <c r="K97" s="113"/>
      <c r="L97" s="36"/>
      <c r="M97" s="36"/>
    </row>
    <row r="98" spans="1:13" x14ac:dyDescent="0.25">
      <c r="A98" s="48"/>
      <c r="B98" s="48"/>
      <c r="C98" s="49"/>
      <c r="D98" s="48"/>
      <c r="E98" s="49"/>
      <c r="F98" s="49"/>
      <c r="G98" s="49"/>
      <c r="H98" s="49"/>
      <c r="I98" s="49"/>
      <c r="J98" s="49"/>
      <c r="K98" s="49"/>
    </row>
    <row r="99" spans="1:13" x14ac:dyDescent="0.25">
      <c r="A99" s="1" t="s">
        <v>279</v>
      </c>
      <c r="C99"/>
      <c r="D99"/>
      <c r="F99" s="50" t="s">
        <v>280</v>
      </c>
    </row>
    <row r="100" spans="1:13" x14ac:dyDescent="0.25">
      <c r="C100" s="51" t="s">
        <v>281</v>
      </c>
      <c r="D100" s="52"/>
      <c r="F100" s="51" t="s">
        <v>1129</v>
      </c>
    </row>
    <row r="101" spans="1:13" x14ac:dyDescent="0.25">
      <c r="C101" s="51" t="s">
        <v>282</v>
      </c>
    </row>
  </sheetData>
  <mergeCells count="2">
    <mergeCell ref="A4:K4"/>
    <mergeCell ref="A12:K12"/>
  </mergeCells>
  <pageMargins left="0.7" right="0.7" top="0.75" bottom="0.75" header="0.3" footer="0.3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5" x14ac:dyDescent="0.25"/>
  <cols>
    <col min="1" max="1" width="32.28515625" customWidth="1"/>
    <col min="2" max="2" width="11.7109375" customWidth="1"/>
    <col min="3" max="3" width="11" customWidth="1"/>
    <col min="4" max="4" width="10.140625" bestFit="1" customWidth="1"/>
    <col min="5" max="5" width="11.5703125" bestFit="1" customWidth="1"/>
    <col min="7" max="8" width="11.5703125" bestFit="1" customWidth="1"/>
  </cols>
  <sheetData>
    <row r="1" spans="1:9" x14ac:dyDescent="0.25">
      <c r="A1" s="139" t="s">
        <v>1162</v>
      </c>
    </row>
    <row r="2" spans="1:9" ht="19.5" thickBot="1" x14ac:dyDescent="0.3">
      <c r="A2" s="143" t="s">
        <v>283</v>
      </c>
      <c r="B2" s="143"/>
      <c r="C2" s="143"/>
      <c r="D2" s="143"/>
      <c r="E2" s="143"/>
      <c r="F2" s="143"/>
      <c r="G2" s="143"/>
      <c r="H2" s="143"/>
      <c r="I2" s="143"/>
    </row>
    <row r="3" spans="1:9" ht="51.75" thickBot="1" x14ac:dyDescent="0.3">
      <c r="A3" s="53" t="s">
        <v>284</v>
      </c>
      <c r="B3" s="54" t="s">
        <v>285</v>
      </c>
      <c r="C3" s="55" t="s">
        <v>286</v>
      </c>
      <c r="D3" s="55" t="s">
        <v>287</v>
      </c>
      <c r="E3" s="55" t="s">
        <v>288</v>
      </c>
      <c r="F3" s="55" t="s">
        <v>289</v>
      </c>
      <c r="G3" s="55" t="s">
        <v>290</v>
      </c>
      <c r="H3" s="55" t="s">
        <v>291</v>
      </c>
      <c r="I3" s="56" t="s">
        <v>292</v>
      </c>
    </row>
    <row r="4" spans="1:9" x14ac:dyDescent="0.25">
      <c r="A4" s="57" t="s">
        <v>293</v>
      </c>
      <c r="B4" s="58">
        <v>4</v>
      </c>
      <c r="C4" s="59">
        <v>4</v>
      </c>
      <c r="D4" s="60" t="s">
        <v>294</v>
      </c>
      <c r="E4" s="60" t="s">
        <v>295</v>
      </c>
      <c r="F4" s="60" t="s">
        <v>296</v>
      </c>
      <c r="G4" s="60" t="s">
        <v>297</v>
      </c>
      <c r="H4" s="60" t="s">
        <v>298</v>
      </c>
      <c r="I4" s="61" t="s">
        <v>299</v>
      </c>
    </row>
    <row r="5" spans="1:9" x14ac:dyDescent="0.25">
      <c r="A5" s="62" t="s">
        <v>300</v>
      </c>
      <c r="B5" s="63">
        <v>4</v>
      </c>
      <c r="C5" s="64">
        <v>4</v>
      </c>
      <c r="D5" s="65" t="s">
        <v>294</v>
      </c>
      <c r="E5" s="65" t="s">
        <v>301</v>
      </c>
      <c r="F5" s="65" t="s">
        <v>296</v>
      </c>
      <c r="G5" s="65" t="s">
        <v>302</v>
      </c>
      <c r="H5" s="65" t="s">
        <v>303</v>
      </c>
      <c r="I5" s="66" t="s">
        <v>304</v>
      </c>
    </row>
    <row r="6" spans="1:9" x14ac:dyDescent="0.25">
      <c r="A6" s="62" t="s">
        <v>305</v>
      </c>
      <c r="B6" s="63">
        <v>7</v>
      </c>
      <c r="C6" s="64">
        <v>7</v>
      </c>
      <c r="D6" s="65" t="s">
        <v>306</v>
      </c>
      <c r="E6" s="65" t="s">
        <v>307</v>
      </c>
      <c r="F6" s="65" t="s">
        <v>296</v>
      </c>
      <c r="G6" s="65" t="s">
        <v>308</v>
      </c>
      <c r="H6" s="65" t="s">
        <v>309</v>
      </c>
      <c r="I6" s="66">
        <v>6.8000000000000005E-2</v>
      </c>
    </row>
    <row r="7" spans="1:9" x14ac:dyDescent="0.25">
      <c r="A7" s="62" t="s">
        <v>310</v>
      </c>
      <c r="B7" s="63">
        <v>5</v>
      </c>
      <c r="C7" s="64">
        <v>3</v>
      </c>
      <c r="D7" s="65" t="s">
        <v>311</v>
      </c>
      <c r="E7" s="65" t="s">
        <v>312</v>
      </c>
      <c r="F7" s="65" t="s">
        <v>313</v>
      </c>
      <c r="G7" s="65" t="s">
        <v>314</v>
      </c>
      <c r="H7" s="65" t="s">
        <v>315</v>
      </c>
      <c r="I7" s="66">
        <v>1.2E-2</v>
      </c>
    </row>
    <row r="8" spans="1:9" x14ac:dyDescent="0.25">
      <c r="A8" s="62" t="s">
        <v>316</v>
      </c>
      <c r="B8" s="63">
        <v>19</v>
      </c>
      <c r="C8" s="64">
        <v>3</v>
      </c>
      <c r="D8" s="65" t="s">
        <v>317</v>
      </c>
      <c r="E8" s="65" t="s">
        <v>318</v>
      </c>
      <c r="F8" s="65" t="s">
        <v>319</v>
      </c>
      <c r="G8" s="65" t="s">
        <v>320</v>
      </c>
      <c r="H8" s="65" t="s">
        <v>321</v>
      </c>
      <c r="I8" s="66">
        <v>1.6000000000000001E-3</v>
      </c>
    </row>
    <row r="9" spans="1:9" ht="15.75" thickBot="1" x14ac:dyDescent="0.3">
      <c r="A9" s="67" t="s">
        <v>322</v>
      </c>
      <c r="B9" s="68">
        <v>4</v>
      </c>
      <c r="C9" s="69">
        <v>2</v>
      </c>
      <c r="D9" s="70" t="s">
        <v>323</v>
      </c>
      <c r="E9" s="70" t="s">
        <v>324</v>
      </c>
      <c r="F9" s="70" t="s">
        <v>325</v>
      </c>
      <c r="G9" s="70" t="s">
        <v>326</v>
      </c>
      <c r="H9" s="70" t="s">
        <v>327</v>
      </c>
      <c r="I9" s="71">
        <v>1.5E-3</v>
      </c>
    </row>
    <row r="10" spans="1:9" x14ac:dyDescent="0.25">
      <c r="A10" s="72"/>
      <c r="B10" s="72"/>
      <c r="C10" s="72"/>
      <c r="D10" s="72"/>
      <c r="E10" s="72"/>
      <c r="F10" s="72"/>
      <c r="G10" s="72"/>
      <c r="H10" s="72"/>
      <c r="I10" s="72"/>
    </row>
    <row r="11" spans="1:9" ht="19.5" thickBot="1" x14ac:dyDescent="0.3">
      <c r="A11" s="143" t="s">
        <v>328</v>
      </c>
      <c r="B11" s="143"/>
      <c r="C11" s="143"/>
      <c r="D11" s="143"/>
      <c r="E11" s="143"/>
      <c r="F11" s="143"/>
      <c r="G11" s="143"/>
      <c r="H11" s="73"/>
      <c r="I11" s="72"/>
    </row>
    <row r="12" spans="1:9" ht="48.75" thickBot="1" x14ac:dyDescent="0.3">
      <c r="A12" s="74"/>
      <c r="B12" s="75" t="s">
        <v>329</v>
      </c>
      <c r="C12" s="55" t="s">
        <v>330</v>
      </c>
      <c r="D12" s="76" t="s">
        <v>331</v>
      </c>
      <c r="E12" s="55" t="s">
        <v>332</v>
      </c>
      <c r="F12" s="76" t="s">
        <v>333</v>
      </c>
      <c r="G12" s="77" t="s">
        <v>334</v>
      </c>
      <c r="H12" s="78"/>
      <c r="I12" s="72"/>
    </row>
    <row r="13" spans="1:9" x14ac:dyDescent="0.25">
      <c r="A13" s="79" t="s">
        <v>329</v>
      </c>
      <c r="B13" s="80" t="s">
        <v>296</v>
      </c>
      <c r="C13" s="81"/>
      <c r="D13" s="81"/>
      <c r="E13" s="81"/>
      <c r="F13" s="81"/>
      <c r="G13" s="82"/>
      <c r="H13" s="78"/>
      <c r="I13" s="72"/>
    </row>
    <row r="14" spans="1:9" x14ac:dyDescent="0.25">
      <c r="A14" s="83" t="s">
        <v>330</v>
      </c>
      <c r="B14" s="84" t="s">
        <v>335</v>
      </c>
      <c r="C14" s="65" t="s">
        <v>296</v>
      </c>
      <c r="D14" s="85"/>
      <c r="E14" s="85"/>
      <c r="F14" s="85"/>
      <c r="G14" s="86"/>
      <c r="H14" s="78"/>
      <c r="I14" s="72"/>
    </row>
    <row r="15" spans="1:9" x14ac:dyDescent="0.25">
      <c r="A15" s="83" t="s">
        <v>331</v>
      </c>
      <c r="B15" s="84" t="s">
        <v>336</v>
      </c>
      <c r="C15" s="65" t="s">
        <v>337</v>
      </c>
      <c r="D15" s="65" t="s">
        <v>296</v>
      </c>
      <c r="E15" s="85"/>
      <c r="F15" s="85"/>
      <c r="G15" s="86"/>
      <c r="H15" s="78"/>
      <c r="I15" s="72"/>
    </row>
    <row r="16" spans="1:9" x14ac:dyDescent="0.25">
      <c r="A16" s="83" t="s">
        <v>332</v>
      </c>
      <c r="B16" s="84" t="s">
        <v>338</v>
      </c>
      <c r="C16" s="65" t="s">
        <v>339</v>
      </c>
      <c r="D16" s="65" t="s">
        <v>340</v>
      </c>
      <c r="E16" s="65" t="s">
        <v>296</v>
      </c>
      <c r="F16" s="85"/>
      <c r="G16" s="86"/>
      <c r="H16" s="78"/>
      <c r="I16" s="72"/>
    </row>
    <row r="17" spans="1:9" x14ac:dyDescent="0.25">
      <c r="A17" s="83" t="s">
        <v>333</v>
      </c>
      <c r="B17" s="84" t="s">
        <v>341</v>
      </c>
      <c r="C17" s="65" t="s">
        <v>342</v>
      </c>
      <c r="D17" s="65" t="s">
        <v>343</v>
      </c>
      <c r="E17" s="65" t="s">
        <v>344</v>
      </c>
      <c r="F17" s="65" t="s">
        <v>296</v>
      </c>
      <c r="G17" s="86"/>
      <c r="H17" s="78"/>
      <c r="I17" s="72"/>
    </row>
    <row r="18" spans="1:9" ht="15.75" thickBot="1" x14ac:dyDescent="0.3">
      <c r="A18" s="87" t="s">
        <v>334</v>
      </c>
      <c r="B18" s="88" t="s">
        <v>345</v>
      </c>
      <c r="C18" s="70" t="s">
        <v>346</v>
      </c>
      <c r="D18" s="70" t="s">
        <v>347</v>
      </c>
      <c r="E18" s="70" t="s">
        <v>348</v>
      </c>
      <c r="F18" s="70" t="s">
        <v>349</v>
      </c>
      <c r="G18" s="89" t="s">
        <v>296</v>
      </c>
      <c r="H18" s="78"/>
      <c r="I18" s="72"/>
    </row>
    <row r="20" spans="1:9" x14ac:dyDescent="0.25">
      <c r="A20" s="90" t="s">
        <v>350</v>
      </c>
    </row>
  </sheetData>
  <mergeCells count="2">
    <mergeCell ref="A2:I2"/>
    <mergeCell ref="A11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"/>
  <sheetViews>
    <sheetView workbookViewId="0"/>
  </sheetViews>
  <sheetFormatPr defaultRowHeight="15" x14ac:dyDescent="0.25"/>
  <cols>
    <col min="1" max="1" width="12.5703125" customWidth="1"/>
    <col min="2" max="2" width="12.5703125" bestFit="1" customWidth="1"/>
    <col min="3" max="3" width="11.7109375" bestFit="1" customWidth="1"/>
    <col min="4" max="4" width="14.42578125" bestFit="1" customWidth="1"/>
    <col min="5" max="5" width="13" bestFit="1" customWidth="1"/>
  </cols>
  <sheetData>
    <row r="1" spans="1:3" x14ac:dyDescent="0.25">
      <c r="A1" s="139" t="s">
        <v>1168</v>
      </c>
    </row>
    <row r="2" spans="1:3" x14ac:dyDescent="0.25">
      <c r="A2" s="111" t="s">
        <v>778</v>
      </c>
      <c r="B2" s="111" t="s">
        <v>782</v>
      </c>
      <c r="C2" s="111" t="s">
        <v>783</v>
      </c>
    </row>
    <row r="3" spans="1:3" x14ac:dyDescent="0.25">
      <c r="A3" t="s">
        <v>787</v>
      </c>
      <c r="B3" t="s">
        <v>779</v>
      </c>
      <c r="C3" t="s">
        <v>786</v>
      </c>
    </row>
    <row r="4" spans="1:3" x14ac:dyDescent="0.25">
      <c r="A4" t="s">
        <v>788</v>
      </c>
      <c r="B4" t="s">
        <v>780</v>
      </c>
      <c r="C4" t="s">
        <v>790</v>
      </c>
    </row>
    <row r="5" spans="1:3" x14ac:dyDescent="0.25">
      <c r="A5" t="s">
        <v>789</v>
      </c>
      <c r="B5" t="s">
        <v>905</v>
      </c>
      <c r="C5" t="s">
        <v>791</v>
      </c>
    </row>
    <row r="6" spans="1:3" x14ac:dyDescent="0.25">
      <c r="A6" t="s">
        <v>803</v>
      </c>
      <c r="B6" t="s">
        <v>781</v>
      </c>
      <c r="C6" t="s">
        <v>792</v>
      </c>
    </row>
    <row r="7" spans="1:3" x14ac:dyDescent="0.25">
      <c r="A7" t="s">
        <v>814</v>
      </c>
      <c r="B7" t="s">
        <v>906</v>
      </c>
      <c r="C7" t="s">
        <v>793</v>
      </c>
    </row>
    <row r="8" spans="1:3" x14ac:dyDescent="0.25">
      <c r="A8" t="s">
        <v>821</v>
      </c>
      <c r="C8" t="s">
        <v>794</v>
      </c>
    </row>
    <row r="9" spans="1:3" x14ac:dyDescent="0.25">
      <c r="A9" t="s">
        <v>822</v>
      </c>
      <c r="C9" t="s">
        <v>795</v>
      </c>
    </row>
    <row r="10" spans="1:3" x14ac:dyDescent="0.25">
      <c r="A10" t="s">
        <v>824</v>
      </c>
      <c r="C10" t="s">
        <v>796</v>
      </c>
    </row>
    <row r="11" spans="1:3" x14ac:dyDescent="0.25">
      <c r="A11" t="s">
        <v>832</v>
      </c>
      <c r="C11" t="s">
        <v>797</v>
      </c>
    </row>
    <row r="12" spans="1:3" x14ac:dyDescent="0.25">
      <c r="A12" t="s">
        <v>897</v>
      </c>
      <c r="C12" t="s">
        <v>798</v>
      </c>
    </row>
    <row r="13" spans="1:3" x14ac:dyDescent="0.25">
      <c r="A13" t="s">
        <v>899</v>
      </c>
      <c r="C13" t="s">
        <v>799</v>
      </c>
    </row>
    <row r="14" spans="1:3" x14ac:dyDescent="0.25">
      <c r="A14" t="s">
        <v>954</v>
      </c>
      <c r="C14" t="s">
        <v>800</v>
      </c>
    </row>
    <row r="15" spans="1:3" x14ac:dyDescent="0.25">
      <c r="A15" t="s">
        <v>955</v>
      </c>
      <c r="C15" t="s">
        <v>801</v>
      </c>
    </row>
    <row r="16" spans="1:3" x14ac:dyDescent="0.25">
      <c r="A16" t="s">
        <v>956</v>
      </c>
      <c r="C16" t="s">
        <v>802</v>
      </c>
    </row>
    <row r="17" spans="1:3" x14ac:dyDescent="0.25">
      <c r="A17" t="s">
        <v>957</v>
      </c>
      <c r="C17" t="s">
        <v>804</v>
      </c>
    </row>
    <row r="18" spans="1:3" x14ac:dyDescent="0.25">
      <c r="A18" t="s">
        <v>958</v>
      </c>
      <c r="C18" t="s">
        <v>805</v>
      </c>
    </row>
    <row r="19" spans="1:3" x14ac:dyDescent="0.25">
      <c r="A19" t="s">
        <v>959</v>
      </c>
      <c r="C19" t="s">
        <v>806</v>
      </c>
    </row>
    <row r="20" spans="1:3" x14ac:dyDescent="0.25">
      <c r="A20" t="s">
        <v>960</v>
      </c>
      <c r="C20" t="s">
        <v>807</v>
      </c>
    </row>
    <row r="21" spans="1:3" x14ac:dyDescent="0.25">
      <c r="A21" t="s">
        <v>961</v>
      </c>
      <c r="C21" t="s">
        <v>808</v>
      </c>
    </row>
    <row r="22" spans="1:3" x14ac:dyDescent="0.25">
      <c r="A22" t="s">
        <v>962</v>
      </c>
      <c r="C22" t="s">
        <v>809</v>
      </c>
    </row>
    <row r="23" spans="1:3" x14ac:dyDescent="0.25">
      <c r="A23" t="s">
        <v>963</v>
      </c>
      <c r="C23" t="s">
        <v>810</v>
      </c>
    </row>
    <row r="24" spans="1:3" x14ac:dyDescent="0.25">
      <c r="A24" t="s">
        <v>964</v>
      </c>
      <c r="C24" t="s">
        <v>811</v>
      </c>
    </row>
    <row r="25" spans="1:3" x14ac:dyDescent="0.25">
      <c r="A25" t="s">
        <v>965</v>
      </c>
      <c r="C25" t="s">
        <v>812</v>
      </c>
    </row>
    <row r="26" spans="1:3" x14ac:dyDescent="0.25">
      <c r="A26" t="s">
        <v>966</v>
      </c>
      <c r="C26" t="s">
        <v>813</v>
      </c>
    </row>
    <row r="27" spans="1:3" x14ac:dyDescent="0.25">
      <c r="A27" t="s">
        <v>967</v>
      </c>
      <c r="C27" t="s">
        <v>815</v>
      </c>
    </row>
    <row r="28" spans="1:3" x14ac:dyDescent="0.25">
      <c r="A28" t="s">
        <v>968</v>
      </c>
      <c r="C28" t="s">
        <v>816</v>
      </c>
    </row>
    <row r="29" spans="1:3" x14ac:dyDescent="0.25">
      <c r="A29" t="s">
        <v>969</v>
      </c>
      <c r="C29" t="s">
        <v>817</v>
      </c>
    </row>
    <row r="30" spans="1:3" x14ac:dyDescent="0.25">
      <c r="A30" t="s">
        <v>970</v>
      </c>
      <c r="C30" t="s">
        <v>818</v>
      </c>
    </row>
    <row r="31" spans="1:3" x14ac:dyDescent="0.25">
      <c r="A31" t="s">
        <v>971</v>
      </c>
      <c r="C31" t="s">
        <v>819</v>
      </c>
    </row>
    <row r="32" spans="1:3" x14ac:dyDescent="0.25">
      <c r="A32" t="s">
        <v>972</v>
      </c>
      <c r="C32" t="s">
        <v>820</v>
      </c>
    </row>
    <row r="33" spans="1:3" x14ac:dyDescent="0.25">
      <c r="A33" t="s">
        <v>973</v>
      </c>
      <c r="C33" t="s">
        <v>823</v>
      </c>
    </row>
    <row r="34" spans="1:3" x14ac:dyDescent="0.25">
      <c r="A34" t="s">
        <v>974</v>
      </c>
      <c r="C34" t="s">
        <v>825</v>
      </c>
    </row>
    <row r="35" spans="1:3" x14ac:dyDescent="0.25">
      <c r="A35" t="s">
        <v>975</v>
      </c>
      <c r="C35" t="s">
        <v>826</v>
      </c>
    </row>
    <row r="36" spans="1:3" x14ac:dyDescent="0.25">
      <c r="A36" t="s">
        <v>976</v>
      </c>
      <c r="C36" t="s">
        <v>827</v>
      </c>
    </row>
    <row r="37" spans="1:3" x14ac:dyDescent="0.25">
      <c r="A37" t="s">
        <v>977</v>
      </c>
      <c r="C37" t="s">
        <v>828</v>
      </c>
    </row>
    <row r="38" spans="1:3" x14ac:dyDescent="0.25">
      <c r="A38" t="s">
        <v>978</v>
      </c>
      <c r="C38" t="s">
        <v>829</v>
      </c>
    </row>
    <row r="39" spans="1:3" x14ac:dyDescent="0.25">
      <c r="A39" t="s">
        <v>745</v>
      </c>
      <c r="C39" t="s">
        <v>830</v>
      </c>
    </row>
    <row r="40" spans="1:3" x14ac:dyDescent="0.25">
      <c r="A40" t="s">
        <v>746</v>
      </c>
      <c r="C40" t="s">
        <v>831</v>
      </c>
    </row>
    <row r="41" spans="1:3" x14ac:dyDescent="0.25">
      <c r="A41" t="s">
        <v>747</v>
      </c>
      <c r="C41" t="s">
        <v>833</v>
      </c>
    </row>
    <row r="42" spans="1:3" x14ac:dyDescent="0.25">
      <c r="A42" t="s">
        <v>748</v>
      </c>
      <c r="C42" t="s">
        <v>834</v>
      </c>
    </row>
    <row r="43" spans="1:3" x14ac:dyDescent="0.25">
      <c r="A43" t="s">
        <v>749</v>
      </c>
      <c r="C43" t="s">
        <v>835</v>
      </c>
    </row>
    <row r="44" spans="1:3" x14ac:dyDescent="0.25">
      <c r="A44" t="s">
        <v>750</v>
      </c>
      <c r="C44" t="s">
        <v>836</v>
      </c>
    </row>
    <row r="45" spans="1:3" x14ac:dyDescent="0.25">
      <c r="A45" t="s">
        <v>751</v>
      </c>
      <c r="C45" t="s">
        <v>837</v>
      </c>
    </row>
    <row r="46" spans="1:3" x14ac:dyDescent="0.25">
      <c r="A46" t="s">
        <v>752</v>
      </c>
      <c r="C46" t="s">
        <v>838</v>
      </c>
    </row>
    <row r="47" spans="1:3" x14ac:dyDescent="0.25">
      <c r="A47" t="s">
        <v>753</v>
      </c>
      <c r="C47" t="s">
        <v>839</v>
      </c>
    </row>
    <row r="48" spans="1:3" x14ac:dyDescent="0.25">
      <c r="A48" t="s">
        <v>754</v>
      </c>
      <c r="C48" t="s">
        <v>840</v>
      </c>
    </row>
    <row r="49" spans="1:3" x14ac:dyDescent="0.25">
      <c r="A49" t="s">
        <v>755</v>
      </c>
      <c r="C49" t="s">
        <v>841</v>
      </c>
    </row>
    <row r="50" spans="1:3" x14ac:dyDescent="0.25">
      <c r="A50" t="s">
        <v>756</v>
      </c>
      <c r="C50" t="s">
        <v>842</v>
      </c>
    </row>
    <row r="51" spans="1:3" x14ac:dyDescent="0.25">
      <c r="A51" t="s">
        <v>757</v>
      </c>
      <c r="C51" t="s">
        <v>843</v>
      </c>
    </row>
    <row r="52" spans="1:3" x14ac:dyDescent="0.25">
      <c r="A52" t="s">
        <v>758</v>
      </c>
      <c r="C52" t="s">
        <v>844</v>
      </c>
    </row>
    <row r="53" spans="1:3" x14ac:dyDescent="0.25">
      <c r="A53" t="s">
        <v>759</v>
      </c>
      <c r="C53" t="s">
        <v>845</v>
      </c>
    </row>
    <row r="54" spans="1:3" x14ac:dyDescent="0.25">
      <c r="A54" t="s">
        <v>760</v>
      </c>
      <c r="C54" t="s">
        <v>846</v>
      </c>
    </row>
    <row r="55" spans="1:3" x14ac:dyDescent="0.25">
      <c r="A55" t="s">
        <v>761</v>
      </c>
      <c r="C55" t="s">
        <v>847</v>
      </c>
    </row>
    <row r="56" spans="1:3" x14ac:dyDescent="0.25">
      <c r="A56" t="s">
        <v>762</v>
      </c>
      <c r="C56" t="s">
        <v>848</v>
      </c>
    </row>
    <row r="57" spans="1:3" x14ac:dyDescent="0.25">
      <c r="A57" t="s">
        <v>763</v>
      </c>
      <c r="C57" t="s">
        <v>849</v>
      </c>
    </row>
    <row r="58" spans="1:3" x14ac:dyDescent="0.25">
      <c r="A58" t="s">
        <v>764</v>
      </c>
      <c r="C58" t="s">
        <v>850</v>
      </c>
    </row>
    <row r="59" spans="1:3" x14ac:dyDescent="0.25">
      <c r="A59" t="s">
        <v>765</v>
      </c>
      <c r="C59" t="s">
        <v>851</v>
      </c>
    </row>
    <row r="60" spans="1:3" x14ac:dyDescent="0.25">
      <c r="A60" t="s">
        <v>766</v>
      </c>
      <c r="C60" t="s">
        <v>852</v>
      </c>
    </row>
    <row r="61" spans="1:3" x14ac:dyDescent="0.25">
      <c r="A61" t="s">
        <v>767</v>
      </c>
      <c r="C61" t="s">
        <v>853</v>
      </c>
    </row>
    <row r="62" spans="1:3" x14ac:dyDescent="0.25">
      <c r="A62" t="s">
        <v>768</v>
      </c>
      <c r="C62" t="s">
        <v>854</v>
      </c>
    </row>
    <row r="63" spans="1:3" x14ac:dyDescent="0.25">
      <c r="A63" t="s">
        <v>769</v>
      </c>
      <c r="C63" t="s">
        <v>855</v>
      </c>
    </row>
    <row r="64" spans="1:3" x14ac:dyDescent="0.25">
      <c r="A64" t="s">
        <v>770</v>
      </c>
      <c r="C64" t="s">
        <v>856</v>
      </c>
    </row>
    <row r="65" spans="1:3" x14ac:dyDescent="0.25">
      <c r="A65" t="s">
        <v>771</v>
      </c>
      <c r="C65" t="s">
        <v>857</v>
      </c>
    </row>
    <row r="66" spans="1:3" x14ac:dyDescent="0.25">
      <c r="A66" t="s">
        <v>772</v>
      </c>
      <c r="C66" t="s">
        <v>858</v>
      </c>
    </row>
    <row r="67" spans="1:3" x14ac:dyDescent="0.25">
      <c r="A67" t="s">
        <v>773</v>
      </c>
      <c r="C67" t="s">
        <v>859</v>
      </c>
    </row>
    <row r="68" spans="1:3" x14ac:dyDescent="0.25">
      <c r="A68" t="s">
        <v>774</v>
      </c>
      <c r="C68" t="s">
        <v>860</v>
      </c>
    </row>
    <row r="69" spans="1:3" x14ac:dyDescent="0.25">
      <c r="A69" t="s">
        <v>775</v>
      </c>
      <c r="C69" t="s">
        <v>861</v>
      </c>
    </row>
    <row r="70" spans="1:3" x14ac:dyDescent="0.25">
      <c r="A70" t="s">
        <v>776</v>
      </c>
      <c r="C70" t="s">
        <v>862</v>
      </c>
    </row>
    <row r="71" spans="1:3" x14ac:dyDescent="0.25">
      <c r="A71" t="s">
        <v>777</v>
      </c>
      <c r="C71" t="s">
        <v>863</v>
      </c>
    </row>
    <row r="72" spans="1:3" x14ac:dyDescent="0.25">
      <c r="C72" t="s">
        <v>864</v>
      </c>
    </row>
    <row r="73" spans="1:3" x14ac:dyDescent="0.25">
      <c r="C73" t="s">
        <v>865</v>
      </c>
    </row>
    <row r="74" spans="1:3" x14ac:dyDescent="0.25">
      <c r="C74" t="s">
        <v>866</v>
      </c>
    </row>
    <row r="75" spans="1:3" x14ac:dyDescent="0.25">
      <c r="C75" t="s">
        <v>867</v>
      </c>
    </row>
    <row r="76" spans="1:3" x14ac:dyDescent="0.25">
      <c r="C76" t="s">
        <v>868</v>
      </c>
    </row>
    <row r="77" spans="1:3" x14ac:dyDescent="0.25">
      <c r="C77" t="s">
        <v>869</v>
      </c>
    </row>
    <row r="78" spans="1:3" x14ac:dyDescent="0.25">
      <c r="C78" t="s">
        <v>870</v>
      </c>
    </row>
    <row r="79" spans="1:3" x14ac:dyDescent="0.25">
      <c r="C79" t="s">
        <v>871</v>
      </c>
    </row>
    <row r="80" spans="1:3" x14ac:dyDescent="0.25">
      <c r="C80" t="s">
        <v>872</v>
      </c>
    </row>
    <row r="81" spans="3:3" x14ac:dyDescent="0.25">
      <c r="C81" t="s">
        <v>873</v>
      </c>
    </row>
    <row r="82" spans="3:3" x14ac:dyDescent="0.25">
      <c r="C82" t="s">
        <v>874</v>
      </c>
    </row>
    <row r="83" spans="3:3" x14ac:dyDescent="0.25">
      <c r="C83" t="s">
        <v>875</v>
      </c>
    </row>
    <row r="84" spans="3:3" x14ac:dyDescent="0.25">
      <c r="C84" t="s">
        <v>876</v>
      </c>
    </row>
    <row r="85" spans="3:3" x14ac:dyDescent="0.25">
      <c r="C85" t="s">
        <v>877</v>
      </c>
    </row>
    <row r="86" spans="3:3" x14ac:dyDescent="0.25">
      <c r="C86" t="s">
        <v>878</v>
      </c>
    </row>
    <row r="87" spans="3:3" x14ac:dyDescent="0.25">
      <c r="C87" t="s">
        <v>879</v>
      </c>
    </row>
    <row r="88" spans="3:3" x14ac:dyDescent="0.25">
      <c r="C88" t="s">
        <v>880</v>
      </c>
    </row>
    <row r="89" spans="3:3" x14ac:dyDescent="0.25">
      <c r="C89" t="s">
        <v>881</v>
      </c>
    </row>
    <row r="90" spans="3:3" x14ac:dyDescent="0.25">
      <c r="C90" t="s">
        <v>882</v>
      </c>
    </row>
    <row r="91" spans="3:3" x14ac:dyDescent="0.25">
      <c r="C91" t="s">
        <v>883</v>
      </c>
    </row>
    <row r="92" spans="3:3" x14ac:dyDescent="0.25">
      <c r="C92" t="s">
        <v>884</v>
      </c>
    </row>
    <row r="93" spans="3:3" x14ac:dyDescent="0.25">
      <c r="C93" t="s">
        <v>885</v>
      </c>
    </row>
    <row r="94" spans="3:3" x14ac:dyDescent="0.25">
      <c r="C94" t="s">
        <v>886</v>
      </c>
    </row>
    <row r="95" spans="3:3" x14ac:dyDescent="0.25">
      <c r="C95" t="s">
        <v>887</v>
      </c>
    </row>
    <row r="96" spans="3:3" x14ac:dyDescent="0.25">
      <c r="C96" t="s">
        <v>888</v>
      </c>
    </row>
    <row r="97" spans="3:3" x14ac:dyDescent="0.25">
      <c r="C97" t="s">
        <v>889</v>
      </c>
    </row>
    <row r="98" spans="3:3" x14ac:dyDescent="0.25">
      <c r="C98" t="s">
        <v>890</v>
      </c>
    </row>
    <row r="99" spans="3:3" x14ac:dyDescent="0.25">
      <c r="C99" t="s">
        <v>891</v>
      </c>
    </row>
    <row r="100" spans="3:3" x14ac:dyDescent="0.25">
      <c r="C100" t="s">
        <v>892</v>
      </c>
    </row>
    <row r="101" spans="3:3" x14ac:dyDescent="0.25">
      <c r="C101" t="s">
        <v>893</v>
      </c>
    </row>
    <row r="102" spans="3:3" x14ac:dyDescent="0.25">
      <c r="C102" t="s">
        <v>894</v>
      </c>
    </row>
    <row r="103" spans="3:3" x14ac:dyDescent="0.25">
      <c r="C103" t="s">
        <v>895</v>
      </c>
    </row>
    <row r="104" spans="3:3" x14ac:dyDescent="0.25">
      <c r="C104" t="s">
        <v>896</v>
      </c>
    </row>
    <row r="105" spans="3:3" x14ac:dyDescent="0.25">
      <c r="C105" t="s">
        <v>898</v>
      </c>
    </row>
    <row r="106" spans="3:3" x14ac:dyDescent="0.25">
      <c r="C106" t="s">
        <v>900</v>
      </c>
    </row>
    <row r="107" spans="3:3" x14ac:dyDescent="0.25">
      <c r="C107" t="s">
        <v>901</v>
      </c>
    </row>
    <row r="108" spans="3:3" x14ac:dyDescent="0.25">
      <c r="C108" t="s">
        <v>902</v>
      </c>
    </row>
    <row r="109" spans="3:3" x14ac:dyDescent="0.25">
      <c r="C109" t="s">
        <v>903</v>
      </c>
    </row>
    <row r="110" spans="3:3" x14ac:dyDescent="0.25">
      <c r="C110" t="s">
        <v>904</v>
      </c>
    </row>
    <row r="111" spans="3:3" x14ac:dyDescent="0.25">
      <c r="C111" t="s">
        <v>907</v>
      </c>
    </row>
    <row r="112" spans="3:3" x14ac:dyDescent="0.25">
      <c r="C112" t="s">
        <v>908</v>
      </c>
    </row>
    <row r="113" spans="3:3" x14ac:dyDescent="0.25">
      <c r="C113" t="s">
        <v>909</v>
      </c>
    </row>
    <row r="114" spans="3:3" x14ac:dyDescent="0.25">
      <c r="C114" t="s">
        <v>910</v>
      </c>
    </row>
    <row r="115" spans="3:3" x14ac:dyDescent="0.25">
      <c r="C115" t="s">
        <v>911</v>
      </c>
    </row>
    <row r="116" spans="3:3" x14ac:dyDescent="0.25">
      <c r="C116" t="s">
        <v>912</v>
      </c>
    </row>
    <row r="117" spans="3:3" x14ac:dyDescent="0.25">
      <c r="C117" t="s">
        <v>913</v>
      </c>
    </row>
    <row r="118" spans="3:3" x14ac:dyDescent="0.25">
      <c r="C118" t="s">
        <v>914</v>
      </c>
    </row>
    <row r="119" spans="3:3" x14ac:dyDescent="0.25">
      <c r="C119" t="s">
        <v>915</v>
      </c>
    </row>
    <row r="120" spans="3:3" x14ac:dyDescent="0.25">
      <c r="C120" t="s">
        <v>916</v>
      </c>
    </row>
    <row r="121" spans="3:3" x14ac:dyDescent="0.25">
      <c r="C121" t="s">
        <v>917</v>
      </c>
    </row>
    <row r="122" spans="3:3" x14ac:dyDescent="0.25">
      <c r="C122" t="s">
        <v>918</v>
      </c>
    </row>
    <row r="123" spans="3:3" x14ac:dyDescent="0.25">
      <c r="C123" t="s">
        <v>919</v>
      </c>
    </row>
    <row r="124" spans="3:3" x14ac:dyDescent="0.25">
      <c r="C124" t="s">
        <v>920</v>
      </c>
    </row>
    <row r="125" spans="3:3" x14ac:dyDescent="0.25">
      <c r="C125" t="s">
        <v>921</v>
      </c>
    </row>
    <row r="126" spans="3:3" x14ac:dyDescent="0.25">
      <c r="C126" t="s">
        <v>922</v>
      </c>
    </row>
    <row r="127" spans="3:3" x14ac:dyDescent="0.25">
      <c r="C127" t="s">
        <v>923</v>
      </c>
    </row>
    <row r="128" spans="3:3" x14ac:dyDescent="0.25">
      <c r="C128" t="s">
        <v>924</v>
      </c>
    </row>
    <row r="129" spans="3:3" x14ac:dyDescent="0.25">
      <c r="C129" t="s">
        <v>925</v>
      </c>
    </row>
    <row r="130" spans="3:3" x14ac:dyDescent="0.25">
      <c r="C130" t="s">
        <v>926</v>
      </c>
    </row>
    <row r="131" spans="3:3" x14ac:dyDescent="0.25">
      <c r="C131" t="s">
        <v>927</v>
      </c>
    </row>
    <row r="132" spans="3:3" x14ac:dyDescent="0.25">
      <c r="C132" t="s">
        <v>928</v>
      </c>
    </row>
    <row r="133" spans="3:3" x14ac:dyDescent="0.25">
      <c r="C133" t="s">
        <v>929</v>
      </c>
    </row>
    <row r="134" spans="3:3" x14ac:dyDescent="0.25">
      <c r="C134" t="s">
        <v>930</v>
      </c>
    </row>
    <row r="135" spans="3:3" x14ac:dyDescent="0.25">
      <c r="C135" t="s">
        <v>931</v>
      </c>
    </row>
    <row r="136" spans="3:3" x14ac:dyDescent="0.25">
      <c r="C136" t="s">
        <v>932</v>
      </c>
    </row>
    <row r="137" spans="3:3" x14ac:dyDescent="0.25">
      <c r="C137" t="s">
        <v>933</v>
      </c>
    </row>
    <row r="138" spans="3:3" x14ac:dyDescent="0.25">
      <c r="C138" t="s">
        <v>934</v>
      </c>
    </row>
    <row r="139" spans="3:3" x14ac:dyDescent="0.25">
      <c r="C139" t="s">
        <v>935</v>
      </c>
    </row>
    <row r="140" spans="3:3" x14ac:dyDescent="0.25">
      <c r="C140" t="s">
        <v>936</v>
      </c>
    </row>
    <row r="141" spans="3:3" x14ac:dyDescent="0.25">
      <c r="C141" t="s">
        <v>937</v>
      </c>
    </row>
    <row r="142" spans="3:3" x14ac:dyDescent="0.25">
      <c r="C142" t="s">
        <v>938</v>
      </c>
    </row>
    <row r="143" spans="3:3" x14ac:dyDescent="0.25">
      <c r="C143" t="s">
        <v>939</v>
      </c>
    </row>
    <row r="144" spans="3:3" x14ac:dyDescent="0.25">
      <c r="C144" t="s">
        <v>940</v>
      </c>
    </row>
    <row r="145" spans="3:3" x14ac:dyDescent="0.25">
      <c r="C145" t="s">
        <v>941</v>
      </c>
    </row>
    <row r="146" spans="3:3" x14ac:dyDescent="0.25">
      <c r="C146" t="s">
        <v>942</v>
      </c>
    </row>
    <row r="147" spans="3:3" x14ac:dyDescent="0.25">
      <c r="C147" t="s">
        <v>943</v>
      </c>
    </row>
    <row r="148" spans="3:3" x14ac:dyDescent="0.25">
      <c r="C148" t="s">
        <v>944</v>
      </c>
    </row>
    <row r="149" spans="3:3" x14ac:dyDescent="0.25">
      <c r="C149" t="s">
        <v>945</v>
      </c>
    </row>
    <row r="150" spans="3:3" x14ac:dyDescent="0.25">
      <c r="C150" t="s">
        <v>946</v>
      </c>
    </row>
    <row r="151" spans="3:3" x14ac:dyDescent="0.25">
      <c r="C151" t="s">
        <v>947</v>
      </c>
    </row>
    <row r="152" spans="3:3" x14ac:dyDescent="0.25">
      <c r="C152" t="s">
        <v>948</v>
      </c>
    </row>
    <row r="153" spans="3:3" x14ac:dyDescent="0.25">
      <c r="C153" t="s">
        <v>949</v>
      </c>
    </row>
    <row r="154" spans="3:3" x14ac:dyDescent="0.25">
      <c r="C154" t="s">
        <v>950</v>
      </c>
    </row>
    <row r="155" spans="3:3" x14ac:dyDescent="0.25">
      <c r="C155" t="s">
        <v>951</v>
      </c>
    </row>
    <row r="156" spans="3:3" x14ac:dyDescent="0.25">
      <c r="C156" t="s">
        <v>952</v>
      </c>
    </row>
    <row r="157" spans="3:3" x14ac:dyDescent="0.25">
      <c r="C157" t="s">
        <v>953</v>
      </c>
    </row>
    <row r="158" spans="3:3" x14ac:dyDescent="0.25">
      <c r="C158" t="s">
        <v>784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2" max="2" width="11" customWidth="1"/>
    <col min="3" max="3" width="0" hidden="1" customWidth="1"/>
    <col min="4" max="4" width="12.28515625" customWidth="1"/>
  </cols>
  <sheetData>
    <row r="1" spans="1:5" ht="15.75" thickBot="1" x14ac:dyDescent="0.3">
      <c r="A1" t="s">
        <v>1163</v>
      </c>
    </row>
    <row r="2" spans="1:5" ht="45" x14ac:dyDescent="0.25">
      <c r="A2" s="91" t="s">
        <v>351</v>
      </c>
      <c r="B2" s="92" t="s">
        <v>377</v>
      </c>
      <c r="C2" s="93" t="s">
        <v>352</v>
      </c>
      <c r="D2" s="92" t="s">
        <v>353</v>
      </c>
      <c r="E2" s="94" t="s">
        <v>354</v>
      </c>
    </row>
    <row r="3" spans="1:5" x14ac:dyDescent="0.25">
      <c r="A3" s="95" t="s">
        <v>355</v>
      </c>
      <c r="B3" s="96"/>
      <c r="C3" s="97"/>
      <c r="D3" s="96"/>
      <c r="E3" s="98"/>
    </row>
    <row r="4" spans="1:5" x14ac:dyDescent="0.25">
      <c r="A4" s="99" t="s">
        <v>226</v>
      </c>
      <c r="B4" s="100">
        <v>16257</v>
      </c>
      <c r="C4" s="101">
        <v>16319</v>
      </c>
      <c r="D4" s="102">
        <f>B4/C4</f>
        <v>0.99620074759482813</v>
      </c>
      <c r="E4" s="103" t="s">
        <v>356</v>
      </c>
    </row>
    <row r="5" spans="1:5" x14ac:dyDescent="0.25">
      <c r="A5" s="99" t="s">
        <v>205</v>
      </c>
      <c r="B5" s="100">
        <v>16321</v>
      </c>
      <c r="C5" s="101">
        <v>16321</v>
      </c>
      <c r="D5" s="102">
        <f t="shared" ref="D5:D8" si="0">B5/C5</f>
        <v>1</v>
      </c>
      <c r="E5" s="103" t="s">
        <v>357</v>
      </c>
    </row>
    <row r="6" spans="1:5" x14ac:dyDescent="0.25">
      <c r="A6" s="99" t="s">
        <v>22</v>
      </c>
      <c r="B6" s="100">
        <v>16319</v>
      </c>
      <c r="C6" s="101">
        <v>16319</v>
      </c>
      <c r="D6" s="102">
        <f t="shared" si="0"/>
        <v>1</v>
      </c>
      <c r="E6" s="103" t="s">
        <v>358</v>
      </c>
    </row>
    <row r="7" spans="1:5" x14ac:dyDescent="0.25">
      <c r="A7" s="99" t="s">
        <v>29</v>
      </c>
      <c r="B7" s="100">
        <v>16321</v>
      </c>
      <c r="C7" s="101">
        <v>16321</v>
      </c>
      <c r="D7" s="102">
        <f t="shared" si="0"/>
        <v>1</v>
      </c>
      <c r="E7" s="103" t="s">
        <v>359</v>
      </c>
    </row>
    <row r="8" spans="1:5" x14ac:dyDescent="0.25">
      <c r="A8" s="99" t="s">
        <v>31</v>
      </c>
      <c r="B8" s="100">
        <v>16167</v>
      </c>
      <c r="C8" s="101">
        <v>16323</v>
      </c>
      <c r="D8" s="102">
        <f t="shared" si="0"/>
        <v>0.99044293328432276</v>
      </c>
      <c r="E8" s="103" t="s">
        <v>360</v>
      </c>
    </row>
    <row r="9" spans="1:5" x14ac:dyDescent="0.25">
      <c r="A9" s="95" t="s">
        <v>36</v>
      </c>
      <c r="B9" s="104"/>
      <c r="C9" s="97"/>
      <c r="D9" s="96"/>
      <c r="E9" s="98"/>
    </row>
    <row r="10" spans="1:5" x14ac:dyDescent="0.25">
      <c r="A10" s="99" t="s">
        <v>179</v>
      </c>
      <c r="B10" s="100">
        <v>15590</v>
      </c>
      <c r="C10" s="101">
        <v>16329</v>
      </c>
      <c r="D10" s="102">
        <f>B10/C10</f>
        <v>0.95474309510686506</v>
      </c>
      <c r="E10" s="105" t="s">
        <v>361</v>
      </c>
    </row>
    <row r="11" spans="1:5" x14ac:dyDescent="0.25">
      <c r="A11" s="99" t="s">
        <v>185</v>
      </c>
      <c r="B11" s="100">
        <v>16314</v>
      </c>
      <c r="C11" s="101">
        <v>16328</v>
      </c>
      <c r="D11" s="102">
        <f t="shared" ref="D11:D14" si="1">B11/C11</f>
        <v>0.99914257716805488</v>
      </c>
      <c r="E11" s="105" t="s">
        <v>362</v>
      </c>
    </row>
    <row r="12" spans="1:5" x14ac:dyDescent="0.25">
      <c r="A12" s="99" t="s">
        <v>189</v>
      </c>
      <c r="B12" s="100">
        <v>16263</v>
      </c>
      <c r="C12" s="101">
        <v>16324</v>
      </c>
      <c r="D12" s="102">
        <f t="shared" si="1"/>
        <v>0.99626317079147264</v>
      </c>
      <c r="E12" s="105" t="s">
        <v>363</v>
      </c>
    </row>
    <row r="13" spans="1:5" x14ac:dyDescent="0.25">
      <c r="A13" s="99" t="s">
        <v>364</v>
      </c>
      <c r="B13" s="100">
        <v>16113</v>
      </c>
      <c r="C13" s="101">
        <v>16325</v>
      </c>
      <c r="D13" s="102">
        <f t="shared" si="1"/>
        <v>0.98701378254211336</v>
      </c>
      <c r="E13" s="105" t="s">
        <v>365</v>
      </c>
    </row>
    <row r="14" spans="1:5" x14ac:dyDescent="0.25">
      <c r="A14" s="99" t="s">
        <v>366</v>
      </c>
      <c r="B14" s="100">
        <v>16327</v>
      </c>
      <c r="C14" s="101">
        <v>16327</v>
      </c>
      <c r="D14" s="102">
        <f t="shared" si="1"/>
        <v>1</v>
      </c>
      <c r="E14" s="105" t="s">
        <v>367</v>
      </c>
    </row>
    <row r="15" spans="1:5" x14ac:dyDescent="0.25">
      <c r="A15" s="95" t="s">
        <v>59</v>
      </c>
      <c r="B15" s="104"/>
      <c r="C15" s="97"/>
      <c r="D15" s="96"/>
      <c r="E15" s="98"/>
    </row>
    <row r="16" spans="1:5" x14ac:dyDescent="0.25">
      <c r="A16" s="99" t="s">
        <v>239</v>
      </c>
      <c r="B16" s="100">
        <v>15896</v>
      </c>
      <c r="C16" s="101">
        <v>16325</v>
      </c>
      <c r="D16" s="102">
        <f>B16/C16</f>
        <v>0.97372128637059729</v>
      </c>
      <c r="E16" s="105" t="s">
        <v>368</v>
      </c>
    </row>
    <row r="17" spans="1:5" x14ac:dyDescent="0.25">
      <c r="A17" s="99" t="s">
        <v>236</v>
      </c>
      <c r="B17" s="100">
        <v>16230</v>
      </c>
      <c r="C17" s="101">
        <v>16325</v>
      </c>
      <c r="D17" s="102">
        <f t="shared" ref="D17:D21" si="2">B17/C17</f>
        <v>0.99418070444104134</v>
      </c>
      <c r="E17" s="105" t="s">
        <v>369</v>
      </c>
    </row>
    <row r="18" spans="1:5" x14ac:dyDescent="0.25">
      <c r="A18" s="99" t="s">
        <v>370</v>
      </c>
      <c r="B18" s="100">
        <v>16181</v>
      </c>
      <c r="C18" s="101">
        <v>16326</v>
      </c>
      <c r="D18" s="102">
        <f t="shared" si="2"/>
        <v>0.99111846134999393</v>
      </c>
      <c r="E18" s="105" t="s">
        <v>371</v>
      </c>
    </row>
    <row r="19" spans="1:5" x14ac:dyDescent="0.25">
      <c r="A19" s="99" t="s">
        <v>372</v>
      </c>
      <c r="B19" s="100">
        <v>16325</v>
      </c>
      <c r="C19" s="101">
        <v>16325</v>
      </c>
      <c r="D19" s="102">
        <f t="shared" si="2"/>
        <v>1</v>
      </c>
      <c r="E19" s="105" t="s">
        <v>373</v>
      </c>
    </row>
    <row r="20" spans="1:5" x14ac:dyDescent="0.25">
      <c r="A20" s="99" t="s">
        <v>252</v>
      </c>
      <c r="B20" s="100">
        <v>16326</v>
      </c>
      <c r="C20" s="101">
        <v>16326</v>
      </c>
      <c r="D20" s="102">
        <f t="shared" si="2"/>
        <v>1</v>
      </c>
      <c r="E20" s="105" t="s">
        <v>374</v>
      </c>
    </row>
    <row r="21" spans="1:5" ht="15.75" thickBot="1" x14ac:dyDescent="0.3">
      <c r="A21" s="106" t="s">
        <v>375</v>
      </c>
      <c r="B21" s="107">
        <v>16270</v>
      </c>
      <c r="C21" s="108">
        <v>16325</v>
      </c>
      <c r="D21" s="109">
        <f t="shared" si="2"/>
        <v>0.99663093415007653</v>
      </c>
      <c r="E21" s="110" t="s">
        <v>376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"/>
  <sheetViews>
    <sheetView workbookViewId="0"/>
  </sheetViews>
  <sheetFormatPr defaultRowHeight="15" x14ac:dyDescent="0.25"/>
  <cols>
    <col min="1" max="1" width="12.42578125" customWidth="1"/>
    <col min="2" max="2" width="11.140625" customWidth="1"/>
    <col min="3" max="3" width="11.7109375" bestFit="1" customWidth="1"/>
    <col min="4" max="4" width="14.42578125" bestFit="1" customWidth="1"/>
    <col min="5" max="5" width="13" bestFit="1" customWidth="1"/>
  </cols>
  <sheetData>
    <row r="1" spans="1:5" x14ac:dyDescent="0.25">
      <c r="A1" s="139" t="s">
        <v>1169</v>
      </c>
    </row>
    <row r="2" spans="1:5" x14ac:dyDescent="0.25">
      <c r="A2" s="111" t="s">
        <v>378</v>
      </c>
      <c r="B2" s="111" t="s">
        <v>744</v>
      </c>
      <c r="C2" s="111" t="s">
        <v>778</v>
      </c>
      <c r="D2" s="111" t="s">
        <v>782</v>
      </c>
      <c r="E2" s="111" t="s">
        <v>783</v>
      </c>
    </row>
    <row r="3" spans="1:5" x14ac:dyDescent="0.25">
      <c r="A3" t="s">
        <v>379</v>
      </c>
      <c r="B3" t="s">
        <v>662</v>
      </c>
      <c r="C3" t="s">
        <v>745</v>
      </c>
      <c r="D3" t="s">
        <v>779</v>
      </c>
      <c r="E3" t="s">
        <v>784</v>
      </c>
    </row>
    <row r="4" spans="1:5" x14ac:dyDescent="0.25">
      <c r="A4" t="s">
        <v>380</v>
      </c>
      <c r="B4" t="s">
        <v>663</v>
      </c>
      <c r="C4" t="s">
        <v>746</v>
      </c>
      <c r="D4" t="s">
        <v>780</v>
      </c>
      <c r="E4" t="s">
        <v>785</v>
      </c>
    </row>
    <row r="5" spans="1:5" x14ac:dyDescent="0.25">
      <c r="A5" t="s">
        <v>381</v>
      </c>
      <c r="B5" t="s">
        <v>664</v>
      </c>
      <c r="C5" t="s">
        <v>747</v>
      </c>
      <c r="D5" t="s">
        <v>781</v>
      </c>
    </row>
    <row r="6" spans="1:5" x14ac:dyDescent="0.25">
      <c r="A6" t="s">
        <v>382</v>
      </c>
      <c r="B6" t="s">
        <v>665</v>
      </c>
      <c r="C6" t="s">
        <v>748</v>
      </c>
    </row>
    <row r="7" spans="1:5" x14ac:dyDescent="0.25">
      <c r="A7" t="s">
        <v>383</v>
      </c>
      <c r="B7" t="s">
        <v>666</v>
      </c>
      <c r="C7" t="s">
        <v>749</v>
      </c>
    </row>
    <row r="8" spans="1:5" x14ac:dyDescent="0.25">
      <c r="A8" t="s">
        <v>384</v>
      </c>
      <c r="B8" t="s">
        <v>667</v>
      </c>
      <c r="C8" t="s">
        <v>750</v>
      </c>
    </row>
    <row r="9" spans="1:5" x14ac:dyDescent="0.25">
      <c r="A9" t="s">
        <v>385</v>
      </c>
      <c r="B9" t="s">
        <v>668</v>
      </c>
      <c r="C9" t="s">
        <v>751</v>
      </c>
    </row>
    <row r="10" spans="1:5" x14ac:dyDescent="0.25">
      <c r="A10" t="s">
        <v>386</v>
      </c>
      <c r="B10" t="s">
        <v>669</v>
      </c>
      <c r="C10" t="s">
        <v>752</v>
      </c>
    </row>
    <row r="11" spans="1:5" x14ac:dyDescent="0.25">
      <c r="A11" t="s">
        <v>387</v>
      </c>
      <c r="B11" t="s">
        <v>670</v>
      </c>
      <c r="C11" t="s">
        <v>753</v>
      </c>
    </row>
    <row r="12" spans="1:5" x14ac:dyDescent="0.25">
      <c r="A12" t="s">
        <v>388</v>
      </c>
      <c r="B12" t="s">
        <v>671</v>
      </c>
      <c r="C12" t="s">
        <v>754</v>
      </c>
    </row>
    <row r="13" spans="1:5" x14ac:dyDescent="0.25">
      <c r="A13" t="s">
        <v>389</v>
      </c>
      <c r="B13" t="s">
        <v>672</v>
      </c>
      <c r="C13" t="s">
        <v>755</v>
      </c>
    </row>
    <row r="14" spans="1:5" x14ac:dyDescent="0.25">
      <c r="A14" t="s">
        <v>390</v>
      </c>
      <c r="B14" t="s">
        <v>673</v>
      </c>
      <c r="C14" t="s">
        <v>756</v>
      </c>
    </row>
    <row r="15" spans="1:5" x14ac:dyDescent="0.25">
      <c r="A15" t="s">
        <v>391</v>
      </c>
      <c r="B15" t="s">
        <v>674</v>
      </c>
      <c r="C15" t="s">
        <v>757</v>
      </c>
    </row>
    <row r="16" spans="1:5" x14ac:dyDescent="0.25">
      <c r="A16" t="s">
        <v>392</v>
      </c>
      <c r="B16" t="s">
        <v>675</v>
      </c>
      <c r="C16" t="s">
        <v>758</v>
      </c>
    </row>
    <row r="17" spans="1:3" x14ac:dyDescent="0.25">
      <c r="A17" t="s">
        <v>393</v>
      </c>
      <c r="B17" t="s">
        <v>676</v>
      </c>
      <c r="C17" t="s">
        <v>759</v>
      </c>
    </row>
    <row r="18" spans="1:3" x14ac:dyDescent="0.25">
      <c r="A18" t="s">
        <v>394</v>
      </c>
      <c r="B18" t="s">
        <v>677</v>
      </c>
      <c r="C18" t="s">
        <v>760</v>
      </c>
    </row>
    <row r="19" spans="1:3" x14ac:dyDescent="0.25">
      <c r="A19" t="s">
        <v>395</v>
      </c>
      <c r="B19" t="s">
        <v>678</v>
      </c>
      <c r="C19" t="s">
        <v>761</v>
      </c>
    </row>
    <row r="20" spans="1:3" x14ac:dyDescent="0.25">
      <c r="A20" t="s">
        <v>396</v>
      </c>
      <c r="B20" t="s">
        <v>679</v>
      </c>
      <c r="C20" t="s">
        <v>762</v>
      </c>
    </row>
    <row r="21" spans="1:3" x14ac:dyDescent="0.25">
      <c r="A21" t="s">
        <v>397</v>
      </c>
      <c r="B21" t="s">
        <v>680</v>
      </c>
      <c r="C21" t="s">
        <v>763</v>
      </c>
    </row>
    <row r="22" spans="1:3" x14ac:dyDescent="0.25">
      <c r="A22" t="s">
        <v>398</v>
      </c>
      <c r="B22" t="s">
        <v>681</v>
      </c>
      <c r="C22" t="s">
        <v>764</v>
      </c>
    </row>
    <row r="23" spans="1:3" x14ac:dyDescent="0.25">
      <c r="A23" t="s">
        <v>399</v>
      </c>
      <c r="B23" t="s">
        <v>682</v>
      </c>
      <c r="C23" t="s">
        <v>765</v>
      </c>
    </row>
    <row r="24" spans="1:3" x14ac:dyDescent="0.25">
      <c r="A24" t="s">
        <v>400</v>
      </c>
      <c r="B24" t="s">
        <v>683</v>
      </c>
      <c r="C24" t="s">
        <v>766</v>
      </c>
    </row>
    <row r="25" spans="1:3" x14ac:dyDescent="0.25">
      <c r="A25" t="s">
        <v>401</v>
      </c>
      <c r="B25" t="s">
        <v>684</v>
      </c>
      <c r="C25" t="s">
        <v>767</v>
      </c>
    </row>
    <row r="26" spans="1:3" x14ac:dyDescent="0.25">
      <c r="A26" t="s">
        <v>402</v>
      </c>
      <c r="B26" t="s">
        <v>685</v>
      </c>
      <c r="C26" t="s">
        <v>768</v>
      </c>
    </row>
    <row r="27" spans="1:3" x14ac:dyDescent="0.25">
      <c r="A27" t="s">
        <v>403</v>
      </c>
      <c r="B27" t="s">
        <v>686</v>
      </c>
      <c r="C27" t="s">
        <v>769</v>
      </c>
    </row>
    <row r="28" spans="1:3" x14ac:dyDescent="0.25">
      <c r="A28" t="s">
        <v>404</v>
      </c>
      <c r="B28" t="s">
        <v>687</v>
      </c>
      <c r="C28" t="s">
        <v>770</v>
      </c>
    </row>
    <row r="29" spans="1:3" x14ac:dyDescent="0.25">
      <c r="A29" t="s">
        <v>405</v>
      </c>
      <c r="B29" t="s">
        <v>688</v>
      </c>
      <c r="C29" t="s">
        <v>771</v>
      </c>
    </row>
    <row r="30" spans="1:3" x14ac:dyDescent="0.25">
      <c r="A30" t="s">
        <v>406</v>
      </c>
      <c r="B30" t="s">
        <v>689</v>
      </c>
      <c r="C30" t="s">
        <v>772</v>
      </c>
    </row>
    <row r="31" spans="1:3" x14ac:dyDescent="0.25">
      <c r="A31" t="s">
        <v>407</v>
      </c>
      <c r="B31" t="s">
        <v>690</v>
      </c>
      <c r="C31" t="s">
        <v>773</v>
      </c>
    </row>
    <row r="32" spans="1:3" x14ac:dyDescent="0.25">
      <c r="A32" t="s">
        <v>408</v>
      </c>
      <c r="B32" t="s">
        <v>691</v>
      </c>
      <c r="C32" t="s">
        <v>774</v>
      </c>
    </row>
    <row r="33" spans="1:3" x14ac:dyDescent="0.25">
      <c r="A33" t="s">
        <v>409</v>
      </c>
      <c r="B33" t="s">
        <v>692</v>
      </c>
      <c r="C33" t="s">
        <v>775</v>
      </c>
    </row>
    <row r="34" spans="1:3" x14ac:dyDescent="0.25">
      <c r="A34" t="s">
        <v>410</v>
      </c>
      <c r="B34" t="s">
        <v>693</v>
      </c>
      <c r="C34" t="s">
        <v>776</v>
      </c>
    </row>
    <row r="35" spans="1:3" x14ac:dyDescent="0.25">
      <c r="A35" t="s">
        <v>411</v>
      </c>
      <c r="B35" t="s">
        <v>694</v>
      </c>
      <c r="C35" t="s">
        <v>777</v>
      </c>
    </row>
    <row r="36" spans="1:3" x14ac:dyDescent="0.25">
      <c r="A36" t="s">
        <v>412</v>
      </c>
      <c r="B36" t="s">
        <v>695</v>
      </c>
    </row>
    <row r="37" spans="1:3" x14ac:dyDescent="0.25">
      <c r="A37" t="s">
        <v>413</v>
      </c>
      <c r="B37" t="s">
        <v>696</v>
      </c>
    </row>
    <row r="38" spans="1:3" x14ac:dyDescent="0.25">
      <c r="A38" t="s">
        <v>414</v>
      </c>
      <c r="B38" t="s">
        <v>697</v>
      </c>
    </row>
    <row r="39" spans="1:3" x14ac:dyDescent="0.25">
      <c r="A39" t="s">
        <v>415</v>
      </c>
      <c r="B39" t="s">
        <v>698</v>
      </c>
    </row>
    <row r="40" spans="1:3" x14ac:dyDescent="0.25">
      <c r="A40" t="s">
        <v>416</v>
      </c>
      <c r="B40" t="s">
        <v>699</v>
      </c>
    </row>
    <row r="41" spans="1:3" x14ac:dyDescent="0.25">
      <c r="A41" t="s">
        <v>417</v>
      </c>
      <c r="B41" t="s">
        <v>700</v>
      </c>
    </row>
    <row r="42" spans="1:3" x14ac:dyDescent="0.25">
      <c r="A42" t="s">
        <v>418</v>
      </c>
      <c r="B42" t="s">
        <v>701</v>
      </c>
    </row>
    <row r="43" spans="1:3" x14ac:dyDescent="0.25">
      <c r="A43" t="s">
        <v>419</v>
      </c>
      <c r="B43" t="s">
        <v>702</v>
      </c>
    </row>
    <row r="44" spans="1:3" x14ac:dyDescent="0.25">
      <c r="A44" t="s">
        <v>420</v>
      </c>
      <c r="B44" t="s">
        <v>703</v>
      </c>
    </row>
    <row r="45" spans="1:3" x14ac:dyDescent="0.25">
      <c r="A45" t="s">
        <v>421</v>
      </c>
      <c r="B45" t="s">
        <v>704</v>
      </c>
    </row>
    <row r="46" spans="1:3" x14ac:dyDescent="0.25">
      <c r="A46" t="s">
        <v>422</v>
      </c>
      <c r="B46" t="s">
        <v>705</v>
      </c>
    </row>
    <row r="47" spans="1:3" x14ac:dyDescent="0.25">
      <c r="A47" t="s">
        <v>423</v>
      </c>
      <c r="B47" t="s">
        <v>706</v>
      </c>
    </row>
    <row r="48" spans="1:3" x14ac:dyDescent="0.25">
      <c r="A48" t="s">
        <v>424</v>
      </c>
      <c r="B48" t="s">
        <v>707</v>
      </c>
    </row>
    <row r="49" spans="1:2" x14ac:dyDescent="0.25">
      <c r="A49" t="s">
        <v>425</v>
      </c>
      <c r="B49" t="s">
        <v>708</v>
      </c>
    </row>
    <row r="50" spans="1:2" x14ac:dyDescent="0.25">
      <c r="A50" t="s">
        <v>426</v>
      </c>
      <c r="B50" t="s">
        <v>709</v>
      </c>
    </row>
    <row r="51" spans="1:2" x14ac:dyDescent="0.25">
      <c r="A51" t="s">
        <v>427</v>
      </c>
      <c r="B51" t="s">
        <v>710</v>
      </c>
    </row>
    <row r="52" spans="1:2" x14ac:dyDescent="0.25">
      <c r="A52" t="s">
        <v>428</v>
      </c>
      <c r="B52" t="s">
        <v>711</v>
      </c>
    </row>
    <row r="53" spans="1:2" x14ac:dyDescent="0.25">
      <c r="A53" t="s">
        <v>429</v>
      </c>
      <c r="B53" t="s">
        <v>712</v>
      </c>
    </row>
    <row r="54" spans="1:2" x14ac:dyDescent="0.25">
      <c r="A54" t="s">
        <v>430</v>
      </c>
      <c r="B54" t="s">
        <v>713</v>
      </c>
    </row>
    <row r="55" spans="1:2" x14ac:dyDescent="0.25">
      <c r="A55" t="s">
        <v>431</v>
      </c>
      <c r="B55" t="s">
        <v>714</v>
      </c>
    </row>
    <row r="56" spans="1:2" x14ac:dyDescent="0.25">
      <c r="A56" t="s">
        <v>432</v>
      </c>
      <c r="B56" t="s">
        <v>715</v>
      </c>
    </row>
    <row r="57" spans="1:2" x14ac:dyDescent="0.25">
      <c r="A57" t="s">
        <v>433</v>
      </c>
      <c r="B57" t="s">
        <v>716</v>
      </c>
    </row>
    <row r="58" spans="1:2" x14ac:dyDescent="0.25">
      <c r="A58" t="s">
        <v>434</v>
      </c>
      <c r="B58" t="s">
        <v>717</v>
      </c>
    </row>
    <row r="59" spans="1:2" x14ac:dyDescent="0.25">
      <c r="A59" t="s">
        <v>435</v>
      </c>
      <c r="B59" t="s">
        <v>718</v>
      </c>
    </row>
    <row r="60" spans="1:2" x14ac:dyDescent="0.25">
      <c r="A60" t="s">
        <v>436</v>
      </c>
      <c r="B60" t="s">
        <v>719</v>
      </c>
    </row>
    <row r="61" spans="1:2" x14ac:dyDescent="0.25">
      <c r="A61" t="s">
        <v>437</v>
      </c>
      <c r="B61" t="s">
        <v>720</v>
      </c>
    </row>
    <row r="62" spans="1:2" x14ac:dyDescent="0.25">
      <c r="A62" t="s">
        <v>438</v>
      </c>
      <c r="B62" t="s">
        <v>721</v>
      </c>
    </row>
    <row r="63" spans="1:2" x14ac:dyDescent="0.25">
      <c r="A63" t="s">
        <v>439</v>
      </c>
      <c r="B63" t="s">
        <v>722</v>
      </c>
    </row>
    <row r="64" spans="1:2" x14ac:dyDescent="0.25">
      <c r="A64" t="s">
        <v>440</v>
      </c>
      <c r="B64" t="s">
        <v>723</v>
      </c>
    </row>
    <row r="65" spans="1:2" x14ac:dyDescent="0.25">
      <c r="A65" t="s">
        <v>441</v>
      </c>
      <c r="B65" t="s">
        <v>724</v>
      </c>
    </row>
    <row r="66" spans="1:2" x14ac:dyDescent="0.25">
      <c r="A66" t="s">
        <v>442</v>
      </c>
      <c r="B66" t="s">
        <v>725</v>
      </c>
    </row>
    <row r="67" spans="1:2" x14ac:dyDescent="0.25">
      <c r="A67" t="s">
        <v>443</v>
      </c>
      <c r="B67" t="s">
        <v>726</v>
      </c>
    </row>
    <row r="68" spans="1:2" x14ac:dyDescent="0.25">
      <c r="A68" t="s">
        <v>444</v>
      </c>
      <c r="B68" t="s">
        <v>727</v>
      </c>
    </row>
    <row r="69" spans="1:2" x14ac:dyDescent="0.25">
      <c r="A69" t="s">
        <v>445</v>
      </c>
      <c r="B69" t="s">
        <v>728</v>
      </c>
    </row>
    <row r="70" spans="1:2" x14ac:dyDescent="0.25">
      <c r="A70" t="s">
        <v>446</v>
      </c>
      <c r="B70" t="s">
        <v>729</v>
      </c>
    </row>
    <row r="71" spans="1:2" x14ac:dyDescent="0.25">
      <c r="A71" t="s">
        <v>447</v>
      </c>
      <c r="B71" t="s">
        <v>730</v>
      </c>
    </row>
    <row r="72" spans="1:2" x14ac:dyDescent="0.25">
      <c r="A72" t="s">
        <v>448</v>
      </c>
      <c r="B72" t="s">
        <v>731</v>
      </c>
    </row>
    <row r="73" spans="1:2" x14ac:dyDescent="0.25">
      <c r="A73" t="s">
        <v>449</v>
      </c>
      <c r="B73" t="s">
        <v>732</v>
      </c>
    </row>
    <row r="74" spans="1:2" x14ac:dyDescent="0.25">
      <c r="A74" t="s">
        <v>450</v>
      </c>
      <c r="B74" t="s">
        <v>733</v>
      </c>
    </row>
    <row r="75" spans="1:2" x14ac:dyDescent="0.25">
      <c r="A75" t="s">
        <v>451</v>
      </c>
      <c r="B75" t="s">
        <v>734</v>
      </c>
    </row>
    <row r="76" spans="1:2" x14ac:dyDescent="0.25">
      <c r="A76" t="s">
        <v>452</v>
      </c>
      <c r="B76" t="s">
        <v>735</v>
      </c>
    </row>
    <row r="77" spans="1:2" x14ac:dyDescent="0.25">
      <c r="A77" t="s">
        <v>453</v>
      </c>
      <c r="B77" t="s">
        <v>736</v>
      </c>
    </row>
    <row r="78" spans="1:2" x14ac:dyDescent="0.25">
      <c r="A78" t="s">
        <v>454</v>
      </c>
      <c r="B78" t="s">
        <v>737</v>
      </c>
    </row>
    <row r="79" spans="1:2" x14ac:dyDescent="0.25">
      <c r="A79" t="s">
        <v>455</v>
      </c>
      <c r="B79" t="s">
        <v>738</v>
      </c>
    </row>
    <row r="80" spans="1:2" x14ac:dyDescent="0.25">
      <c r="A80" t="s">
        <v>456</v>
      </c>
      <c r="B80" t="s">
        <v>739</v>
      </c>
    </row>
    <row r="81" spans="1:2" x14ac:dyDescent="0.25">
      <c r="A81" t="s">
        <v>457</v>
      </c>
      <c r="B81" t="s">
        <v>740</v>
      </c>
    </row>
    <row r="82" spans="1:2" x14ac:dyDescent="0.25">
      <c r="A82" t="s">
        <v>458</v>
      </c>
      <c r="B82" t="s">
        <v>741</v>
      </c>
    </row>
    <row r="83" spans="1:2" x14ac:dyDescent="0.25">
      <c r="A83" t="s">
        <v>459</v>
      </c>
      <c r="B83" t="s">
        <v>742</v>
      </c>
    </row>
    <row r="84" spans="1:2" x14ac:dyDescent="0.25">
      <c r="A84" t="s">
        <v>460</v>
      </c>
      <c r="B84" t="s">
        <v>743</v>
      </c>
    </row>
    <row r="85" spans="1:2" x14ac:dyDescent="0.25">
      <c r="A85" t="s">
        <v>461</v>
      </c>
    </row>
    <row r="86" spans="1:2" x14ac:dyDescent="0.25">
      <c r="A86" t="s">
        <v>462</v>
      </c>
    </row>
    <row r="87" spans="1:2" x14ac:dyDescent="0.25">
      <c r="A87" t="s">
        <v>463</v>
      </c>
    </row>
    <row r="88" spans="1:2" x14ac:dyDescent="0.25">
      <c r="A88" t="s">
        <v>464</v>
      </c>
    </row>
    <row r="89" spans="1:2" x14ac:dyDescent="0.25">
      <c r="A89" t="s">
        <v>465</v>
      </c>
    </row>
    <row r="90" spans="1:2" x14ac:dyDescent="0.25">
      <c r="A90" t="s">
        <v>466</v>
      </c>
    </row>
    <row r="91" spans="1:2" x14ac:dyDescent="0.25">
      <c r="A91" t="s">
        <v>467</v>
      </c>
    </row>
    <row r="92" spans="1:2" x14ac:dyDescent="0.25">
      <c r="A92" t="s">
        <v>468</v>
      </c>
    </row>
    <row r="93" spans="1:2" x14ac:dyDescent="0.25">
      <c r="A93" t="s">
        <v>469</v>
      </c>
    </row>
    <row r="94" spans="1:2" x14ac:dyDescent="0.25">
      <c r="A94" t="s">
        <v>470</v>
      </c>
    </row>
    <row r="95" spans="1:2" x14ac:dyDescent="0.25">
      <c r="A95" t="s">
        <v>471</v>
      </c>
    </row>
    <row r="96" spans="1:2" x14ac:dyDescent="0.25">
      <c r="A96" t="s">
        <v>472</v>
      </c>
    </row>
    <row r="97" spans="1:1" x14ac:dyDescent="0.25">
      <c r="A97" t="s">
        <v>473</v>
      </c>
    </row>
    <row r="98" spans="1:1" x14ac:dyDescent="0.25">
      <c r="A98" t="s">
        <v>474</v>
      </c>
    </row>
    <row r="99" spans="1:1" x14ac:dyDescent="0.25">
      <c r="A99" t="s">
        <v>475</v>
      </c>
    </row>
    <row r="100" spans="1:1" x14ac:dyDescent="0.25">
      <c r="A100" t="s">
        <v>476</v>
      </c>
    </row>
    <row r="101" spans="1:1" x14ac:dyDescent="0.25">
      <c r="A101" t="s">
        <v>477</v>
      </c>
    </row>
    <row r="102" spans="1:1" x14ac:dyDescent="0.25">
      <c r="A102" t="s">
        <v>478</v>
      </c>
    </row>
    <row r="103" spans="1:1" x14ac:dyDescent="0.25">
      <c r="A103" t="s">
        <v>479</v>
      </c>
    </row>
    <row r="104" spans="1:1" x14ac:dyDescent="0.25">
      <c r="A104" t="s">
        <v>480</v>
      </c>
    </row>
    <row r="105" spans="1:1" x14ac:dyDescent="0.25">
      <c r="A105" t="s">
        <v>481</v>
      </c>
    </row>
    <row r="106" spans="1:1" x14ac:dyDescent="0.25">
      <c r="A106" t="s">
        <v>482</v>
      </c>
    </row>
    <row r="107" spans="1:1" x14ac:dyDescent="0.25">
      <c r="A107" t="s">
        <v>483</v>
      </c>
    </row>
    <row r="108" spans="1:1" x14ac:dyDescent="0.25">
      <c r="A108" t="s">
        <v>484</v>
      </c>
    </row>
    <row r="109" spans="1:1" x14ac:dyDescent="0.25">
      <c r="A109" t="s">
        <v>485</v>
      </c>
    </row>
    <row r="110" spans="1:1" x14ac:dyDescent="0.25">
      <c r="A110" t="s">
        <v>486</v>
      </c>
    </row>
    <row r="111" spans="1:1" x14ac:dyDescent="0.25">
      <c r="A111" t="s">
        <v>487</v>
      </c>
    </row>
    <row r="112" spans="1:1" x14ac:dyDescent="0.25">
      <c r="A112" t="s">
        <v>488</v>
      </c>
    </row>
    <row r="113" spans="1:1" x14ac:dyDescent="0.25">
      <c r="A113" t="s">
        <v>489</v>
      </c>
    </row>
    <row r="114" spans="1:1" x14ac:dyDescent="0.25">
      <c r="A114" t="s">
        <v>490</v>
      </c>
    </row>
    <row r="115" spans="1:1" x14ac:dyDescent="0.25">
      <c r="A115" t="s">
        <v>491</v>
      </c>
    </row>
    <row r="116" spans="1:1" x14ac:dyDescent="0.25">
      <c r="A116" t="s">
        <v>492</v>
      </c>
    </row>
    <row r="117" spans="1:1" x14ac:dyDescent="0.25">
      <c r="A117" t="s">
        <v>493</v>
      </c>
    </row>
    <row r="118" spans="1:1" x14ac:dyDescent="0.25">
      <c r="A118" t="s">
        <v>494</v>
      </c>
    </row>
    <row r="119" spans="1:1" x14ac:dyDescent="0.25">
      <c r="A119" t="s">
        <v>495</v>
      </c>
    </row>
    <row r="120" spans="1:1" x14ac:dyDescent="0.25">
      <c r="A120" t="s">
        <v>496</v>
      </c>
    </row>
    <row r="121" spans="1:1" x14ac:dyDescent="0.25">
      <c r="A121" t="s">
        <v>497</v>
      </c>
    </row>
    <row r="122" spans="1:1" x14ac:dyDescent="0.25">
      <c r="A122" t="s">
        <v>498</v>
      </c>
    </row>
    <row r="123" spans="1:1" x14ac:dyDescent="0.25">
      <c r="A123" t="s">
        <v>499</v>
      </c>
    </row>
    <row r="124" spans="1:1" x14ac:dyDescent="0.25">
      <c r="A124" t="s">
        <v>500</v>
      </c>
    </row>
    <row r="125" spans="1:1" x14ac:dyDescent="0.25">
      <c r="A125" t="s">
        <v>501</v>
      </c>
    </row>
    <row r="126" spans="1:1" x14ac:dyDescent="0.25">
      <c r="A126" t="s">
        <v>502</v>
      </c>
    </row>
    <row r="127" spans="1:1" x14ac:dyDescent="0.25">
      <c r="A127" t="s">
        <v>503</v>
      </c>
    </row>
    <row r="128" spans="1:1" x14ac:dyDescent="0.25">
      <c r="A128" t="s">
        <v>504</v>
      </c>
    </row>
    <row r="129" spans="1:1" x14ac:dyDescent="0.25">
      <c r="A129" t="s">
        <v>505</v>
      </c>
    </row>
    <row r="130" spans="1:1" x14ac:dyDescent="0.25">
      <c r="A130" t="s">
        <v>506</v>
      </c>
    </row>
    <row r="131" spans="1:1" x14ac:dyDescent="0.25">
      <c r="A131" t="s">
        <v>507</v>
      </c>
    </row>
    <row r="132" spans="1:1" x14ac:dyDescent="0.25">
      <c r="A132" t="s">
        <v>508</v>
      </c>
    </row>
    <row r="133" spans="1:1" x14ac:dyDescent="0.25">
      <c r="A133" t="s">
        <v>508</v>
      </c>
    </row>
    <row r="134" spans="1:1" x14ac:dyDescent="0.25">
      <c r="A134" t="s">
        <v>509</v>
      </c>
    </row>
    <row r="135" spans="1:1" x14ac:dyDescent="0.25">
      <c r="A135" t="s">
        <v>510</v>
      </c>
    </row>
    <row r="136" spans="1:1" x14ac:dyDescent="0.25">
      <c r="A136" t="s">
        <v>511</v>
      </c>
    </row>
    <row r="137" spans="1:1" x14ac:dyDescent="0.25">
      <c r="A137" t="s">
        <v>512</v>
      </c>
    </row>
    <row r="138" spans="1:1" x14ac:dyDescent="0.25">
      <c r="A138" t="s">
        <v>513</v>
      </c>
    </row>
    <row r="139" spans="1:1" x14ac:dyDescent="0.25">
      <c r="A139" t="s">
        <v>514</v>
      </c>
    </row>
    <row r="140" spans="1:1" x14ac:dyDescent="0.25">
      <c r="A140" t="s">
        <v>515</v>
      </c>
    </row>
    <row r="141" spans="1:1" x14ac:dyDescent="0.25">
      <c r="A141" t="s">
        <v>516</v>
      </c>
    </row>
    <row r="142" spans="1:1" x14ac:dyDescent="0.25">
      <c r="A142" t="s">
        <v>517</v>
      </c>
    </row>
    <row r="143" spans="1:1" x14ac:dyDescent="0.25">
      <c r="A143" t="s">
        <v>518</v>
      </c>
    </row>
    <row r="144" spans="1:1" x14ac:dyDescent="0.25">
      <c r="A144" t="s">
        <v>519</v>
      </c>
    </row>
    <row r="145" spans="1:1" x14ac:dyDescent="0.25">
      <c r="A145" t="s">
        <v>520</v>
      </c>
    </row>
    <row r="146" spans="1:1" x14ac:dyDescent="0.25">
      <c r="A146" t="s">
        <v>521</v>
      </c>
    </row>
    <row r="147" spans="1:1" x14ac:dyDescent="0.25">
      <c r="A147" t="s">
        <v>522</v>
      </c>
    </row>
    <row r="148" spans="1:1" x14ac:dyDescent="0.25">
      <c r="A148" t="s">
        <v>523</v>
      </c>
    </row>
    <row r="149" spans="1:1" x14ac:dyDescent="0.25">
      <c r="A149" t="s">
        <v>524</v>
      </c>
    </row>
    <row r="150" spans="1:1" x14ac:dyDescent="0.25">
      <c r="A150" t="s">
        <v>525</v>
      </c>
    </row>
    <row r="151" spans="1:1" x14ac:dyDescent="0.25">
      <c r="A151" t="s">
        <v>526</v>
      </c>
    </row>
    <row r="152" spans="1:1" x14ac:dyDescent="0.25">
      <c r="A152" t="s">
        <v>527</v>
      </c>
    </row>
    <row r="153" spans="1:1" x14ac:dyDescent="0.25">
      <c r="A153" t="s">
        <v>528</v>
      </c>
    </row>
    <row r="154" spans="1:1" x14ac:dyDescent="0.25">
      <c r="A154" t="s">
        <v>529</v>
      </c>
    </row>
    <row r="155" spans="1:1" x14ac:dyDescent="0.25">
      <c r="A155" t="s">
        <v>530</v>
      </c>
    </row>
    <row r="156" spans="1:1" x14ac:dyDescent="0.25">
      <c r="A156" t="s">
        <v>531</v>
      </c>
    </row>
    <row r="157" spans="1:1" x14ac:dyDescent="0.25">
      <c r="A157" t="s">
        <v>532</v>
      </c>
    </row>
    <row r="158" spans="1:1" x14ac:dyDescent="0.25">
      <c r="A158" t="s">
        <v>533</v>
      </c>
    </row>
    <row r="159" spans="1:1" x14ac:dyDescent="0.25">
      <c r="A159" t="s">
        <v>534</v>
      </c>
    </row>
    <row r="160" spans="1:1" x14ac:dyDescent="0.25">
      <c r="A160" t="s">
        <v>535</v>
      </c>
    </row>
    <row r="161" spans="1:1" x14ac:dyDescent="0.25">
      <c r="A161" t="s">
        <v>536</v>
      </c>
    </row>
    <row r="162" spans="1:1" x14ac:dyDescent="0.25">
      <c r="A162" t="s">
        <v>537</v>
      </c>
    </row>
    <row r="163" spans="1:1" x14ac:dyDescent="0.25">
      <c r="A163" t="s">
        <v>538</v>
      </c>
    </row>
    <row r="164" spans="1:1" x14ac:dyDescent="0.25">
      <c r="A164" t="s">
        <v>539</v>
      </c>
    </row>
    <row r="165" spans="1:1" x14ac:dyDescent="0.25">
      <c r="A165" t="s">
        <v>540</v>
      </c>
    </row>
    <row r="166" spans="1:1" x14ac:dyDescent="0.25">
      <c r="A166" t="s">
        <v>541</v>
      </c>
    </row>
    <row r="167" spans="1:1" x14ac:dyDescent="0.25">
      <c r="A167" t="s">
        <v>542</v>
      </c>
    </row>
    <row r="168" spans="1:1" x14ac:dyDescent="0.25">
      <c r="A168" t="s">
        <v>543</v>
      </c>
    </row>
    <row r="169" spans="1:1" x14ac:dyDescent="0.25">
      <c r="A169" t="s">
        <v>544</v>
      </c>
    </row>
    <row r="170" spans="1:1" x14ac:dyDescent="0.25">
      <c r="A170" t="s">
        <v>545</v>
      </c>
    </row>
    <row r="171" spans="1:1" x14ac:dyDescent="0.25">
      <c r="A171" t="s">
        <v>546</v>
      </c>
    </row>
    <row r="172" spans="1:1" x14ac:dyDescent="0.25">
      <c r="A172" t="s">
        <v>547</v>
      </c>
    </row>
    <row r="173" spans="1:1" x14ac:dyDescent="0.25">
      <c r="A173" t="s">
        <v>548</v>
      </c>
    </row>
    <row r="174" spans="1:1" x14ac:dyDescent="0.25">
      <c r="A174" t="s">
        <v>549</v>
      </c>
    </row>
    <row r="175" spans="1:1" x14ac:dyDescent="0.25">
      <c r="A175" t="s">
        <v>550</v>
      </c>
    </row>
    <row r="176" spans="1:1" x14ac:dyDescent="0.25">
      <c r="A176" t="s">
        <v>551</v>
      </c>
    </row>
    <row r="177" spans="1:1" x14ac:dyDescent="0.25">
      <c r="A177" t="s">
        <v>552</v>
      </c>
    </row>
    <row r="178" spans="1:1" x14ac:dyDescent="0.25">
      <c r="A178" t="s">
        <v>553</v>
      </c>
    </row>
    <row r="179" spans="1:1" x14ac:dyDescent="0.25">
      <c r="A179" t="s">
        <v>554</v>
      </c>
    </row>
    <row r="180" spans="1:1" x14ac:dyDescent="0.25">
      <c r="A180" t="s">
        <v>555</v>
      </c>
    </row>
    <row r="181" spans="1:1" x14ac:dyDescent="0.25">
      <c r="A181" t="s">
        <v>556</v>
      </c>
    </row>
    <row r="182" spans="1:1" x14ac:dyDescent="0.25">
      <c r="A182" t="s">
        <v>557</v>
      </c>
    </row>
    <row r="183" spans="1:1" x14ac:dyDescent="0.25">
      <c r="A183" t="s">
        <v>558</v>
      </c>
    </row>
    <row r="184" spans="1:1" x14ac:dyDescent="0.25">
      <c r="A184" t="s">
        <v>559</v>
      </c>
    </row>
    <row r="185" spans="1:1" x14ac:dyDescent="0.25">
      <c r="A185" t="s">
        <v>560</v>
      </c>
    </row>
    <row r="186" spans="1:1" x14ac:dyDescent="0.25">
      <c r="A186" t="s">
        <v>561</v>
      </c>
    </row>
    <row r="187" spans="1:1" x14ac:dyDescent="0.25">
      <c r="A187" t="s">
        <v>562</v>
      </c>
    </row>
    <row r="188" spans="1:1" x14ac:dyDescent="0.25">
      <c r="A188" t="s">
        <v>563</v>
      </c>
    </row>
    <row r="189" spans="1:1" x14ac:dyDescent="0.25">
      <c r="A189" t="s">
        <v>564</v>
      </c>
    </row>
    <row r="190" spans="1:1" x14ac:dyDescent="0.25">
      <c r="A190" t="s">
        <v>565</v>
      </c>
    </row>
    <row r="191" spans="1:1" x14ac:dyDescent="0.25">
      <c r="A191" t="s">
        <v>566</v>
      </c>
    </row>
    <row r="192" spans="1:1" x14ac:dyDescent="0.25">
      <c r="A192" t="s">
        <v>567</v>
      </c>
    </row>
    <row r="193" spans="1:1" x14ac:dyDescent="0.25">
      <c r="A193" t="s">
        <v>568</v>
      </c>
    </row>
    <row r="194" spans="1:1" x14ac:dyDescent="0.25">
      <c r="A194" t="s">
        <v>569</v>
      </c>
    </row>
    <row r="195" spans="1:1" x14ac:dyDescent="0.25">
      <c r="A195" t="s">
        <v>570</v>
      </c>
    </row>
    <row r="196" spans="1:1" x14ac:dyDescent="0.25">
      <c r="A196" t="s">
        <v>571</v>
      </c>
    </row>
    <row r="197" spans="1:1" x14ac:dyDescent="0.25">
      <c r="A197" t="s">
        <v>572</v>
      </c>
    </row>
    <row r="198" spans="1:1" x14ac:dyDescent="0.25">
      <c r="A198" t="s">
        <v>573</v>
      </c>
    </row>
    <row r="199" spans="1:1" x14ac:dyDescent="0.25">
      <c r="A199" t="s">
        <v>574</v>
      </c>
    </row>
    <row r="200" spans="1:1" x14ac:dyDescent="0.25">
      <c r="A200" t="s">
        <v>575</v>
      </c>
    </row>
    <row r="201" spans="1:1" x14ac:dyDescent="0.25">
      <c r="A201" t="s">
        <v>576</v>
      </c>
    </row>
    <row r="202" spans="1:1" x14ac:dyDescent="0.25">
      <c r="A202" t="s">
        <v>577</v>
      </c>
    </row>
    <row r="203" spans="1:1" x14ac:dyDescent="0.25">
      <c r="A203" t="s">
        <v>578</v>
      </c>
    </row>
    <row r="204" spans="1:1" x14ac:dyDescent="0.25">
      <c r="A204" t="s">
        <v>579</v>
      </c>
    </row>
    <row r="205" spans="1:1" x14ac:dyDescent="0.25">
      <c r="A205" t="s">
        <v>580</v>
      </c>
    </row>
    <row r="206" spans="1:1" x14ac:dyDescent="0.25">
      <c r="A206" t="s">
        <v>581</v>
      </c>
    </row>
    <row r="207" spans="1:1" x14ac:dyDescent="0.25">
      <c r="A207" t="s">
        <v>582</v>
      </c>
    </row>
    <row r="208" spans="1:1" x14ac:dyDescent="0.25">
      <c r="A208" t="s">
        <v>583</v>
      </c>
    </row>
    <row r="209" spans="1:1" x14ac:dyDescent="0.25">
      <c r="A209" t="s">
        <v>584</v>
      </c>
    </row>
    <row r="210" spans="1:1" x14ac:dyDescent="0.25">
      <c r="A210" t="s">
        <v>585</v>
      </c>
    </row>
    <row r="211" spans="1:1" x14ac:dyDescent="0.25">
      <c r="A211" t="s">
        <v>586</v>
      </c>
    </row>
    <row r="212" spans="1:1" x14ac:dyDescent="0.25">
      <c r="A212" t="s">
        <v>587</v>
      </c>
    </row>
    <row r="213" spans="1:1" x14ac:dyDescent="0.25">
      <c r="A213" t="s">
        <v>588</v>
      </c>
    </row>
    <row r="214" spans="1:1" x14ac:dyDescent="0.25">
      <c r="A214" t="s">
        <v>589</v>
      </c>
    </row>
    <row r="215" spans="1:1" x14ac:dyDescent="0.25">
      <c r="A215" t="s">
        <v>590</v>
      </c>
    </row>
    <row r="216" spans="1:1" x14ac:dyDescent="0.25">
      <c r="A216" t="s">
        <v>591</v>
      </c>
    </row>
    <row r="217" spans="1:1" x14ac:dyDescent="0.25">
      <c r="A217" t="s">
        <v>592</v>
      </c>
    </row>
    <row r="218" spans="1:1" x14ac:dyDescent="0.25">
      <c r="A218" t="s">
        <v>593</v>
      </c>
    </row>
    <row r="219" spans="1:1" x14ac:dyDescent="0.25">
      <c r="A219" t="s">
        <v>594</v>
      </c>
    </row>
    <row r="220" spans="1:1" x14ac:dyDescent="0.25">
      <c r="A220" t="s">
        <v>595</v>
      </c>
    </row>
    <row r="221" spans="1:1" x14ac:dyDescent="0.25">
      <c r="A221" t="s">
        <v>596</v>
      </c>
    </row>
    <row r="222" spans="1:1" x14ac:dyDescent="0.25">
      <c r="A222" t="s">
        <v>597</v>
      </c>
    </row>
    <row r="223" spans="1:1" x14ac:dyDescent="0.25">
      <c r="A223" t="s">
        <v>598</v>
      </c>
    </row>
    <row r="224" spans="1:1" x14ac:dyDescent="0.25">
      <c r="A224" t="s">
        <v>599</v>
      </c>
    </row>
    <row r="225" spans="1:1" x14ac:dyDescent="0.25">
      <c r="A225" t="s">
        <v>600</v>
      </c>
    </row>
    <row r="226" spans="1:1" x14ac:dyDescent="0.25">
      <c r="A226" t="s">
        <v>601</v>
      </c>
    </row>
    <row r="227" spans="1:1" x14ac:dyDescent="0.25">
      <c r="A227" t="s">
        <v>602</v>
      </c>
    </row>
    <row r="228" spans="1:1" x14ac:dyDescent="0.25">
      <c r="A228" t="s">
        <v>603</v>
      </c>
    </row>
    <row r="229" spans="1:1" x14ac:dyDescent="0.25">
      <c r="A229" t="s">
        <v>604</v>
      </c>
    </row>
    <row r="230" spans="1:1" x14ac:dyDescent="0.25">
      <c r="A230" t="s">
        <v>605</v>
      </c>
    </row>
    <row r="231" spans="1:1" x14ac:dyDescent="0.25">
      <c r="A231" t="s">
        <v>606</v>
      </c>
    </row>
    <row r="232" spans="1:1" x14ac:dyDescent="0.25">
      <c r="A232" t="s">
        <v>607</v>
      </c>
    </row>
    <row r="233" spans="1:1" x14ac:dyDescent="0.25">
      <c r="A233" t="s">
        <v>608</v>
      </c>
    </row>
    <row r="234" spans="1:1" x14ac:dyDescent="0.25">
      <c r="A234" t="s">
        <v>609</v>
      </c>
    </row>
    <row r="235" spans="1:1" x14ac:dyDescent="0.25">
      <c r="A235" t="s">
        <v>610</v>
      </c>
    </row>
    <row r="236" spans="1:1" x14ac:dyDescent="0.25">
      <c r="A236" t="s">
        <v>611</v>
      </c>
    </row>
    <row r="237" spans="1:1" x14ac:dyDescent="0.25">
      <c r="A237" t="s">
        <v>612</v>
      </c>
    </row>
    <row r="238" spans="1:1" x14ac:dyDescent="0.25">
      <c r="A238" t="s">
        <v>613</v>
      </c>
    </row>
    <row r="239" spans="1:1" x14ac:dyDescent="0.25">
      <c r="A239" t="s">
        <v>614</v>
      </c>
    </row>
    <row r="240" spans="1:1" x14ac:dyDescent="0.25">
      <c r="A240" t="s">
        <v>615</v>
      </c>
    </row>
    <row r="241" spans="1:1" x14ac:dyDescent="0.25">
      <c r="A241" t="s">
        <v>616</v>
      </c>
    </row>
    <row r="242" spans="1:1" x14ac:dyDescent="0.25">
      <c r="A242" t="s">
        <v>617</v>
      </c>
    </row>
    <row r="243" spans="1:1" x14ac:dyDescent="0.25">
      <c r="A243" t="s">
        <v>618</v>
      </c>
    </row>
    <row r="244" spans="1:1" x14ac:dyDescent="0.25">
      <c r="A244" t="s">
        <v>619</v>
      </c>
    </row>
    <row r="245" spans="1:1" x14ac:dyDescent="0.25">
      <c r="A245" t="s">
        <v>620</v>
      </c>
    </row>
    <row r="246" spans="1:1" x14ac:dyDescent="0.25">
      <c r="A246" t="s">
        <v>621</v>
      </c>
    </row>
    <row r="247" spans="1:1" x14ac:dyDescent="0.25">
      <c r="A247" t="s">
        <v>622</v>
      </c>
    </row>
    <row r="248" spans="1:1" x14ac:dyDescent="0.25">
      <c r="A248" t="s">
        <v>623</v>
      </c>
    </row>
    <row r="249" spans="1:1" x14ac:dyDescent="0.25">
      <c r="A249" t="s">
        <v>624</v>
      </c>
    </row>
    <row r="250" spans="1:1" x14ac:dyDescent="0.25">
      <c r="A250" t="s">
        <v>625</v>
      </c>
    </row>
    <row r="251" spans="1:1" x14ac:dyDescent="0.25">
      <c r="A251" t="s">
        <v>626</v>
      </c>
    </row>
    <row r="252" spans="1:1" x14ac:dyDescent="0.25">
      <c r="A252" t="s">
        <v>627</v>
      </c>
    </row>
    <row r="253" spans="1:1" x14ac:dyDescent="0.25">
      <c r="A253" t="s">
        <v>628</v>
      </c>
    </row>
    <row r="254" spans="1:1" x14ac:dyDescent="0.25">
      <c r="A254" t="s">
        <v>629</v>
      </c>
    </row>
    <row r="255" spans="1:1" x14ac:dyDescent="0.25">
      <c r="A255" t="s">
        <v>630</v>
      </c>
    </row>
    <row r="256" spans="1:1" x14ac:dyDescent="0.25">
      <c r="A256" t="s">
        <v>631</v>
      </c>
    </row>
    <row r="257" spans="1:1" x14ac:dyDescent="0.25">
      <c r="A257" t="s">
        <v>632</v>
      </c>
    </row>
    <row r="258" spans="1:1" x14ac:dyDescent="0.25">
      <c r="A258" t="s">
        <v>633</v>
      </c>
    </row>
    <row r="259" spans="1:1" x14ac:dyDescent="0.25">
      <c r="A259" t="s">
        <v>634</v>
      </c>
    </row>
    <row r="260" spans="1:1" x14ac:dyDescent="0.25">
      <c r="A260" t="s">
        <v>635</v>
      </c>
    </row>
    <row r="261" spans="1:1" x14ac:dyDescent="0.25">
      <c r="A261" t="s">
        <v>636</v>
      </c>
    </row>
    <row r="262" spans="1:1" x14ac:dyDescent="0.25">
      <c r="A262" t="s">
        <v>637</v>
      </c>
    </row>
    <row r="263" spans="1:1" x14ac:dyDescent="0.25">
      <c r="A263" t="s">
        <v>638</v>
      </c>
    </row>
    <row r="264" spans="1:1" x14ac:dyDescent="0.25">
      <c r="A264" t="s">
        <v>639</v>
      </c>
    </row>
    <row r="265" spans="1:1" x14ac:dyDescent="0.25">
      <c r="A265" t="s">
        <v>640</v>
      </c>
    </row>
    <row r="266" spans="1:1" x14ac:dyDescent="0.25">
      <c r="A266" t="s">
        <v>641</v>
      </c>
    </row>
    <row r="267" spans="1:1" x14ac:dyDescent="0.25">
      <c r="A267" t="s">
        <v>642</v>
      </c>
    </row>
    <row r="268" spans="1:1" x14ac:dyDescent="0.25">
      <c r="A268" t="s">
        <v>643</v>
      </c>
    </row>
    <row r="269" spans="1:1" x14ac:dyDescent="0.25">
      <c r="A269" t="s">
        <v>644</v>
      </c>
    </row>
    <row r="270" spans="1:1" x14ac:dyDescent="0.25">
      <c r="A270" t="s">
        <v>645</v>
      </c>
    </row>
    <row r="271" spans="1:1" x14ac:dyDescent="0.25">
      <c r="A271" t="s">
        <v>646</v>
      </c>
    </row>
    <row r="272" spans="1:1" x14ac:dyDescent="0.25">
      <c r="A272" t="s">
        <v>647</v>
      </c>
    </row>
    <row r="273" spans="1:1" x14ac:dyDescent="0.25">
      <c r="A273" t="s">
        <v>648</v>
      </c>
    </row>
    <row r="274" spans="1:1" x14ac:dyDescent="0.25">
      <c r="A274" t="s">
        <v>649</v>
      </c>
    </row>
    <row r="275" spans="1:1" x14ac:dyDescent="0.25">
      <c r="A275" t="s">
        <v>650</v>
      </c>
    </row>
    <row r="276" spans="1:1" x14ac:dyDescent="0.25">
      <c r="A276" t="s">
        <v>651</v>
      </c>
    </row>
    <row r="277" spans="1:1" x14ac:dyDescent="0.25">
      <c r="A277" t="s">
        <v>652</v>
      </c>
    </row>
    <row r="278" spans="1:1" x14ac:dyDescent="0.25">
      <c r="A278" t="s">
        <v>653</v>
      </c>
    </row>
    <row r="279" spans="1:1" x14ac:dyDescent="0.25">
      <c r="A279" t="s">
        <v>654</v>
      </c>
    </row>
    <row r="280" spans="1:1" x14ac:dyDescent="0.25">
      <c r="A280" t="s">
        <v>655</v>
      </c>
    </row>
    <row r="281" spans="1:1" x14ac:dyDescent="0.25">
      <c r="A281" t="s">
        <v>656</v>
      </c>
    </row>
    <row r="282" spans="1:1" x14ac:dyDescent="0.25">
      <c r="A282" t="s">
        <v>657</v>
      </c>
    </row>
    <row r="283" spans="1:1" x14ac:dyDescent="0.25">
      <c r="A283" t="s">
        <v>658</v>
      </c>
    </row>
    <row r="284" spans="1:1" x14ac:dyDescent="0.25">
      <c r="A284" t="s">
        <v>659</v>
      </c>
    </row>
    <row r="285" spans="1:1" x14ac:dyDescent="0.25">
      <c r="A285" t="s">
        <v>660</v>
      </c>
    </row>
    <row r="286" spans="1:1" x14ac:dyDescent="0.25">
      <c r="A286" t="s">
        <v>661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10.85546875" customWidth="1"/>
    <col min="2" max="2" width="26.7109375" customWidth="1"/>
    <col min="3" max="3" width="26.85546875" customWidth="1"/>
    <col min="4" max="4" width="12.28515625" customWidth="1"/>
  </cols>
  <sheetData>
    <row r="1" spans="1:4" ht="15.75" thickBot="1" x14ac:dyDescent="0.3">
      <c r="A1" s="139" t="s">
        <v>1170</v>
      </c>
    </row>
    <row r="2" spans="1:4" ht="78" customHeight="1" thickBot="1" x14ac:dyDescent="0.3">
      <c r="A2" s="132" t="s">
        <v>1008</v>
      </c>
      <c r="B2" s="133" t="s">
        <v>989</v>
      </c>
      <c r="C2" s="133" t="s">
        <v>990</v>
      </c>
      <c r="D2" s="134" t="s">
        <v>991</v>
      </c>
    </row>
    <row r="3" spans="1:4" ht="15.75" x14ac:dyDescent="0.25">
      <c r="A3" s="123" t="s">
        <v>992</v>
      </c>
      <c r="B3" s="124" t="s">
        <v>993</v>
      </c>
      <c r="C3" s="124" t="s">
        <v>994</v>
      </c>
      <c r="D3" s="125" t="s">
        <v>995</v>
      </c>
    </row>
    <row r="4" spans="1:4" ht="24" x14ac:dyDescent="0.25">
      <c r="A4" s="118" t="s">
        <v>996</v>
      </c>
      <c r="B4" s="117" t="s">
        <v>997</v>
      </c>
      <c r="C4" s="117" t="s">
        <v>998</v>
      </c>
      <c r="D4" s="119" t="s">
        <v>999</v>
      </c>
    </row>
    <row r="5" spans="1:4" ht="24" x14ac:dyDescent="0.25">
      <c r="A5" s="118" t="s">
        <v>1000</v>
      </c>
      <c r="B5" s="117" t="s">
        <v>1001</v>
      </c>
      <c r="C5" s="117" t="s">
        <v>1002</v>
      </c>
      <c r="D5" s="119" t="s">
        <v>1003</v>
      </c>
    </row>
    <row r="6" spans="1:4" ht="16.5" thickBot="1" x14ac:dyDescent="0.3">
      <c r="A6" s="120" t="s">
        <v>1004</v>
      </c>
      <c r="B6" s="121" t="s">
        <v>1005</v>
      </c>
      <c r="C6" s="121" t="s">
        <v>1006</v>
      </c>
      <c r="D6" s="122" t="s">
        <v>1007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/>
  </sheetViews>
  <sheetFormatPr defaultRowHeight="15" x14ac:dyDescent="0.25"/>
  <cols>
    <col min="1" max="1" width="21.140625" customWidth="1"/>
    <col min="2" max="2" width="52" customWidth="1"/>
    <col min="3" max="3" width="19.7109375" customWidth="1"/>
  </cols>
  <sheetData>
    <row r="1" spans="1:3" ht="15.75" thickBot="1" x14ac:dyDescent="0.3">
      <c r="A1" t="s">
        <v>1171</v>
      </c>
    </row>
    <row r="2" spans="1:3" ht="15.75" thickBot="1" x14ac:dyDescent="0.3">
      <c r="A2" s="130" t="s">
        <v>1009</v>
      </c>
      <c r="B2" s="131" t="s">
        <v>1010</v>
      </c>
      <c r="C2" s="131" t="s">
        <v>1011</v>
      </c>
    </row>
    <row r="3" spans="1:3" ht="15.75" thickBot="1" x14ac:dyDescent="0.3">
      <c r="A3" s="126" t="s">
        <v>1012</v>
      </c>
      <c r="B3" s="127" t="s">
        <v>1013</v>
      </c>
      <c r="C3" s="128" t="s">
        <v>1014</v>
      </c>
    </row>
    <row r="4" spans="1:3" ht="15.75" thickBot="1" x14ac:dyDescent="0.3">
      <c r="A4" s="126" t="s">
        <v>1015</v>
      </c>
      <c r="B4" s="128" t="s">
        <v>1016</v>
      </c>
      <c r="C4" s="128" t="s">
        <v>1017</v>
      </c>
    </row>
    <row r="5" spans="1:3" ht="15.75" thickBot="1" x14ac:dyDescent="0.3">
      <c r="A5" s="126" t="s">
        <v>1018</v>
      </c>
      <c r="B5" s="128" t="s">
        <v>1019</v>
      </c>
      <c r="C5" s="128" t="s">
        <v>1020</v>
      </c>
    </row>
    <row r="6" spans="1:3" ht="15.75" thickBot="1" x14ac:dyDescent="0.3">
      <c r="A6" s="126" t="s">
        <v>1021</v>
      </c>
      <c r="B6" s="129" t="s">
        <v>1022</v>
      </c>
      <c r="C6" s="128" t="s">
        <v>1023</v>
      </c>
    </row>
    <row r="7" spans="1:3" ht="15.75" thickBot="1" x14ac:dyDescent="0.3">
      <c r="A7" s="126" t="s">
        <v>1024</v>
      </c>
      <c r="B7" s="129" t="s">
        <v>1025</v>
      </c>
      <c r="C7" s="128" t="s">
        <v>1026</v>
      </c>
    </row>
    <row r="8" spans="1:3" ht="15.75" thickBot="1" x14ac:dyDescent="0.3">
      <c r="A8" s="126" t="s">
        <v>1027</v>
      </c>
      <c r="B8" s="128" t="s">
        <v>1028</v>
      </c>
      <c r="C8" s="128" t="s">
        <v>1029</v>
      </c>
    </row>
    <row r="9" spans="1:3" ht="15.75" thickBot="1" x14ac:dyDescent="0.3">
      <c r="A9" s="126" t="s">
        <v>1030</v>
      </c>
      <c r="B9" s="128" t="s">
        <v>1031</v>
      </c>
      <c r="C9" s="128" t="s">
        <v>1026</v>
      </c>
    </row>
    <row r="10" spans="1:3" ht="15.75" thickBot="1" x14ac:dyDescent="0.3">
      <c r="A10" s="126" t="s">
        <v>1032</v>
      </c>
      <c r="B10" s="129" t="s">
        <v>1033</v>
      </c>
      <c r="C10" s="128" t="s">
        <v>1029</v>
      </c>
    </row>
    <row r="11" spans="1:3" ht="15.75" thickBot="1" x14ac:dyDescent="0.3">
      <c r="A11" s="126" t="s">
        <v>1034</v>
      </c>
      <c r="B11" s="129" t="s">
        <v>1035</v>
      </c>
      <c r="C11" s="128" t="s">
        <v>1036</v>
      </c>
    </row>
    <row r="12" spans="1:3" ht="15.75" thickBot="1" x14ac:dyDescent="0.3">
      <c r="A12" s="126" t="s">
        <v>1037</v>
      </c>
      <c r="B12" s="128" t="s">
        <v>1038</v>
      </c>
      <c r="C12" s="128" t="s">
        <v>1039</v>
      </c>
    </row>
    <row r="13" spans="1:3" ht="15.75" thickBot="1" x14ac:dyDescent="0.3">
      <c r="A13" s="126" t="s">
        <v>1040</v>
      </c>
      <c r="B13" s="128" t="s">
        <v>1041</v>
      </c>
      <c r="C13" s="128" t="s">
        <v>1036</v>
      </c>
    </row>
    <row r="14" spans="1:3" ht="15.75" thickBot="1" x14ac:dyDescent="0.3">
      <c r="A14" s="126" t="s">
        <v>1042</v>
      </c>
      <c r="B14" s="129" t="s">
        <v>1043</v>
      </c>
      <c r="C14" s="128" t="s">
        <v>1039</v>
      </c>
    </row>
    <row r="15" spans="1:3" ht="15.75" thickBot="1" x14ac:dyDescent="0.3">
      <c r="A15" s="126" t="s">
        <v>1044</v>
      </c>
      <c r="B15" s="129" t="s">
        <v>1045</v>
      </c>
      <c r="C15" s="128" t="s">
        <v>1046</v>
      </c>
    </row>
    <row r="16" spans="1:3" ht="15.75" thickBot="1" x14ac:dyDescent="0.3">
      <c r="A16" s="126" t="s">
        <v>1047</v>
      </c>
      <c r="B16" s="128" t="s">
        <v>1048</v>
      </c>
      <c r="C16" s="128" t="s">
        <v>1049</v>
      </c>
    </row>
    <row r="17" spans="1:3" ht="15.75" thickBot="1" x14ac:dyDescent="0.3">
      <c r="A17" s="126" t="s">
        <v>1050</v>
      </c>
      <c r="B17" s="128" t="s">
        <v>1051</v>
      </c>
      <c r="C17" s="128" t="s">
        <v>1046</v>
      </c>
    </row>
    <row r="18" spans="1:3" ht="15.75" thickBot="1" x14ac:dyDescent="0.3">
      <c r="A18" s="126" t="s">
        <v>1052</v>
      </c>
      <c r="B18" s="129" t="s">
        <v>1053</v>
      </c>
      <c r="C18" s="128" t="s">
        <v>1049</v>
      </c>
    </row>
    <row r="19" spans="1:3" ht="15.75" thickBot="1" x14ac:dyDescent="0.3">
      <c r="A19" s="126" t="s">
        <v>1054</v>
      </c>
      <c r="B19" s="129" t="s">
        <v>1055</v>
      </c>
      <c r="C19" s="128" t="s">
        <v>1056</v>
      </c>
    </row>
    <row r="20" spans="1:3" ht="15.75" thickBot="1" x14ac:dyDescent="0.3">
      <c r="A20" s="126" t="s">
        <v>1057</v>
      </c>
      <c r="B20" s="128" t="s">
        <v>1058</v>
      </c>
      <c r="C20" s="128" t="s">
        <v>1059</v>
      </c>
    </row>
    <row r="21" spans="1:3" ht="15.75" thickBot="1" x14ac:dyDescent="0.3">
      <c r="A21" s="126" t="s">
        <v>1060</v>
      </c>
      <c r="B21" s="128" t="s">
        <v>1061</v>
      </c>
      <c r="C21" s="128" t="s">
        <v>1056</v>
      </c>
    </row>
    <row r="22" spans="1:3" ht="15.75" thickBot="1" x14ac:dyDescent="0.3">
      <c r="A22" s="126" t="s">
        <v>1062</v>
      </c>
      <c r="B22" s="129" t="s">
        <v>1063</v>
      </c>
      <c r="C22" s="128" t="s">
        <v>1059</v>
      </c>
    </row>
    <row r="23" spans="1:3" ht="15.75" thickBot="1" x14ac:dyDescent="0.3">
      <c r="A23" s="126" t="s">
        <v>1064</v>
      </c>
      <c r="B23" s="129" t="s">
        <v>1065</v>
      </c>
      <c r="C23" s="128" t="s">
        <v>1066</v>
      </c>
    </row>
    <row r="24" spans="1:3" ht="15.75" thickBot="1" x14ac:dyDescent="0.3">
      <c r="A24" s="126" t="s">
        <v>1067</v>
      </c>
      <c r="B24" s="128" t="s">
        <v>1068</v>
      </c>
      <c r="C24" s="128" t="s">
        <v>1069</v>
      </c>
    </row>
    <row r="25" spans="1:3" ht="15.75" thickBot="1" x14ac:dyDescent="0.3">
      <c r="A25" s="126" t="s">
        <v>1070</v>
      </c>
      <c r="B25" s="128" t="s">
        <v>1071</v>
      </c>
      <c r="C25" s="128" t="s">
        <v>1066</v>
      </c>
    </row>
    <row r="26" spans="1:3" ht="15.75" thickBot="1" x14ac:dyDescent="0.3">
      <c r="A26" s="126" t="s">
        <v>1072</v>
      </c>
      <c r="B26" s="129" t="s">
        <v>1073</v>
      </c>
      <c r="C26" s="128" t="s">
        <v>1069</v>
      </c>
    </row>
    <row r="27" spans="1:3" ht="15.75" thickBot="1" x14ac:dyDescent="0.3">
      <c r="A27" s="126" t="s">
        <v>1074</v>
      </c>
      <c r="B27" s="129" t="s">
        <v>1075</v>
      </c>
      <c r="C27" s="128" t="s">
        <v>1076</v>
      </c>
    </row>
    <row r="28" spans="1:3" ht="18" customHeight="1" thickBot="1" x14ac:dyDescent="0.3">
      <c r="A28" s="126" t="s">
        <v>1077</v>
      </c>
      <c r="B28" s="128" t="s">
        <v>1078</v>
      </c>
      <c r="C28" s="128" t="s">
        <v>1079</v>
      </c>
    </row>
    <row r="29" spans="1:3" ht="15.75" thickBot="1" x14ac:dyDescent="0.3">
      <c r="A29" s="126" t="s">
        <v>1080</v>
      </c>
      <c r="B29" s="128" t="s">
        <v>1081</v>
      </c>
      <c r="C29" s="128" t="s">
        <v>1082</v>
      </c>
    </row>
    <row r="30" spans="1:3" ht="15.75" customHeight="1" thickBot="1" x14ac:dyDescent="0.3">
      <c r="A30" s="126" t="s">
        <v>1083</v>
      </c>
      <c r="B30" s="129" t="s">
        <v>1084</v>
      </c>
      <c r="C30" s="128" t="s">
        <v>1085</v>
      </c>
    </row>
    <row r="31" spans="1:3" ht="15.75" thickBot="1" x14ac:dyDescent="0.3">
      <c r="A31" s="126" t="s">
        <v>1086</v>
      </c>
      <c r="B31" s="129" t="s">
        <v>1087</v>
      </c>
      <c r="C31" s="128" t="s">
        <v>1088</v>
      </c>
    </row>
    <row r="32" spans="1:3" ht="16.5" customHeight="1" thickBot="1" x14ac:dyDescent="0.3">
      <c r="A32" s="126" t="s">
        <v>1089</v>
      </c>
      <c r="B32" s="128" t="s">
        <v>1090</v>
      </c>
      <c r="C32" s="128" t="s">
        <v>1091</v>
      </c>
    </row>
    <row r="33" spans="1:3" ht="15.75" thickBot="1" x14ac:dyDescent="0.3">
      <c r="A33" s="126" t="s">
        <v>1092</v>
      </c>
      <c r="B33" s="128" t="s">
        <v>1093</v>
      </c>
      <c r="C33" s="128" t="s">
        <v>1088</v>
      </c>
    </row>
    <row r="34" spans="1:3" ht="26.25" hidden="1" thickBot="1" x14ac:dyDescent="0.3">
      <c r="A34" s="126" t="s">
        <v>1094</v>
      </c>
      <c r="B34" s="129" t="s">
        <v>1095</v>
      </c>
      <c r="C34" s="128" t="s">
        <v>1096</v>
      </c>
    </row>
    <row r="35" spans="1:3" ht="15.75" thickBot="1" x14ac:dyDescent="0.3">
      <c r="A35" s="126" t="s">
        <v>1097</v>
      </c>
      <c r="B35" s="129" t="s">
        <v>1098</v>
      </c>
      <c r="C35" s="128" t="s">
        <v>1099</v>
      </c>
    </row>
    <row r="36" spans="1:3" ht="16.5" customHeight="1" thickBot="1" x14ac:dyDescent="0.3">
      <c r="A36" s="126" t="s">
        <v>1100</v>
      </c>
      <c r="B36" s="128" t="s">
        <v>1101</v>
      </c>
      <c r="C36" s="128" t="s">
        <v>1102</v>
      </c>
    </row>
    <row r="37" spans="1:3" ht="15.75" thickBot="1" x14ac:dyDescent="0.3">
      <c r="A37" s="126" t="s">
        <v>1103</v>
      </c>
      <c r="B37" s="128" t="s">
        <v>1104</v>
      </c>
      <c r="C37" s="128" t="s">
        <v>1099</v>
      </c>
    </row>
    <row r="38" spans="1:3" ht="15.75" customHeight="1" thickBot="1" x14ac:dyDescent="0.3">
      <c r="A38" s="126" t="s">
        <v>1105</v>
      </c>
      <c r="B38" s="129" t="s">
        <v>1106</v>
      </c>
      <c r="C38" s="128" t="s">
        <v>1102</v>
      </c>
    </row>
    <row r="39" spans="1:3" ht="15.75" thickBot="1" x14ac:dyDescent="0.3">
      <c r="A39" s="126" t="s">
        <v>1107</v>
      </c>
      <c r="B39" s="129" t="s">
        <v>1108</v>
      </c>
      <c r="C39" s="128" t="s">
        <v>1109</v>
      </c>
    </row>
    <row r="40" spans="1:3" ht="17.25" customHeight="1" thickBot="1" x14ac:dyDescent="0.3">
      <c r="A40" s="126" t="s">
        <v>1110</v>
      </c>
      <c r="B40" s="128" t="s">
        <v>1111</v>
      </c>
      <c r="C40" s="128" t="s">
        <v>1112</v>
      </c>
    </row>
    <row r="41" spans="1:3" ht="15.75" thickBot="1" x14ac:dyDescent="0.3">
      <c r="A41" s="126" t="s">
        <v>1113</v>
      </c>
      <c r="B41" s="128" t="s">
        <v>1114</v>
      </c>
      <c r="C41" s="128" t="s">
        <v>1109</v>
      </c>
    </row>
    <row r="42" spans="1:3" ht="15.75" customHeight="1" thickBot="1" x14ac:dyDescent="0.3">
      <c r="A42" s="126" t="s">
        <v>1115</v>
      </c>
      <c r="B42" s="129" t="s">
        <v>1116</v>
      </c>
      <c r="C42" s="128" t="s">
        <v>1112</v>
      </c>
    </row>
    <row r="43" spans="1:3" ht="15.75" thickBot="1" x14ac:dyDescent="0.3">
      <c r="A43" s="126" t="s">
        <v>1117</v>
      </c>
      <c r="B43" s="129" t="s">
        <v>1118</v>
      </c>
      <c r="C43" s="128" t="s">
        <v>1119</v>
      </c>
    </row>
    <row r="44" spans="1:3" ht="15.75" thickBot="1" x14ac:dyDescent="0.3">
      <c r="A44" s="126" t="s">
        <v>1120</v>
      </c>
      <c r="B44" s="128" t="s">
        <v>1121</v>
      </c>
      <c r="C44" s="128" t="s">
        <v>1122</v>
      </c>
    </row>
    <row r="45" spans="1:3" ht="15.75" thickBot="1" x14ac:dyDescent="0.3">
      <c r="A45" s="126" t="s">
        <v>1123</v>
      </c>
      <c r="B45" s="128" t="s">
        <v>1124</v>
      </c>
      <c r="C45" s="128" t="s">
        <v>1119</v>
      </c>
    </row>
    <row r="46" spans="1:3" ht="15.75" thickBot="1" x14ac:dyDescent="0.3">
      <c r="A46" s="126" t="s">
        <v>1125</v>
      </c>
      <c r="B46" s="129" t="s">
        <v>1126</v>
      </c>
      <c r="C46" s="128" t="s">
        <v>1127</v>
      </c>
    </row>
    <row r="47" spans="1:3" x14ac:dyDescent="0.25">
      <c r="A47" t="s">
        <v>1128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TableS1</vt:lpstr>
      <vt:lpstr>TableS2</vt:lpstr>
      <vt:lpstr>TableS3</vt:lpstr>
      <vt:lpstr>TableS4</vt:lpstr>
      <vt:lpstr>TableS5</vt:lpstr>
      <vt:lpstr>TableS6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</cp:lastModifiedBy>
  <cp:lastPrinted>2016-09-12T11:36:57Z</cp:lastPrinted>
  <dcterms:created xsi:type="dcterms:W3CDTF">2016-09-11T15:42:13Z</dcterms:created>
  <dcterms:modified xsi:type="dcterms:W3CDTF">2016-09-13T21:44:23Z</dcterms:modified>
</cp:coreProperties>
</file>