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430"/>
  <workbookPr filterPrivacy="1" autoCompressPictures="0"/>
  <bookViews>
    <workbookView xWindow="1620" yWindow="180" windowWidth="23820" windowHeight="19900" activeTab="1"/>
  </bookViews>
  <sheets>
    <sheet name="Fig. 4e values" sheetId="1" r:id="rId1"/>
    <sheet name="Fig. 5c values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" i="2" l="1"/>
  <c r="D8" i="2"/>
  <c r="E8" i="2"/>
  <c r="B8" i="2"/>
  <c r="C6" i="1"/>
  <c r="D6" i="1"/>
  <c r="E6" i="1"/>
  <c r="B6" i="1"/>
  <c r="E7" i="1"/>
  <c r="C7" i="1"/>
  <c r="D7" i="1"/>
  <c r="B7" i="1"/>
  <c r="C9" i="2"/>
  <c r="D9" i="2"/>
  <c r="E9" i="2"/>
  <c r="B9" i="2"/>
</calcChain>
</file>

<file path=xl/sharedStrings.xml><?xml version="1.0" encoding="utf-8"?>
<sst xmlns="http://schemas.openxmlformats.org/spreadsheetml/2006/main" count="24" uniqueCount="16">
  <si>
    <t>WT (P5)</t>
  </si>
  <si>
    <t>sut457Δ (P5)</t>
  </si>
  <si>
    <t>WT [ectopSUT457] (P5)</t>
  </si>
  <si>
    <t>sut457Δ [ectopSUT457] (P5)</t>
  </si>
  <si>
    <t>exo1Δ (P5)</t>
  </si>
  <si>
    <t>sut457Δexo1Δ (P5)</t>
  </si>
  <si>
    <t>SME</t>
  </si>
  <si>
    <t>Tetrad 1</t>
  </si>
  <si>
    <t>Tetrad 2</t>
  </si>
  <si>
    <t>Tetrad 3</t>
  </si>
  <si>
    <t>Mean</t>
  </si>
  <si>
    <t>Tetrad 4</t>
  </si>
  <si>
    <t>Tetrad 5</t>
  </si>
  <si>
    <t>*SME : Standard error of the Mean</t>
  </si>
  <si>
    <t>Figure 5c supporting data</t>
  </si>
  <si>
    <t>Figure 4e supporting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</si>
</sst>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  <charset val="161"/>
    </font>
    <font>
      <sz val="9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0"/>
      <color rgb="FF000000"/>
      <name val="Verdana"/>
      <family val="2"/>
      <charset val="161"/>
    </font>
    <font>
      <b/>
      <sz val="11"/>
      <color theme="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B25" sqref="B25"/>
    </sheetView>
  </sheetViews>
  <sheetFormatPr baseColWidth="10" defaultColWidth="8.83203125" defaultRowHeight="14" x14ac:dyDescent="0"/>
  <cols>
    <col min="1" max="1" width="8.83203125" style="6"/>
    <col min="2" max="2" width="8.1640625" customWidth="1"/>
    <col min="3" max="3" width="10" bestFit="1" customWidth="1"/>
    <col min="4" max="4" width="11.5" bestFit="1" customWidth="1"/>
    <col min="5" max="5" width="17" bestFit="1" customWidth="1"/>
  </cols>
  <sheetData>
    <row r="1" spans="1:6">
      <c r="A1" s="15" t="s">
        <v>15</v>
      </c>
      <c r="B1" s="15"/>
      <c r="C1" s="15"/>
      <c r="D1" s="15"/>
      <c r="E1" s="15"/>
      <c r="F1" s="14"/>
    </row>
    <row r="2" spans="1:6">
      <c r="A2" s="5"/>
      <c r="B2" s="1" t="s">
        <v>0</v>
      </c>
      <c r="C2" s="1" t="s">
        <v>4</v>
      </c>
      <c r="D2" s="1" t="s">
        <v>1</v>
      </c>
      <c r="E2" s="1" t="s">
        <v>5</v>
      </c>
    </row>
    <row r="3" spans="1:6">
      <c r="A3" s="4" t="s">
        <v>7</v>
      </c>
      <c r="B3" s="2">
        <v>1</v>
      </c>
      <c r="C3" s="2">
        <v>1.2235290000000001</v>
      </c>
      <c r="D3" s="2">
        <v>1.69093</v>
      </c>
      <c r="E3" s="2">
        <v>1.0064519999999999</v>
      </c>
    </row>
    <row r="4" spans="1:6">
      <c r="A4" s="4" t="s">
        <v>8</v>
      </c>
      <c r="B4" s="2">
        <v>1</v>
      </c>
      <c r="C4" s="2">
        <v>1.069231</v>
      </c>
      <c r="D4" s="2">
        <v>2.2743440000000001</v>
      </c>
      <c r="E4" s="2">
        <v>1.0431520000000001</v>
      </c>
    </row>
    <row r="5" spans="1:6">
      <c r="A5" s="4" t="s">
        <v>9</v>
      </c>
      <c r="B5" s="2">
        <v>1</v>
      </c>
      <c r="C5" s="2">
        <v>0.93737539999999997</v>
      </c>
      <c r="D5" s="2">
        <v>1.885405</v>
      </c>
      <c r="E5" s="2">
        <v>0.82657550000000002</v>
      </c>
    </row>
    <row r="6" spans="1:6">
      <c r="A6" s="9" t="s">
        <v>10</v>
      </c>
      <c r="B6" s="10">
        <f>AVERAGE(B3:B5)</f>
        <v>1</v>
      </c>
      <c r="C6" s="10">
        <f t="shared" ref="C6:E6" si="0">AVERAGE(C3:C5)</f>
        <v>1.0767118000000002</v>
      </c>
      <c r="D6" s="10">
        <f t="shared" si="0"/>
        <v>1.9502263333333332</v>
      </c>
      <c r="E6" s="10">
        <f t="shared" si="0"/>
        <v>0.95872650000000004</v>
      </c>
    </row>
    <row r="7" spans="1:6">
      <c r="A7" s="9" t="s">
        <v>6</v>
      </c>
      <c r="B7" s="11">
        <f>STDEV(B3:B5)/SQRT(COUNT(B3:B5))</f>
        <v>0</v>
      </c>
      <c r="C7" s="11">
        <f t="shared" ref="C7:D7" si="1">STDEV(C3:C5)/SQRT(COUNT(C3:C5))</f>
        <v>8.269006888117357E-2</v>
      </c>
      <c r="D7" s="11">
        <f t="shared" si="1"/>
        <v>0.17150736406962713</v>
      </c>
      <c r="E7" s="11">
        <f>STDEV(E3:E5)/SQRT(COUNT(E3:E5))</f>
        <v>6.6919448096822598E-2</v>
      </c>
    </row>
    <row r="8" spans="1:6">
      <c r="A8" s="7" t="s">
        <v>13</v>
      </c>
    </row>
  </sheetData>
  <mergeCells count="1">
    <mergeCell ref="A1:E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sqref="A1:E1"/>
    </sheetView>
  </sheetViews>
  <sheetFormatPr baseColWidth="10" defaultColWidth="8.83203125" defaultRowHeight="14" x14ac:dyDescent="0"/>
  <cols>
    <col min="1" max="1" width="8.83203125" style="3"/>
    <col min="3" max="3" width="20.1640625" bestFit="1" customWidth="1"/>
    <col min="4" max="4" width="11.5" bestFit="1" customWidth="1"/>
    <col min="5" max="5" width="24.5" bestFit="1" customWidth="1"/>
  </cols>
  <sheetData>
    <row r="1" spans="1:6">
      <c r="A1" s="15" t="s">
        <v>14</v>
      </c>
      <c r="B1" s="15"/>
      <c r="C1" s="15"/>
      <c r="D1" s="15"/>
      <c r="E1" s="15"/>
      <c r="F1" s="14"/>
    </row>
    <row r="2" spans="1:6">
      <c r="B2" s="1" t="s">
        <v>0</v>
      </c>
      <c r="C2" s="1" t="s">
        <v>2</v>
      </c>
      <c r="D2" s="1" t="s">
        <v>1</v>
      </c>
      <c r="E2" s="1" t="s">
        <v>3</v>
      </c>
    </row>
    <row r="3" spans="1:6">
      <c r="A3" s="4" t="s">
        <v>7</v>
      </c>
      <c r="B3" s="8">
        <v>1</v>
      </c>
      <c r="C3" s="8">
        <v>1.083021</v>
      </c>
      <c r="D3" s="8">
        <v>1.9300120000000001</v>
      </c>
      <c r="E3" s="8">
        <v>1.325108</v>
      </c>
    </row>
    <row r="4" spans="1:6">
      <c r="A4" s="4" t="s">
        <v>8</v>
      </c>
      <c r="B4" s="8">
        <v>1</v>
      </c>
      <c r="C4" s="8">
        <v>1.2250000000000001</v>
      </c>
      <c r="D4" s="8">
        <v>3.6790859999999999</v>
      </c>
      <c r="E4" s="8">
        <v>0.9306778</v>
      </c>
    </row>
    <row r="5" spans="1:6">
      <c r="A5" s="4" t="s">
        <v>9</v>
      </c>
      <c r="B5" s="8">
        <v>1</v>
      </c>
      <c r="C5" s="8">
        <v>1.3750119999999999</v>
      </c>
      <c r="D5" s="8">
        <v>1.3907590000000001</v>
      </c>
      <c r="E5" s="8">
        <v>0.59459969999999995</v>
      </c>
    </row>
    <row r="6" spans="1:6">
      <c r="A6" s="4" t="s">
        <v>11</v>
      </c>
      <c r="B6" s="8">
        <v>1</v>
      </c>
      <c r="C6" s="8">
        <v>1.37</v>
      </c>
      <c r="D6" s="8">
        <v>3.5072459999999999</v>
      </c>
      <c r="E6" s="8">
        <v>2.1742189999999999</v>
      </c>
    </row>
    <row r="7" spans="1:6">
      <c r="A7" s="4" t="s">
        <v>12</v>
      </c>
      <c r="B7" s="8">
        <v>1</v>
      </c>
      <c r="C7" s="8">
        <v>1.08</v>
      </c>
      <c r="D7" s="8">
        <v>3.78125</v>
      </c>
      <c r="E7" s="8">
        <v>2.0102850000000001</v>
      </c>
    </row>
    <row r="8" spans="1:6">
      <c r="A8" s="9" t="s">
        <v>10</v>
      </c>
      <c r="B8" s="12">
        <f>AVERAGE(B3:B7)</f>
        <v>1</v>
      </c>
      <c r="C8" s="12">
        <f t="shared" ref="C8:E8" si="0">AVERAGE(C3:C7)</f>
        <v>1.2266066</v>
      </c>
      <c r="D8" s="12">
        <f t="shared" si="0"/>
        <v>2.8576705999999996</v>
      </c>
      <c r="E8" s="12">
        <f t="shared" si="0"/>
        <v>1.4069779</v>
      </c>
    </row>
    <row r="9" spans="1:6">
      <c r="A9" s="9" t="s">
        <v>6</v>
      </c>
      <c r="B9" s="13">
        <f>STDEV(B3:B7)/SQRT(COUNT(B3:B7))</f>
        <v>0</v>
      </c>
      <c r="C9" s="13">
        <f t="shared" ref="C9:E9" si="1">STDEV(C3:C7)/SQRT(COUNT(C3:C7))</f>
        <v>6.5076390022495878E-2</v>
      </c>
      <c r="D9" s="13">
        <f t="shared" si="1"/>
        <v>0.49809891026357417</v>
      </c>
      <c r="E9" s="13">
        <f t="shared" si="1"/>
        <v>0.30382241260816156</v>
      </c>
    </row>
    <row r="10" spans="1:6">
      <c r="A10" s="7" t="s">
        <v>13</v>
      </c>
    </row>
  </sheetData>
  <mergeCells count="1">
    <mergeCell ref="A1:E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4e values</vt:lpstr>
      <vt:lpstr>Fig. 5c values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2016-11-03T06:56:21Z</dcterms:modified>
</cp:coreProperties>
</file>