
<file path=[Content_Types].xml><?xml version="1.0" encoding="utf-8"?>
<Types xmlns="http://schemas.openxmlformats.org/package/2006/content-types">
  <Override PartName="/xl/worksheets/sheet15.xml" ContentType="application/vnd.openxmlformats-officedocument.spreadsheetml.worksheet+xml"/>
  <Override PartName="/xl/worksheets/sheet24.xml" ContentType="application/vnd.openxmlformats-officedocument.spreadsheetml.worksheet+xml"/>
  <Override PartName="/xl/tables/table4.xml" ContentType="application/vnd.openxmlformats-officedocument.spreadsheetml.table+xml"/>
  <Override PartName="/xl/tables/table16.xml" ContentType="application/vnd.openxmlformats-officedocument.spreadsheetml.table+xml"/>
  <Override PartName="/xl/tables/table25.xml" ContentType="application/vnd.openxmlformats-officedocument.spreadsheetml.table+xml"/>
  <Override PartName="/xl/worksheets/sheet9.xml" ContentType="application/vnd.openxmlformats-officedocument.spreadsheetml.worksheet+xml"/>
  <Override PartName="/xl/worksheets/sheet13.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tables/table2.xml" ContentType="application/vnd.openxmlformats-officedocument.spreadsheetml.table+xml"/>
  <Override PartName="/xl/tables/table14.xml" ContentType="application/vnd.openxmlformats-officedocument.spreadsheetml.table+xml"/>
  <Override PartName="/xl/tables/table23.xml" ContentType="application/vnd.openxmlformats-officedocument.spreadsheetml.table+xml"/>
  <Override PartName="/xl/tables/table32.xml" ContentType="application/vnd.openxmlformats-officedocument.spreadsheetml.table+xml"/>
  <Override PartName="/xl/worksheets/sheet7.xml" ContentType="application/vnd.openxmlformats-officedocument.spreadsheetml.worksheet+xml"/>
  <Override PartName="/xl/worksheets/sheet11.xml" ContentType="application/vnd.openxmlformats-officedocument.spreadsheetml.worksheet+xml"/>
  <Override PartName="/xl/worksheets/sheet20.xml" ContentType="application/vnd.openxmlformats-officedocument.spreadsheetml.worksheet+xml"/>
  <Override PartName="/xl/worksheets/sheet31.xml" ContentType="application/vnd.openxmlformats-officedocument.spreadsheetml.worksheet+xml"/>
  <Override PartName="/xl/tables/table12.xml" ContentType="application/vnd.openxmlformats-officedocument.spreadsheetml.table+xml"/>
  <Override PartName="/xl/tables/table21.xml" ContentType="application/vnd.openxmlformats-officedocument.spreadsheetml.table+xml"/>
  <Override PartName="/xl/tables/table30.xml" ContentType="application/vnd.openxmlformats-officedocument.spreadsheetml.table+xml"/>
  <Default Extension="rels" ContentType="application/vnd.openxmlformats-package.relationships+xml"/>
  <Default Extension="xml" ContentType="application/xml"/>
  <Override PartName="/xl/worksheets/sheet5.xml" ContentType="application/vnd.openxmlformats-officedocument.spreadsheetml.worksheet+xml"/>
  <Override PartName="/xl/tables/table10.xml" ContentType="application/vnd.openxmlformats-officedocument.spreadsheetml.table+xml"/>
  <Override PartName="/xl/worksheets/sheet3.xml" ContentType="application/vnd.openxmlformats-officedocument.spreadsheetml.worksheet+xml"/>
  <Override PartName="/xl/worksheets/sheet1.xml" ContentType="application/vnd.openxmlformats-officedocument.spreadsheetml.worksheet+xml"/>
  <Override PartName="/xl/tables/table9.xml" ContentType="application/vnd.openxmlformats-officedocument.spreadsheetml.table+xml"/>
  <Override PartName="/xl/calcChain.xml" ContentType="application/vnd.openxmlformats-officedocument.spreadsheetml.calcChain+xml"/>
  <Override PartName="/xl/worksheets/sheet19.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sharedStrings.xml" ContentType="application/vnd.openxmlformats-officedocument.spreadsheetml.sharedStrings+xml"/>
  <Override PartName="/xl/tables/table7.xml" ContentType="application/vnd.openxmlformats-officedocument.spreadsheetml.table+xml"/>
  <Override PartName="/xl/tables/table8.xml" ContentType="application/vnd.openxmlformats-officedocument.spreadsheetml.table+xml"/>
  <Override PartName="/xl/tables/table19.xml" ContentType="application/vnd.openxmlformats-officedocument.spreadsheetml.table+xml"/>
  <Override PartName="/xl/tables/table29.xml" ContentType="application/vnd.openxmlformats-officedocument.spreadsheetml.table+xml"/>
  <Override PartName="/xl/worksheets/sheet17.xml" ContentType="application/vnd.openxmlformats-officedocument.spreadsheetml.worksheet+xml"/>
  <Override PartName="/xl/worksheets/sheet18.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ables/table5.xml" ContentType="application/vnd.openxmlformats-officedocument.spreadsheetml.table+xml"/>
  <Override PartName="/xl/tables/table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tables/table26.xml" ContentType="application/vnd.openxmlformats-officedocument.spreadsheetml.table+xml"/>
  <Override PartName="/xl/tables/table27.xml" ContentType="application/vnd.openxmlformats-officedocument.spreadsheetml.table+xml"/>
  <Override PartName="/xl/tables/table28.xml" ContentType="application/vnd.openxmlformats-officedocument.spreadsheetml.table+xml"/>
  <Override PartName="/docProps/core.xml" ContentType="application/vnd.openxmlformats-package.core-properties+xml"/>
  <Override PartName="/xl/worksheets/sheet16.xml" ContentType="application/vnd.openxmlformats-officedocument.spreadsheetml.worksheet+xml"/>
  <Override PartName="/xl/worksheets/sheet25.xml" ContentType="application/vnd.openxmlformats-officedocument.spreadsheetml.worksheet+xml"/>
  <Default Extension="bin" ContentType="application/vnd.openxmlformats-officedocument.spreadsheetml.printerSettings"/>
  <Override PartName="/xl/tables/table3.xml" ContentType="application/vnd.openxmlformats-officedocument.spreadsheetml.table+xml"/>
  <Override PartName="/xl/tables/table15.xml" ContentType="application/vnd.openxmlformats-officedocument.spreadsheetml.table+xml"/>
  <Override PartName="/xl/tables/table24.xml" ContentType="application/vnd.openxmlformats-officedocument.spreadsheetml.table+xml"/>
  <Override PartName="/xl/worksheets/sheet14.xml" ContentType="application/vnd.openxmlformats-officedocument.spreadsheetml.worksheet+xml"/>
  <Override PartName="/xl/worksheets/sheet23.xml" ContentType="application/vnd.openxmlformats-officedocument.spreadsheetml.worksheet+xml"/>
  <Override PartName="/xl/tables/table1.xml" ContentType="application/vnd.openxmlformats-officedocument.spreadsheetml.table+xml"/>
  <Override PartName="/xl/tables/table13.xml" ContentType="application/vnd.openxmlformats-officedocument.spreadsheetml.table+xml"/>
  <Override PartName="/xl/tables/table22.xml" ContentType="application/vnd.openxmlformats-officedocument.spreadsheetml.table+xml"/>
  <Override PartName="/xl/tables/table33.xml" ContentType="application/vnd.openxmlformats-officedocument.spreadsheetml.table+xml"/>
  <Override PartName="/xl/worksheets/sheet6.xml" ContentType="application/vnd.openxmlformats-officedocument.spreadsheetml.worksheet+xml"/>
  <Override PartName="/xl/worksheets/sheet8.xml" ContentType="application/vnd.openxmlformats-officedocument.spreadsheetml.worksheet+xml"/>
  <Override PartName="/xl/worksheets/sheet12.xml" ContentType="application/vnd.openxmlformats-officedocument.spreadsheetml.worksheet+xml"/>
  <Override PartName="/xl/worksheets/sheet21.xml" ContentType="application/vnd.openxmlformats-officedocument.spreadsheetml.worksheet+xml"/>
  <Override PartName="/xl/worksheets/sheet30.xml" ContentType="application/vnd.openxmlformats-officedocument.spreadsheetml.worksheet+xml"/>
  <Override PartName="/xl/tables/table11.xml" ContentType="application/vnd.openxmlformats-officedocument.spreadsheetml.table+xml"/>
  <Override PartName="/xl/tables/table20.xml" ContentType="application/vnd.openxmlformats-officedocument.spreadsheetml.table+xml"/>
  <Override PartName="/xl/tables/table31.xml" ContentType="application/vnd.openxmlformats-officedocument.spreadsheetml.table+xml"/>
  <Override PartName="/xl/workbook.xml" ContentType="application/vnd.openxmlformats-officedocument.spreadsheetml.sheet.main+xml"/>
  <Override PartName="/xl/worksheets/sheet4.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bookViews>
    <workbookView xWindow="1035" yWindow="1260" windowWidth="11055" windowHeight="8940" tabRatio="787"/>
  </bookViews>
  <sheets>
    <sheet name="Overview" sheetId="28" r:id="rId1"/>
    <sheet name="S1" sheetId="1" r:id="rId2"/>
    <sheet name="S2" sheetId="2" r:id="rId3"/>
    <sheet name="S3" sheetId="3" r:id="rId4"/>
    <sheet name="S4" sheetId="4" r:id="rId5"/>
    <sheet name="S5A" sheetId="5" r:id="rId6"/>
    <sheet name="S5B" sheetId="30" r:id="rId7"/>
    <sheet name="S6" sheetId="32" r:id="rId8"/>
    <sheet name="S7" sheetId="6" r:id="rId9"/>
    <sheet name="S8" sheetId="33" r:id="rId10"/>
    <sheet name="S9" sheetId="7" r:id="rId11"/>
    <sheet name="S10" sheetId="8" r:id="rId12"/>
    <sheet name="S11" sheetId="9" r:id="rId13"/>
    <sheet name="S12" sheetId="10" r:id="rId14"/>
    <sheet name="S13" sheetId="12" r:id="rId15"/>
    <sheet name="S14" sheetId="13" r:id="rId16"/>
    <sheet name="S15" sheetId="14" r:id="rId17"/>
    <sheet name="S16" sheetId="15" r:id="rId18"/>
    <sheet name="S17" sheetId="16" r:id="rId19"/>
    <sheet name="S18" sheetId="17" r:id="rId20"/>
    <sheet name="S19" sheetId="18" r:id="rId21"/>
    <sheet name="S20" sheetId="27" r:id="rId22"/>
    <sheet name="S21" sheetId="19" r:id="rId23"/>
    <sheet name="S22" sheetId="20" r:id="rId24"/>
    <sheet name="S23" sheetId="21" r:id="rId25"/>
    <sheet name="S24" sheetId="22" r:id="rId26"/>
    <sheet name="S25" sheetId="23" r:id="rId27"/>
    <sheet name="S26" sheetId="24" r:id="rId28"/>
    <sheet name="S27" sheetId="31" r:id="rId29"/>
    <sheet name="S28" sheetId="26" r:id="rId30"/>
    <sheet name="S29" sheetId="25" r:id="rId31"/>
  </sheets>
  <definedNames>
    <definedName name="_xlnm.Print_Area" localSheetId="1">'S1'!$A$1:$E$51</definedName>
    <definedName name="_xlnm.Print_Area" localSheetId="11">'S10'!$A$1:$J$215</definedName>
    <definedName name="_xlnm.Print_Area" localSheetId="13">'S12'!$A$1:$J$161</definedName>
    <definedName name="_xlnm.Print_Area" localSheetId="14">'S13'!$A$1:$E$25</definedName>
    <definedName name="_xlnm.Print_Area" localSheetId="16">'S15'!$A$1:$J$286</definedName>
    <definedName name="_xlnm.Print_Area" localSheetId="17">'S16'!$A$1:$J$42</definedName>
    <definedName name="_xlnm.Print_Area" localSheetId="18">'S17'!$A$1:$J$96</definedName>
    <definedName name="_xlnm.Print_Area" localSheetId="20">'S19'!$A$1:$J$131</definedName>
    <definedName name="_xlnm.Print_Area" localSheetId="22">'S21'!$A$1:$J$124</definedName>
    <definedName name="_xlnm.Print_Area" localSheetId="24">'S23'!$A$1:$H$95</definedName>
    <definedName name="_xlnm.Print_Area" localSheetId="29">'S28'!$A$1:$J$271</definedName>
    <definedName name="_xlnm.Print_Area" localSheetId="30">'S29'!$A$1:$J$531</definedName>
    <definedName name="_xlnm.Print_Area" localSheetId="4">'S4'!$A$1:$F$479</definedName>
    <definedName name="_xlnm.Print_Area" localSheetId="5">S5A!$A$1:$G$43</definedName>
    <definedName name="_xlnm.Print_Area" localSheetId="6">S5B!$A$1:$G$43</definedName>
    <definedName name="_xlnm.Print_Titles" localSheetId="1">'S1'!$3:$3</definedName>
    <definedName name="_xlnm.Print_Titles" localSheetId="11">'S10'!$3:$3</definedName>
    <definedName name="_xlnm.Print_Titles" localSheetId="13">'S12'!$3:$3</definedName>
    <definedName name="_xlnm.Print_Titles" localSheetId="14">'S13'!$3:$3</definedName>
    <definedName name="_xlnm.Print_Titles" localSheetId="16">'S15'!$3:$3</definedName>
    <definedName name="_xlnm.Print_Titles" localSheetId="17">'S16'!$3:$3</definedName>
    <definedName name="_xlnm.Print_Titles" localSheetId="18">'S17'!$3:$3</definedName>
    <definedName name="_xlnm.Print_Titles" localSheetId="20">'S19'!$3:$3</definedName>
    <definedName name="_xlnm.Print_Titles" localSheetId="22">'S21'!$3:$3</definedName>
    <definedName name="_xlnm.Print_Titles" localSheetId="24">'S23'!$3:$3</definedName>
    <definedName name="_xlnm.Print_Titles" localSheetId="29">'S28'!$3:$3</definedName>
    <definedName name="_xlnm.Print_Titles" localSheetId="30">'S29'!$3:$3</definedName>
    <definedName name="_xlnm.Print_Titles" localSheetId="4">'S4'!$3:$3</definedName>
    <definedName name="_xlnm.Print_Titles" localSheetId="5">S5A!$3:$3</definedName>
    <definedName name="_xlnm.Print_Titles" localSheetId="6">S5B!$3:$3</definedName>
  </definedNames>
  <calcPr calcId="125725"/>
</workbook>
</file>

<file path=xl/calcChain.xml><?xml version="1.0" encoding="utf-8"?>
<calcChain xmlns="http://schemas.openxmlformats.org/spreadsheetml/2006/main">
  <c r="A32" i="28"/>
  <c r="A31"/>
  <c r="A30"/>
  <c r="A29"/>
  <c r="A27"/>
  <c r="A26"/>
  <c r="A25"/>
  <c r="A24"/>
  <c r="A23"/>
  <c r="A22"/>
  <c r="A21"/>
  <c r="A20"/>
  <c r="A19"/>
  <c r="A18"/>
  <c r="A17"/>
  <c r="A16"/>
  <c r="A15"/>
  <c r="A14"/>
  <c r="A13"/>
  <c r="A12"/>
  <c r="A11"/>
  <c r="A10"/>
  <c r="A9"/>
  <c r="A8"/>
  <c r="A7"/>
  <c r="A6"/>
  <c r="A5"/>
  <c r="A4"/>
  <c r="A28"/>
  <c r="A3"/>
  <c r="D15" i="6" l="1"/>
  <c r="C15"/>
  <c r="B15"/>
  <c r="J15" i="2" l="1"/>
</calcChain>
</file>

<file path=xl/sharedStrings.xml><?xml version="1.0" encoding="utf-8"?>
<sst xmlns="http://schemas.openxmlformats.org/spreadsheetml/2006/main" count="9857" uniqueCount="3602">
  <si>
    <t>male</t>
  </si>
  <si>
    <t>non-breeder</t>
  </si>
  <si>
    <t>30</t>
  </si>
  <si>
    <t>GP</t>
  </si>
  <si>
    <t>29</t>
  </si>
  <si>
    <t>28</t>
  </si>
  <si>
    <t>23</t>
  </si>
  <si>
    <t>19</t>
  </si>
  <si>
    <t>18</t>
  </si>
  <si>
    <t>female</t>
  </si>
  <si>
    <t>13</t>
  </si>
  <si>
    <t>11</t>
  </si>
  <si>
    <t>09</t>
  </si>
  <si>
    <t>08</t>
  </si>
  <si>
    <t>06</t>
  </si>
  <si>
    <t>03</t>
  </si>
  <si>
    <t>breeder</t>
  </si>
  <si>
    <t>25</t>
  </si>
  <si>
    <t>24</t>
  </si>
  <si>
    <t>22</t>
  </si>
  <si>
    <t>21</t>
  </si>
  <si>
    <t>20</t>
  </si>
  <si>
    <t>16</t>
  </si>
  <si>
    <t>15</t>
  </si>
  <si>
    <t>14</t>
  </si>
  <si>
    <t>12</t>
  </si>
  <si>
    <t>05</t>
  </si>
  <si>
    <t>02</t>
  </si>
  <si>
    <t>01</t>
  </si>
  <si>
    <t>3295</t>
  </si>
  <si>
    <t>NMR</t>
  </si>
  <si>
    <t>4925</t>
  </si>
  <si>
    <t>6206</t>
  </si>
  <si>
    <t>6074</t>
  </si>
  <si>
    <t>1449</t>
  </si>
  <si>
    <t>0713</t>
  </si>
  <si>
    <t>2969</t>
  </si>
  <si>
    <t>2411</t>
  </si>
  <si>
    <t>3605</t>
  </si>
  <si>
    <t>3439</t>
  </si>
  <si>
    <t>4060</t>
  </si>
  <si>
    <t>0525</t>
  </si>
  <si>
    <t>3274</t>
  </si>
  <si>
    <t>1400</t>
  </si>
  <si>
    <t>1147</t>
  </si>
  <si>
    <t>6656</t>
  </si>
  <si>
    <t>5982</t>
  </si>
  <si>
    <t>1215</t>
  </si>
  <si>
    <t>4772</t>
  </si>
  <si>
    <t>1090</t>
  </si>
  <si>
    <t>6841</t>
  </si>
  <si>
    <t>4121</t>
  </si>
  <si>
    <t>6382</t>
  </si>
  <si>
    <t>1816</t>
  </si>
  <si>
    <t>age (years)</t>
  </si>
  <si>
    <t>sex</t>
  </si>
  <si>
    <t>status</t>
  </si>
  <si>
    <t>animal</t>
  </si>
  <si>
    <t>species</t>
  </si>
  <si>
    <t>Total</t>
  </si>
  <si>
    <t>Gonad</t>
  </si>
  <si>
    <t>Adrenal</t>
  </si>
  <si>
    <t>Thyroid</t>
  </si>
  <si>
    <t>Pituitary</t>
  </si>
  <si>
    <t>Hypothalamus</t>
  </si>
  <si>
    <t>Cerebellum</t>
  </si>
  <si>
    <t>Kidney</t>
  </si>
  <si>
    <t>Liver</t>
  </si>
  <si>
    <t>Skin</t>
  </si>
  <si>
    <t>Heart</t>
  </si>
  <si>
    <t xml:space="preserve">GP-B </t>
  </si>
  <si>
    <t xml:space="preserve">NMR-B </t>
  </si>
  <si>
    <t xml:space="preserve">GP-N </t>
  </si>
  <si>
    <t xml:space="preserve">NMR-N </t>
  </si>
  <si>
    <t>GP-B</t>
  </si>
  <si>
    <t>NMR-B</t>
  </si>
  <si>
    <t>GP-N</t>
  </si>
  <si>
    <t>NMR-N</t>
  </si>
  <si>
    <t>Tissue</t>
  </si>
  <si>
    <t>Sample missing.</t>
  </si>
  <si>
    <t>cerebellum</t>
  </si>
  <si>
    <t>m</t>
  </si>
  <si>
    <t>liver</t>
  </si>
  <si>
    <t>f</t>
  </si>
  <si>
    <t>worker</t>
  </si>
  <si>
    <t>Quality issue. Sample does not cluster within the ovary cluster.</t>
  </si>
  <si>
    <t>ovary</t>
  </si>
  <si>
    <t>Wrong tissue. Sample clusters with hypothalamus samples.</t>
  </si>
  <si>
    <t>pituitary</t>
  </si>
  <si>
    <t>thyroid</t>
  </si>
  <si>
    <t>Wrong tissue. Sample does not cluster within the thyroid cluster.</t>
  </si>
  <si>
    <t>description</t>
  </si>
  <si>
    <t>tissue</t>
  </si>
  <si>
    <t>testis</t>
  </si>
  <si>
    <t>skin</t>
  </si>
  <si>
    <t>kidney</t>
  </si>
  <si>
    <t>hypothalamus</t>
  </si>
  <si>
    <t>heart</t>
  </si>
  <si>
    <t>adrenal gland</t>
  </si>
  <si>
    <t>uniquely mapped reads</t>
  </si>
  <si>
    <t>read length</t>
  </si>
  <si>
    <t>total reads</t>
  </si>
  <si>
    <t>se</t>
  </si>
  <si>
    <t>sd</t>
  </si>
  <si>
    <t>mean</t>
  </si>
  <si>
    <t>samples</t>
  </si>
  <si>
    <t>group</t>
  </si>
  <si>
    <t>intersection</t>
  </si>
  <si>
    <t>union</t>
  </si>
  <si>
    <t>sum</t>
  </si>
  <si>
    <t>down</t>
  </si>
  <si>
    <t>up</t>
  </si>
  <si>
    <t>DEGs</t>
  </si>
  <si>
    <t>ATP5B</t>
  </si>
  <si>
    <t>SOD2</t>
  </si>
  <si>
    <t>KCNK2</t>
  </si>
  <si>
    <t>Gene Symbols</t>
  </si>
  <si>
    <t>GO:0072376</t>
  </si>
  <si>
    <t>protein activation cascade</t>
  </si>
  <si>
    <t>GO:0072359</t>
  </si>
  <si>
    <t>circulatory system development</t>
  </si>
  <si>
    <t>GO:0070887</t>
  </si>
  <si>
    <t>response to organic substance</t>
  </si>
  <si>
    <t>GO:0010033</t>
  </si>
  <si>
    <t>cellular response to chemical stimulus</t>
  </si>
  <si>
    <t>GO:0070252</t>
  </si>
  <si>
    <t>actin filament-based movement</t>
  </si>
  <si>
    <t>GO:0030048</t>
  </si>
  <si>
    <t>actomyosin structure organization</t>
  </si>
  <si>
    <t>GO:0031032</t>
  </si>
  <si>
    <t>actin-mediated cell contraction</t>
  </si>
  <si>
    <t>actin-myosin filament sliding</t>
  </si>
  <si>
    <t>GO:0033275</t>
  </si>
  <si>
    <t>muscle filament sliding</t>
  </si>
  <si>
    <t>GO:0030049</t>
  </si>
  <si>
    <t>GO:0065008</t>
  </si>
  <si>
    <t>regulation of biological quality</t>
  </si>
  <si>
    <t>GO:0055114</t>
  </si>
  <si>
    <t>oxidation-reduction process</t>
  </si>
  <si>
    <t>GO:0055080</t>
  </si>
  <si>
    <t>regulation of calcium ion transport into cytosol</t>
  </si>
  <si>
    <t>GO:0010522</t>
  </si>
  <si>
    <t>cellular ion homeostasis</t>
  </si>
  <si>
    <t>GO:0006873</t>
  </si>
  <si>
    <t>regulation of release of sequestered calcium ion into cytosol</t>
  </si>
  <si>
    <t>GO:0051279</t>
  </si>
  <si>
    <t>cellular homeostasis</t>
  </si>
  <si>
    <t>GO:0019725</t>
  </si>
  <si>
    <t>cellular calcium ion homeostasis</t>
  </si>
  <si>
    <t>GO:0006874</t>
  </si>
  <si>
    <t>calcium ion homeostasis</t>
  </si>
  <si>
    <t>GO:0055074</t>
  </si>
  <si>
    <t>cellular chemical homeostasis</t>
  </si>
  <si>
    <t>GO:0055082</t>
  </si>
  <si>
    <t>sterol homeostasis</t>
  </si>
  <si>
    <t>GO:0055092</t>
  </si>
  <si>
    <t>cholesterol homeostasis</t>
  </si>
  <si>
    <t>GO:0042632</t>
  </si>
  <si>
    <t>lipid homeostasis</t>
  </si>
  <si>
    <t>GO:0055088</t>
  </si>
  <si>
    <t>ion homeostasis</t>
  </si>
  <si>
    <t>GO:0050801</t>
  </si>
  <si>
    <t>cation homeostasis</t>
  </si>
  <si>
    <t>chemical homeostasis</t>
  </si>
  <si>
    <t>GO:0048878</t>
  </si>
  <si>
    <t>GO:0051674</t>
  </si>
  <si>
    <t>localization of cell</t>
  </si>
  <si>
    <t>GO:0051384</t>
  </si>
  <si>
    <t>response to hormone stimulus</t>
  </si>
  <si>
    <t>GO:0009725</t>
  </si>
  <si>
    <t>response to corticosteroid stimulus</t>
  </si>
  <si>
    <t>GO:0031960</t>
  </si>
  <si>
    <t>response to glucocorticoid stimulus</t>
  </si>
  <si>
    <t>GO:0051239</t>
  </si>
  <si>
    <t>regulation of multicellular organismal process</t>
  </si>
  <si>
    <t>GO:0051186</t>
  </si>
  <si>
    <t>cofactor metabolic process</t>
  </si>
  <si>
    <t>GO:0050896</t>
  </si>
  <si>
    <t>response to stimulus</t>
  </si>
  <si>
    <t>GO:0050878</t>
  </si>
  <si>
    <t>regulation of body fluid levels</t>
  </si>
  <si>
    <t>GO:0050817</t>
  </si>
  <si>
    <t>coagulation</t>
  </si>
  <si>
    <t>GO:0048731</t>
  </si>
  <si>
    <t>cellular developmental process</t>
  </si>
  <si>
    <t>GO:0048869</t>
  </si>
  <si>
    <t>organ development</t>
  </si>
  <si>
    <t>GO:0048513</t>
  </si>
  <si>
    <t>multicellular organismal development</t>
  </si>
  <si>
    <t>GO:0007275</t>
  </si>
  <si>
    <t>nervous system development</t>
  </si>
  <si>
    <t>GO:0007399</t>
  </si>
  <si>
    <t>anatomical structure development</t>
  </si>
  <si>
    <t>GO:0048856</t>
  </si>
  <si>
    <t>system development</t>
  </si>
  <si>
    <t>GO:0048583</t>
  </si>
  <si>
    <t>regulation of response to stimulus</t>
  </si>
  <si>
    <t>GO:0048468</t>
  </si>
  <si>
    <t>cell differentiation</t>
  </si>
  <si>
    <t>GO:0030154</t>
  </si>
  <si>
    <t>cell development</t>
  </si>
  <si>
    <t>nitric oxide metabolic process</t>
  </si>
  <si>
    <t>GO:0046209</t>
  </si>
  <si>
    <t>GO:0044281</t>
  </si>
  <si>
    <t>small molecule metabolic process</t>
  </si>
  <si>
    <t>GO:0044259</t>
  </si>
  <si>
    <t>multicellular organismal macromolecule metabolic process</t>
  </si>
  <si>
    <t>GO:0043588</t>
  </si>
  <si>
    <t>skin development</t>
  </si>
  <si>
    <t>GO:0043462</t>
  </si>
  <si>
    <t>regulation of ATPase activity</t>
  </si>
  <si>
    <t>GO:0042592</t>
  </si>
  <si>
    <t>homeostatic process</t>
  </si>
  <si>
    <t>GO:0042493</t>
  </si>
  <si>
    <t>response to drug</t>
  </si>
  <si>
    <t>GO:0042221</t>
  </si>
  <si>
    <t>response to chemical stimulus</t>
  </si>
  <si>
    <t>GO:0042180</t>
  </si>
  <si>
    <t>cellular ketone metabolic process</t>
  </si>
  <si>
    <t>GO:0042060</t>
  </si>
  <si>
    <t>platelet activation</t>
  </si>
  <si>
    <t>GO:0030168</t>
  </si>
  <si>
    <t>hemostasis</t>
  </si>
  <si>
    <t>GO:0007599</t>
  </si>
  <si>
    <t>blood coagulation</t>
  </si>
  <si>
    <t>GO:0007596</t>
  </si>
  <si>
    <t>wound healing</t>
  </si>
  <si>
    <t>GO:0040011</t>
  </si>
  <si>
    <t>locomotion</t>
  </si>
  <si>
    <t>GO:0032989</t>
  </si>
  <si>
    <t>anatomical structure formation involved in morphogenesis</t>
  </si>
  <si>
    <t>GO:0048646</t>
  </si>
  <si>
    <t>cellular component morphogenesis</t>
  </si>
  <si>
    <t>GO:0032787</t>
  </si>
  <si>
    <t>regulation of fatty acid oxidation</t>
  </si>
  <si>
    <t>GO:0046320</t>
  </si>
  <si>
    <t>cellular amino acid catabolic process</t>
  </si>
  <si>
    <t>GO:0009063</t>
  </si>
  <si>
    <t>fatty acid biosynthetic process</t>
  </si>
  <si>
    <t>GO:0006633</t>
  </si>
  <si>
    <t>monocarboxylic acid catabolic process</t>
  </si>
  <si>
    <t>GO:0072329</t>
  </si>
  <si>
    <t>fatty acid catabolic process</t>
  </si>
  <si>
    <t>GO:0009062</t>
  </si>
  <si>
    <t>lipid oxidation</t>
  </si>
  <si>
    <t>GO:0034440</t>
  </si>
  <si>
    <t>fatty acid oxidation</t>
  </si>
  <si>
    <t>GO:0019395</t>
  </si>
  <si>
    <t>pyruvate metabolic process</t>
  </si>
  <si>
    <t>GO:0006090</t>
  </si>
  <si>
    <t>carboxylic acid biosynthetic process</t>
  </si>
  <si>
    <t>GO:0046394</t>
  </si>
  <si>
    <t>organic acid biosynthetic process</t>
  </si>
  <si>
    <t>GO:0016053</t>
  </si>
  <si>
    <t>carboxylic acid catabolic process</t>
  </si>
  <si>
    <t>GO:0046395</t>
  </si>
  <si>
    <t>organic acid catabolic process</t>
  </si>
  <si>
    <t>GO:0016054</t>
  </si>
  <si>
    <t>fatty acid metabolic process</t>
  </si>
  <si>
    <t>GO:0006631</t>
  </si>
  <si>
    <t>oxoacid metabolic process</t>
  </si>
  <si>
    <t>GO:0043436</t>
  </si>
  <si>
    <t>monocarboxylic acid metabolic process</t>
  </si>
  <si>
    <t>carboxylic acid metabolic process</t>
  </si>
  <si>
    <t>GO:0019752</t>
  </si>
  <si>
    <t>organic acid metabolic process</t>
  </si>
  <si>
    <t>GO:0006082</t>
  </si>
  <si>
    <t>GO:0032781</t>
  </si>
  <si>
    <t>positive regulation of ATPase activity</t>
  </si>
  <si>
    <t>GO:0032502</t>
  </si>
  <si>
    <t>developmental process</t>
  </si>
  <si>
    <t>GO:0032501</t>
  </si>
  <si>
    <t>multicellular organismal process</t>
  </si>
  <si>
    <t>GO:0031175</t>
  </si>
  <si>
    <t>cell morphogenesis</t>
  </si>
  <si>
    <t>GO:0000902</t>
  </si>
  <si>
    <t>cell part morphogenesis</t>
  </si>
  <si>
    <t>GO:0032990</t>
  </si>
  <si>
    <t>axonogenesis</t>
  </si>
  <si>
    <t>GO:0007409</t>
  </si>
  <si>
    <t>cell projection morphogenesis</t>
  </si>
  <si>
    <t>GO:0048858</t>
  </si>
  <si>
    <t>cell morphogenesis involved in neuron differentiation</t>
  </si>
  <si>
    <t>GO:0048667</t>
  </si>
  <si>
    <t>cell morphogenesis involved in differentiation</t>
  </si>
  <si>
    <t>GO:0000904</t>
  </si>
  <si>
    <t>neurogenesis</t>
  </si>
  <si>
    <t>GO:0022008</t>
  </si>
  <si>
    <t>neuron projection morphogenesis</t>
  </si>
  <si>
    <t>GO:0048812</t>
  </si>
  <si>
    <t>generation of neurons</t>
  </si>
  <si>
    <t>GO:0048699</t>
  </si>
  <si>
    <t>neuron development</t>
  </si>
  <si>
    <t>GO:0048666</t>
  </si>
  <si>
    <t>neuron differentiation</t>
  </si>
  <si>
    <t>GO:0030182</t>
  </si>
  <si>
    <t>neuron projection development</t>
  </si>
  <si>
    <t>GO:0030199</t>
  </si>
  <si>
    <t>extracellular matrix organization</t>
  </si>
  <si>
    <t>GO:0030198</t>
  </si>
  <si>
    <t>collagen fibril organization</t>
  </si>
  <si>
    <t>GO:0030030</t>
  </si>
  <si>
    <t>cell projection organization</t>
  </si>
  <si>
    <t>GO:0023052</t>
  </si>
  <si>
    <t>signaling</t>
  </si>
  <si>
    <t>GO:0022610</t>
  </si>
  <si>
    <t>biological adhesion</t>
  </si>
  <si>
    <t>GO:0021766</t>
  </si>
  <si>
    <t>pallium development</t>
  </si>
  <si>
    <t>GO:0021543</t>
  </si>
  <si>
    <t>hippocampus development</t>
  </si>
  <si>
    <t>GO:0018904</t>
  </si>
  <si>
    <t>organic ether metabolic process</t>
  </si>
  <si>
    <t>GO:0016337</t>
  </si>
  <si>
    <t>leukocyte cell-cell adhesion</t>
  </si>
  <si>
    <t>GO:0007159</t>
  </si>
  <si>
    <t>homophilic cell adhesion</t>
  </si>
  <si>
    <t>GO:0007156</t>
  </si>
  <si>
    <t>cell-cell adhesion</t>
  </si>
  <si>
    <t>cell adhesion</t>
  </si>
  <si>
    <t>GO:0007155</t>
  </si>
  <si>
    <t>GO:0010038</t>
  </si>
  <si>
    <t>response to calcium ion</t>
  </si>
  <si>
    <t>GO:0051592</t>
  </si>
  <si>
    <t>response to metal ion</t>
  </si>
  <si>
    <t>GO:0010035</t>
  </si>
  <si>
    <t>response to inorganic substance</t>
  </si>
  <si>
    <t>GO:0009888</t>
  </si>
  <si>
    <t>tissue development</t>
  </si>
  <si>
    <t>GO:0009719</t>
  </si>
  <si>
    <t>response to endogenous stimulus</t>
  </si>
  <si>
    <t>GO:0009653</t>
  </si>
  <si>
    <t>anatomical structure morphogenesis</t>
  </si>
  <si>
    <t>GO:0009611</t>
  </si>
  <si>
    <t>response to wounding</t>
  </si>
  <si>
    <t>GO:0009605</t>
  </si>
  <si>
    <t>response to external stimulus</t>
  </si>
  <si>
    <t>GO:0009593</t>
  </si>
  <si>
    <t>detection of chemical stimulus</t>
  </si>
  <si>
    <t>GO:0009410</t>
  </si>
  <si>
    <t>response to xenobiotic stimulus</t>
  </si>
  <si>
    <t>GO:0009310</t>
  </si>
  <si>
    <t>amine catabolic process</t>
  </si>
  <si>
    <t>GO:0009108</t>
  </si>
  <si>
    <t>long-chain fatty-acyl-CoA biosynthetic process</t>
  </si>
  <si>
    <t>GO:0035338</t>
  </si>
  <si>
    <t>long-chain fatty-acyl-CoA metabolic process</t>
  </si>
  <si>
    <t>GO:0035336</t>
  </si>
  <si>
    <t>cofactor biosynthetic process</t>
  </si>
  <si>
    <t>GO:0051188</t>
  </si>
  <si>
    <t>coenzyme metabolic process</t>
  </si>
  <si>
    <t>GO:0006732</t>
  </si>
  <si>
    <t>coenzyme biosynthetic process</t>
  </si>
  <si>
    <t>GO:0008610</t>
  </si>
  <si>
    <t>alditol metabolic process</t>
  </si>
  <si>
    <t>GO:0019400</t>
  </si>
  <si>
    <t>carbohydrate biosynthetic process</t>
  </si>
  <si>
    <t>GO:0016051</t>
  </si>
  <si>
    <t>isoprenoid metabolic process</t>
  </si>
  <si>
    <t>GO:0006720</t>
  </si>
  <si>
    <t>glycerol metabolic process</t>
  </si>
  <si>
    <t>GO:0006071</t>
  </si>
  <si>
    <t>monosaccharide biosynthetic process</t>
  </si>
  <si>
    <t>GO:0046364</t>
  </si>
  <si>
    <t>acylglycerol biosynthetic process</t>
  </si>
  <si>
    <t>GO:0046463</t>
  </si>
  <si>
    <t>neutral lipid biosynthetic process</t>
  </si>
  <si>
    <t>GO:0046460</t>
  </si>
  <si>
    <t>vitamin biosynthetic process</t>
  </si>
  <si>
    <t>GO:0009110</t>
  </si>
  <si>
    <t>triglyceride biosynthetic process</t>
  </si>
  <si>
    <t>GO:0019432</t>
  </si>
  <si>
    <t>lipid modification</t>
  </si>
  <si>
    <t>GO:0030258</t>
  </si>
  <si>
    <t>cellular carbohydrate biosynthetic process</t>
  </si>
  <si>
    <t>GO:0034637</t>
  </si>
  <si>
    <t>hexose biosynthetic process</t>
  </si>
  <si>
    <t>GO:0019319</t>
  </si>
  <si>
    <t>neutral lipid metabolic process</t>
  </si>
  <si>
    <t>GO:0006638</t>
  </si>
  <si>
    <t>acylglycerol metabolic process</t>
  </si>
  <si>
    <t>GO:0006639</t>
  </si>
  <si>
    <t>gluconeogenesis</t>
  </si>
  <si>
    <t>GO:0006094</t>
  </si>
  <si>
    <t>alcohol metabolic process</t>
  </si>
  <si>
    <t>GO:0006066</t>
  </si>
  <si>
    <t>triglyceride metabolic process</t>
  </si>
  <si>
    <t>GO:0006641</t>
  </si>
  <si>
    <t>small molecule catabolic process</t>
  </si>
  <si>
    <t>GO:0044282</t>
  </si>
  <si>
    <t>lipid catabolic process</t>
  </si>
  <si>
    <t>GO:0016042</t>
  </si>
  <si>
    <t>cellular lipid catabolic process</t>
  </si>
  <si>
    <t>GO:0044242</t>
  </si>
  <si>
    <t>small molecule biosynthetic process</t>
  </si>
  <si>
    <t>GO:0044283</t>
  </si>
  <si>
    <t>steroid biosynthetic process</t>
  </si>
  <si>
    <t>GO:0006694</t>
  </si>
  <si>
    <t>steroid metabolic process</t>
  </si>
  <si>
    <t>GO:0008202</t>
  </si>
  <si>
    <t>cellular lipid metabolic process</t>
  </si>
  <si>
    <t>GO:0044255</t>
  </si>
  <si>
    <t>sterol biosynthetic process</t>
  </si>
  <si>
    <t>GO:0016126</t>
  </si>
  <si>
    <t>sterol metabolic process</t>
  </si>
  <si>
    <t>GO:0016125</t>
  </si>
  <si>
    <t>lipid biosynthetic process</t>
  </si>
  <si>
    <t>cholesterol metabolic process</t>
  </si>
  <si>
    <t>GO:0008203</t>
  </si>
  <si>
    <t>cholesterol biosynthetic process</t>
  </si>
  <si>
    <t>GO:0006695</t>
  </si>
  <si>
    <t>GO:0008544</t>
  </si>
  <si>
    <t>epidermis development</t>
  </si>
  <si>
    <t>GO:0008299</t>
  </si>
  <si>
    <t>isoprenoid biosynthetic process</t>
  </si>
  <si>
    <t>GO:0008037</t>
  </si>
  <si>
    <t>cell recognition</t>
  </si>
  <si>
    <t>GO:0007611</t>
  </si>
  <si>
    <t>cognition</t>
  </si>
  <si>
    <t>GO:0050890</t>
  </si>
  <si>
    <t>learning or memory</t>
  </si>
  <si>
    <t>GO:0007610</t>
  </si>
  <si>
    <t>behavior</t>
  </si>
  <si>
    <t>GO:0007584</t>
  </si>
  <si>
    <t>response to nutrient levels</t>
  </si>
  <si>
    <t>GO:0031667</t>
  </si>
  <si>
    <t>response to nutrient</t>
  </si>
  <si>
    <t>GO:0007267</t>
  </si>
  <si>
    <t>cell-cell signaling</t>
  </si>
  <si>
    <t>GO:0007166</t>
  </si>
  <si>
    <t>cell surface receptor linked signaling pathway</t>
  </si>
  <si>
    <t>GO:0006959</t>
  </si>
  <si>
    <t>humoral immune response</t>
  </si>
  <si>
    <t>GO:0006958</t>
  </si>
  <si>
    <t>positive regulation of lymphocyte mediated immunity</t>
  </si>
  <si>
    <t>GO:0002708</t>
  </si>
  <si>
    <t>positive regulation of leukocyte mediated immunity</t>
  </si>
  <si>
    <t>GO:0002705</t>
  </si>
  <si>
    <t>lymphocyte mediated immunity</t>
  </si>
  <si>
    <t>GO:0002449</t>
  </si>
  <si>
    <t>B cell mediated immunity</t>
  </si>
  <si>
    <t>GO:0019724</t>
  </si>
  <si>
    <t>adaptive immune response based on somatic recombination of immune receptors built from immunoglobulin superfamily domains</t>
  </si>
  <si>
    <t>GO:0002460</t>
  </si>
  <si>
    <t>immunoglobulin mediated immune response</t>
  </si>
  <si>
    <t>GO:0016064</t>
  </si>
  <si>
    <t>humoral immune response mediated by circulating immunoglobulin</t>
  </si>
  <si>
    <t>GO:0002455</t>
  </si>
  <si>
    <t>complement activation</t>
  </si>
  <si>
    <t>GO:0006956</t>
  </si>
  <si>
    <t>complement activation  classical pathway</t>
  </si>
  <si>
    <t>GO:0006950</t>
  </si>
  <si>
    <t>response to stress</t>
  </si>
  <si>
    <t>GO:0006936</t>
  </si>
  <si>
    <t>muscle contraction</t>
  </si>
  <si>
    <t>GO:0006935</t>
  </si>
  <si>
    <t>cell migration</t>
  </si>
  <si>
    <t>GO:0016477</t>
  </si>
  <si>
    <t>cell motility</t>
  </si>
  <si>
    <t>GO:0048870</t>
  </si>
  <si>
    <t>response to extracellular stimulus</t>
  </si>
  <si>
    <t>GO:0009991</t>
  </si>
  <si>
    <t>regulation of response to external stimulus</t>
  </si>
  <si>
    <t>GO:0032101</t>
  </si>
  <si>
    <t>axon guidance</t>
  </si>
  <si>
    <t>GO:0007411</t>
  </si>
  <si>
    <t>taxis</t>
  </si>
  <si>
    <t>GO:0042330</t>
  </si>
  <si>
    <t>chemotaxis</t>
  </si>
  <si>
    <t>GO:0006928</t>
  </si>
  <si>
    <t>cellular component movement</t>
  </si>
  <si>
    <t>GO:0006805</t>
  </si>
  <si>
    <t>cellular response to xenobiotic stimulus</t>
  </si>
  <si>
    <t>GO:0071466</t>
  </si>
  <si>
    <t>xenobiotic metabolic process</t>
  </si>
  <si>
    <t>GO:0006662</t>
  </si>
  <si>
    <t>glycerol ether biosynthetic process</t>
  </si>
  <si>
    <t>GO:0046504</t>
  </si>
  <si>
    <t>glycerol ether metabolic process</t>
  </si>
  <si>
    <t>GO:0006629</t>
  </si>
  <si>
    <t>lipid metabolic process</t>
  </si>
  <si>
    <t>GO:0006575</t>
  </si>
  <si>
    <t>cellular modified amino acid metabolic process</t>
  </si>
  <si>
    <t>GO:0003012</t>
  </si>
  <si>
    <t>blood circulation</t>
  </si>
  <si>
    <t>GO:0008015</t>
  </si>
  <si>
    <t>circulatory system process</t>
  </si>
  <si>
    <t>GO:0003013</t>
  </si>
  <si>
    <t>muscle system process</t>
  </si>
  <si>
    <t>neurological system process</t>
  </si>
  <si>
    <t>GO:0050877</t>
  </si>
  <si>
    <t>GO:0003008</t>
  </si>
  <si>
    <t>system process</t>
  </si>
  <si>
    <t>GO:0002252</t>
  </si>
  <si>
    <t>immune effector process</t>
  </si>
  <si>
    <t>GO:0002250</t>
  </si>
  <si>
    <t>adaptive immune response</t>
  </si>
  <si>
    <t>GO:0001568</t>
  </si>
  <si>
    <t>angiogenesis</t>
  </si>
  <si>
    <t>GO:0001525</t>
  </si>
  <si>
    <t>blood vessel morphogenesis</t>
  </si>
  <si>
    <t>GO:0048514</t>
  </si>
  <si>
    <t>cardiovascular system development</t>
  </si>
  <si>
    <t>GO:0072358</t>
  </si>
  <si>
    <t>vasculature development</t>
  </si>
  <si>
    <t>GO:0001944</t>
  </si>
  <si>
    <t>blood vessel development</t>
  </si>
  <si>
    <t>GO:0001501</t>
  </si>
  <si>
    <t>skeletal system development</t>
  </si>
  <si>
    <t>FDR</t>
  </si>
  <si>
    <t>log10(pvalue)</t>
  </si>
  <si>
    <t>Enrichment</t>
  </si>
  <si>
    <t>Genes</t>
  </si>
  <si>
    <t>Description</t>
  </si>
  <si>
    <t>GOID</t>
  </si>
  <si>
    <t>Row</t>
  </si>
  <si>
    <t>non-redundant</t>
  </si>
  <si>
    <t xml:space="preserve">total </t>
  </si>
  <si>
    <t xml:space="preserve">down </t>
  </si>
  <si>
    <t xml:space="preserve">up </t>
  </si>
  <si>
    <t>total</t>
  </si>
  <si>
    <t>tissues</t>
  </si>
  <si>
    <t>NMR/GP</t>
  </si>
  <si>
    <t>B. breeder female vs. male</t>
  </si>
  <si>
    <t>A. non-breeder female vs. male</t>
  </si>
  <si>
    <t>GO:0046649</t>
  </si>
  <si>
    <t>regulation of lymphocyte differentiation</t>
  </si>
  <si>
    <t>GO:0045619</t>
  </si>
  <si>
    <t>defense response to bacterium</t>
  </si>
  <si>
    <t>GO:0042742</t>
  </si>
  <si>
    <t>positive regulation of lymphocyte activation</t>
  </si>
  <si>
    <t>GO:0051251</t>
  </si>
  <si>
    <t>GO:0032845</t>
  </si>
  <si>
    <t>negative regulation of homeostatic process</t>
  </si>
  <si>
    <t>GO:0022904</t>
  </si>
  <si>
    <t>mitochondrial ATP synthesis coupled electron transport</t>
  </si>
  <si>
    <t>GO:0042775</t>
  </si>
  <si>
    <t>ATP synthesis coupled electron transport</t>
  </si>
  <si>
    <t>GO:0042773</t>
  </si>
  <si>
    <t>GO:0006091</t>
  </si>
  <si>
    <t>generation of precursor metabolites and energy</t>
  </si>
  <si>
    <t>myeloid leukocyte activation</t>
  </si>
  <si>
    <t>GO:0002274</t>
  </si>
  <si>
    <t>GO:0060612</t>
  </si>
  <si>
    <t>adipose tissue development</t>
  </si>
  <si>
    <t>GO:0055091</t>
  </si>
  <si>
    <t>phospholipid homeostasis</t>
  </si>
  <si>
    <t>GO:0042554</t>
  </si>
  <si>
    <t>hydrogen peroxide biosynthetic process</t>
  </si>
  <si>
    <t>GO:0050665</t>
  </si>
  <si>
    <t>GO:0046629</t>
  </si>
  <si>
    <t>gamma-delta T cell activation</t>
  </si>
  <si>
    <t>GO:0071706</t>
  </si>
  <si>
    <t>regulation of interleukin-17 production</t>
  </si>
  <si>
    <t>GO:0032660</t>
  </si>
  <si>
    <t>interleukin-17 production</t>
  </si>
  <si>
    <t>GO:0032620</t>
  </si>
  <si>
    <t>response to lipid</t>
  </si>
  <si>
    <t>GO:0033993</t>
  </si>
  <si>
    <t>regulation of lymphocyte activation</t>
  </si>
  <si>
    <t>GO:0051249</t>
  </si>
  <si>
    <t>B cell differentiation</t>
  </si>
  <si>
    <t>GO:0030183</t>
  </si>
  <si>
    <t>alpha-beta T cell differentiation</t>
  </si>
  <si>
    <t>GO:0046632</t>
  </si>
  <si>
    <t>mitochondrial electron transport  NADH to ubiquinone</t>
  </si>
  <si>
    <t>GO:0006120</t>
  </si>
  <si>
    <t>GO:0001816</t>
  </si>
  <si>
    <t>cytokine production</t>
  </si>
  <si>
    <t>regulation of B cell activation</t>
  </si>
  <si>
    <t>GO:0050864</t>
  </si>
  <si>
    <t>oxidative phosphorylation</t>
  </si>
  <si>
    <t>GO:0006119</t>
  </si>
  <si>
    <t>polyol biosynthetic process</t>
  </si>
  <si>
    <t>GO:0046173</t>
  </si>
  <si>
    <t>GO:0009125</t>
  </si>
  <si>
    <t>nucleoside monophosphate catabolic process</t>
  </si>
  <si>
    <t>GO:0006954</t>
  </si>
  <si>
    <t>regulation of inflammatory response</t>
  </si>
  <si>
    <t>GO:0050727</t>
  </si>
  <si>
    <t>GO:0006800</t>
  </si>
  <si>
    <t>oxygen and reactive oxygen species metabolic process</t>
  </si>
  <si>
    <t>GO:0050853</t>
  </si>
  <si>
    <t>antigen receptor-mediated signaling pathway</t>
  </si>
  <si>
    <t>GO:0050851</t>
  </si>
  <si>
    <t>GO:0034375</t>
  </si>
  <si>
    <t>plasma lipoprotein particle organization</t>
  </si>
  <si>
    <t>GO:0071827</t>
  </si>
  <si>
    <t>GO:0071825</t>
  </si>
  <si>
    <t>protein-lipid complex subunit organization</t>
  </si>
  <si>
    <t>regulation of alpha-beta T cell activation</t>
  </si>
  <si>
    <t>GO:0046634</t>
  </si>
  <si>
    <t>T cell selection</t>
  </si>
  <si>
    <t>GO:0045058</t>
  </si>
  <si>
    <t>GO:0019915</t>
  </si>
  <si>
    <t>reverse cholesterol transport</t>
  </si>
  <si>
    <t>GO:0043691</t>
  </si>
  <si>
    <t>hemopoietic progenitor cell differentiation</t>
  </si>
  <si>
    <t>GO:0002244</t>
  </si>
  <si>
    <t>GO:0090311</t>
  </si>
  <si>
    <t>regulation of protein deacetylation</t>
  </si>
  <si>
    <t>GO:0071322</t>
  </si>
  <si>
    <t>cellular response to glucose stimulus</t>
  </si>
  <si>
    <t>GO:0071333</t>
  </si>
  <si>
    <t>cellular response to hexose stimulus</t>
  </si>
  <si>
    <t>GO:0071331</t>
  </si>
  <si>
    <t>cellular response to monosaccharide stimulus</t>
  </si>
  <si>
    <t>GO:0071326</t>
  </si>
  <si>
    <t>platelet aggregation</t>
  </si>
  <si>
    <t>GO:0070527</t>
  </si>
  <si>
    <t>GO:0051769</t>
  </si>
  <si>
    <t>regulation of nitric-oxide synthase biosynthetic process</t>
  </si>
  <si>
    <t>GO:0051767</t>
  </si>
  <si>
    <t>nitric-oxide synthase biosynthetic process</t>
  </si>
  <si>
    <t>positive regulation of gamma-delta T cell activation</t>
  </si>
  <si>
    <t>GO:0046645</t>
  </si>
  <si>
    <t>regulation of gamma-delta T cell activation</t>
  </si>
  <si>
    <t>GO:0046643</t>
  </si>
  <si>
    <t>positive regulation of gamma-delta T cell differentiation</t>
  </si>
  <si>
    <t>GO:0045588</t>
  </si>
  <si>
    <t>regulation of gamma-delta T cell differentiation</t>
  </si>
  <si>
    <t>GO:0045586</t>
  </si>
  <si>
    <t>gamma-delta T cell differentiation</t>
  </si>
  <si>
    <t>GO:0042492</t>
  </si>
  <si>
    <t>response to other organism</t>
  </si>
  <si>
    <t>GO:0051707</t>
  </si>
  <si>
    <t>regulation of alpha-beta T cell differentiation</t>
  </si>
  <si>
    <t>GO:0046637</t>
  </si>
  <si>
    <t>regulation of cytokine production</t>
  </si>
  <si>
    <t>GO:0001817</t>
  </si>
  <si>
    <t>regulation of immune response</t>
  </si>
  <si>
    <t>GO:0050776</t>
  </si>
  <si>
    <t>GO:0006637</t>
  </si>
  <si>
    <t>thioester metabolic process</t>
  </si>
  <si>
    <t>GO:0035383</t>
  </si>
  <si>
    <t>acyl-CoA metabolic process</t>
  </si>
  <si>
    <t>negative regulation of cytokine production</t>
  </si>
  <si>
    <t>GO:0001818</t>
  </si>
  <si>
    <t>GO:0007165</t>
  </si>
  <si>
    <t>signaling pathway</t>
  </si>
  <si>
    <t>lipid storage</t>
  </si>
  <si>
    <t>superoxide metabolic process</t>
  </si>
  <si>
    <t>GO:0006801</t>
  </si>
  <si>
    <t>regulation of tumor necrosis factor production</t>
  </si>
  <si>
    <t>GO:0032680</t>
  </si>
  <si>
    <t>tumor necrosis factor production</t>
  </si>
  <si>
    <t>GO:0032640</t>
  </si>
  <si>
    <t>positive regulation of T cell differentiation</t>
  </si>
  <si>
    <t>GO:0045582</t>
  </si>
  <si>
    <t>GO:0006810</t>
  </si>
  <si>
    <t>establishment of localization</t>
  </si>
  <si>
    <t>GO:0051234</t>
  </si>
  <si>
    <t>regulation of leukocyte activation</t>
  </si>
  <si>
    <t>GO:0002694</t>
  </si>
  <si>
    <t>GO:0001678</t>
  </si>
  <si>
    <t>cellular glucose homeostasis</t>
  </si>
  <si>
    <t>regulation of cell activation</t>
  </si>
  <si>
    <t>GO:0050865</t>
  </si>
  <si>
    <t>energy derivation by oxidation of organic compounds</t>
  </si>
  <si>
    <t>GO:0015980</t>
  </si>
  <si>
    <t>GO:0051970</t>
  </si>
  <si>
    <t>negative regulation of neurological system process</t>
  </si>
  <si>
    <t>GO:0031645</t>
  </si>
  <si>
    <t>alpha-beta T cell activation</t>
  </si>
  <si>
    <t>GO:0046631</t>
  </si>
  <si>
    <t>transport</t>
  </si>
  <si>
    <t>positive regulation of B cell activation</t>
  </si>
  <si>
    <t>GO:0050871</t>
  </si>
  <si>
    <t>cellular respiration</t>
  </si>
  <si>
    <t>GO:0045333</t>
  </si>
  <si>
    <t>regulation of B cell differentiation</t>
  </si>
  <si>
    <t>GO:0045577</t>
  </si>
  <si>
    <t>high-density lipoprotein particle remodeling</t>
  </si>
  <si>
    <t>GO:0033628</t>
  </si>
  <si>
    <t>negative regulation of cell adhesion</t>
  </si>
  <si>
    <t>GO:0007162</t>
  </si>
  <si>
    <t>inositol biosynthetic process</t>
  </si>
  <si>
    <t>GO:0006021</t>
  </si>
  <si>
    <t>GO:0033627</t>
  </si>
  <si>
    <t>cell adhesion mediated by integrin</t>
  </si>
  <si>
    <t>immune response-regulating cell surface receptor signaling pathway</t>
  </si>
  <si>
    <t>GO:0002768</t>
  </si>
  <si>
    <t>tumor necrosis factor superfamily cytokine production</t>
  </si>
  <si>
    <t>GO:0030155</t>
  </si>
  <si>
    <t>homotypic cell-cell adhesion</t>
  </si>
  <si>
    <t>GO:0034109</t>
  </si>
  <si>
    <t>lymphocyte activation</t>
  </si>
  <si>
    <t>GO:0050900</t>
  </si>
  <si>
    <t>positive regulation of alpha-beta T cell differentiation</t>
  </si>
  <si>
    <t>GO:0046638</t>
  </si>
  <si>
    <t>cellular response to carbohydrate stimulus</t>
  </si>
  <si>
    <t>GO:0050805</t>
  </si>
  <si>
    <t>negative regulation of synaptic transmission  GABAergic</t>
  </si>
  <si>
    <t>GO:0032229</t>
  </si>
  <si>
    <t>regulation of cell adhesion</t>
  </si>
  <si>
    <t>T cell activation</t>
  </si>
  <si>
    <t>GO:0042110</t>
  </si>
  <si>
    <t>electron transport chain</t>
  </si>
  <si>
    <t>GO:0022900</t>
  </si>
  <si>
    <t>immune response-activating cell surface receptor signaling pathway</t>
  </si>
  <si>
    <t>GO:0002429</t>
  </si>
  <si>
    <t>negative regulation of transmission of nerve impulse</t>
  </si>
  <si>
    <t>GO:0001894</t>
  </si>
  <si>
    <t>multicellular organismal homeostasis</t>
  </si>
  <si>
    <t>GO:0048871</t>
  </si>
  <si>
    <t>negative regulation of synaptic transmission</t>
  </si>
  <si>
    <t>positive regulation of lymphocyte differentiation</t>
  </si>
  <si>
    <t>GO:0045621</t>
  </si>
  <si>
    <t>superoxide anion generation</t>
  </si>
  <si>
    <t>positive regulation of alpha-beta T cell activation</t>
  </si>
  <si>
    <t>GO:0046635</t>
  </si>
  <si>
    <t>B cell receptor signaling pathway</t>
  </si>
  <si>
    <t>GO:0055085</t>
  </si>
  <si>
    <t>transmembrane transport</t>
  </si>
  <si>
    <t>tissue homeostasis</t>
  </si>
  <si>
    <t>leukocyte activation</t>
  </si>
  <si>
    <t>GO:0045321</t>
  </si>
  <si>
    <t>regulation of cell adhesion mediated by integrin</t>
  </si>
  <si>
    <t>respiratory electron transport chain</t>
  </si>
  <si>
    <t>regulation of immune system process</t>
  </si>
  <si>
    <t>GO:0002682</t>
  </si>
  <si>
    <t>GO:0007229</t>
  </si>
  <si>
    <t>integrin-mediated signaling pathway</t>
  </si>
  <si>
    <t>leukocyte migration</t>
  </si>
  <si>
    <t>GO:0006952</t>
  </si>
  <si>
    <t>defense response</t>
  </si>
  <si>
    <t>GO:0051241</t>
  </si>
  <si>
    <t>negative regulation of multicellular organismal process</t>
  </si>
  <si>
    <t>GO:0051179</t>
  </si>
  <si>
    <t>localization</t>
  </si>
  <si>
    <t>immune response</t>
  </si>
  <si>
    <t>GO:0006955</t>
  </si>
  <si>
    <t>inflammatory response</t>
  </si>
  <si>
    <t>GO:0002376</t>
  </si>
  <si>
    <t>immune system process</t>
  </si>
  <si>
    <t>GO:0001775</t>
  </si>
  <si>
    <t>cell activation</t>
  </si>
  <si>
    <t>GO:0006412</t>
  </si>
  <si>
    <t>GO:0000003</t>
  </si>
  <si>
    <t>reproduction</t>
  </si>
  <si>
    <t>GO:0022414</t>
  </si>
  <si>
    <t>reproductive process</t>
  </si>
  <si>
    <t>GO:0016192</t>
  </si>
  <si>
    <t>vesicle-mediated transport</t>
  </si>
  <si>
    <t>GO:0016043</t>
  </si>
  <si>
    <t>cellular component organization</t>
  </si>
  <si>
    <t>GO:0071840</t>
  </si>
  <si>
    <t>cellular component organization or biogenesis</t>
  </si>
  <si>
    <t>NA</t>
  </si>
  <si>
    <t>cellular component disassembly at cellular level</t>
  </si>
  <si>
    <t>GO:0071845</t>
  </si>
  <si>
    <t>GO:0032984</t>
  </si>
  <si>
    <t>protein complex subunit organization</t>
  </si>
  <si>
    <t>GO:0071822</t>
  </si>
  <si>
    <t>GO:0048610</t>
  </si>
  <si>
    <t>cellular process involved in reproduction</t>
  </si>
  <si>
    <t>GO:0043933</t>
  </si>
  <si>
    <t>macromolecular complex subunit organization</t>
  </si>
  <si>
    <t>cellular protein complex disassembly</t>
  </si>
  <si>
    <t>GO:0043624</t>
  </si>
  <si>
    <t>protein complex disassembly</t>
  </si>
  <si>
    <t>GO:0043241</t>
  </si>
  <si>
    <t>GO:0035270</t>
  </si>
  <si>
    <t>endocrine system development</t>
  </si>
  <si>
    <t>cellular macromolecular complex disassembly</t>
  </si>
  <si>
    <t>GO:0034623</t>
  </si>
  <si>
    <t>cellular macromolecular complex subunit organization</t>
  </si>
  <si>
    <t>GO:0034621</t>
  </si>
  <si>
    <t>macromolecular complex disassembly</t>
  </si>
  <si>
    <t>GO:0031018</t>
  </si>
  <si>
    <t>endocrine pancreas development</t>
  </si>
  <si>
    <t>GO:0031016</t>
  </si>
  <si>
    <t>pancreas development</t>
  </si>
  <si>
    <t>viral reproductive process</t>
  </si>
  <si>
    <t>GO:0022415</t>
  </si>
  <si>
    <t>GO:0022411</t>
  </si>
  <si>
    <t>cellular component disassembly</t>
  </si>
  <si>
    <t>GO:0016032</t>
  </si>
  <si>
    <t>viral transcription</t>
  </si>
  <si>
    <t>GO:0019083</t>
  </si>
  <si>
    <t>viral genome expression</t>
  </si>
  <si>
    <t>GO:0019080</t>
  </si>
  <si>
    <t>viral infectious cycle</t>
  </si>
  <si>
    <t>GO:0019058</t>
  </si>
  <si>
    <t>viral reproduction</t>
  </si>
  <si>
    <t>translational termination</t>
  </si>
  <si>
    <t>GO:0006415</t>
  </si>
  <si>
    <t>translational elongation</t>
  </si>
  <si>
    <t>GO:0006414</t>
  </si>
  <si>
    <t>translation</t>
  </si>
  <si>
    <t>Proteasome Subunit Beta 1</t>
  </si>
  <si>
    <t>5689</t>
  </si>
  <si>
    <t>PSMB1</t>
  </si>
  <si>
    <t>M-Phase Phosphoprotein 10</t>
  </si>
  <si>
    <t>10199</t>
  </si>
  <si>
    <t>MPHOSPH10</t>
  </si>
  <si>
    <t>DnaJ Heat Shock Protein Family (Hsp40) Member C8</t>
  </si>
  <si>
    <t>22826</t>
  </si>
  <si>
    <t>DNAJC8</t>
  </si>
  <si>
    <t>PDZ Domain Containing 11</t>
  </si>
  <si>
    <t>51248</t>
  </si>
  <si>
    <t>PDZD11</t>
  </si>
  <si>
    <t>Guanylate Cyclase 2C</t>
  </si>
  <si>
    <t>2984</t>
  </si>
  <si>
    <t>GUCY2C</t>
  </si>
  <si>
    <t>Sex Comb On Midleg-Like 2 (Drosophila)</t>
  </si>
  <si>
    <t>10389</t>
  </si>
  <si>
    <t>SCML2</t>
  </si>
  <si>
    <t>Lysine Demethylase 6A</t>
  </si>
  <si>
    <t>7403</t>
  </si>
  <si>
    <t>KDM6A</t>
  </si>
  <si>
    <t>Patatin Like Phospholipase Domain Containing 4</t>
  </si>
  <si>
    <t>8228</t>
  </si>
  <si>
    <t>PNPLA4</t>
  </si>
  <si>
    <t>Transcription Elongation Factor A N-Terminal And Central Domain Containing</t>
  </si>
  <si>
    <t>170082</t>
  </si>
  <si>
    <t>TCEANC</t>
  </si>
  <si>
    <t>Signal Regulatory Protein Alpha</t>
  </si>
  <si>
    <t>140885</t>
  </si>
  <si>
    <t>SIRPA</t>
  </si>
  <si>
    <t>Nuclear Receptor Subfamily 4 Group A Member 2</t>
  </si>
  <si>
    <t>4929</t>
  </si>
  <si>
    <t>NR4A2</t>
  </si>
  <si>
    <t>C-Type Lectin Domain Family 4 Member A</t>
  </si>
  <si>
    <t>50856</t>
  </si>
  <si>
    <t>CLEC4A</t>
  </si>
  <si>
    <t>Zinc Finger CCCH-Type, RNA Binding Motif And Serine/Arginine Rich 2</t>
  </si>
  <si>
    <t>8233</t>
  </si>
  <si>
    <t>ZRSR2</t>
  </si>
  <si>
    <t>Trafficking Protein Particle Complex 2</t>
  </si>
  <si>
    <t>6399</t>
  </si>
  <si>
    <t>TRAPPC2</t>
  </si>
  <si>
    <t>TNF Alpha Induced Protein 3</t>
  </si>
  <si>
    <t>7128</t>
  </si>
  <si>
    <t>TNFAIP3</t>
  </si>
  <si>
    <t>RAB9A, Member RAS Oncogene Family</t>
  </si>
  <si>
    <t>9367</t>
  </si>
  <si>
    <t>RAB9A</t>
  </si>
  <si>
    <t>OFD1, Centriole And Centriolar Satellite Protein</t>
  </si>
  <si>
    <t>8481</t>
  </si>
  <si>
    <t>OFD1</t>
  </si>
  <si>
    <t>Kruppel Like Factor 15</t>
  </si>
  <si>
    <t>28999</t>
  </si>
  <si>
    <t>KLF15</t>
  </si>
  <si>
    <t>Kinesin Family Member 4A</t>
  </si>
  <si>
    <t>24137</t>
  </si>
  <si>
    <t>KIF4A</t>
  </si>
  <si>
    <t>G Protein-Coupled Receptor 143</t>
  </si>
  <si>
    <t>4935</t>
  </si>
  <si>
    <t>GPR143</t>
  </si>
  <si>
    <t>Eukaryotic Translation Initiation Factor 2 Subunit Gamma</t>
  </si>
  <si>
    <t>1968</t>
  </si>
  <si>
    <t>EIF2S3</t>
  </si>
  <si>
    <t>Chromosome X Open Reading Frame 36</t>
  </si>
  <si>
    <t>79742</t>
  </si>
  <si>
    <t>CXorf36</t>
  </si>
  <si>
    <t>GP-N-FvsM</t>
  </si>
  <si>
    <t>RefSeq Gene Description</t>
  </si>
  <si>
    <t>Symbol</t>
  </si>
  <si>
    <t>gonade</t>
  </si>
  <si>
    <t>B. males</t>
  </si>
  <si>
    <t>A. females</t>
  </si>
  <si>
    <t>GO:0030324</t>
  </si>
  <si>
    <t>epithelial tube morphogenesis</t>
  </si>
  <si>
    <t>GO:0060562</t>
  </si>
  <si>
    <t>GO:0048608</t>
  </si>
  <si>
    <t>prostate glandular acinus development</t>
  </si>
  <si>
    <t>GO:0060525</t>
  </si>
  <si>
    <t>GO:0030334</t>
  </si>
  <si>
    <t>regulation of transport</t>
  </si>
  <si>
    <t>GO:0051049</t>
  </si>
  <si>
    <t>GO:0042107</t>
  </si>
  <si>
    <t>cytokine metabolic process</t>
  </si>
  <si>
    <t>GO:0042129</t>
  </si>
  <si>
    <t>cell-matrix adhesion</t>
  </si>
  <si>
    <t>GO:0007160</t>
  </si>
  <si>
    <t>GO:0070169</t>
  </si>
  <si>
    <t>bone mineralization</t>
  </si>
  <si>
    <t>GO:0030282</t>
  </si>
  <si>
    <t>GO:0051704</t>
  </si>
  <si>
    <t>multi-organism process</t>
  </si>
  <si>
    <t>GO:0045072</t>
  </si>
  <si>
    <t>cytokine biosynthetic process</t>
  </si>
  <si>
    <t>GO:0042089</t>
  </si>
  <si>
    <t>positive regulation of biomineral tissue development</t>
  </si>
  <si>
    <t>GO:0022612</t>
  </si>
  <si>
    <t>mammary gland duct morphogenesis</t>
  </si>
  <si>
    <t>GO:0060603</t>
  </si>
  <si>
    <t>GO:0001974</t>
  </si>
  <si>
    <t>blood vessel remodeling</t>
  </si>
  <si>
    <t>GO:0070372</t>
  </si>
  <si>
    <t>positive regulation of ERK1 and ERK2 cascade</t>
  </si>
  <si>
    <t>GO:0070374</t>
  </si>
  <si>
    <t>blood vessel endothelial cell migration</t>
  </si>
  <si>
    <t>GO:0043534</t>
  </si>
  <si>
    <t>tube morphogenesis</t>
  </si>
  <si>
    <t>GO:0035239</t>
  </si>
  <si>
    <t>GO:0007015</t>
  </si>
  <si>
    <t>actin cytoskeleton organization</t>
  </si>
  <si>
    <t>GO:0030036</t>
  </si>
  <si>
    <t>endothelial cell migration</t>
  </si>
  <si>
    <t>GO:0043542</t>
  </si>
  <si>
    <t>ERK1 and ERK2 cascade</t>
  </si>
  <si>
    <t>GO:0070371</t>
  </si>
  <si>
    <t>GO:0016202</t>
  </si>
  <si>
    <t>skeletal muscle fiber development</t>
  </si>
  <si>
    <t>GO:0048741</t>
  </si>
  <si>
    <t>GO:0043393</t>
  </si>
  <si>
    <t>regulation of protein binding</t>
  </si>
  <si>
    <t>GO:0001763</t>
  </si>
  <si>
    <t>morphogenesis of a branching structure</t>
  </si>
  <si>
    <t>positive regulation of developmental process</t>
  </si>
  <si>
    <t>GO:0051094</t>
  </si>
  <si>
    <t>regulation of mononuclear cell proliferation</t>
  </si>
  <si>
    <t>GO:0032944</t>
  </si>
  <si>
    <t>regulation of leukocyte proliferation</t>
  </si>
  <si>
    <t>GO:0070663</t>
  </si>
  <si>
    <t>branch elongation of an epithelium</t>
  </si>
  <si>
    <t>GO:0060602</t>
  </si>
  <si>
    <t>GO:0007178</t>
  </si>
  <si>
    <t>negative regulation of BMP signaling pathway</t>
  </si>
  <si>
    <t>GO:0030514</t>
  </si>
  <si>
    <t>GO:0048511</t>
  </si>
  <si>
    <t>rhythmic process</t>
  </si>
  <si>
    <t>morphogenesis of a branching epithelium</t>
  </si>
  <si>
    <t>GO:0061138</t>
  </si>
  <si>
    <t>regulation of lymphocyte proliferation</t>
  </si>
  <si>
    <t>GO:0050670</t>
  </si>
  <si>
    <t>GO:0060348</t>
  </si>
  <si>
    <t>bone morphogenesis</t>
  </si>
  <si>
    <t>GO:0060349</t>
  </si>
  <si>
    <t>interferon-gamma production</t>
  </si>
  <si>
    <t>GO:0032609</t>
  </si>
  <si>
    <t>muscle cell development</t>
  </si>
  <si>
    <t>GO:0055001</t>
  </si>
  <si>
    <t>GO:0048522</t>
  </si>
  <si>
    <t>positive regulation of metabolic process</t>
  </si>
  <si>
    <t>GO:0009893</t>
  </si>
  <si>
    <t>GO:0003254</t>
  </si>
  <si>
    <t>cytosolic calcium ion homeostasis</t>
  </si>
  <si>
    <t>GO:0051480</t>
  </si>
  <si>
    <t>GO:0042445</t>
  </si>
  <si>
    <t>cellular hormone metabolic process</t>
  </si>
  <si>
    <t>GO:0034754</t>
  </si>
  <si>
    <t>cell-substrate adhesion</t>
  </si>
  <si>
    <t>GO:0031589</t>
  </si>
  <si>
    <t>regulation of interferon-gamma production</t>
  </si>
  <si>
    <t>GO:0032649</t>
  </si>
  <si>
    <t>GO:0003014</t>
  </si>
  <si>
    <t>renal system process</t>
  </si>
  <si>
    <t>cellular response to vitamin A</t>
  </si>
  <si>
    <t>GO:0071299</t>
  </si>
  <si>
    <t>regulation of skeletal muscle fiber development</t>
  </si>
  <si>
    <t>GO:0048742</t>
  </si>
  <si>
    <t>hormone biosynthetic process</t>
  </si>
  <si>
    <t>GO:0042446</t>
  </si>
  <si>
    <t>GO:0031214</t>
  </si>
  <si>
    <t>biomineral tissue development</t>
  </si>
  <si>
    <t>GO:0030855</t>
  </si>
  <si>
    <t>tissue morphogenesis</t>
  </si>
  <si>
    <t>GO:0048729</t>
  </si>
  <si>
    <t>lateral sprouting from an epithelium</t>
  </si>
  <si>
    <t>GO:0060601</t>
  </si>
  <si>
    <t>positive regulation of interferon-gamma biosynthetic process</t>
  </si>
  <si>
    <t>GO:0045078</t>
  </si>
  <si>
    <t>GO:0061061</t>
  </si>
  <si>
    <t>muscle structure development</t>
  </si>
  <si>
    <t>GO:0050880</t>
  </si>
  <si>
    <t>regulation of cell size</t>
  </si>
  <si>
    <t>GO:0008361</t>
  </si>
  <si>
    <t>positive regulation of T cell proliferation</t>
  </si>
  <si>
    <t>GO:0042102</t>
  </si>
  <si>
    <t>negative regulation of blood coagulation</t>
  </si>
  <si>
    <t>GO:0030195</t>
  </si>
  <si>
    <t>muscle organ development</t>
  </si>
  <si>
    <t>GO:0007517</t>
  </si>
  <si>
    <t>GO:0071300</t>
  </si>
  <si>
    <t>cellular response to retinoic acid</t>
  </si>
  <si>
    <t>lung epithelium development</t>
  </si>
  <si>
    <t>GO:0060428</t>
  </si>
  <si>
    <t>GO:0030728</t>
  </si>
  <si>
    <t>ovulation</t>
  </si>
  <si>
    <t>development of primary male sexual characteristics</t>
  </si>
  <si>
    <t>GO:0046546</t>
  </si>
  <si>
    <t>ovulation cycle process</t>
  </si>
  <si>
    <t>GO:0022602</t>
  </si>
  <si>
    <t>regulation of cytokine biosynthetic process</t>
  </si>
  <si>
    <t>GO:0042035</t>
  </si>
  <si>
    <t>organ morphogenesis</t>
  </si>
  <si>
    <t>GO:0009887</t>
  </si>
  <si>
    <t>negative regulation of transforming growth factor beta receptor signaling pathway</t>
  </si>
  <si>
    <t>GO:0030512</t>
  </si>
  <si>
    <t>positive regulation of cell proliferation</t>
  </si>
  <si>
    <t>GO:0008284</t>
  </si>
  <si>
    <t>GO:0006979</t>
  </si>
  <si>
    <t>response to oxidative stress</t>
  </si>
  <si>
    <t>GO:0009966</t>
  </si>
  <si>
    <t>negative regulation of cell communication</t>
  </si>
  <si>
    <t>GO:0010648</t>
  </si>
  <si>
    <t>male gonad development</t>
  </si>
  <si>
    <t>GO:0008584</t>
  </si>
  <si>
    <t>regulation of ERK1 and ERK2 cascade</t>
  </si>
  <si>
    <t>smooth muscle contraction</t>
  </si>
  <si>
    <t>GO:0006939</t>
  </si>
  <si>
    <t>GO:0006811</t>
  </si>
  <si>
    <t>ion transport</t>
  </si>
  <si>
    <t>female pregnancy</t>
  </si>
  <si>
    <t>GO:0007565</t>
  </si>
  <si>
    <t>mitochondrial depolarization</t>
  </si>
  <si>
    <t>GO:0051882</t>
  </si>
  <si>
    <t>regulation of filopodium assembly</t>
  </si>
  <si>
    <t>GO:0051489</t>
  </si>
  <si>
    <t>GO:0045885</t>
  </si>
  <si>
    <t>positive regulation of survival gene product expression</t>
  </si>
  <si>
    <t>sterol catabolic process</t>
  </si>
  <si>
    <t>GO:0016127</t>
  </si>
  <si>
    <t>cholesterol catabolic process</t>
  </si>
  <si>
    <t>GO:0006707</t>
  </si>
  <si>
    <t>regulation of membrane depolarization</t>
  </si>
  <si>
    <t>vasoconstriction</t>
  </si>
  <si>
    <t>GO:0042310</t>
  </si>
  <si>
    <t>regulation of endothelial cell migration</t>
  </si>
  <si>
    <t>GO:0010594</t>
  </si>
  <si>
    <t>respiratory tube development</t>
  </si>
  <si>
    <t>GO:0030323</t>
  </si>
  <si>
    <t>regulation of BMP signaling pathway</t>
  </si>
  <si>
    <t>GO:0030510</t>
  </si>
  <si>
    <t>striated muscle cell development</t>
  </si>
  <si>
    <t>GO:0055002</t>
  </si>
  <si>
    <t>T cell proliferation</t>
  </si>
  <si>
    <t>GO:0042098</t>
  </si>
  <si>
    <t>negative regulation of signaling pathway</t>
  </si>
  <si>
    <t>GO:0035467</t>
  </si>
  <si>
    <t>GO:0043066</t>
  </si>
  <si>
    <t>negative regulation of cell death</t>
  </si>
  <si>
    <t>GO:0060548</t>
  </si>
  <si>
    <t>positive regulation of multicellular organismal process</t>
  </si>
  <si>
    <t>GO:0051240</t>
  </si>
  <si>
    <t>GO:0048589</t>
  </si>
  <si>
    <t>cell growth</t>
  </si>
  <si>
    <t>GO:0016049</t>
  </si>
  <si>
    <t>maternal process involved in female pregnancy</t>
  </si>
  <si>
    <t>GO:0060135</t>
  </si>
  <si>
    <t>bone development</t>
  </si>
  <si>
    <t>branching morphogenesis of a tube</t>
  </si>
  <si>
    <t>GO:0048754</t>
  </si>
  <si>
    <t>lung development</t>
  </si>
  <si>
    <t>negative regulation of programmed cell death</t>
  </si>
  <si>
    <t>GO:0043069</t>
  </si>
  <si>
    <t>embryonic placenta morphogenesis</t>
  </si>
  <si>
    <t>GO:0060669</t>
  </si>
  <si>
    <t>regulation of mitochondrial depolarization</t>
  </si>
  <si>
    <t>GO:0051900</t>
  </si>
  <si>
    <t>positive regulation of filopodium assembly</t>
  </si>
  <si>
    <t>GO:0051491</t>
  </si>
  <si>
    <t>GO:0034381</t>
  </si>
  <si>
    <t>high-density lipoprotein particle clearance</t>
  </si>
  <si>
    <t>GO:0034384</t>
  </si>
  <si>
    <t>regulation of skeletal muscle tissue development</t>
  </si>
  <si>
    <t>GO:0048641</t>
  </si>
  <si>
    <t>negative regulation of apoptosis</t>
  </si>
  <si>
    <t>GO:0060541</t>
  </si>
  <si>
    <t>respiratory system development</t>
  </si>
  <si>
    <t>male sex differentiation</t>
  </si>
  <si>
    <t>GO:0046661</t>
  </si>
  <si>
    <t>GO:0065007</t>
  </si>
  <si>
    <t>biological regulation</t>
  </si>
  <si>
    <t>regulation of muscle organ development</t>
  </si>
  <si>
    <t>GO:0048634</t>
  </si>
  <si>
    <t>GO:0045669</t>
  </si>
  <si>
    <t>positive regulation of osteoblast differentiation</t>
  </si>
  <si>
    <t>regulation of cellular component size</t>
  </si>
  <si>
    <t>GO:0032535</t>
  </si>
  <si>
    <t>regulation of T cell proliferation</t>
  </si>
  <si>
    <t>anti-apoptosis</t>
  </si>
  <si>
    <t>GO:0006916</t>
  </si>
  <si>
    <t>regulation of blood pressure</t>
  </si>
  <si>
    <t>GO:0008217</t>
  </si>
  <si>
    <t>regulation of striated muscle tissue development</t>
  </si>
  <si>
    <t>positive regulation of cellular process</t>
  </si>
  <si>
    <t>ovulation cycle</t>
  </si>
  <si>
    <t>GO:0042698</t>
  </si>
  <si>
    <t>GO:0002576</t>
  </si>
  <si>
    <t>platelet degranulation</t>
  </si>
  <si>
    <t>branching involved in prostate gland morphogenesis</t>
  </si>
  <si>
    <t>GO:0060442</t>
  </si>
  <si>
    <t>GO:0046688</t>
  </si>
  <si>
    <t>response to copper ion</t>
  </si>
  <si>
    <t>GO:0001935</t>
  </si>
  <si>
    <t>regulation of epithelial cell proliferation</t>
  </si>
  <si>
    <t>GO:0050678</t>
  </si>
  <si>
    <t>regulation of lipid metabolic process</t>
  </si>
  <si>
    <t>GO:0019216</t>
  </si>
  <si>
    <t>GO:0050793</t>
  </si>
  <si>
    <t>regulation of developmental process</t>
  </si>
  <si>
    <t>regulation of branching involved in prostate gland morphogenesis</t>
  </si>
  <si>
    <t>GO:0060687</t>
  </si>
  <si>
    <t>prostate epithelial cord arborization involved in prostate glandular acinus morphogenesis</t>
  </si>
  <si>
    <t>GO:0060527</t>
  </si>
  <si>
    <t>prostate glandular acinus morphogenesis</t>
  </si>
  <si>
    <t>GO:0060526</t>
  </si>
  <si>
    <t>GO:0048523</t>
  </si>
  <si>
    <t>negative regulation of cellular process</t>
  </si>
  <si>
    <t>signal transduction</t>
  </si>
  <si>
    <t>GO:0048732</t>
  </si>
  <si>
    <t>gland development</t>
  </si>
  <si>
    <t>plasma lipoprotein particle clearance</t>
  </si>
  <si>
    <t>GO:0030029</t>
  </si>
  <si>
    <t>actin filament-based process</t>
  </si>
  <si>
    <t>negative regulation of coagulation</t>
  </si>
  <si>
    <t>GO:0050819</t>
  </si>
  <si>
    <t>tissue regeneration</t>
  </si>
  <si>
    <t>GO:0042246</t>
  </si>
  <si>
    <t>actin filament organization</t>
  </si>
  <si>
    <t>axis elongation</t>
  </si>
  <si>
    <t>GO:0003401</t>
  </si>
  <si>
    <t>mammary gland branching involved in pregnancy</t>
  </si>
  <si>
    <t>GO:0060745</t>
  </si>
  <si>
    <t>saliva secretion</t>
  </si>
  <si>
    <t>GO:0046541</t>
  </si>
  <si>
    <t>androgen metabolic process</t>
  </si>
  <si>
    <t>GO:0008209</t>
  </si>
  <si>
    <t>developmental process involved in reproduction</t>
  </si>
  <si>
    <t>GO:0003006</t>
  </si>
  <si>
    <t>GO:0001666</t>
  </si>
  <si>
    <t>response to oxygen levels</t>
  </si>
  <si>
    <t>GO:0070482</t>
  </si>
  <si>
    <t>sex differentiation</t>
  </si>
  <si>
    <t>GO:0007548</t>
  </si>
  <si>
    <t>transforming growth factor beta receptor signaling pathway</t>
  </si>
  <si>
    <t>GO:0007179</t>
  </si>
  <si>
    <t>mammary gland morphogenesis</t>
  </si>
  <si>
    <t>GO:0060443</t>
  </si>
  <si>
    <t>regulation of epithelial cell differentiation</t>
  </si>
  <si>
    <t>GO:0030856</t>
  </si>
  <si>
    <t>female sex differentiation</t>
  </si>
  <si>
    <t>GO:0046660</t>
  </si>
  <si>
    <t>regulation of cholesterol metabolic process</t>
  </si>
  <si>
    <t>GO:0090181</t>
  </si>
  <si>
    <t>hormone metabolic process</t>
  </si>
  <si>
    <t>gland morphogenesis</t>
  </si>
  <si>
    <t>ovarian follicle development</t>
  </si>
  <si>
    <t>GO:0001541</t>
  </si>
  <si>
    <t>prostate gland development</t>
  </si>
  <si>
    <t>GO:0030850</t>
  </si>
  <si>
    <t>regulation of blood coagulation</t>
  </si>
  <si>
    <t>GO:0030193</t>
  </si>
  <si>
    <t>GO:0035295</t>
  </si>
  <si>
    <t>tube development</t>
  </si>
  <si>
    <t>regulation of multicellular organismal development</t>
  </si>
  <si>
    <t>GO:2000026</t>
  </si>
  <si>
    <t>epithelium development</t>
  </si>
  <si>
    <t>GO:0060429</t>
  </si>
  <si>
    <t>prostate gland morphogenesis</t>
  </si>
  <si>
    <t>GO:0060512</t>
  </si>
  <si>
    <t>GO:0010159</t>
  </si>
  <si>
    <t>specification of organ position</t>
  </si>
  <si>
    <t>endothelial cell proliferation</t>
  </si>
  <si>
    <t>response to hypoxia</t>
  </si>
  <si>
    <t>development of primary female sexual characteristics</t>
  </si>
  <si>
    <t>GO:0046545</t>
  </si>
  <si>
    <t>regulation of system process</t>
  </si>
  <si>
    <t>GO:0044057</t>
  </si>
  <si>
    <t>prostate gland epithelium morphogenesis</t>
  </si>
  <si>
    <t>GO:0060740</t>
  </si>
  <si>
    <t>GO:0048519</t>
  </si>
  <si>
    <t>negative regulation of biological process</t>
  </si>
  <si>
    <t>GO:0010817</t>
  </si>
  <si>
    <t>regulation of hormone levels</t>
  </si>
  <si>
    <t>development of primary sexual characteristics</t>
  </si>
  <si>
    <t>GO:0045137</t>
  </si>
  <si>
    <t>regulation of blood vessel size</t>
  </si>
  <si>
    <t>regulation of tube size</t>
  </si>
  <si>
    <t>GO:0035150</t>
  </si>
  <si>
    <t>GO:0048518</t>
  </si>
  <si>
    <t>positive regulation of biological process</t>
  </si>
  <si>
    <t>gonad development</t>
  </si>
  <si>
    <t>GO:0008406</t>
  </si>
  <si>
    <t>developmental growth</t>
  </si>
  <si>
    <t>GO:0031099</t>
  </si>
  <si>
    <t>regeneration</t>
  </si>
  <si>
    <t>negative regulation of cytokine biosynthetic process</t>
  </si>
  <si>
    <t>GO:0042036</t>
  </si>
  <si>
    <t>regulation of signaling pathway</t>
  </si>
  <si>
    <t>GO:0035466</t>
  </si>
  <si>
    <t>GO:0010646</t>
  </si>
  <si>
    <t>regulation of cell communication</t>
  </si>
  <si>
    <t>GO:0008283</t>
  </si>
  <si>
    <t>cell proliferation</t>
  </si>
  <si>
    <t>vascular process in circulatory system</t>
  </si>
  <si>
    <t>GO:0003018</t>
  </si>
  <si>
    <t>female gonad development</t>
  </si>
  <si>
    <t>GO:0008585</t>
  </si>
  <si>
    <t>muscle cell migration</t>
  </si>
  <si>
    <t>GO:0014812</t>
  </si>
  <si>
    <t>GO:0040007</t>
  </si>
  <si>
    <t>growth</t>
  </si>
  <si>
    <t>negative regulation of transmembrane receptor protein serine threonine kinase signaling pathway</t>
  </si>
  <si>
    <t>GO:0090101</t>
  </si>
  <si>
    <t>regulation of wound healing</t>
  </si>
  <si>
    <t>GO:0061041</t>
  </si>
  <si>
    <t>regulation of coagulation</t>
  </si>
  <si>
    <t>GO:0050818</t>
  </si>
  <si>
    <t>epithelial cell differentiation</t>
  </si>
  <si>
    <t>GO:0032879</t>
  </si>
  <si>
    <t>regulation of localization</t>
  </si>
  <si>
    <t>GO:0001655</t>
  </si>
  <si>
    <t>urogenital system development</t>
  </si>
  <si>
    <t>positive regulation of locomotion</t>
  </si>
  <si>
    <t>GO:0040017</t>
  </si>
  <si>
    <t>smooth muscle cell migration</t>
  </si>
  <si>
    <t>GO:0014909</t>
  </si>
  <si>
    <t>GO:0090066</t>
  </si>
  <si>
    <t>regulation of anatomical structure size</t>
  </si>
  <si>
    <t>positive regulation of cellular component movement</t>
  </si>
  <si>
    <t>GO:0051272</t>
  </si>
  <si>
    <t>reproductive structure development</t>
  </si>
  <si>
    <t>regulation of smooth muscle cell migration</t>
  </si>
  <si>
    <t>GO:0014910</t>
  </si>
  <si>
    <t>regulation of transmembrane receptor protein serine threonine kinase signaling pathway</t>
  </si>
  <si>
    <t>GO:0090092</t>
  </si>
  <si>
    <t>GO:0007167</t>
  </si>
  <si>
    <t>enzyme linked receptor protein signaling pathway</t>
  </si>
  <si>
    <t>regulation of cell motility</t>
  </si>
  <si>
    <t>GO:2000145</t>
  </si>
  <si>
    <t>regulation of interferon-gamma biosynthetic process</t>
  </si>
  <si>
    <t>skeletal muscle tissue regeneration</t>
  </si>
  <si>
    <t>GO:0043403</t>
  </si>
  <si>
    <t>signaling process</t>
  </si>
  <si>
    <t>GO:0023046</t>
  </si>
  <si>
    <t>prostate gland growth</t>
  </si>
  <si>
    <t>GO:0060736</t>
  </si>
  <si>
    <t>interferon-gamma biosynthetic process</t>
  </si>
  <si>
    <t>GO:0042095</t>
  </si>
  <si>
    <t>positive regulation of cell motility</t>
  </si>
  <si>
    <t>GO:2000147</t>
  </si>
  <si>
    <t>positive regulation of cell migration</t>
  </si>
  <si>
    <t>GO:0030335</t>
  </si>
  <si>
    <t>GO:0050673</t>
  </si>
  <si>
    <t>epithelial cell proliferation</t>
  </si>
  <si>
    <t>transmembrane receptor protein serine threonine kinase signaling pathway</t>
  </si>
  <si>
    <t>GO:0023060</t>
  </si>
  <si>
    <t>signal transmission</t>
  </si>
  <si>
    <t>regulation of cell migration</t>
  </si>
  <si>
    <t>positive regulation of smooth muscle cell migration</t>
  </si>
  <si>
    <t>GO:0014911</t>
  </si>
  <si>
    <t>GO:0023033</t>
  </si>
  <si>
    <t>regulation of cellular component movement</t>
  </si>
  <si>
    <t>GO:0051270</t>
  </si>
  <si>
    <t>regulation of cell proliferation</t>
  </si>
  <si>
    <t>GO:0042127</t>
  </si>
  <si>
    <t>regulation of locomotion</t>
  </si>
  <si>
    <t>GO:0040012</t>
  </si>
  <si>
    <t>GO:0007154</t>
  </si>
  <si>
    <t>cell communication</t>
  </si>
  <si>
    <t>alcohol catabolic process</t>
  </si>
  <si>
    <t>GO:0046164</t>
  </si>
  <si>
    <t>GO:0006940</t>
  </si>
  <si>
    <t>positive regulation of vasoconstriction</t>
  </si>
  <si>
    <t>GO:0045907</t>
  </si>
  <si>
    <t>regulation of smooth muscle contraction</t>
  </si>
  <si>
    <t>GO:0033081</t>
  </si>
  <si>
    <t>regulation of T cell differentiation in thymus</t>
  </si>
  <si>
    <t>GO:0002683</t>
  </si>
  <si>
    <t>negative regulation of immune system process</t>
  </si>
  <si>
    <t>GO:0009894</t>
  </si>
  <si>
    <t>cellular catabolic process</t>
  </si>
  <si>
    <t>GO:0044248</t>
  </si>
  <si>
    <t>alcohol biosynthetic process</t>
  </si>
  <si>
    <t>GO:0046165</t>
  </si>
  <si>
    <t>GO:0042311</t>
  </si>
  <si>
    <t>GO:0045766</t>
  </si>
  <si>
    <t>regulation of angiogenesis</t>
  </si>
  <si>
    <t>GO:0045765</t>
  </si>
  <si>
    <t>response to organic nitrogen</t>
  </si>
  <si>
    <t>GO:0010243</t>
  </si>
  <si>
    <t>regulation of catabolic process</t>
  </si>
  <si>
    <t>cellular amino acid biosynthetic process</t>
  </si>
  <si>
    <t>GO:0008652</t>
  </si>
  <si>
    <t>GO:0044262</t>
  </si>
  <si>
    <t>monosaccharide metabolic process</t>
  </si>
  <si>
    <t>GO:0005996</t>
  </si>
  <si>
    <t>GO:0006953</t>
  </si>
  <si>
    <t>acute inflammatory response</t>
  </si>
  <si>
    <t>GO:0002526</t>
  </si>
  <si>
    <t>GO:0060192</t>
  </si>
  <si>
    <t>negative regulation of hydrolase activity</t>
  </si>
  <si>
    <t>GO:0051346</t>
  </si>
  <si>
    <t>GO:0009308</t>
  </si>
  <si>
    <t>amine metabolic process</t>
  </si>
  <si>
    <t>GO:0033238</t>
  </si>
  <si>
    <t>regulation of cellular amine metabolic process</t>
  </si>
  <si>
    <t>response to starvation</t>
  </si>
  <si>
    <t>GO:0042594</t>
  </si>
  <si>
    <t>response to insulin stimulus</t>
  </si>
  <si>
    <t>GO:0032868</t>
  </si>
  <si>
    <t>response to steroid hormone stimulus</t>
  </si>
  <si>
    <t>GO:0048545</t>
  </si>
  <si>
    <t>hexose metabolic process</t>
  </si>
  <si>
    <t>GO:0019318</t>
  </si>
  <si>
    <t>GO:0014075</t>
  </si>
  <si>
    <t>response to amine stimulus</t>
  </si>
  <si>
    <t>glycerolipid metabolic process</t>
  </si>
  <si>
    <t>GO:0046486</t>
  </si>
  <si>
    <t>positive regulation of lipid metabolic process</t>
  </si>
  <si>
    <t>GO:0045834</t>
  </si>
  <si>
    <t>response to cAMP</t>
  </si>
  <si>
    <t>GO:0051591</t>
  </si>
  <si>
    <t>positive regulation of angiogenesis</t>
  </si>
  <si>
    <t>polyol metabolic process</t>
  </si>
  <si>
    <t>GO:0019751</t>
  </si>
  <si>
    <t>glucose metabolic process</t>
  </si>
  <si>
    <t>GO:0006006</t>
  </si>
  <si>
    <t>cellular carbohydrate metabolic process</t>
  </si>
  <si>
    <t>acute-phase response</t>
  </si>
  <si>
    <t>GO:0072378</t>
  </si>
  <si>
    <t>vasodilation</t>
  </si>
  <si>
    <t>regulation of lipid catabolic process</t>
  </si>
  <si>
    <t>GO:0050994</t>
  </si>
  <si>
    <t>GO:0005975</t>
  </si>
  <si>
    <t>carbohydrate metabolic process</t>
  </si>
  <si>
    <t>glycerolipid catabolic process</t>
  </si>
  <si>
    <t>GO:0046503</t>
  </si>
  <si>
    <t>phospholipid catabolic process</t>
  </si>
  <si>
    <t>GO:0009395</t>
  </si>
  <si>
    <t>blood coagulation  intrinsic pathway</t>
  </si>
  <si>
    <t>GO:0007597</t>
  </si>
  <si>
    <t>blood coagulation  fibrin clot formation</t>
  </si>
  <si>
    <t>regulation of lipoprotein lipase activity</t>
  </si>
  <si>
    <t>GO:0051004</t>
  </si>
  <si>
    <t>GO:0043603</t>
  </si>
  <si>
    <t>cellular amide metabolic process</t>
  </si>
  <si>
    <t>GO:0071941</t>
  </si>
  <si>
    <t>nitrogen cycle metabolic process</t>
  </si>
  <si>
    <t>GO:0019627</t>
  </si>
  <si>
    <t>urea metabolic process</t>
  </si>
  <si>
    <t>negative regulation of lipase activity</t>
  </si>
  <si>
    <t>negative regulation of lipoprotein lipase activity</t>
  </si>
  <si>
    <t>GO:0051005</t>
  </si>
  <si>
    <t>response to peptide hormone stimulus</t>
  </si>
  <si>
    <t>GO:0043434</t>
  </si>
  <si>
    <t>COX7A1</t>
  </si>
  <si>
    <t>SOD1</t>
  </si>
  <si>
    <t>PRDX1</t>
  </si>
  <si>
    <t>GO:0042743</t>
  </si>
  <si>
    <t>hydrogen peroxide metabolic process</t>
  </si>
  <si>
    <t>GO:0006081</t>
  </si>
  <si>
    <t>cellular aldehyde metabolic process</t>
  </si>
  <si>
    <t>pentose metabolic process</t>
  </si>
  <si>
    <t>GO:0019321</t>
  </si>
  <si>
    <t>glycerolipid biosynthetic process</t>
  </si>
  <si>
    <t>GO:0045017</t>
  </si>
  <si>
    <t>carbohydrate catabolic process</t>
  </si>
  <si>
    <t>GO:0016052</t>
  </si>
  <si>
    <t>GO:0006869</t>
  </si>
  <si>
    <t>lipid transport</t>
  </si>
  <si>
    <t>monosaccharide catabolic process</t>
  </si>
  <si>
    <t>GO:0046365</t>
  </si>
  <si>
    <t>GO:0010876</t>
  </si>
  <si>
    <t>lipid localization</t>
  </si>
  <si>
    <t>GO:0042542</t>
  </si>
  <si>
    <t>response to hydrogen peroxide</t>
  </si>
  <si>
    <t>GO:0010565</t>
  </si>
  <si>
    <t>regulation of cellular ketone metabolic process</t>
  </si>
  <si>
    <t>hexose catabolic process</t>
  </si>
  <si>
    <t>GO:0019320</t>
  </si>
  <si>
    <t>tetrapyrrole biosynthetic process</t>
  </si>
  <si>
    <t>GO:0033014</t>
  </si>
  <si>
    <t>porphyrin biosynthetic process</t>
  </si>
  <si>
    <t>GO:0006779</t>
  </si>
  <si>
    <t>GO:0044106</t>
  </si>
  <si>
    <t>GO:0006702</t>
  </si>
  <si>
    <t>androgen biosynthetic process</t>
  </si>
  <si>
    <t>cellular carbohydrate catabolic process</t>
  </si>
  <si>
    <t>GO:0044275</t>
  </si>
  <si>
    <t>GO:0008152</t>
  </si>
  <si>
    <t>metabolic process</t>
  </si>
  <si>
    <t>regulation of cholesterol biosynthetic process</t>
  </si>
  <si>
    <t>GO:0045540</t>
  </si>
  <si>
    <t>GO:0033013</t>
  </si>
  <si>
    <t>tetrapyrrole metabolic process</t>
  </si>
  <si>
    <t>porphyrin metabolic process</t>
  </si>
  <si>
    <t>GO:0006778</t>
  </si>
  <si>
    <t>glucose catabolic process</t>
  </si>
  <si>
    <t>GO:0006007</t>
  </si>
  <si>
    <t>GO:0006790</t>
  </si>
  <si>
    <t>sulfur compound metabolic process</t>
  </si>
  <si>
    <t>nucleotide metabolic process</t>
  </si>
  <si>
    <t>GO:0009117</t>
  </si>
  <si>
    <t>nucleoside phosphate metabolic process</t>
  </si>
  <si>
    <t>GO:0006753</t>
  </si>
  <si>
    <t>GO:0007217</t>
  </si>
  <si>
    <t>tachykinin receptor signaling pathway</t>
  </si>
  <si>
    <t>regulation of steroid metabolic process</t>
  </si>
  <si>
    <t>GO:0019218</t>
  </si>
  <si>
    <t>regulation of steroid biosynthetic process</t>
  </si>
  <si>
    <t>GO:0050810</t>
  </si>
  <si>
    <t>dicarboxylic acid metabolic process</t>
  </si>
  <si>
    <t>GO:0043648</t>
  </si>
  <si>
    <t>pentose biosynthetic process</t>
  </si>
  <si>
    <t>GO:0019322</t>
  </si>
  <si>
    <t>nucleobase  nucleoside and nucleotide metabolic process</t>
  </si>
  <si>
    <t>GO:0055086</t>
  </si>
  <si>
    <t>oxidoreduction coenzyme metabolic process</t>
  </si>
  <si>
    <t>GO:0006733</t>
  </si>
  <si>
    <t>GO:0045454</t>
  </si>
  <si>
    <t>cell redox homeostasis</t>
  </si>
  <si>
    <t>cellular amino acid metabolic process</t>
  </si>
  <si>
    <t>GO:0006520</t>
  </si>
  <si>
    <t>GO:0006749</t>
  </si>
  <si>
    <t>acyl-CoA biosynthetic process</t>
  </si>
  <si>
    <t>GO:0071616</t>
  </si>
  <si>
    <t>thioester biosynthetic process</t>
  </si>
  <si>
    <t>GO:0035384</t>
  </si>
  <si>
    <t>peptide metabolic process</t>
  </si>
  <si>
    <t>GO:0006518</t>
  </si>
  <si>
    <t>fatty acid beta-oxidation</t>
  </si>
  <si>
    <t>GO:0006635</t>
  </si>
  <si>
    <t>fatty-acyl-CoA biosynthetic process</t>
  </si>
  <si>
    <t>GO:0046949</t>
  </si>
  <si>
    <t>fatty-acyl-CoA metabolic process</t>
  </si>
  <si>
    <t>GO:0035337</t>
  </si>
  <si>
    <t>cellular amine metabolic process</t>
  </si>
  <si>
    <t>pyridine nucleotide metabolic process</t>
  </si>
  <si>
    <t>GO:0019362</t>
  </si>
  <si>
    <t>nicotinamide nucleotide metabolic process</t>
  </si>
  <si>
    <t>GO:0046496</t>
  </si>
  <si>
    <t>GO:0009056</t>
  </si>
  <si>
    <t>catabolic process</t>
  </si>
  <si>
    <t>glutathione metabolic process</t>
  </si>
  <si>
    <t>NADPH regeneration</t>
  </si>
  <si>
    <t>GO:0006740</t>
  </si>
  <si>
    <t>NADP metabolic process</t>
  </si>
  <si>
    <t>GO:0006739</t>
  </si>
  <si>
    <t>pentose-phosphate shunt</t>
  </si>
  <si>
    <t>GO:0006098</t>
  </si>
  <si>
    <t>GO:0014823</t>
  </si>
  <si>
    <t>response to activity</t>
  </si>
  <si>
    <t>nucleoside triphosphate metabolic process</t>
  </si>
  <si>
    <t>GO:0009141</t>
  </si>
  <si>
    <t>polysaccharide biosynthetic process</t>
  </si>
  <si>
    <t>GO:0000271</t>
  </si>
  <si>
    <t>GO:0015837</t>
  </si>
  <si>
    <t>dopamine transport</t>
  </si>
  <si>
    <t>GO:0015872</t>
  </si>
  <si>
    <t>GO:0071702</t>
  </si>
  <si>
    <t>organic substance transport</t>
  </si>
  <si>
    <t>GO:0044271</t>
  </si>
  <si>
    <t>cellular nitrogen compound biosynthetic process</t>
  </si>
  <si>
    <t>ribonucleotide biosynthetic process</t>
  </si>
  <si>
    <t>GO:0009260</t>
  </si>
  <si>
    <t>energy reserve metabolic process</t>
  </si>
  <si>
    <t>GO:0006112</t>
  </si>
  <si>
    <t>purine ribonucleotide biosynthetic process</t>
  </si>
  <si>
    <t>GO:0009152</t>
  </si>
  <si>
    <t>catecholamine transport</t>
  </si>
  <si>
    <t>GO:0051937</t>
  </si>
  <si>
    <t>GO:0006839</t>
  </si>
  <si>
    <t>mitochondrial transport</t>
  </si>
  <si>
    <t>GO:0015992</t>
  </si>
  <si>
    <t>anion transport</t>
  </si>
  <si>
    <t>GO:0006820</t>
  </si>
  <si>
    <t>glucan biosynthetic process</t>
  </si>
  <si>
    <t>GO:0009250</t>
  </si>
  <si>
    <t>glycogen biosynthetic process</t>
  </si>
  <si>
    <t>GO:0005978</t>
  </si>
  <si>
    <t>GO:0051043</t>
  </si>
  <si>
    <t>regulation of membrane protein ectodomain proteolysis</t>
  </si>
  <si>
    <t>GO:0010883</t>
  </si>
  <si>
    <t>positive regulation of lipid storage</t>
  </si>
  <si>
    <t>GO:0010884</t>
  </si>
  <si>
    <t>cholesterol storage</t>
  </si>
  <si>
    <t>GO:0010878</t>
  </si>
  <si>
    <t>regulation of lipid storage</t>
  </si>
  <si>
    <t>monovalent inorganic cation transport</t>
  </si>
  <si>
    <t>GO:0015672</t>
  </si>
  <si>
    <t>GO:0090077</t>
  </si>
  <si>
    <t>foam cell differentiation</t>
  </si>
  <si>
    <t>GO:0010743</t>
  </si>
  <si>
    <t>macrophage derived foam cell differentiation</t>
  </si>
  <si>
    <t>GO:0010742</t>
  </si>
  <si>
    <t>GO:0051187</t>
  </si>
  <si>
    <t>regulation of coenzyme metabolic process</t>
  </si>
  <si>
    <t>GO:0051196</t>
  </si>
  <si>
    <t>regulation of cofactor metabolic process</t>
  </si>
  <si>
    <t>GO:0051193</t>
  </si>
  <si>
    <t>regulation of cholesterol storage</t>
  </si>
  <si>
    <t>GO:0010885</t>
  </si>
  <si>
    <t>acetyl-CoA biosynthetic process</t>
  </si>
  <si>
    <t>GO:0006085</t>
  </si>
  <si>
    <t>GO:0071705</t>
  </si>
  <si>
    <t>nitrogen compound transport</t>
  </si>
  <si>
    <t>positive regulation of macrophage derived foam cell differentiation</t>
  </si>
  <si>
    <t>GO:0010744</t>
  </si>
  <si>
    <t>nucleoside triphosphate biosynthetic process</t>
  </si>
  <si>
    <t>GO:0009142</t>
  </si>
  <si>
    <t>regulation of macrophage derived foam cell differentiation</t>
  </si>
  <si>
    <t>monoamine transport</t>
  </si>
  <si>
    <t>GO:0015844</t>
  </si>
  <si>
    <t>amine transport</t>
  </si>
  <si>
    <t>purine nucleoside triphosphate biosynthetic process</t>
  </si>
  <si>
    <t>GO:0009145</t>
  </si>
  <si>
    <t>positive regulation of fatty acid oxidation</t>
  </si>
  <si>
    <t>GO:0046321</t>
  </si>
  <si>
    <t>regulation of acetyl-CoA biosynthetic process from pyruvate</t>
  </si>
  <si>
    <t>GO:0010510</t>
  </si>
  <si>
    <t>GO:0006103</t>
  </si>
  <si>
    <t>oxaloacetate metabolic process</t>
  </si>
  <si>
    <t>GO:0006107</t>
  </si>
  <si>
    <t>acetyl-CoA biosynthetic process from pyruvate</t>
  </si>
  <si>
    <t>GO:0006086</t>
  </si>
  <si>
    <t>purine ribonucleoside triphosphate biosynthetic process</t>
  </si>
  <si>
    <t>GO:0009206</t>
  </si>
  <si>
    <t>ribonucleoside triphosphate biosynthetic process</t>
  </si>
  <si>
    <t>GO:0009201</t>
  </si>
  <si>
    <t>ATP biosynthetic process</t>
  </si>
  <si>
    <t>GO:0006754</t>
  </si>
  <si>
    <t>ATP synthesis coupled proton transport</t>
  </si>
  <si>
    <t>GO:0015986</t>
  </si>
  <si>
    <t>energy coupled proton transport  down electrochemical gradient</t>
  </si>
  <si>
    <t>GO:0015985</t>
  </si>
  <si>
    <t>cellular polysaccharide metabolic process</t>
  </si>
  <si>
    <t>GO:0044264</t>
  </si>
  <si>
    <t>2-oxoglutarate metabolic process</t>
  </si>
  <si>
    <t>ATP metabolic process</t>
  </si>
  <si>
    <t>GO:0046034</t>
  </si>
  <si>
    <t>ion transmembrane transport</t>
  </si>
  <si>
    <t>GO:0034220</t>
  </si>
  <si>
    <t>mitochondrial ATP synthesis coupled proton transport</t>
  </si>
  <si>
    <t>GO:0042776</t>
  </si>
  <si>
    <t>glycogen catabolic process</t>
  </si>
  <si>
    <t>GO:0005980</t>
  </si>
  <si>
    <t>glycolysis</t>
  </si>
  <si>
    <t>GO:0006096</t>
  </si>
  <si>
    <t>cellular polysaccharide catabolic process</t>
  </si>
  <si>
    <t>GO:0044247</t>
  </si>
  <si>
    <t>glucan catabolic process</t>
  </si>
  <si>
    <t>GO:0009251</t>
  </si>
  <si>
    <t>glycogen metabolic process</t>
  </si>
  <si>
    <t>GO:0005977</t>
  </si>
  <si>
    <t>polysaccharide metabolic process</t>
  </si>
  <si>
    <t>GO:0005976</t>
  </si>
  <si>
    <t>glucan metabolic process</t>
  </si>
  <si>
    <t>GO:0044042</t>
  </si>
  <si>
    <t>cellular glucan metabolic process</t>
  </si>
  <si>
    <t>GO:0006073</t>
  </si>
  <si>
    <t>proton transport</t>
  </si>
  <si>
    <t>GO:0006818</t>
  </si>
  <si>
    <t>hydrogen transport</t>
  </si>
  <si>
    <t>cofactor catabolic process</t>
  </si>
  <si>
    <t>acetyl-CoA catabolic process</t>
  </si>
  <si>
    <t>GO:0046356</t>
  </si>
  <si>
    <t>coenzyme catabolic process</t>
  </si>
  <si>
    <t>GO:0009109</t>
  </si>
  <si>
    <t>aerobic respiration</t>
  </si>
  <si>
    <t>GO:0009060</t>
  </si>
  <si>
    <t>tricarboxylic acid cycle</t>
  </si>
  <si>
    <t>GO:0006099</t>
  </si>
  <si>
    <t>acetyl-CoA metabolic process</t>
  </si>
  <si>
    <t>GO:0006084</t>
  </si>
  <si>
    <t>polysaccharide catabolic process</t>
  </si>
  <si>
    <t>GO:0000272</t>
  </si>
  <si>
    <t>* mean across samples ± standard deviation</t>
  </si>
  <si>
    <t>5.62±0.87</t>
  </si>
  <si>
    <t>3.89±0.43</t>
  </si>
  <si>
    <t>5.53±1.3</t>
  </si>
  <si>
    <t>0.9±0.1</t>
  </si>
  <si>
    <t>24±8.33</t>
  </si>
  <si>
    <t>24±13.11</t>
  </si>
  <si>
    <t>10.71±3.8</t>
  </si>
  <si>
    <t>6.26±1.54</t>
  </si>
  <si>
    <t>5.9±1.76</t>
  </si>
  <si>
    <t>3.51±0.41</t>
  </si>
  <si>
    <t>7.83±0.99</t>
  </si>
  <si>
    <t>10.11±1.94</t>
  </si>
  <si>
    <t>6.67±0.61</t>
  </si>
  <si>
    <t>5.51±0.42</t>
  </si>
  <si>
    <t>16.36±2.32</t>
  </si>
  <si>
    <t>23.43±9.26</t>
  </si>
  <si>
    <t>9.67±3.38</t>
  </si>
  <si>
    <t>8.21±1.7</t>
  </si>
  <si>
    <t>18.05±2.9</t>
  </si>
  <si>
    <t>12.65±3.15</t>
  </si>
  <si>
    <t>30.13 ±1.79</t>
  </si>
  <si>
    <t>30.37±6.46</t>
  </si>
  <si>
    <t>GP - NMR</t>
  </si>
  <si>
    <t>NMR*</t>
  </si>
  <si>
    <t>GP*</t>
  </si>
  <si>
    <t>Gon</t>
  </si>
  <si>
    <t>UQCRFS1</t>
  </si>
  <si>
    <t>UQCRC1</t>
  </si>
  <si>
    <t>UQCRB</t>
  </si>
  <si>
    <t>UQCR11</t>
  </si>
  <si>
    <t>UQCR10</t>
  </si>
  <si>
    <t>SDHD</t>
  </si>
  <si>
    <t>SDHC</t>
  </si>
  <si>
    <t>SDHB</t>
  </si>
  <si>
    <t>SDHA</t>
  </si>
  <si>
    <t>NDUFV3</t>
  </si>
  <si>
    <t>NDUFV1</t>
  </si>
  <si>
    <t>NDUFS8</t>
  </si>
  <si>
    <t>NDUFS5</t>
  </si>
  <si>
    <t>NDUFS3</t>
  </si>
  <si>
    <t>NDUFS2</t>
  </si>
  <si>
    <t>NDUFC2</t>
  </si>
  <si>
    <t>NDUFB8</t>
  </si>
  <si>
    <t>NDUFB6</t>
  </si>
  <si>
    <t>NDUFB5</t>
  </si>
  <si>
    <t>NDUFB4</t>
  </si>
  <si>
    <t>NDUFB3</t>
  </si>
  <si>
    <t>NDUFB2</t>
  </si>
  <si>
    <t>NDUFB11</t>
  </si>
  <si>
    <t>NDUFB10</t>
  </si>
  <si>
    <t>NDUFA9</t>
  </si>
  <si>
    <t>NDUFA3</t>
  </si>
  <si>
    <t>NDUFA2</t>
  </si>
  <si>
    <t>NDUFA13</t>
  </si>
  <si>
    <t>NDUFA10</t>
  </si>
  <si>
    <t>CYC1</t>
  </si>
  <si>
    <t>COX8A</t>
  </si>
  <si>
    <t>COX7C</t>
  </si>
  <si>
    <t>COX7B</t>
  </si>
  <si>
    <t>COX6C</t>
  </si>
  <si>
    <t>COX6B1</t>
  </si>
  <si>
    <t>ATP5O</t>
  </si>
  <si>
    <t>ATP5L</t>
  </si>
  <si>
    <t>ATP5J2</t>
  </si>
  <si>
    <t>ATP5J</t>
  </si>
  <si>
    <t>ATP5H</t>
  </si>
  <si>
    <t>ATP5G3</t>
  </si>
  <si>
    <t>ATP5G2</t>
  </si>
  <si>
    <t>ATP5G1</t>
  </si>
  <si>
    <t>ATP5D</t>
  </si>
  <si>
    <t>ATP5C1</t>
  </si>
  <si>
    <t>Skn</t>
  </si>
  <si>
    <t>UQCRC2</t>
  </si>
  <si>
    <t>NDUFS7</t>
  </si>
  <si>
    <t>NDUFS4</t>
  </si>
  <si>
    <t>NDUFS1</t>
  </si>
  <si>
    <t>NDUFC1</t>
  </si>
  <si>
    <t>NDUFB9</t>
  </si>
  <si>
    <t>NDUFB7</t>
  </si>
  <si>
    <t>NDUFAB1</t>
  </si>
  <si>
    <t>NDUFA8</t>
  </si>
  <si>
    <t>NDUFA7</t>
  </si>
  <si>
    <t>NDUFA5</t>
  </si>
  <si>
    <t>NDUFA12</t>
  </si>
  <si>
    <t>COX6A2</t>
  </si>
  <si>
    <t>COX5B</t>
  </si>
  <si>
    <t>COX5A</t>
  </si>
  <si>
    <t>COX4I1</t>
  </si>
  <si>
    <t>ATP5F1</t>
  </si>
  <si>
    <t>log2FoldChange</t>
  </si>
  <si>
    <t>Gene Symbol</t>
  </si>
  <si>
    <t>PRDX3</t>
  </si>
  <si>
    <t>Tes</t>
  </si>
  <si>
    <t>PRDX5</t>
  </si>
  <si>
    <t>PRDX2</t>
  </si>
  <si>
    <t>GPX1</t>
  </si>
  <si>
    <t>CAT</t>
  </si>
  <si>
    <t>non-redundant DEGs</t>
  </si>
  <si>
    <t>p-value</t>
  </si>
  <si>
    <t>age-related (%)</t>
  </si>
  <si>
    <t>age-related</t>
  </si>
  <si>
    <t>FALSE</t>
  </si>
  <si>
    <t>TRUE</t>
  </si>
  <si>
    <t>Pir</t>
  </si>
  <si>
    <t>PIR</t>
  </si>
  <si>
    <t>Pit</t>
  </si>
  <si>
    <t>BTBD11</t>
  </si>
  <si>
    <t>Ova</t>
  </si>
  <si>
    <t>FGFR2</t>
  </si>
  <si>
    <t>Thy</t>
  </si>
  <si>
    <t>TOM1</t>
  </si>
  <si>
    <t>SLC24A5</t>
  </si>
  <si>
    <t>NKG7</t>
  </si>
  <si>
    <t>HNRNPH2</t>
  </si>
  <si>
    <t>DFFA</t>
  </si>
  <si>
    <t>CAPN11</t>
  </si>
  <si>
    <t>B4GALNT1</t>
  </si>
  <si>
    <t>AHCYL2</t>
  </si>
  <si>
    <t>daad</t>
  </si>
  <si>
    <t>same.direction</t>
  </si>
  <si>
    <t>log2FC.GP</t>
  </si>
  <si>
    <t>log2FC.NMR</t>
  </si>
  <si>
    <t>regulation of nucleocytoplasmic transport</t>
  </si>
  <si>
    <t>GO:0046822</t>
  </si>
  <si>
    <t>myeloid leukocyte cytokine production</t>
  </si>
  <si>
    <t>GO:0061082</t>
  </si>
  <si>
    <t>defense response to Gram-negative bacterium</t>
  </si>
  <si>
    <t>GO:0050829</t>
  </si>
  <si>
    <t>receptor catabolic process</t>
  </si>
  <si>
    <t>GO:0032801</t>
  </si>
  <si>
    <t>detection of bacterium</t>
  </si>
  <si>
    <t>GO:0016045</t>
  </si>
  <si>
    <t>production of molecular mediator involved in inflammatory response</t>
  </si>
  <si>
    <t>GO:0002532</t>
  </si>
  <si>
    <t>embryonic organ development</t>
  </si>
  <si>
    <t>GO:0048568</t>
  </si>
  <si>
    <t>positive regulation of catabolic process</t>
  </si>
  <si>
    <t>GO:0009896</t>
  </si>
  <si>
    <t>cyclic-nucleotide-mediated signaling</t>
  </si>
  <si>
    <t>GO:0019935</t>
  </si>
  <si>
    <t>sensory perception of sound</t>
  </si>
  <si>
    <t>GO:0007605</t>
  </si>
  <si>
    <t>membrane organization</t>
  </si>
  <si>
    <t>GO:0061024</t>
  </si>
  <si>
    <t>T-helper 1 type immune response</t>
  </si>
  <si>
    <t>GO:0042088</t>
  </si>
  <si>
    <t>interleukin-8 production</t>
  </si>
  <si>
    <t>GO:0032637</t>
  </si>
  <si>
    <t>chromatin remodeling at centromere</t>
  </si>
  <si>
    <t>GO:0031055</t>
  </si>
  <si>
    <t>regulation of transcription from RNA polymerase II promoter</t>
  </si>
  <si>
    <t>GO:0006357</t>
  </si>
  <si>
    <t>regulation of molecular function</t>
  </si>
  <si>
    <t>GO:0065009</t>
  </si>
  <si>
    <t>regulation of production of molecular mediator of immune response</t>
  </si>
  <si>
    <t>GO:0002700</t>
  </si>
  <si>
    <t>regulation of cAMP biosynthetic process</t>
  </si>
  <si>
    <t>GO:0030817</t>
  </si>
  <si>
    <t>positive regulation of transmembrane transport</t>
  </si>
  <si>
    <t>GO:0034764</t>
  </si>
  <si>
    <t>negative regulation of defense response</t>
  </si>
  <si>
    <t>GO:0031348</t>
  </si>
  <si>
    <t>smoothened signaling pathway</t>
  </si>
  <si>
    <t>GO:0007224</t>
  </si>
  <si>
    <t>adherens junction organization</t>
  </si>
  <si>
    <t>GO:0034332</t>
  </si>
  <si>
    <t>regulation of cell-substrate adhesion</t>
  </si>
  <si>
    <t>GO:0010810</t>
  </si>
  <si>
    <t>homeostasis of number of cells</t>
  </si>
  <si>
    <t>GO:0048872</t>
  </si>
  <si>
    <t>response to organic cyclic substance</t>
  </si>
  <si>
    <t>GO:0014070</t>
  </si>
  <si>
    <t>morphogenesis of embryonic epithelium</t>
  </si>
  <si>
    <t>GO:0016331</t>
  </si>
  <si>
    <t>organelle fission</t>
  </si>
  <si>
    <t>GO:0048285</t>
  </si>
  <si>
    <t>regulation of nucleotide biosynthetic process</t>
  </si>
  <si>
    <t>GO:0030808</t>
  </si>
  <si>
    <t>regulation of cyclic nucleotide biosynthetic process</t>
  </si>
  <si>
    <t>GO:0030802</t>
  </si>
  <si>
    <t>negative regulation of T cell differentiation</t>
  </si>
  <si>
    <t>GO:0045581</t>
  </si>
  <si>
    <t>complement activation  alternative pathway</t>
  </si>
  <si>
    <t>GO:0006957</t>
  </si>
  <si>
    <t>C21-steroid hormone biosynthetic process</t>
  </si>
  <si>
    <t>GO:0006700</t>
  </si>
  <si>
    <t>toll-like receptor signaling pathway</t>
  </si>
  <si>
    <t>GO:0002224</t>
  </si>
  <si>
    <t>regulation of cyclic nucleotide metabolic process</t>
  </si>
  <si>
    <t>GO:0030799</t>
  </si>
  <si>
    <t>macrophage activation</t>
  </si>
  <si>
    <t>GO:0042116</t>
  </si>
  <si>
    <t>detection of stimulus</t>
  </si>
  <si>
    <t>GO:0051606</t>
  </si>
  <si>
    <t>immune system development</t>
  </si>
  <si>
    <t>GO:0002520</t>
  </si>
  <si>
    <t>regulation of protein kinase activity</t>
  </si>
  <si>
    <t>GO:0045859</t>
  </si>
  <si>
    <t>regulation of cell development</t>
  </si>
  <si>
    <t>GO:0060284</t>
  </si>
  <si>
    <t>synaptic transmission</t>
  </si>
  <si>
    <t>GO:0007268</t>
  </si>
  <si>
    <t>regulation of caspase activity</t>
  </si>
  <si>
    <t>GO:0043281</t>
  </si>
  <si>
    <t>regulation of cAMP metabolic process</t>
  </si>
  <si>
    <t>GO:0030814</t>
  </si>
  <si>
    <t>regulation of lyase activity</t>
  </si>
  <si>
    <t>GO:0051339</t>
  </si>
  <si>
    <t>positive regulation of gene-specific transcription from RNA polymerase II promoter</t>
  </si>
  <si>
    <t>GO:0010552</t>
  </si>
  <si>
    <t>leukocyte apoptosis</t>
  </si>
  <si>
    <t>GO:0071887</t>
  </si>
  <si>
    <t>lymphocyte apoptosis</t>
  </si>
  <si>
    <t>GO:0070227</t>
  </si>
  <si>
    <t>negative regulation of caspase activity</t>
  </si>
  <si>
    <t>GO:0043154</t>
  </si>
  <si>
    <t>response to cold</t>
  </si>
  <si>
    <t>GO:0009409</t>
  </si>
  <si>
    <t>negative regulation of lyase activity</t>
  </si>
  <si>
    <t>GO:0051350</t>
  </si>
  <si>
    <t>negative regulation of cyclase activity</t>
  </si>
  <si>
    <t>GO:0031280</t>
  </si>
  <si>
    <t>negative regulation of adenylate cyclase activity</t>
  </si>
  <si>
    <t>GO:0007194</t>
  </si>
  <si>
    <t>response to estradiol stimulus</t>
  </si>
  <si>
    <t>GO:0032355</t>
  </si>
  <si>
    <t>negative regulation of cell activation</t>
  </si>
  <si>
    <t>GO:0050866</t>
  </si>
  <si>
    <t>cellular response to biotic stimulus</t>
  </si>
  <si>
    <t>GO:0071216</t>
  </si>
  <si>
    <t>cell-cell junction organization</t>
  </si>
  <si>
    <t>GO:0045216</t>
  </si>
  <si>
    <t>innate immune response-activating signal transduction</t>
  </si>
  <si>
    <t>GO:0002758</t>
  </si>
  <si>
    <t>activation of innate immune response</t>
  </si>
  <si>
    <t>GO:0002218</t>
  </si>
  <si>
    <t>sulfate transport</t>
  </si>
  <si>
    <t>GO:0008272</t>
  </si>
  <si>
    <t>regulation of sodium ion transport</t>
  </si>
  <si>
    <t>GO:0002028</t>
  </si>
  <si>
    <t>endothelial cell development</t>
  </si>
  <si>
    <t>GO:0001885</t>
  </si>
  <si>
    <t>leukocyte mediated immunity</t>
  </si>
  <si>
    <t>GO:0002443</t>
  </si>
  <si>
    <t>positive regulation of leukocyte proliferation</t>
  </si>
  <si>
    <t>GO:0070665</t>
  </si>
  <si>
    <t>regulation of organ growth</t>
  </si>
  <si>
    <t>GO:0046620</t>
  </si>
  <si>
    <t>positive regulation of positive chemotaxis</t>
  </si>
  <si>
    <t>GO:0050927</t>
  </si>
  <si>
    <t>regulation of vasodilation</t>
  </si>
  <si>
    <t>GO:0042312</t>
  </si>
  <si>
    <t>regulation of phosphoinositide 3-kinase cascade</t>
  </si>
  <si>
    <t>GO:0014066</t>
  </si>
  <si>
    <t>sprouting angiogenesis</t>
  </si>
  <si>
    <t>GO:0002040</t>
  </si>
  <si>
    <t>positive regulation of NF-kappaB transcription factor activity</t>
  </si>
  <si>
    <t>GO:0051092</t>
  </si>
  <si>
    <t>negative regulation of myeloid cell differentiation</t>
  </si>
  <si>
    <t>GO:0045638</t>
  </si>
  <si>
    <t>positive regulation of cell-substrate adhesion</t>
  </si>
  <si>
    <t>GO:0010811</t>
  </si>
  <si>
    <t>regulation of kinase activity</t>
  </si>
  <si>
    <t>GO:0043549</t>
  </si>
  <si>
    <t>eye morphogenesis</t>
  </si>
  <si>
    <t>GO:0048592</t>
  </si>
  <si>
    <t>cytoskeleton organization</t>
  </si>
  <si>
    <t>GO:0007010</t>
  </si>
  <si>
    <t>inner ear morphogenesis</t>
  </si>
  <si>
    <t>GO:0042472</t>
  </si>
  <si>
    <t>pattern recognition receptor signaling pathway</t>
  </si>
  <si>
    <t>GO:0002221</t>
  </si>
  <si>
    <t>cellular response to hypoxia</t>
  </si>
  <si>
    <t>GO:0071456</t>
  </si>
  <si>
    <t>cellular response to oxygen levels</t>
  </si>
  <si>
    <t>GO:0071453</t>
  </si>
  <si>
    <t>cellular response to growth hormone stimulus</t>
  </si>
  <si>
    <t>GO:0071378</t>
  </si>
  <si>
    <t>cellular response to lipoteichoic acid</t>
  </si>
  <si>
    <t>GO:0071223</t>
  </si>
  <si>
    <t>response to lipoteichoic acid</t>
  </si>
  <si>
    <t>GO:0070391</t>
  </si>
  <si>
    <t>growth hormone receptor signaling pathway</t>
  </si>
  <si>
    <t>GO:0060396</t>
  </si>
  <si>
    <t>response to host immune response</t>
  </si>
  <si>
    <t>GO:0052572</t>
  </si>
  <si>
    <t>response to immune response of other organism involved in symbiotic interaction</t>
  </si>
  <si>
    <t>GO:0052564</t>
  </si>
  <si>
    <t>positive regulation by organism of defense response of other organism involved in symbiotic interaction</t>
  </si>
  <si>
    <t>GO:0052510</t>
  </si>
  <si>
    <t>positive regulation by symbiont of host defense response</t>
  </si>
  <si>
    <t>GO:0052509</t>
  </si>
  <si>
    <t>modulation by organism of defense response of other organism involved in symbiotic interaction</t>
  </si>
  <si>
    <t>GO:0052255</t>
  </si>
  <si>
    <t>modulation by symbiont of host defense response</t>
  </si>
  <si>
    <t>GO:0052031</t>
  </si>
  <si>
    <t>positive regulation of tumor necrosis factor biosynthetic process</t>
  </si>
  <si>
    <t>GO:0042535</t>
  </si>
  <si>
    <t>negative regulation of leukocyte migration</t>
  </si>
  <si>
    <t>GO:0002686</t>
  </si>
  <si>
    <t>regulation of germinal center formation</t>
  </si>
  <si>
    <t>GO:0002634</t>
  </si>
  <si>
    <t>microglial cell activation involved in immune response</t>
  </si>
  <si>
    <t>GO:0002282</t>
  </si>
  <si>
    <t>eye development</t>
  </si>
  <si>
    <t>GO:0001654</t>
  </si>
  <si>
    <t>spindle organization</t>
  </si>
  <si>
    <t>GO:0007051</t>
  </si>
  <si>
    <t>plasma membrane organization</t>
  </si>
  <si>
    <t>GO:0007009</t>
  </si>
  <si>
    <t>positive regulation of I-kappaB kinase NF-kappaB cascade</t>
  </si>
  <si>
    <t>GO:0043123</t>
  </si>
  <si>
    <t>nucleoside monophosphate metabolic process</t>
  </si>
  <si>
    <t>GO:0009123</t>
  </si>
  <si>
    <t>organ regeneration</t>
  </si>
  <si>
    <t>GO:0031100</t>
  </si>
  <si>
    <t>regulation of MAPKKK cascade</t>
  </si>
  <si>
    <t>GO:0043408</t>
  </si>
  <si>
    <t>ossification</t>
  </si>
  <si>
    <t>GO:0001503</t>
  </si>
  <si>
    <t>response to host</t>
  </si>
  <si>
    <t>GO:0075136</t>
  </si>
  <si>
    <t>response to host defenses</t>
  </si>
  <si>
    <t>GO:0052200</t>
  </si>
  <si>
    <t>response to defenses of other organism involved in symbiotic interaction</t>
  </si>
  <si>
    <t>GO:0052173</t>
  </si>
  <si>
    <t>negative regulation of blood vessel endothelial cell migration</t>
  </si>
  <si>
    <t>GO:0043537</t>
  </si>
  <si>
    <t>osteoblast proliferation</t>
  </si>
  <si>
    <t>GO:0033687</t>
  </si>
  <si>
    <t>microglial cell activation</t>
  </si>
  <si>
    <t>GO:0001774</t>
  </si>
  <si>
    <t>hemopoiesis</t>
  </si>
  <si>
    <t>GO:0030097</t>
  </si>
  <si>
    <t>developmental growth involved in morphogenesis</t>
  </si>
  <si>
    <t>GO:0060560</t>
  </si>
  <si>
    <t>positive regulation of mononuclear cell proliferation</t>
  </si>
  <si>
    <t>GO:0032946</t>
  </si>
  <si>
    <t>regulation of cyclase activity</t>
  </si>
  <si>
    <t>GO:0031279</t>
  </si>
  <si>
    <t>chromosome segregation</t>
  </si>
  <si>
    <t>GO:0007059</t>
  </si>
  <si>
    <t>embryonic digestive tract development</t>
  </si>
  <si>
    <t>GO:0048566</t>
  </si>
  <si>
    <t>positive regulation of exocytosis</t>
  </si>
  <si>
    <t>GO:0045921</t>
  </si>
  <si>
    <t>adrenal gland development</t>
  </si>
  <si>
    <t>GO:0030325</t>
  </si>
  <si>
    <t>regulation of calcium ion-dependent exocytosis</t>
  </si>
  <si>
    <t>GO:0017158</t>
  </si>
  <si>
    <t>collagen biosynthetic process</t>
  </si>
  <si>
    <t>GO:0032964</t>
  </si>
  <si>
    <t>leukocyte activation involved in immune response</t>
  </si>
  <si>
    <t>GO:0002366</t>
  </si>
  <si>
    <t>cell activation involved in immune response</t>
  </si>
  <si>
    <t>GO:0002263</t>
  </si>
  <si>
    <t>regulation of membrane potential</t>
  </si>
  <si>
    <t>GO:0042391</t>
  </si>
  <si>
    <t>cartilage development</t>
  </si>
  <si>
    <t>GO:0051216</t>
  </si>
  <si>
    <t>peptidyl-tyrosine phosphorylation</t>
  </si>
  <si>
    <t>GO:0018108</t>
  </si>
  <si>
    <t>regulation of transferase activity</t>
  </si>
  <si>
    <t>GO:0051338</t>
  </si>
  <si>
    <t>central nervous system projection neuron axonogenesis</t>
  </si>
  <si>
    <t>GO:0021952</t>
  </si>
  <si>
    <t>regulation of T cell activation</t>
  </si>
  <si>
    <t>GO:0050863</t>
  </si>
  <si>
    <t>maintenance of location</t>
  </si>
  <si>
    <t>GO:0051235</t>
  </si>
  <si>
    <t>regulation of adenylate cyclase activity</t>
  </si>
  <si>
    <t>GO:0045761</t>
  </si>
  <si>
    <t>mitosis</t>
  </si>
  <si>
    <t>GO:0007067</t>
  </si>
  <si>
    <t>nuclear division</t>
  </si>
  <si>
    <t>GO:0000280</t>
  </si>
  <si>
    <t>regulation of gene-specific transcription</t>
  </si>
  <si>
    <t>GO:0032583</t>
  </si>
  <si>
    <t>C21-steroid hormone metabolic process</t>
  </si>
  <si>
    <t>GO:0008207</t>
  </si>
  <si>
    <t>positive regulation of lymphocyte proliferation</t>
  </si>
  <si>
    <t>GO:0050671</t>
  </si>
  <si>
    <t>phagocytosis</t>
  </si>
  <si>
    <t>GO:0006909</t>
  </si>
  <si>
    <t>positive regulation of defense response</t>
  </si>
  <si>
    <t>GO:0031349</t>
  </si>
  <si>
    <t>regulation of endothelial cell proliferation</t>
  </si>
  <si>
    <t>GO:0001936</t>
  </si>
  <si>
    <t>cellular defense response</t>
  </si>
  <si>
    <t>GO:0006968</t>
  </si>
  <si>
    <t>tissue remodeling</t>
  </si>
  <si>
    <t>GO:0048771</t>
  </si>
  <si>
    <t>regulation of cellular localization</t>
  </si>
  <si>
    <t>GO:0060341</t>
  </si>
  <si>
    <t>GO:0050730</t>
  </si>
  <si>
    <t>positive regulation of phosphoinositide 3-kinase cascade</t>
  </si>
  <si>
    <t>GO:0014068</t>
  </si>
  <si>
    <t>GO:0090183</t>
  </si>
  <si>
    <t>metanephros development</t>
  </si>
  <si>
    <t>GO:0001656</t>
  </si>
  <si>
    <t>GO:0006887</t>
  </si>
  <si>
    <t>receptor-mediated endocytosis</t>
  </si>
  <si>
    <t>GO:0006898</t>
  </si>
  <si>
    <t>GO:0018149</t>
  </si>
  <si>
    <t>peptide cross-linking</t>
  </si>
  <si>
    <t>peptidyl-tyrosine modification</t>
  </si>
  <si>
    <t>GO:0018212</t>
  </si>
  <si>
    <t>cellular response to molecule of bacterial origin</t>
  </si>
  <si>
    <t>GO:0071219</t>
  </si>
  <si>
    <t>GO:0006366</t>
  </si>
  <si>
    <t>positive regulation of transcription  DNA-dependent</t>
  </si>
  <si>
    <t>GO:0045893</t>
  </si>
  <si>
    <t>GO:0009628</t>
  </si>
  <si>
    <t>response to abiotic stimulus</t>
  </si>
  <si>
    <t>negative regulation of response to external stimulus</t>
  </si>
  <si>
    <t>GO:0032102</t>
  </si>
  <si>
    <t>epidermal cell differentiation</t>
  </si>
  <si>
    <t>GO:0009913</t>
  </si>
  <si>
    <t>negative regulation of leukocyte activation</t>
  </si>
  <si>
    <t>GO:0002695</t>
  </si>
  <si>
    <t>GO:0048839</t>
  </si>
  <si>
    <t>ear morphogenesis</t>
  </si>
  <si>
    <t>GO:0042471</t>
  </si>
  <si>
    <t>GO:0043112</t>
  </si>
  <si>
    <t>receptor metabolic process</t>
  </si>
  <si>
    <t>myeloid cell activation involved in immune response</t>
  </si>
  <si>
    <t>GO:0002275</t>
  </si>
  <si>
    <t>GO:0019221</t>
  </si>
  <si>
    <t>cytokine-mediated signaling pathway</t>
  </si>
  <si>
    <t>regulation of positive chemotaxis</t>
  </si>
  <si>
    <t>GO:0050926</t>
  </si>
  <si>
    <t>GO:0043062</t>
  </si>
  <si>
    <t>extracellular structure organization</t>
  </si>
  <si>
    <t>GO:0051093</t>
  </si>
  <si>
    <t>negative regulation of cell differentiation</t>
  </si>
  <si>
    <t>GO:0045596</t>
  </si>
  <si>
    <t>secretion by cell</t>
  </si>
  <si>
    <t>GO:0032940</t>
  </si>
  <si>
    <t>response to fungus</t>
  </si>
  <si>
    <t>GO:0009620</t>
  </si>
  <si>
    <t>positive regulation of transport</t>
  </si>
  <si>
    <t>GO:0051050</t>
  </si>
  <si>
    <t>innate immune response</t>
  </si>
  <si>
    <t>GO:0045087</t>
  </si>
  <si>
    <t>positive regulation of leukocyte activation</t>
  </si>
  <si>
    <t>GO:0002696</t>
  </si>
  <si>
    <t>lung morphogenesis</t>
  </si>
  <si>
    <t>GO:0060425</t>
  </si>
  <si>
    <t>positive regulation of peptidyl-tyrosine phosphorylation</t>
  </si>
  <si>
    <t>GO:0050731</t>
  </si>
  <si>
    <t>inner ear development</t>
  </si>
  <si>
    <t>positive regulation of RNA metabolic process</t>
  </si>
  <si>
    <t>GO:0051254</t>
  </si>
  <si>
    <t>GO:0048584</t>
  </si>
  <si>
    <t>negative regulation of response to stimulus</t>
  </si>
  <si>
    <t>GO:0048585</t>
  </si>
  <si>
    <t>GO:0032760</t>
  </si>
  <si>
    <t>regulation of chemokine production</t>
  </si>
  <si>
    <t>GO:0032642</t>
  </si>
  <si>
    <t>GO:0052547</t>
  </si>
  <si>
    <t>regulation of endopeptidase activity</t>
  </si>
  <si>
    <t>GO:0052548</t>
  </si>
  <si>
    <t>positive regulation of chemokine production</t>
  </si>
  <si>
    <t>GO:0032722</t>
  </si>
  <si>
    <t>epithelial cell morphogenesis</t>
  </si>
  <si>
    <t>GO:0003382</t>
  </si>
  <si>
    <t>positive regulation of inflammatory response</t>
  </si>
  <si>
    <t>GO:0050729</t>
  </si>
  <si>
    <t>lung alveolus development</t>
  </si>
  <si>
    <t>GO:0048286</t>
  </si>
  <si>
    <t>GO:0016310</t>
  </si>
  <si>
    <t>signal transmission via phosphorylation event</t>
  </si>
  <si>
    <t>GO:0023014</t>
  </si>
  <si>
    <t>intracellular protein kinase cascade</t>
  </si>
  <si>
    <t>GO:0007243</t>
  </si>
  <si>
    <t>GO:0010647</t>
  </si>
  <si>
    <t>regulation of signal transduction</t>
  </si>
  <si>
    <t>regulation of peptidase activity</t>
  </si>
  <si>
    <t>GO:0046058</t>
  </si>
  <si>
    <t>cAMP metabolic process</t>
  </si>
  <si>
    <t>GO:0051128</t>
  </si>
  <si>
    <t>regulation of cellular component organization</t>
  </si>
  <si>
    <t>GO:0000087</t>
  </si>
  <si>
    <t>M phase of mitotic cell cycle</t>
  </si>
  <si>
    <t>regulation of phosphorus metabolic process</t>
  </si>
  <si>
    <t>GO:0051174</t>
  </si>
  <si>
    <t>regulation of phosphate metabolic process</t>
  </si>
  <si>
    <t>GO:0019220</t>
  </si>
  <si>
    <t>positive regulation of cell differentiation</t>
  </si>
  <si>
    <t>GO:0045597</t>
  </si>
  <si>
    <t>detection of molecule of bacterial origin</t>
  </si>
  <si>
    <t>GO:0032490</t>
  </si>
  <si>
    <t>renal system development</t>
  </si>
  <si>
    <t>GO:0072001</t>
  </si>
  <si>
    <t>positive regulation of cell activation</t>
  </si>
  <si>
    <t>GO:0050867</t>
  </si>
  <si>
    <t>regulation of toll-like receptor signaling pathway</t>
  </si>
  <si>
    <t>GO:0034121</t>
  </si>
  <si>
    <t>GO:0002281</t>
  </si>
  <si>
    <t>macrophage activation involved in immune response</t>
  </si>
  <si>
    <t>GO:0001783</t>
  </si>
  <si>
    <t>B cell apoptosis</t>
  </si>
  <si>
    <t>heart contraction</t>
  </si>
  <si>
    <t>GO:0060047</t>
  </si>
  <si>
    <t>heart process</t>
  </si>
  <si>
    <t>GO:0003015</t>
  </si>
  <si>
    <t>negative regulation of lymphocyte activation</t>
  </si>
  <si>
    <t>GO:0051250</t>
  </si>
  <si>
    <t>ear development</t>
  </si>
  <si>
    <t>GO:0043583</t>
  </si>
  <si>
    <t>positive regulation of MAPKKK cascade</t>
  </si>
  <si>
    <t>GO:0043410</t>
  </si>
  <si>
    <t>GO:0048534</t>
  </si>
  <si>
    <t>hemopoietic or lymphoid organ development</t>
  </si>
  <si>
    <t>positive chemotaxis</t>
  </si>
  <si>
    <t>GO:0050918</t>
  </si>
  <si>
    <t>positive regulation of interleukin-6 production</t>
  </si>
  <si>
    <t>GO:0032755</t>
  </si>
  <si>
    <t>GO:0035265</t>
  </si>
  <si>
    <t>organ growth</t>
  </si>
  <si>
    <t>cyclic nucleotide metabolic process</t>
  </si>
  <si>
    <t>GO:0009187</t>
  </si>
  <si>
    <t>GO:0023051</t>
  </si>
  <si>
    <t>regulation of signaling process</t>
  </si>
  <si>
    <t>gene-specific transcription from RNA polymerase II promoter</t>
  </si>
  <si>
    <t>GO:0032569</t>
  </si>
  <si>
    <t>regulation of gene-specific transcription from RNA polymerase II promoter</t>
  </si>
  <si>
    <t>GO:0010551</t>
  </si>
  <si>
    <t>negative regulation of inflammatory response</t>
  </si>
  <si>
    <t>GO:0050728</t>
  </si>
  <si>
    <t>GO:0048168</t>
  </si>
  <si>
    <t>regulation of neuronal synaptic plasticity</t>
  </si>
  <si>
    <t>negative regulation of peptidase activity</t>
  </si>
  <si>
    <t>GO:0010466</t>
  </si>
  <si>
    <t>lymphocyte proliferation</t>
  </si>
  <si>
    <t>GO:0046651</t>
  </si>
  <si>
    <t>regulation of metanephros development</t>
  </si>
  <si>
    <t>GO:0072215</t>
  </si>
  <si>
    <t>regulation of neuron apoptosis</t>
  </si>
  <si>
    <t>GO:0043523</t>
  </si>
  <si>
    <t>keratinocyte differentiation</t>
  </si>
  <si>
    <t>GO:0030216</t>
  </si>
  <si>
    <t>immune response-activating signal transduction</t>
  </si>
  <si>
    <t>GO:0002757</t>
  </si>
  <si>
    <t>mononuclear cell proliferation</t>
  </si>
  <si>
    <t>GO:0032943</t>
  </si>
  <si>
    <t>GO:0046903</t>
  </si>
  <si>
    <t>secretion</t>
  </si>
  <si>
    <t>kidney development</t>
  </si>
  <si>
    <t>GO:0001822</t>
  </si>
  <si>
    <t>neuron apoptosis</t>
  </si>
  <si>
    <t>GO:0051402</t>
  </si>
  <si>
    <t>leukocyte proliferation</t>
  </si>
  <si>
    <t>GO:0070661</t>
  </si>
  <si>
    <t>regulation of phosphorylation</t>
  </si>
  <si>
    <t>GO:0042325</t>
  </si>
  <si>
    <t>detection of biotic stimulus</t>
  </si>
  <si>
    <t>GO:0009595</t>
  </si>
  <si>
    <t>regulation of intracellular protein kinase cascade</t>
  </si>
  <si>
    <t>GO:0010627</t>
  </si>
  <si>
    <t>GO:0007169</t>
  </si>
  <si>
    <t>GO:0043627</t>
  </si>
  <si>
    <t>response to estrogen stimulus</t>
  </si>
  <si>
    <t>GO:0055123</t>
  </si>
  <si>
    <t>digestive system development</t>
  </si>
  <si>
    <t>negative regulation of angiogenesis</t>
  </si>
  <si>
    <t>GO:0016525</t>
  </si>
  <si>
    <t>regulation of defense response</t>
  </si>
  <si>
    <t>GO:0031347</t>
  </si>
  <si>
    <t>neuron death</t>
  </si>
  <si>
    <t>GO:0070997</t>
  </si>
  <si>
    <t>immune response-regulating signaling pathway</t>
  </si>
  <si>
    <t>GO:0002764</t>
  </si>
  <si>
    <t>leukocyte chemotaxis</t>
  </si>
  <si>
    <t>GO:0030595</t>
  </si>
  <si>
    <t>regulation of exocytosis</t>
  </si>
  <si>
    <t>GO:0017157</t>
  </si>
  <si>
    <t>GO:0001709</t>
  </si>
  <si>
    <t>cell fate determination</t>
  </si>
  <si>
    <t>response to growth hormone stimulus</t>
  </si>
  <si>
    <t>GO:0060416</t>
  </si>
  <si>
    <t>response to cortisol stimulus</t>
  </si>
  <si>
    <t>GO:0051414</t>
  </si>
  <si>
    <t>interleukin-12 production</t>
  </si>
  <si>
    <t>GO:0032615</t>
  </si>
  <si>
    <t>regulation of response to stress</t>
  </si>
  <si>
    <t>GO:0080134</t>
  </si>
  <si>
    <t>digestive tract development</t>
  </si>
  <si>
    <t>GO:0048565</t>
  </si>
  <si>
    <t>chemokine production</t>
  </si>
  <si>
    <t>GO:0032602</t>
  </si>
  <si>
    <t>response to lipopolysaccharide</t>
  </si>
  <si>
    <t>GO:0032496</t>
  </si>
  <si>
    <t>regulation of heart contraction</t>
  </si>
  <si>
    <t>GO:0008016</t>
  </si>
  <si>
    <t>endothelial cell differentiation</t>
  </si>
  <si>
    <t>GO:0045446</t>
  </si>
  <si>
    <t>GO:0035556</t>
  </si>
  <si>
    <t>intracellular signal transduction</t>
  </si>
  <si>
    <t>GO:0051899</t>
  </si>
  <si>
    <t>membrane depolarization</t>
  </si>
  <si>
    <t>regulation of interleukin-12 production</t>
  </si>
  <si>
    <t>GO:0032655</t>
  </si>
  <si>
    <t>regulation of peptidyl-tyrosine phosphorylation</t>
  </si>
  <si>
    <t>response to progesterone stimulus</t>
  </si>
  <si>
    <t>GO:0032570</t>
  </si>
  <si>
    <t>protein phosphorylation</t>
  </si>
  <si>
    <t>GO:0006468</t>
  </si>
  <si>
    <t>GO:0051301</t>
  </si>
  <si>
    <t>cell division</t>
  </si>
  <si>
    <t>GO:0007423</t>
  </si>
  <si>
    <t>sensory organ development</t>
  </si>
  <si>
    <t>GO:0051789</t>
  </si>
  <si>
    <t>response to protein stimulus</t>
  </si>
  <si>
    <t>regulation of kidney development</t>
  </si>
  <si>
    <t>positive regulation of leukocyte migration</t>
  </si>
  <si>
    <t>GO:0002687</t>
  </si>
  <si>
    <t>negative regulation of lymphocyte differentiation</t>
  </si>
  <si>
    <t>GO:0045620</t>
  </si>
  <si>
    <t>exocytosis</t>
  </si>
  <si>
    <t>cell chemotaxis</t>
  </si>
  <si>
    <t>GO:0060326</t>
  </si>
  <si>
    <t>intracellular signaling pathway</t>
  </si>
  <si>
    <t>GO:0023034</t>
  </si>
  <si>
    <t>endothelium development</t>
  </si>
  <si>
    <t>GO:0003158</t>
  </si>
  <si>
    <t>transmembrane receptor protein tyrosine kinase signaling pathway</t>
  </si>
  <si>
    <t>epithelial cell development</t>
  </si>
  <si>
    <t>GO:0002064</t>
  </si>
  <si>
    <t>negative regulation of developmental process</t>
  </si>
  <si>
    <t>GO:0050795</t>
  </si>
  <si>
    <t>regulation of behavior</t>
  </si>
  <si>
    <t>positive regulation of transcription from RNA polymerase II promoter</t>
  </si>
  <si>
    <t>GO:0045944</t>
  </si>
  <si>
    <t>positive regulation of leukocyte chemotaxis</t>
  </si>
  <si>
    <t>GO:0002690</t>
  </si>
  <si>
    <t>response to molecule of bacterial origin</t>
  </si>
  <si>
    <t>GO:0002237</t>
  </si>
  <si>
    <t>GO:0034329</t>
  </si>
  <si>
    <t>cell junction assembly</t>
  </si>
  <si>
    <t>regulation of anatomical structure morphogenesis</t>
  </si>
  <si>
    <t>GO:0022603</t>
  </si>
  <si>
    <t>GO:0050794</t>
  </si>
  <si>
    <t>regulation of cellular process</t>
  </si>
  <si>
    <t>positive regulation of behavior</t>
  </si>
  <si>
    <t>GO:0048520</t>
  </si>
  <si>
    <t>positive regulation of immune response</t>
  </si>
  <si>
    <t>GO:0050778</t>
  </si>
  <si>
    <t>GO:0016265</t>
  </si>
  <si>
    <t>death</t>
  </si>
  <si>
    <t>phosphate metabolic process</t>
  </si>
  <si>
    <t>GO:0006796</t>
  </si>
  <si>
    <t>GO:0006793</t>
  </si>
  <si>
    <t>phosphorus metabolic process</t>
  </si>
  <si>
    <t>GO:0008219</t>
  </si>
  <si>
    <t>cell death</t>
  </si>
  <si>
    <t>positive regulation of intracellular protein kinase cascade</t>
  </si>
  <si>
    <t>GO:0010740</t>
  </si>
  <si>
    <t>positive regulation of signal transduction</t>
  </si>
  <si>
    <t>GO:0009967</t>
  </si>
  <si>
    <t>GO:0034330</t>
  </si>
  <si>
    <t>cell junction organization</t>
  </si>
  <si>
    <t>positive regulation of interleukin-12 production</t>
  </si>
  <si>
    <t>GO:0032735</t>
  </si>
  <si>
    <t>GO:0023056</t>
  </si>
  <si>
    <t>positive regulation of signaling process</t>
  </si>
  <si>
    <t>morphogenesis of an epithelium</t>
  </si>
  <si>
    <t>GO:0002009</t>
  </si>
  <si>
    <t>positive regulation of chemotaxis</t>
  </si>
  <si>
    <t>GO:0050921</t>
  </si>
  <si>
    <t>regulation of leukocyte chemotaxis</t>
  </si>
  <si>
    <t>GO:0002688</t>
  </si>
  <si>
    <t>positive regulation of tumor necrosis factor production</t>
  </si>
  <si>
    <t>regulation of cell differentiation</t>
  </si>
  <si>
    <t>GO:0045595</t>
  </si>
  <si>
    <t>apoptosis</t>
  </si>
  <si>
    <t>GO:0006915</t>
  </si>
  <si>
    <t>positive regulation of cell communication</t>
  </si>
  <si>
    <t>regulation of apoptosis</t>
  </si>
  <si>
    <t>GO:0042981</t>
  </si>
  <si>
    <t>regulation of programmed cell death</t>
  </si>
  <si>
    <t>GO:0043067</t>
  </si>
  <si>
    <t>phosphorylation</t>
  </si>
  <si>
    <t>GO:0050789</t>
  </si>
  <si>
    <t>regulation of biological process</t>
  </si>
  <si>
    <t>programmed cell death</t>
  </si>
  <si>
    <t>GO:0012501</t>
  </si>
  <si>
    <t>regulation of cell death</t>
  </si>
  <si>
    <t>GO:0010941</t>
  </si>
  <si>
    <t>regulation of chemotaxis</t>
  </si>
  <si>
    <t>GO:0050920</t>
  </si>
  <si>
    <t>positive regulation of response to stimulus</t>
  </si>
  <si>
    <t>positive regulation of signaling pathway</t>
  </si>
  <si>
    <t>GO:0035468</t>
  </si>
  <si>
    <t>positive regulation of response to external stimulus</t>
  </si>
  <si>
    <t>GO:0032103</t>
  </si>
  <si>
    <t>response to bacterium</t>
  </si>
  <si>
    <t>GO:0009617</t>
  </si>
  <si>
    <t>GO:0009612</t>
  </si>
  <si>
    <t>response to mechanical stimulus</t>
  </si>
  <si>
    <t>GO:0009607</t>
  </si>
  <si>
    <t>response to biotic stimulus</t>
  </si>
  <si>
    <t>negative regulation of cell proliferation</t>
  </si>
  <si>
    <t>GO:0008285</t>
  </si>
  <si>
    <t>regulation of leukocyte migration</t>
  </si>
  <si>
    <t>GO:0002685</t>
  </si>
  <si>
    <t>positive regulation of immune system process</t>
  </si>
  <si>
    <t>GO:0002684</t>
  </si>
  <si>
    <t>activation of immune response</t>
  </si>
  <si>
    <t>GO:0002253</t>
  </si>
  <si>
    <t>GO:0007005</t>
  </si>
  <si>
    <t>mitochondrion organization</t>
  </si>
  <si>
    <t>sulfur amino acid metabolic process</t>
  </si>
  <si>
    <t>GO:0000096</t>
  </si>
  <si>
    <t>GO:0014706</t>
  </si>
  <si>
    <t>striated muscle tissue development</t>
  </si>
  <si>
    <t>malate metabolic process</t>
  </si>
  <si>
    <t>GO:0006108</t>
  </si>
  <si>
    <t>GO:0048660</t>
  </si>
  <si>
    <t>smooth muscle cell proliferation</t>
  </si>
  <si>
    <t>GO:0048659</t>
  </si>
  <si>
    <t>GO:0034599</t>
  </si>
  <si>
    <t>response to reactive oxygen species</t>
  </si>
  <si>
    <t>GO:0000302</t>
  </si>
  <si>
    <t>chondroitin sulfate metabolic process</t>
  </si>
  <si>
    <t>GO:0030204</t>
  </si>
  <si>
    <t>GO:0046326</t>
  </si>
  <si>
    <t>positive regulation of glucose import</t>
  </si>
  <si>
    <t>NAD metabolic process</t>
  </si>
  <si>
    <t>GO:0019674</t>
  </si>
  <si>
    <t>positive regulation of neutrophil chemotaxis</t>
  </si>
  <si>
    <t>GO:0090023</t>
  </si>
  <si>
    <t>GO:0032981</t>
  </si>
  <si>
    <t>mitochondrion morphogenesis</t>
  </si>
  <si>
    <t>GO:0070584</t>
  </si>
  <si>
    <t>GO:0051409</t>
  </si>
  <si>
    <t>response to nitrosative stress</t>
  </si>
  <si>
    <t>ADP metabolic process</t>
  </si>
  <si>
    <t>GO:0046031</t>
  </si>
  <si>
    <t>defense response to protozoan</t>
  </si>
  <si>
    <t>GO:0042832</t>
  </si>
  <si>
    <t>monohydric alcohol metabolic process</t>
  </si>
  <si>
    <t>GO:0034308</t>
  </si>
  <si>
    <t>GO:0007625</t>
  </si>
  <si>
    <t>grooming behavior</t>
  </si>
  <si>
    <t>mitochondrial electron transport  ubiquinol to cytochrome c</t>
  </si>
  <si>
    <t>GO:0006122</t>
  </si>
  <si>
    <t>isocitrate metabolic process</t>
  </si>
  <si>
    <t>GO:0006102</t>
  </si>
  <si>
    <t>ethanol oxidation</t>
  </si>
  <si>
    <t>GO:0006069</t>
  </si>
  <si>
    <t>ethanol metabolic process</t>
  </si>
  <si>
    <t>GO:0006067</t>
  </si>
  <si>
    <t>negative regulation of cellular component movement</t>
  </si>
  <si>
    <t>GO:0051271</t>
  </si>
  <si>
    <t>chondroitin sulfate proteoglycan metabolic process</t>
  </si>
  <si>
    <t>GO:0050654</t>
  </si>
  <si>
    <t>positive regulation of innate immune response</t>
  </si>
  <si>
    <t>GO:0045089</t>
  </si>
  <si>
    <t>GO:0051966</t>
  </si>
  <si>
    <t>regulation of synaptic transmission  glutamatergic</t>
  </si>
  <si>
    <t>GO:0006766</t>
  </si>
  <si>
    <t>vitamin metabolic process</t>
  </si>
  <si>
    <t>regulation of smooth muscle cell proliferation</t>
  </si>
  <si>
    <t>regulation of generation of precursor metabolites and energy</t>
  </si>
  <si>
    <t>GO:0043467</t>
  </si>
  <si>
    <t>mitochondrial respiratory chain complex I assembly</t>
  </si>
  <si>
    <t>NADH dehydrogenase complex assembly</t>
  </si>
  <si>
    <t>GO:0010257</t>
  </si>
  <si>
    <t>positive regulation of smooth muscle cell proliferation</t>
  </si>
  <si>
    <t>GO:0048661</t>
  </si>
  <si>
    <t>GO:0015893</t>
  </si>
  <si>
    <t>drug transport</t>
  </si>
  <si>
    <t>aspartate family amino acid catabolic process</t>
  </si>
  <si>
    <t>GO:0009068</t>
  </si>
  <si>
    <t>heterocycle biosynthetic process</t>
  </si>
  <si>
    <t>GO:0018130</t>
  </si>
  <si>
    <t>cellular response to oxidative stress</t>
  </si>
  <si>
    <t>GO:0032933</t>
  </si>
  <si>
    <t>SREBP-mediated signaling pathway</t>
  </si>
  <si>
    <t>succinate metabolic process</t>
  </si>
  <si>
    <t>GO:0006105</t>
  </si>
  <si>
    <t>sulfur compound biosynthetic process</t>
  </si>
  <si>
    <t>GO:0044272</t>
  </si>
  <si>
    <t>regulation of fatty acid metabolic process</t>
  </si>
  <si>
    <t>GO:0019217</t>
  </si>
  <si>
    <t>GO:0033002</t>
  </si>
  <si>
    <t>muscle cell proliferation</t>
  </si>
  <si>
    <t>GO:0051881</t>
  </si>
  <si>
    <t>regulation of mitochondrial membrane potential</t>
  </si>
  <si>
    <t>cysteine metabolic process</t>
  </si>
  <si>
    <t>GO:0006534</t>
  </si>
  <si>
    <t>quinone cofactor metabolic process</t>
  </si>
  <si>
    <t>GO:0042375</t>
  </si>
  <si>
    <t>quinone cofactor biosynthetic process</t>
  </si>
  <si>
    <t>GO:0045426</t>
  </si>
  <si>
    <t>GO:0007568</t>
  </si>
  <si>
    <t>aging</t>
  </si>
  <si>
    <t>ubiquinone biosynthetic process</t>
  </si>
  <si>
    <t>GO:0006744</t>
  </si>
  <si>
    <t>ubiquinone metabolic process</t>
  </si>
  <si>
    <t>GO:0006743</t>
  </si>
  <si>
    <t>peptide cross-linking via chondroitin 4-sulfate glycosaminoglycan</t>
  </si>
  <si>
    <t>GO:0019800</t>
  </si>
  <si>
    <t>GO:0006200</t>
  </si>
  <si>
    <t>ATP catabolic process</t>
  </si>
  <si>
    <t>GO:0009081</t>
  </si>
  <si>
    <t>branched chain family amino acid metabolic process</t>
  </si>
  <si>
    <t>cellular polysaccharide biosynthetic process</t>
  </si>
  <si>
    <t>GO:0033692</t>
  </si>
  <si>
    <t>branched chain family amino acid catabolic process</t>
  </si>
  <si>
    <t>GO:0009083</t>
  </si>
  <si>
    <t>S1. Age at death for NMRs and GPs.</t>
  </si>
  <si>
    <t>S2. Number of analyzed biological replicates per group.</t>
  </si>
  <si>
    <t>S3. Reason for exclusion of samples from further analysis.</t>
  </si>
  <si>
    <t>GO:0005739</t>
  </si>
  <si>
    <t>mitochondrion</t>
  </si>
  <si>
    <t>GO:0005777</t>
  </si>
  <si>
    <t>peroxisome</t>
  </si>
  <si>
    <t>GO:0005789</t>
  </si>
  <si>
    <t>endoplasmic reticulum membrane</t>
  </si>
  <si>
    <t>GO:0005792</t>
  </si>
  <si>
    <t>microsome</t>
  </si>
  <si>
    <t>GO:0042175</t>
  </si>
  <si>
    <t>nuclear membrane-endoplasmic reticulum network</t>
  </si>
  <si>
    <t>GO:0042579</t>
  </si>
  <si>
    <t>microbody</t>
  </si>
  <si>
    <t>GO:0042598</t>
  </si>
  <si>
    <t>vesicular fraction</t>
  </si>
  <si>
    <t>GO:0044429</t>
  </si>
  <si>
    <t>mitochondrial part</t>
  </si>
  <si>
    <t>GO:0005759</t>
  </si>
  <si>
    <t>GO:0044444</t>
  </si>
  <si>
    <t>cytoplasmic part</t>
  </si>
  <si>
    <t>GO:0005783</t>
  </si>
  <si>
    <t>endoplasmic reticulum</t>
  </si>
  <si>
    <t>GO:0005737</t>
  </si>
  <si>
    <t>cytoplasm</t>
  </si>
  <si>
    <t>GO:0044432</t>
  </si>
  <si>
    <t>endoplasmic reticulum part</t>
  </si>
  <si>
    <t>GO:0005743</t>
  </si>
  <si>
    <t>mitochondrial inner membrane</t>
  </si>
  <si>
    <t>mitochondrial matrix</t>
  </si>
  <si>
    <t>GO:0019867</t>
  </si>
  <si>
    <t>outer membrane</t>
  </si>
  <si>
    <t>GO:0031968</t>
  </si>
  <si>
    <t>organelle outer membrane</t>
  </si>
  <si>
    <t>GO:0031966</t>
  </si>
  <si>
    <t>mitochondrial membrane</t>
  </si>
  <si>
    <t>GO:0019866</t>
  </si>
  <si>
    <t>organelle inner membrane</t>
  </si>
  <si>
    <t>GO:0031975</t>
  </si>
  <si>
    <t>envelope</t>
  </si>
  <si>
    <t>GO:0031090</t>
  </si>
  <si>
    <t>organelle membrane</t>
  </si>
  <si>
    <t>GO:0031967</t>
  </si>
  <si>
    <t>organelle envelope</t>
  </si>
  <si>
    <t>GO:0005740</t>
  </si>
  <si>
    <t>mitochondrial envelope</t>
  </si>
  <si>
    <t>GO:0044438</t>
  </si>
  <si>
    <t>microbody part</t>
  </si>
  <si>
    <t>GO:0044439</t>
  </si>
  <si>
    <t>peroxisomal part</t>
  </si>
  <si>
    <t>GO:0031224</t>
  </si>
  <si>
    <t>intrinsic to membrane</t>
  </si>
  <si>
    <t>GO:0005741</t>
  </si>
  <si>
    <t>mitochondrial outer membrane</t>
  </si>
  <si>
    <t>GO:0012505</t>
  </si>
  <si>
    <t>endomembrane system</t>
  </si>
  <si>
    <t>GO:0005778</t>
  </si>
  <si>
    <t>peroxisomal membrane</t>
  </si>
  <si>
    <t>GO:0031903</t>
  </si>
  <si>
    <t>microbody membrane</t>
  </si>
  <si>
    <t>GO:0016021</t>
  </si>
  <si>
    <t>integral to membrane</t>
  </si>
  <si>
    <t>Supplemental Table Overview</t>
  </si>
  <si>
    <t>REVIGO</t>
  </si>
  <si>
    <t>Representative</t>
  </si>
  <si>
    <t xml:space="preserve">ADIPOQ, TAC4, ABLIM3, BIN1, CKMT2, EDIL3, GALNT16, GP2, USH1C, ADAM11, CPQ, CTSV, MPZ, PRDX1, PRKAR1A, SLC22A4, SUCLG2, ZFR2, ACSL1, COMT, GPNMB, MDH2, PGD, PLA2G16, RCAN2, RECK, SASH1, SCHIP1, SLC3A2, SOD1, ACADL, ACPP, BTG1, COX7A1, DHCR7, EDNRB, ELOVL5, ENPEP, EPHX1, FBP1, GABBR2, ICAM1, IL6ST, LAMB1, LMBRD1, OXCT1, RFTN1, RRAD, SCARB1, SERPINE2, SOBP, SSTR3, TMOD1, TNNI3, TRPC6
</t>
  </si>
  <si>
    <t>Entrez</t>
  </si>
  <si>
    <t>RefSeq:The protein encoded by this gene is the largest subunit of a heterotrimeric GTP-binding protein involved in the recruitment of methionyl-tRNA(i) to the 40 S ribosomal subunit. [provided by RefSeq, Jan 2010]
Uniprot:As a subunit of eukaryotic initiation factor 2 (eIF2), involved in the early steps of protein synthesis. In the presence of GTP, eIF2 forms a ternary complex with initiator tRNA Met-tRNAi and then recruits the 40S ribosomal complex, a step that determines the rate of protein translation. This step is followed by mRNA binding to form the 43S pre-initiation complex. Junction of the 60S ribosomal subunit to form the 80S initiation complex is preceded by hydrolysis of the GTP bound to eIF2 and release of an eIF2-GDP binary complex. In order for eIF2 to recycle and catalyze another round of initiation, the GDP bound to eIF2 must exchange with GTP by way of a reaction catalyzed by eIF2B (By similarity). Along with its paralog on chromosome Y, may contribute to spermatogenesis up to the round spermatid stage (By similarity).</t>
  </si>
  <si>
    <t>RefSeq:This gene encodes a protein that binds to heterotrimeric G proteins and is targeted to melanosomes in pigment cells. This protein is thought to be involved in intracellular signal transduction mechanisms. Mutations in this gene cause ocular albinism type 1, also referred to as Nettleship-Falls type ocular albinism, a severe visual disorder. A related pseudogene has been identified on chromosome Y. [provided by RefSeq, Dec 2009]
Uniprot:Receptor for tyrosine, L-DOPA and dopamine. After binding to L-DOPA, stimulates Ca(2+) influx into the cytoplasm, increases secretion of the neurotrophic factor SERPINF1 and relocalizes beta arrestin at the plasma membrane; this ligand-dependent signaling occurs through a G(q)-mediated pathway in melanocytic cells. Its activity is mediated by G proteins which activate the phosphoinositide signaling pathway. Plays also a role as an intracellular G protein-coupled receptor involved in melanosome biogenesis, organization and transport.</t>
  </si>
  <si>
    <t>RefSeq:This gene encodes a member of the kinesin 4 subfamily of kinesin related proteins. The encoded protein is an ATP dependent microtubule-based motor protein that is involved in the intracellular transport of membranous organelles. This protein also associates with condensed chromosome arms and may be involved in maintaining chromosome integrity during mitosis. This protein may also be involved in the organization of the central spindle prior to cytokinesis. A pseudogene of this gene is found on chromosome X.[provided by RefSeq, Mar 2010]
Uniprot:Motor protein that translocates PRC1 to the plus ends of interdigitating spindle microtubules during the metaphase to anaphase transition, an essential step for the formation of an organized central spindle midzone and midbody and for successful cytokinesis. May play a role in mitotic chromosomal positioning and bipolar spindle stabilization.</t>
  </si>
  <si>
    <t>RefSeq:KLF15 (Kruppel Like Factor 15) is a Protein Coding gene. Diseases associated with KLF15 include Aortic Aneurysm. Among its related pathways are Adipogenesis. GO annotations related to this gene include transcription factor activity, sequence-specific DNA binding and transcriptional activator activity, RNA polymerase II core promoter proximal region sequence-specific binding. An important paralog of this gene is KLF1.
Uniprot:Transcriptional regulator that binds to the GA element of the CLCNKA promoter. Binds to the KCNIP2 promoter and regulates KCNIP2 circadian expression in the heart (By similarity). Is a repressor of CTGF expression, involved in the control of cardiac fibrosis. It is also involved in the control of cardiac hypertrophy acting through the inhibition of MEF2A and GATA4 (By similarity). Involved in podocyte differentiation (By similarity). Inhibits MYOCD activity. Is a negative regulator of TP53 acetylation. Inhibits NF-kappa-B activation through repression of EP300-dependent RELA acetylation.</t>
  </si>
  <si>
    <t>RefSeq:This gene is located on the X chromosome and encodes a centrosomal protein. A knockout mouse model has been used to study the effect of mutations in this gene. The mouse gene is also located on the X chromosome, however, unlike the human gene it is not subject to X inactivation. Mutations in this gene are associated with oral-facial-digital syndrome type I and Simpson-Golabi-Behmel syndrome type 2. Many pseudogenes have been identified; a single pseudogene is found on chromosome 5 while as many as fifteen have been found on the Y chromosome. [provided by RefSeq, Aug 2016]
Uniprot:Component of the centrioles controlling mother and daughter centrioles length. Recruits to the centriole IFT88 and centriole distal appendage-specific proteins including CEP164. Involved in the biogenesis of the cilium, a centriole-associated function. The cilium is a cell surface projection found in many vertebrate cells required to transduce signals important for development and tissue homeostasis. Plays an important role in development by regulating Wnt signaling and the specification of the left-right axis. Only OFD1 localized at the centriolar satellites is removed by autophagy, which is an important step in the ciliogenesis regulation (By similarity).</t>
  </si>
  <si>
    <t>RefSeq:This gene is located on the X chromosome and encodes a centrosomal protein. A knockout mouse model has been used to study the effect of mutations in this gene. The mouse gene is also located on the X chromosome, however, unlike the human gene it is not subject to X inactivation. Mutations in this gene are associated with oral-facial-digital syndrome type I and Simpson-Golabi-Behmel syndrome type 2. Many pseudogenes have been identified; a single pseudogene is found on chromosome 5 while as many as fifteen have been found on the Y chromosome. [provided by RefSeq, Aug 2016]
Uniprot:Involved in the transport of proteins between the endosomes and the trans Golgi network.</t>
  </si>
  <si>
    <t>RefSeq:This gene was identified as a gene whose expression is rapidly induced by the tumor necrosis factor (TNF). The protein encoded by this gene is a zinc finger protein and ubiqitin-editing enzyme, and has been shown to inhibit NF-kappa B activation as well as TNF-mediated apoptosis. The encoded protein, which has both ubiquitin ligase and deubiquitinase activities, is involved in the cytokine-mediated immune and inflammatory responses. Several transcript variants encoding the same protein have been found for this gene. [provided by RefSeq, Jul 2012]
Uniprot:Ubiquitin-editing enzyme that contains both ubiquitin ligase and deubiquitinase activities. Involved in immune and inflammatory responses signaled by cytokines, such as TNF-alpha and IL-1 beta, or pathogens via Toll-like receptors (TLRs) through terminating NF-kappa-B activity. Essential component of a ubiquitin-editing protein complex, comprising also RNF11, ITCH and TAX1BP1, that ensures the transient nature of inflammatory signaling pathways. In cooperation with TAX1BP1 promotes disassembly of E2-E3 ubiquitin protein ligase complexes in IL-1R and TNFR-1 pathways; affected are at least E3 ligases TRAF6, TRAF2 and BIRC2, and E2 ubiquitin-conjugating enzymes UBE2N and UBE2D3. In cooperation with TAX1BP1 promotes ubiquitination of UBE2N and proteasomal degradation of UBE2N and UBE2D3. Upon TNF stimulation, deubiquitinates Lys-63-polyubiquitin chains on RIPK1 and catalyzes the formation of Lys-48-polyubiquitin chains. This leads to RIPK1 proteasomal degradation and consequently termination of the TNF- or LPS-mediated activation of NF-kappa-B. Deubiquitinates TRAF6 probably acting on Lys-63-linked polyubiquitin. Upon T-cell receptor (TCR)-mediated T-cell activation, deubiquitinates Lys-63-polyubiquitin chains on MALT1 thereby mediating disassociation of the CBM (CARD11:BCL10:MALT1) and IKK complexes and preventing sustained IKK activation. Deubiquitinates NEMO/IKBKG; the function is facilitated by TNIP1 and leads to inhibition of NF-kappa-B activation. Upon stimulation by bacterial peptidoglycans, probably deubiquitinates RIPK2. Can also inhibit I-kappa-B-kinase (IKK) through a non-catalytic mechanism which involves polyubiquitin; polyubiquitin promotes association with IKBKG and prevents IKK MAP3K7-mediated phosphorylation. Targets TRAF2 for lysosomal degradation. In vitro able to deubiquitinate Lys-11-, Lys-48- and Lys-63 polyubiquitin chains. Inhibitor of programmed cell death. Has a role in the function of the lymphoid system. Required for LPS-induced production of proinflammatory cytokines and IFN beta in LPS-tolerized macrophages.</t>
  </si>
  <si>
    <t>RefSeq:The protein encoded by this gene is thought to be part of a large multi-subunit complex involved in the targeting and fusion of endoplasmic reticulum-to-Golgi transport vesicles with their acceptor compartment. In addition, the encoded protein can bind c-myc promoter-binding protein 1 and block its transcriptional repression capability. Mutations in this gene are a cause of spondyloepiphyseal dysplasia tarda (SEDT). A processed pseudogene of this gene is located on chromosome 19, and other pseudogenes are found on chromosomes 8 and Y. Alternatively spliced transcript variants have been found for this gene. [provided by RefSeq, Mar 2010]
Uniprot:Prevents transcriptional repression and induction of cell death by ENO1 (By similarity). May play a role in vesicular transport from endoplasmic reticulum to Golgi.</t>
  </si>
  <si>
    <t>RefSeq:This gene encodes an essential splicing factor. The encoded protein associates with the U2 auxiliary factor heterodimer, which is required for the recognition of a functional 3' splice site in pre-mRNA splicing, and may play a role in network interactions during spliceosome assembly. [provided by RefSeq, Jul 2008]
Uniprot:Pre-mRNA-binding protein required for splicing of both U2- and U12-type introns. Selectively interacts with the 3-splice site of U2- and U12-type pre-mRNAs and promotes different steps in U2 and U12 intron splicing. Recruited to U12 pre-mRNAs in an ATP-dependent manner and is required for assembly of the prespliceosome, a precursor to other spliceosomal complexes. For U2-type introns, it is selectively and specifically required for the second step of splicing.</t>
  </si>
  <si>
    <t>RefSeq:This gene encodes a member of the C-type lectin/C-type lectin-like domain (CTL/CTLD) superfamily. Members of this family share a common protein fold and have diverse functions, such as cell adhesion, cell-cell signalling, glycoprotein turnover, and roles in inflammation and immune response. The encoded type 2 transmembrane protein may play a role in inflammatory and immune response. Multiple transcript variants encoding distinct isoforms have been identified for this gene. This gene is closely linked to other CTL/CTLD superfamily members on chromosome 12p13 in the natural killer gene complex region. [provided by RefSeq, Jul 2008]
Uniprot:May be involved in regulating immune reactivity. May play a role in modulating dendritic cells (DC) differentiation and/or maturation. May be involved via its ITIM motif (immunoreceptor tyrosine-based inhibitory motifs) in the inhibition of B-cell-receptor-mediated calcium mobilization and protein tyrosine phosphorylation.</t>
  </si>
  <si>
    <t>RefSeq:This gene encodes a member of the steroid-thyroid hormone-retinoid receptor superfamily. The encoded protein may act as a transcription factor. Mutations in this gene have been associated with disorders related to dopaminergic dysfunction, including Parkinson disease, schizophernia, and manic depression. Misregulation of this gene may be associated with rheumatoid arthritis. Alternatively spliced transcript variants have been described, but their biological validity has not been determined. [provided by RefSeq, Jul 2008]
Uniprot:Transcriptional regulator which is important for the differentiation and maintenance of meso-diencephalic dopaminergic (mdDA) neurons during development. It is crucial for expression of a set of genes such as SLC6A3, SLC18A2, TH and DRD2 which are essential for development of mdDA neurons (By similarity).</t>
  </si>
  <si>
    <t>RefSeq:The protein encoded by this gene is a member of the signal-regulatory-protein (SIRP) family, and also belongs to the immunoglobulin superfamily. SIRP family members are receptor-type transmembrane glycoproteins known to be involved in the negative regulation of receptor tyrosine kinase-coupled signaling processes. This protein can be phosphorylated by tyrosine kinases. The phospho-tyrosine residues of this PTP have been shown to recruit SH2 domain containing tyrosine phosphatases (PTP), and serve as substrates of PTPs. This protein was found to participate in signal transduction mediated by various growth factor receptors. CD47 has been demonstrated to be a ligand for this receptor protein. This gene and its product share very high similarity with several other members of the SIRP family. These related genes are located in close proximity to each other on chromosome 20p13. Multiple alternatively spliced transcript variants have been determined for this gene. [provided by RefSeq, Jul 2008]
Uniprot:Immunoglobulin-like cell surface receptor for CD47. Acts as docking protein and induces translocation of PTPN6, PTPN11 and other binding partners from the cytosol to the plasma membrane. Supports adhesion of cerebellar neurons, neurite outgrowth and glial cell attachment. May play a key role in intracellular signaling during synaptogenesis and in synaptic function (By similarity). Involved in the negative regulation of receptor tyrosine kinase-coupled cellular responses induced by cell adhesion, growth factors or insulin. Mediates negative regulation of phagocytosis, mast cell activation and dendritic cell activation. CD47 binding prevents maturation of immature dendritic cells and inhibits cytokine production by mature dendritic cells.</t>
  </si>
  <si>
    <t>RefSeq:TCEANC (Transcription Elongation Factor A N-Terminal And Central Domain Containing) is a Protein Coding gene. An important paralog of this gene is TCEA1.
Uniprot:</t>
  </si>
  <si>
    <t>RefSeq:This gene encodes a member of the patatin-like family of phospholipases. The encoded enzyme has both triacylglycerol lipase and transacylase activities and may be involved in adipocyte triglyceride homeostasis. Alternate splicing results in multiple transcript variants. A pseudogene of this gene is found on chromosome Y. [provided by RefSeq, Feb 2010]
Uniprot:Lipid hydrolase.</t>
  </si>
  <si>
    <t>RefSeq:This gene is located on the X chromosome and is the corresponding locus to a Y-linked gene which encodes a tetratricopeptide repeat (TPR) protein. The encoded protein of this gene contains a JmjC-domain and catalyzes the demethylation of tri/dimethylated histone H3. Multiple alternatively spliced transcript variants have been found for this gene. [provided by RefSeq, Apr 2014]
Uniprot:Histone demethylase that specifically demethylates Lys-27 of histone H3, thereby playing a central role in histone code. Demethylates trimethylated and dimethylated but not monomethylated H3 Lys-27. Plays a central role in regulation of posterior development, by regulating HOX gene expression. Demethylation of Lys-27 of histone H3 is concomitant with methylation of Lys-4 of histone H3, and regulates the recruitment of the PRC1 complex and monoubiquitination of histone H2A.</t>
  </si>
  <si>
    <t>RefSeq:This gene encodes a member of the Polycomb group proteins. These proteins form the Polycomb repressive complexes which are involved in transcriptional repression. The encoded protein binds histone peptides that are monomethylated at lysine residues and may be involved in regulating homeotic gene expression during development. [provided by RefSeq, Jun 2010]
Uniprot:Putative Polycomb group (PcG) protein. PcG proteins act by forming multiprotein complexes, which are required to maintain the transcriptionally repressive state of homeotic genes throughout development (By similarity).</t>
  </si>
  <si>
    <t>RefSeq:GUCY2C (Guanylate Cyclase 2C) is a Protein Coding gene. Diseases associated with GUCY2C include Meconium Ileus and Diarrhea 6. Among its related pathways are Signaling in Gap Junctions and Pyrimidine metabolism (KEGG). GO annotations related to this gene include transferase activity, transferring phosphorus-containing groups and protein tyrosine kinase activity. An important paralog of this gene is GUCY2F.
Uniprot:Receptor for the E.coli heat-stable enterotoxin (E.coli enterotoxin markedly stimulates the accumulation of cGMP in mammalian cells expressing GC-C). Also activated by the endogenous peptides guanylin and uroguanylin.</t>
  </si>
  <si>
    <t>RefSeq:This gene encodes a protein that is phosphorylated during mitosis. The protein localizes to the nucleolus during interphase and to the chromosomes during M phase. The protein associates with the U3 small nucleolar ribonucleoprotein 60-80S complexes and may be involved in pre-rRNA processing. [provided by RefSeq, Dec 2010]
Uniprot:Component of the 60-80S U3 small nucleolar ribonucleoprotein (U3 snoRNP). Required for the early cleavages during pre-18S ribosomal RNA processing.</t>
  </si>
  <si>
    <t>RefSeq:The proteasome is a multicatalytic proteinase complex with a highly ordered ring-shaped 20S core structure. The core structure is composed of 4 rings of 28 non-identical subunits; 2 rings are composed of 7 alpha subunits and 2 rings are composed of 7 beta subunits. Proteasomes are distributed throughout eukaryotic cells at a high concentration and cleave peptides in an ATP/ubiquitin-dependent process in a non-lysosomal pathway. An essential function of a modified proteasome, the immunoproteasome, is the processing of class I MHC peptides. This gene encodes a member of the proteasome B-type family, also known as the T1B family, that is a 20S core beta subunit. This gene is tightly linked to the TBP (TATA-binding protein) gene in human and in mouse, and is transcribed in the opposite orientation in both species. [provided by RefSeq, Jul 2008]
Uniprot:The proteasome is a multicatalytic proteinase complex which is characterized by its ability to cleave peptides with Arg, Phe, Tyr, Leu, and Glu adjacent to the leaving group at neutral or slightly basic pH. The proteasome has an ATP-dependent proteolytic activity.</t>
  </si>
  <si>
    <t>RefSeq:PDZD11 (PDZ Domain Containing 11) is a Protein Coding gene. Diseases associated with PDZD11 include Purulent Acute Otitis Media and Pleomorphic Adenoma Carcinoma. Among its related pathways are Ion channel transport and Transport of glucose and other sugars, bile salts and organic acids, metal ions and amine compounds. GO annotations related to this gene include protein C-terminus binding. An important paralog of this gene is LIN7C.</t>
  </si>
  <si>
    <t>RefSeq:DnaJ Heat Shock Protein Family (Hsp40) Member C8</t>
  </si>
  <si>
    <t>RefSeq:CXorf36 (Chromosome X Open Reading Frame 36) is a Protein Coding gene. An important paralog of this gene is C3orf58.</t>
  </si>
  <si>
    <t>GO:0002504</t>
  </si>
  <si>
    <t>antigen processing and presentation of peptide or polysaccharide antigen via MHC class II</t>
  </si>
  <si>
    <t>GO:0019882</t>
  </si>
  <si>
    <t>antigen processing and presentation</t>
  </si>
  <si>
    <t>GO:0002478</t>
  </si>
  <si>
    <t>antigen processing and presentation of exogenous peptide antigen</t>
  </si>
  <si>
    <t>GO:0019884</t>
  </si>
  <si>
    <t>antigen processing and presentation of exogenous antigen</t>
  </si>
  <si>
    <t>GO:0048002</t>
  </si>
  <si>
    <t>antigen processing and presentation of peptide antigen</t>
  </si>
  <si>
    <t>GO:0050996</t>
  </si>
  <si>
    <t>positive regulation of lipid catabolic process</t>
  </si>
  <si>
    <t>both up</t>
  </si>
  <si>
    <t>same</t>
  </si>
  <si>
    <t>males</t>
  </si>
  <si>
    <t>both down</t>
  </si>
  <si>
    <t>NMR down</t>
  </si>
  <si>
    <t>opposing</t>
  </si>
  <si>
    <t>NMR up</t>
  </si>
  <si>
    <t>GP down</t>
  </si>
  <si>
    <t>independent</t>
  </si>
  <si>
    <t>GP up</t>
  </si>
  <si>
    <t>females</t>
  </si>
  <si>
    <t>Adr</t>
  </si>
  <si>
    <t>Hyp</t>
  </si>
  <si>
    <t>Cer</t>
  </si>
  <si>
    <t>Kid</t>
  </si>
  <si>
    <t>Lvr</t>
  </si>
  <si>
    <t>Hrt</t>
  </si>
  <si>
    <t>direction in NMR</t>
  </si>
  <si>
    <t>direction between NMR and GP</t>
  </si>
  <si>
    <t>AADACABAT</t>
  </si>
  <si>
    <t>ABCA4</t>
  </si>
  <si>
    <t>ABCB1</t>
  </si>
  <si>
    <t>ACER3</t>
  </si>
  <si>
    <t>ACOT11</t>
  </si>
  <si>
    <t>ACSL5</t>
  </si>
  <si>
    <t>ACTL6A</t>
  </si>
  <si>
    <t>ACTR5</t>
  </si>
  <si>
    <t>ADCK1</t>
  </si>
  <si>
    <t>ADIPOR2</t>
  </si>
  <si>
    <t>ALDH1A2</t>
  </si>
  <si>
    <t>ALDOB</t>
  </si>
  <si>
    <t>ANKEF1</t>
  </si>
  <si>
    <t>ANXA4</t>
  </si>
  <si>
    <t>APOD</t>
  </si>
  <si>
    <t>ARRDC4</t>
  </si>
  <si>
    <t>ASNS</t>
  </si>
  <si>
    <t>ASPA</t>
  </si>
  <si>
    <t>ATP2B2</t>
  </si>
  <si>
    <t>ATP6V1G2</t>
  </si>
  <si>
    <t>B3GALNT1</t>
  </si>
  <si>
    <t>BCAN</t>
  </si>
  <si>
    <t>BMP7</t>
  </si>
  <si>
    <t>C11ORF70</t>
  </si>
  <si>
    <t>C15ORF59</t>
  </si>
  <si>
    <t>C1ORF158</t>
  </si>
  <si>
    <t>C1QTNF3</t>
  </si>
  <si>
    <t>C5</t>
  </si>
  <si>
    <t>C5ORF30</t>
  </si>
  <si>
    <t>CA14</t>
  </si>
  <si>
    <t>CA9</t>
  </si>
  <si>
    <t>CADM2</t>
  </si>
  <si>
    <t>CALB1</t>
  </si>
  <si>
    <t>CALML4</t>
  </si>
  <si>
    <t>CARHSP1</t>
  </si>
  <si>
    <t>CBS</t>
  </si>
  <si>
    <t>CCDC14</t>
  </si>
  <si>
    <t>CCDC146</t>
  </si>
  <si>
    <t>CCDC85A</t>
  </si>
  <si>
    <t>CCL21</t>
  </si>
  <si>
    <t>CCNF</t>
  </si>
  <si>
    <t>CD164L2</t>
  </si>
  <si>
    <t>CDA</t>
  </si>
  <si>
    <t>CHRNB1</t>
  </si>
  <si>
    <t>CKB</t>
  </si>
  <si>
    <t>CLDN8</t>
  </si>
  <si>
    <t>CMTM8</t>
  </si>
  <si>
    <t>COL7A1</t>
  </si>
  <si>
    <t>CPS1</t>
  </si>
  <si>
    <t>CROT</t>
  </si>
  <si>
    <t>CRP</t>
  </si>
  <si>
    <t>CRYBA1</t>
  </si>
  <si>
    <t>CYP1A2</t>
  </si>
  <si>
    <t>CYP7A1</t>
  </si>
  <si>
    <t>CYTL1</t>
  </si>
  <si>
    <t>DDN</t>
  </si>
  <si>
    <t>DDX26B</t>
  </si>
  <si>
    <t>DFNB59</t>
  </si>
  <si>
    <t>DHRS9</t>
  </si>
  <si>
    <t>DLK2</t>
  </si>
  <si>
    <t>DLX5</t>
  </si>
  <si>
    <t>DNAH8</t>
  </si>
  <si>
    <t>DOK1</t>
  </si>
  <si>
    <t>DPYSL3</t>
  </si>
  <si>
    <t>DRAM1</t>
  </si>
  <si>
    <t>DUSP22</t>
  </si>
  <si>
    <t>E2F2</t>
  </si>
  <si>
    <t>ELOVL4</t>
  </si>
  <si>
    <t>EMILIN3</t>
  </si>
  <si>
    <t>ENC1</t>
  </si>
  <si>
    <t>EPHX2</t>
  </si>
  <si>
    <t>ETV4</t>
  </si>
  <si>
    <t>F5</t>
  </si>
  <si>
    <t>FADS3</t>
  </si>
  <si>
    <t>FAH</t>
  </si>
  <si>
    <t>FAIM2</t>
  </si>
  <si>
    <t>FAM127A</t>
  </si>
  <si>
    <t>FAM46B</t>
  </si>
  <si>
    <t>FAM83H</t>
  </si>
  <si>
    <t>FAR2</t>
  </si>
  <si>
    <t>FBP1</t>
  </si>
  <si>
    <t>FBP2</t>
  </si>
  <si>
    <t>FMO3</t>
  </si>
  <si>
    <t>FOCAD</t>
  </si>
  <si>
    <t>GABRB3</t>
  </si>
  <si>
    <t>GABRD</t>
  </si>
  <si>
    <t>GAS2L2</t>
  </si>
  <si>
    <t>GATM</t>
  </si>
  <si>
    <t>GBP1</t>
  </si>
  <si>
    <t>GDA</t>
  </si>
  <si>
    <t>GDPD5</t>
  </si>
  <si>
    <t>GFAP</t>
  </si>
  <si>
    <t>GGT5</t>
  </si>
  <si>
    <t>GLB1</t>
  </si>
  <si>
    <t>GLDC</t>
  </si>
  <si>
    <t>GNG12</t>
  </si>
  <si>
    <t>GPC2</t>
  </si>
  <si>
    <t>GPC6</t>
  </si>
  <si>
    <t>GPRC5B</t>
  </si>
  <si>
    <t>GPRC5D</t>
  </si>
  <si>
    <t>GRIA2</t>
  </si>
  <si>
    <t>GSTA1</t>
  </si>
  <si>
    <t>HLA-DMA</t>
  </si>
  <si>
    <t>HLA-DMB</t>
  </si>
  <si>
    <t>HLA-DPA1</t>
  </si>
  <si>
    <t>HLA-DQA1</t>
  </si>
  <si>
    <t>HLA-DQB1</t>
  </si>
  <si>
    <t>HLA-DRA</t>
  </si>
  <si>
    <t>HOXB6</t>
  </si>
  <si>
    <t>HOXC4</t>
  </si>
  <si>
    <t>HOXC8</t>
  </si>
  <si>
    <t>HPN</t>
  </si>
  <si>
    <t>HSD17B13</t>
  </si>
  <si>
    <t>HSPA2</t>
  </si>
  <si>
    <t>HSPBAP1</t>
  </si>
  <si>
    <t>HTR2A</t>
  </si>
  <si>
    <t>IGF2BP1</t>
  </si>
  <si>
    <t>IGJ</t>
  </si>
  <si>
    <t>IL20RB</t>
  </si>
  <si>
    <t>IMPA2</t>
  </si>
  <si>
    <t>INHA</t>
  </si>
  <si>
    <t>ISG20</t>
  </si>
  <si>
    <t>IVD</t>
  </si>
  <si>
    <t>KCNJ9</t>
  </si>
  <si>
    <t>KCNMB1</t>
  </si>
  <si>
    <t>KIF3C</t>
  </si>
  <si>
    <t>KIF6</t>
  </si>
  <si>
    <t>KL</t>
  </si>
  <si>
    <t>KLK6</t>
  </si>
  <si>
    <t>LAMB3</t>
  </si>
  <si>
    <t>LAPTM5</t>
  </si>
  <si>
    <t>LCAT</t>
  </si>
  <si>
    <t>LDLRAD3</t>
  </si>
  <si>
    <t>LEAP2</t>
  </si>
  <si>
    <t>LEPREL1</t>
  </si>
  <si>
    <t>LGI3</t>
  </si>
  <si>
    <t>LHX5</t>
  </si>
  <si>
    <t>LPPR4</t>
  </si>
  <si>
    <t>LRP3</t>
  </si>
  <si>
    <t>LSAMP</t>
  </si>
  <si>
    <t>LYPD6</t>
  </si>
  <si>
    <t>MAL</t>
  </si>
  <si>
    <t>MAMDC2</t>
  </si>
  <si>
    <t>MAP3K9</t>
  </si>
  <si>
    <t>MAPK8IP2</t>
  </si>
  <si>
    <t>MC5R</t>
  </si>
  <si>
    <t>ME2</t>
  </si>
  <si>
    <t>MFAP3L</t>
  </si>
  <si>
    <t>MMD</t>
  </si>
  <si>
    <t>MOCOS</t>
  </si>
  <si>
    <t>MORN5</t>
  </si>
  <si>
    <t>MPST</t>
  </si>
  <si>
    <t>MPZL2</t>
  </si>
  <si>
    <t>MR1</t>
  </si>
  <si>
    <t>MRPL11</t>
  </si>
  <si>
    <t>MSC</t>
  </si>
  <si>
    <t>MST1R</t>
  </si>
  <si>
    <t>MT1E</t>
  </si>
  <si>
    <t>MUSK</t>
  </si>
  <si>
    <t>MYBPH</t>
  </si>
  <si>
    <t>MYOC</t>
  </si>
  <si>
    <t>MYOZ1</t>
  </si>
  <si>
    <t>NAV1</t>
  </si>
  <si>
    <t>NDC80</t>
  </si>
  <si>
    <t>NEK11</t>
  </si>
  <si>
    <t>NETO2</t>
  </si>
  <si>
    <t>NPAS2</t>
  </si>
  <si>
    <t>NPM3</t>
  </si>
  <si>
    <t>NRGN</t>
  </si>
  <si>
    <t>NRXN1</t>
  </si>
  <si>
    <t>NSDHL</t>
  </si>
  <si>
    <t>NSUN7</t>
  </si>
  <si>
    <t>NTM</t>
  </si>
  <si>
    <t>NXPE2</t>
  </si>
  <si>
    <t>OLFML3</t>
  </si>
  <si>
    <t>OTUB2</t>
  </si>
  <si>
    <t>PAPLN</t>
  </si>
  <si>
    <t>PARP2</t>
  </si>
  <si>
    <t>PARP3</t>
  </si>
  <si>
    <t>PCP4</t>
  </si>
  <si>
    <t>PDE1B</t>
  </si>
  <si>
    <t>PDLIM3</t>
  </si>
  <si>
    <t>PDZRN3</t>
  </si>
  <si>
    <t>PHACTR3</t>
  </si>
  <si>
    <t>PIANP</t>
  </si>
  <si>
    <t>PIGL</t>
  </si>
  <si>
    <t>PIPOX</t>
  </si>
  <si>
    <t>PLA1A</t>
  </si>
  <si>
    <t>PLLP</t>
  </si>
  <si>
    <t>PNMAL1</t>
  </si>
  <si>
    <t>PNP</t>
  </si>
  <si>
    <t>PPIC</t>
  </si>
  <si>
    <t>PPP2R1A</t>
  </si>
  <si>
    <t>PRKAR2B</t>
  </si>
  <si>
    <t>PRKG2</t>
  </si>
  <si>
    <t>PRRG1</t>
  </si>
  <si>
    <t>PTCHD1</t>
  </si>
  <si>
    <t>PTPRR</t>
  </si>
  <si>
    <t>PTPRT</t>
  </si>
  <si>
    <t>RAB32</t>
  </si>
  <si>
    <t>RASEF</t>
  </si>
  <si>
    <t>RASGRF1</t>
  </si>
  <si>
    <t>RBM3</t>
  </si>
  <si>
    <t>RBM38</t>
  </si>
  <si>
    <t>RCN3</t>
  </si>
  <si>
    <t>RDH11</t>
  </si>
  <si>
    <t>RDH5</t>
  </si>
  <si>
    <t>REPS2</t>
  </si>
  <si>
    <t>RGN</t>
  </si>
  <si>
    <t>RIMS4</t>
  </si>
  <si>
    <t>RMND5B</t>
  </si>
  <si>
    <t>RND1</t>
  </si>
  <si>
    <t>RNLS</t>
  </si>
  <si>
    <t>RWDD2A</t>
  </si>
  <si>
    <t>RXRG</t>
  </si>
  <si>
    <t>SCGN</t>
  </si>
  <si>
    <t>SCN2B</t>
  </si>
  <si>
    <t>SCNN1G</t>
  </si>
  <si>
    <t>SDF2L1</t>
  </si>
  <si>
    <t>SEMA4B</t>
  </si>
  <si>
    <t>SERPINB2</t>
  </si>
  <si>
    <t>SERPINF1</t>
  </si>
  <si>
    <t>SHB</t>
  </si>
  <si>
    <t>SLC10A3</t>
  </si>
  <si>
    <t>SLC12A3</t>
  </si>
  <si>
    <t>SLC25A18</t>
  </si>
  <si>
    <t>SLC25A30</t>
  </si>
  <si>
    <t>SLC25A35</t>
  </si>
  <si>
    <t>SLC27A2</t>
  </si>
  <si>
    <t>SLC2A5</t>
  </si>
  <si>
    <t>SLC41A3</t>
  </si>
  <si>
    <t>SLC45A2</t>
  </si>
  <si>
    <t>SLC45A4</t>
  </si>
  <si>
    <t>SLC46A3</t>
  </si>
  <si>
    <t>SLC47A1</t>
  </si>
  <si>
    <t>SLC6A17</t>
  </si>
  <si>
    <t>SLC6A4</t>
  </si>
  <si>
    <t>SLC7A3</t>
  </si>
  <si>
    <t>SLC7A4</t>
  </si>
  <si>
    <t>SLC9A9</t>
  </si>
  <si>
    <t>SMAD2</t>
  </si>
  <si>
    <t>SMYD2</t>
  </si>
  <si>
    <t>SNTG1</t>
  </si>
  <si>
    <t>SPATS2</t>
  </si>
  <si>
    <t>SPIRE2</t>
  </si>
  <si>
    <t>SPON1</t>
  </si>
  <si>
    <t>SPTBN4</t>
  </si>
  <si>
    <t>STK31</t>
  </si>
  <si>
    <t>SULF2</t>
  </si>
  <si>
    <t>SYT1</t>
  </si>
  <si>
    <t>SYT9</t>
  </si>
  <si>
    <t>TBX4</t>
  </si>
  <si>
    <t>TBXAS1</t>
  </si>
  <si>
    <t>TCHP</t>
  </si>
  <si>
    <t>THY1</t>
  </si>
  <si>
    <t>TIMP1</t>
  </si>
  <si>
    <t>TLCD1</t>
  </si>
  <si>
    <t>TLR1</t>
  </si>
  <si>
    <t>TMEM163</t>
  </si>
  <si>
    <t>TMEM74B</t>
  </si>
  <si>
    <t>TMEM97</t>
  </si>
  <si>
    <t>TNFRSF17</t>
  </si>
  <si>
    <t>TNFRSF19</t>
  </si>
  <si>
    <t>TNNI2</t>
  </si>
  <si>
    <t>TPRG1</t>
  </si>
  <si>
    <t>TRAF6</t>
  </si>
  <si>
    <t>TRHDE</t>
  </si>
  <si>
    <t>TRMT61A</t>
  </si>
  <si>
    <t>TRPV1</t>
  </si>
  <si>
    <t>TUFT1</t>
  </si>
  <si>
    <t>UNC5B</t>
  </si>
  <si>
    <t>UPB1</t>
  </si>
  <si>
    <t>WNT3</t>
  </si>
  <si>
    <t>WWC2</t>
  </si>
  <si>
    <t>ZCCHC18</t>
  </si>
  <si>
    <t>ABHD14A</t>
  </si>
  <si>
    <t>ACTA1</t>
  </si>
  <si>
    <t>ADSSL1</t>
  </si>
  <si>
    <t>AHSP</t>
  </si>
  <si>
    <t>ALCAM</t>
  </si>
  <si>
    <t>ALOX5</t>
  </si>
  <si>
    <t>ARHGAP15</t>
  </si>
  <si>
    <t>ARHGEF37</t>
  </si>
  <si>
    <t>ARMCX1</t>
  </si>
  <si>
    <t>ATP6V0A4</t>
  </si>
  <si>
    <t>B3GALT1</t>
  </si>
  <si>
    <t>B4GALNT4</t>
  </si>
  <si>
    <t>BBOX1</t>
  </si>
  <si>
    <t>C15ORF27</t>
  </si>
  <si>
    <t>C1QC</t>
  </si>
  <si>
    <t>C1QTNF5</t>
  </si>
  <si>
    <t>CA11</t>
  </si>
  <si>
    <t>CA12</t>
  </si>
  <si>
    <t>CDKL2</t>
  </si>
  <si>
    <t>CDKN1A</t>
  </si>
  <si>
    <t>CFD</t>
  </si>
  <si>
    <t>CKMT2</t>
  </si>
  <si>
    <t>CNN1</t>
  </si>
  <si>
    <t>COL11A1</t>
  </si>
  <si>
    <t>COLQ</t>
  </si>
  <si>
    <t>COQ9</t>
  </si>
  <si>
    <t>CPEB1</t>
  </si>
  <si>
    <t>CRYM</t>
  </si>
  <si>
    <t>CSTB</t>
  </si>
  <si>
    <t>CTHRC1</t>
  </si>
  <si>
    <t>CTSE</t>
  </si>
  <si>
    <t>CXCL14</t>
  </si>
  <si>
    <t>CXORF40B</t>
  </si>
  <si>
    <t>DES</t>
  </si>
  <si>
    <t>DFNA5</t>
  </si>
  <si>
    <t>DNAH17</t>
  </si>
  <si>
    <t>DNM3</t>
  </si>
  <si>
    <t>DRAM2</t>
  </si>
  <si>
    <t>EGF</t>
  </si>
  <si>
    <t>ELOVL3</t>
  </si>
  <si>
    <t>ELOVL6</t>
  </si>
  <si>
    <t>ENO3</t>
  </si>
  <si>
    <t>EPHX1</t>
  </si>
  <si>
    <t>FA2H</t>
  </si>
  <si>
    <t>FABP5</t>
  </si>
  <si>
    <t>FAM19A5</t>
  </si>
  <si>
    <t>FBN2</t>
  </si>
  <si>
    <t>FOSB</t>
  </si>
  <si>
    <t>FTO</t>
  </si>
  <si>
    <t>GABBR2</t>
  </si>
  <si>
    <t>GAD1</t>
  </si>
  <si>
    <t>GAD2</t>
  </si>
  <si>
    <t>GCHFR</t>
  </si>
  <si>
    <t>GCM2</t>
  </si>
  <si>
    <t>GDPD2</t>
  </si>
  <si>
    <t>GNB5</t>
  </si>
  <si>
    <t>GYLTL1B</t>
  </si>
  <si>
    <t>HAS3</t>
  </si>
  <si>
    <t>HLA-DRB5</t>
  </si>
  <si>
    <t>HS3ST2</t>
  </si>
  <si>
    <t>HSD3B1</t>
  </si>
  <si>
    <t>HTR7</t>
  </si>
  <si>
    <t>IRF8</t>
  </si>
  <si>
    <t>ISL1</t>
  </si>
  <si>
    <t>ITGAM</t>
  </si>
  <si>
    <t>JPH1</t>
  </si>
  <si>
    <t>KHDRBS3</t>
  </si>
  <si>
    <t>LEF1</t>
  </si>
  <si>
    <t>LHCGR</t>
  </si>
  <si>
    <t>LIMCH1</t>
  </si>
  <si>
    <t>LIPG</t>
  </si>
  <si>
    <t>LMTK2</t>
  </si>
  <si>
    <t>LPL</t>
  </si>
  <si>
    <t>LRRC15</t>
  </si>
  <si>
    <t>LUC7L3</t>
  </si>
  <si>
    <t>LYZ</t>
  </si>
  <si>
    <t>MATN2</t>
  </si>
  <si>
    <t>METTL7B</t>
  </si>
  <si>
    <t>MLC1</t>
  </si>
  <si>
    <t>MPEG1</t>
  </si>
  <si>
    <t>MYL4</t>
  </si>
  <si>
    <t>MYOM2</t>
  </si>
  <si>
    <t>MYOM3</t>
  </si>
  <si>
    <t>MYOT</t>
  </si>
  <si>
    <t>NCAM2</t>
  </si>
  <si>
    <t>NDUFAF7</t>
  </si>
  <si>
    <t>NEU3</t>
  </si>
  <si>
    <t>NEXN</t>
  </si>
  <si>
    <t>NMNAT2</t>
  </si>
  <si>
    <t>NPY</t>
  </si>
  <si>
    <t>NT5C2</t>
  </si>
  <si>
    <t>OLFML1</t>
  </si>
  <si>
    <t>PANX2</t>
  </si>
  <si>
    <t>PCDH9</t>
  </si>
  <si>
    <t>PCDHA3</t>
  </si>
  <si>
    <t>PGAM2</t>
  </si>
  <si>
    <t>PGBD5</t>
  </si>
  <si>
    <t>PKP2</t>
  </si>
  <si>
    <t>POLR3GL</t>
  </si>
  <si>
    <t>PON3</t>
  </si>
  <si>
    <t>PRKAG3</t>
  </si>
  <si>
    <t>PTHLH</t>
  </si>
  <si>
    <t>RCCD1</t>
  </si>
  <si>
    <t>RET</t>
  </si>
  <si>
    <t>RGS18</t>
  </si>
  <si>
    <t>RNF6</t>
  </si>
  <si>
    <t>RRAGD</t>
  </si>
  <si>
    <t>S100A3</t>
  </si>
  <si>
    <t>S100B</t>
  </si>
  <si>
    <t>SC5D</t>
  </si>
  <si>
    <t>SDSL</t>
  </si>
  <si>
    <t>SELENBP1</t>
  </si>
  <si>
    <t>SGCA</t>
  </si>
  <si>
    <t>SHISA2</t>
  </si>
  <si>
    <t>SLC4A11</t>
  </si>
  <si>
    <t>SMOX</t>
  </si>
  <si>
    <t>STEAP2</t>
  </si>
  <si>
    <t>STMN2</t>
  </si>
  <si>
    <t>STX1A</t>
  </si>
  <si>
    <t>SYNC</t>
  </si>
  <si>
    <t>SYPL2</t>
  </si>
  <si>
    <t>SYT17</t>
  </si>
  <si>
    <t>TAGLN3</t>
  </si>
  <si>
    <t>TMEM125</t>
  </si>
  <si>
    <t>TMEM56</t>
  </si>
  <si>
    <t>TMEM59L</t>
  </si>
  <si>
    <t>TNNT2</t>
  </si>
  <si>
    <t>TPM2</t>
  </si>
  <si>
    <t>TRIM55</t>
  </si>
  <si>
    <t>TRPT1</t>
  </si>
  <si>
    <t>TSPYL2</t>
  </si>
  <si>
    <t>UPF2</t>
  </si>
  <si>
    <t>ABCC4</t>
  </si>
  <si>
    <t>ACACA</t>
  </si>
  <si>
    <t>ACADM</t>
  </si>
  <si>
    <t>ACE2</t>
  </si>
  <si>
    <t>ACSBG1</t>
  </si>
  <si>
    <t>ACSS2</t>
  </si>
  <si>
    <t>ADAMTS5</t>
  </si>
  <si>
    <t>AMACR</t>
  </si>
  <si>
    <t>ANKRD35</t>
  </si>
  <si>
    <t>ANXA2</t>
  </si>
  <si>
    <t>ANXA3</t>
  </si>
  <si>
    <t>APLN</t>
  </si>
  <si>
    <t>APMAP</t>
  </si>
  <si>
    <t>ARG2</t>
  </si>
  <si>
    <t>BDH1</t>
  </si>
  <si>
    <t>BOC</t>
  </si>
  <si>
    <t>C1ORF21</t>
  </si>
  <si>
    <t>CADM3</t>
  </si>
  <si>
    <t>CALY</t>
  </si>
  <si>
    <t>CAMKK2</t>
  </si>
  <si>
    <t>CAV1</t>
  </si>
  <si>
    <t>CD207</t>
  </si>
  <si>
    <t>CHST13</t>
  </si>
  <si>
    <t>CHST2</t>
  </si>
  <si>
    <t>CLSTN3</t>
  </si>
  <si>
    <t>COL14A1</t>
  </si>
  <si>
    <t>COL27A1</t>
  </si>
  <si>
    <t>COL5A2</t>
  </si>
  <si>
    <t>CORIN</t>
  </si>
  <si>
    <t>CPNE2</t>
  </si>
  <si>
    <t>CUX2</t>
  </si>
  <si>
    <t>CYP27A1</t>
  </si>
  <si>
    <t>DAAM2</t>
  </si>
  <si>
    <t>DBNDD1</t>
  </si>
  <si>
    <t>DCBLD2</t>
  </si>
  <si>
    <t>DDT</t>
  </si>
  <si>
    <t>DGKB</t>
  </si>
  <si>
    <t>DHCR24</t>
  </si>
  <si>
    <t>DHRS11</t>
  </si>
  <si>
    <t>DLEC1</t>
  </si>
  <si>
    <t>DPT</t>
  </si>
  <si>
    <t>ECEL1</t>
  </si>
  <si>
    <t>EDARADD</t>
  </si>
  <si>
    <t>ELMO1</t>
  </si>
  <si>
    <t>ELOVL5</t>
  </si>
  <si>
    <t>ENO2</t>
  </si>
  <si>
    <t>EPHX3</t>
  </si>
  <si>
    <t>F13A1</t>
  </si>
  <si>
    <t>FABP4</t>
  </si>
  <si>
    <t>FAM131A</t>
  </si>
  <si>
    <t>FAM189A2</t>
  </si>
  <si>
    <t>FAT2</t>
  </si>
  <si>
    <t>FBLN5</t>
  </si>
  <si>
    <t>FBXO31</t>
  </si>
  <si>
    <t>FLT4</t>
  </si>
  <si>
    <t>FNDC5</t>
  </si>
  <si>
    <t>FSTL1</t>
  </si>
  <si>
    <t>FUT9</t>
  </si>
  <si>
    <t>FXYD6</t>
  </si>
  <si>
    <t>GADD45A</t>
  </si>
  <si>
    <t>GCAT</t>
  </si>
  <si>
    <t>GCLC</t>
  </si>
  <si>
    <t>GDE1</t>
  </si>
  <si>
    <t>GGT1</t>
  </si>
  <si>
    <t>GPD1</t>
  </si>
  <si>
    <t>GREM1</t>
  </si>
  <si>
    <t>GRIA1</t>
  </si>
  <si>
    <t>H2AFJ</t>
  </si>
  <si>
    <t>HBEGF</t>
  </si>
  <si>
    <t>HCCS</t>
  </si>
  <si>
    <t>HLF</t>
  </si>
  <si>
    <t>HMGCL</t>
  </si>
  <si>
    <t>HSD17B10</t>
  </si>
  <si>
    <t>ICA1</t>
  </si>
  <si>
    <t>IL1B</t>
  </si>
  <si>
    <t>INO80D</t>
  </si>
  <si>
    <t>JAKMIP3</t>
  </si>
  <si>
    <t>JAM2</t>
  </si>
  <si>
    <t>JOSD2</t>
  </si>
  <si>
    <t>KCNAB3</t>
  </si>
  <si>
    <t>KCNJ2</t>
  </si>
  <si>
    <t>KCTD15</t>
  </si>
  <si>
    <t>LDHD</t>
  </si>
  <si>
    <t>LGALS1</t>
  </si>
  <si>
    <t>LGALS8</t>
  </si>
  <si>
    <t>LIF</t>
  </si>
  <si>
    <t>LRP4</t>
  </si>
  <si>
    <t>LTBP1</t>
  </si>
  <si>
    <t>LYVE1</t>
  </si>
  <si>
    <t>MAP2</t>
  </si>
  <si>
    <t>MAP3K6</t>
  </si>
  <si>
    <t>ME1</t>
  </si>
  <si>
    <t>MEIS1</t>
  </si>
  <si>
    <t>MORN2</t>
  </si>
  <si>
    <t>MPZL1</t>
  </si>
  <si>
    <t>MRP63</t>
  </si>
  <si>
    <t>MRPL37</t>
  </si>
  <si>
    <t>MSMO1</t>
  </si>
  <si>
    <t>NIT2</t>
  </si>
  <si>
    <t>NOP10</t>
  </si>
  <si>
    <t>NTF3</t>
  </si>
  <si>
    <t>OLFM1</t>
  </si>
  <si>
    <t>OLFM2</t>
  </si>
  <si>
    <t>OLFML2B</t>
  </si>
  <si>
    <t>P4HA2</t>
  </si>
  <si>
    <t>PCDH12</t>
  </si>
  <si>
    <t>PCDH7</t>
  </si>
  <si>
    <t>PDLIM2</t>
  </si>
  <si>
    <t>PDZK1IP1</t>
  </si>
  <si>
    <t>PFN2</t>
  </si>
  <si>
    <t>PGM1</t>
  </si>
  <si>
    <t>PIWIL2</t>
  </si>
  <si>
    <t>PLEK</t>
  </si>
  <si>
    <t>PLEK2</t>
  </si>
  <si>
    <t>PM20D1</t>
  </si>
  <si>
    <t>PPM1E</t>
  </si>
  <si>
    <t>PRCP</t>
  </si>
  <si>
    <t>PRKCG</t>
  </si>
  <si>
    <t>PRRX1</t>
  </si>
  <si>
    <t>PRUNE2</t>
  </si>
  <si>
    <t>PTK2B</t>
  </si>
  <si>
    <t>RAB31</t>
  </si>
  <si>
    <t>RAMP1</t>
  </si>
  <si>
    <t>RGMA</t>
  </si>
  <si>
    <t>RHCG</t>
  </si>
  <si>
    <t>RPP25</t>
  </si>
  <si>
    <t>SEMA3B</t>
  </si>
  <si>
    <t>SEMA6A</t>
  </si>
  <si>
    <t>SGK1</t>
  </si>
  <si>
    <t>SLC10A4</t>
  </si>
  <si>
    <t>SLC17A7</t>
  </si>
  <si>
    <t>SLC25A11</t>
  </si>
  <si>
    <t>SLC25A34</t>
  </si>
  <si>
    <t>SLC6A8</t>
  </si>
  <si>
    <t>SMOC2</t>
  </si>
  <si>
    <t>SOX15</t>
  </si>
  <si>
    <t>SPATA17</t>
  </si>
  <si>
    <t>SPG20</t>
  </si>
  <si>
    <t>SPTLC3</t>
  </si>
  <si>
    <t>STK32B</t>
  </si>
  <si>
    <t>STRADB</t>
  </si>
  <si>
    <t>STS</t>
  </si>
  <si>
    <t>SULT4A1</t>
  </si>
  <si>
    <t>TGFBI</t>
  </si>
  <si>
    <t>TGM2</t>
  </si>
  <si>
    <t>TMOD1</t>
  </si>
  <si>
    <t>TNFRSF21</t>
  </si>
  <si>
    <t>TPBG</t>
  </si>
  <si>
    <t>VCAM1</t>
  </si>
  <si>
    <t>VLDLR</t>
  </si>
  <si>
    <t>VPS13C</t>
  </si>
  <si>
    <t>VSNL1</t>
  </si>
  <si>
    <t>WNT4</t>
  </si>
  <si>
    <t>ZBTB18</t>
  </si>
  <si>
    <t>AGTPBP1</t>
  </si>
  <si>
    <t>ALOX5AP</t>
  </si>
  <si>
    <t>C1QTNF2</t>
  </si>
  <si>
    <t>C1R</t>
  </si>
  <si>
    <t>C1S</t>
  </si>
  <si>
    <t>C3</t>
  </si>
  <si>
    <t>CAMK1D</t>
  </si>
  <si>
    <t>CCKBR</t>
  </si>
  <si>
    <t>CCRN4L</t>
  </si>
  <si>
    <t>CD2BP2</t>
  </si>
  <si>
    <t>CDH6</t>
  </si>
  <si>
    <t>CDHR1</t>
  </si>
  <si>
    <t>COL16A1</t>
  </si>
  <si>
    <t>CRMP1</t>
  </si>
  <si>
    <t>CTSZ</t>
  </si>
  <si>
    <t>CYGB</t>
  </si>
  <si>
    <t>DCST1</t>
  </si>
  <si>
    <t>DGAT2</t>
  </si>
  <si>
    <t>EFEMP1</t>
  </si>
  <si>
    <t>EMP3</t>
  </si>
  <si>
    <t>EVA1B</t>
  </si>
  <si>
    <t>FCGRT</t>
  </si>
  <si>
    <t>FGF12</t>
  </si>
  <si>
    <t>FGF13</t>
  </si>
  <si>
    <t>FOXRED2</t>
  </si>
  <si>
    <t>FST</t>
  </si>
  <si>
    <t>GABRA3</t>
  </si>
  <si>
    <t>GFRA2</t>
  </si>
  <si>
    <t>IL8</t>
  </si>
  <si>
    <t>KIF19</t>
  </si>
  <si>
    <t>LIG1</t>
  </si>
  <si>
    <t>LMX1A</t>
  </si>
  <si>
    <t>LRRC18</t>
  </si>
  <si>
    <t>MAP2K6</t>
  </si>
  <si>
    <t>MBOAT1</t>
  </si>
  <si>
    <t>MLANA</t>
  </si>
  <si>
    <t>MTR</t>
  </si>
  <si>
    <t>NGF</t>
  </si>
  <si>
    <t>NPR2</t>
  </si>
  <si>
    <t>ORMDL1</t>
  </si>
  <si>
    <t>PGF</t>
  </si>
  <si>
    <t>PHLDA2</t>
  </si>
  <si>
    <t>POSTN</t>
  </si>
  <si>
    <t>PRKCB</t>
  </si>
  <si>
    <t>RAB26</t>
  </si>
  <si>
    <t>RASSF2</t>
  </si>
  <si>
    <t>RHOB</t>
  </si>
  <si>
    <t>RRM2</t>
  </si>
  <si>
    <t>SAA1</t>
  </si>
  <si>
    <t>SEC14L4</t>
  </si>
  <si>
    <t>SIL1</t>
  </si>
  <si>
    <t>SLC22A18</t>
  </si>
  <si>
    <t>SLC31A2</t>
  </si>
  <si>
    <t>SLC38A1</t>
  </si>
  <si>
    <t>SLCO2B1</t>
  </si>
  <si>
    <t>SNTB1</t>
  </si>
  <si>
    <t>SST</t>
  </si>
  <si>
    <t>TCN2</t>
  </si>
  <si>
    <t>TF</t>
  </si>
  <si>
    <t>TMEM100</t>
  </si>
  <si>
    <t>TPPP</t>
  </si>
  <si>
    <t>ACSS1</t>
  </si>
  <si>
    <t>ALDH1A1</t>
  </si>
  <si>
    <t>ANGPTL2</t>
  </si>
  <si>
    <t>ANKRD39</t>
  </si>
  <si>
    <t>CD14</t>
  </si>
  <si>
    <t>COL1A2</t>
  </si>
  <si>
    <t>COL5A1</t>
  </si>
  <si>
    <t>COL6A3</t>
  </si>
  <si>
    <t>CRIM1</t>
  </si>
  <si>
    <t>DUS1L</t>
  </si>
  <si>
    <t>ERCC1</t>
  </si>
  <si>
    <t>ESRP2</t>
  </si>
  <si>
    <t>EXTL1</t>
  </si>
  <si>
    <t>FAM129B</t>
  </si>
  <si>
    <t>FANCD2</t>
  </si>
  <si>
    <t>FBLN1</t>
  </si>
  <si>
    <t>FRZB</t>
  </si>
  <si>
    <t>HEYL</t>
  </si>
  <si>
    <t>IGDCC3</t>
  </si>
  <si>
    <t>KIAA1467</t>
  </si>
  <si>
    <t>LSS</t>
  </si>
  <si>
    <t>MAGED1</t>
  </si>
  <si>
    <t>MAST4</t>
  </si>
  <si>
    <t>MOB3B</t>
  </si>
  <si>
    <t>MYOF</t>
  </si>
  <si>
    <t>NBEAL2</t>
  </si>
  <si>
    <t>NCAPG</t>
  </si>
  <si>
    <t>NGEF</t>
  </si>
  <si>
    <t>NOD2</t>
  </si>
  <si>
    <t>NR2C2AP</t>
  </si>
  <si>
    <t>NR2E1</t>
  </si>
  <si>
    <t>NRROS</t>
  </si>
  <si>
    <t>OSTF1</t>
  </si>
  <si>
    <t>PHF7</t>
  </si>
  <si>
    <t>PLAU</t>
  </si>
  <si>
    <t>PRELP</t>
  </si>
  <si>
    <t>QPRT</t>
  </si>
  <si>
    <t>SCLY</t>
  </si>
  <si>
    <t>SFTPC</t>
  </si>
  <si>
    <t>STAMBPL1</t>
  </si>
  <si>
    <t>STX11</t>
  </si>
  <si>
    <t>TBC1D8</t>
  </si>
  <si>
    <t>TMEM164</t>
  </si>
  <si>
    <t>TMEM219</t>
  </si>
  <si>
    <t>CCR1</t>
  </si>
  <si>
    <t>FCN1</t>
  </si>
  <si>
    <t>GPX3</t>
  </si>
  <si>
    <t>HIPK2</t>
  </si>
  <si>
    <t>MOS</t>
  </si>
  <si>
    <t>MRPS25</t>
  </si>
  <si>
    <t>NDUFV2</t>
  </si>
  <si>
    <t>PAFAH2</t>
  </si>
  <si>
    <t>PDGFRL</t>
  </si>
  <si>
    <t>POLR1C</t>
  </si>
  <si>
    <t>PSTPIP2</t>
  </si>
  <si>
    <t>QTRT1</t>
  </si>
  <si>
    <t>SSRP1</t>
  </si>
  <si>
    <t>THBS3</t>
  </si>
  <si>
    <t>TLR3</t>
  </si>
  <si>
    <t>ZCCHC24</t>
  </si>
  <si>
    <t>ANGPT1</t>
  </si>
  <si>
    <t>AP1S2</t>
  </si>
  <si>
    <t>APOE</t>
  </si>
  <si>
    <t>CD79B</t>
  </si>
  <si>
    <t>CDK14</t>
  </si>
  <si>
    <t>DCP2</t>
  </si>
  <si>
    <t>DEGS2</t>
  </si>
  <si>
    <t>EHD3</t>
  </si>
  <si>
    <t>FAM46C</t>
  </si>
  <si>
    <t>FOSL2</t>
  </si>
  <si>
    <t>IGFBP4</t>
  </si>
  <si>
    <t>IL18</t>
  </si>
  <si>
    <t>KCNAB1</t>
  </si>
  <si>
    <t>LLGL2</t>
  </si>
  <si>
    <t>LPXN</t>
  </si>
  <si>
    <t>MAATS1</t>
  </si>
  <si>
    <t>PADI4</t>
  </si>
  <si>
    <t>PDHA1</t>
  </si>
  <si>
    <t>RYR2</t>
  </si>
  <si>
    <t>ST6GALNAC6</t>
  </si>
  <si>
    <t>STC2</t>
  </si>
  <si>
    <t>TBX20</t>
  </si>
  <si>
    <t>TIMM17A</t>
  </si>
  <si>
    <t>TSKU</t>
  </si>
  <si>
    <t>UCP2</t>
  </si>
  <si>
    <t>VEGFC</t>
  </si>
  <si>
    <t>AGPAT3</t>
  </si>
  <si>
    <t>ALDH1L1</t>
  </si>
  <si>
    <t>ANO10</t>
  </si>
  <si>
    <t>C1QB</t>
  </si>
  <si>
    <t>CDK5R1</t>
  </si>
  <si>
    <t>CISH</t>
  </si>
  <si>
    <t>CTSV</t>
  </si>
  <si>
    <t>CYP4X1</t>
  </si>
  <si>
    <t>DDB2</t>
  </si>
  <si>
    <t>ELAVL2</t>
  </si>
  <si>
    <t>FAM49A</t>
  </si>
  <si>
    <t>FBXL16</t>
  </si>
  <si>
    <t>FNDC4</t>
  </si>
  <si>
    <t>GALNT16</t>
  </si>
  <si>
    <t>GNG2</t>
  </si>
  <si>
    <t>GNS</t>
  </si>
  <si>
    <t>GPR137B</t>
  </si>
  <si>
    <t>IER3</t>
  </si>
  <si>
    <t>IRS1</t>
  </si>
  <si>
    <t>ITGB2</t>
  </si>
  <si>
    <t>ITPR3</t>
  </si>
  <si>
    <t>L1CAM</t>
  </si>
  <si>
    <t>LMO3</t>
  </si>
  <si>
    <t>MAP1A</t>
  </si>
  <si>
    <t>PDK4</t>
  </si>
  <si>
    <t>PEX16</t>
  </si>
  <si>
    <t>PMP22</t>
  </si>
  <si>
    <t>PTDSS1</t>
  </si>
  <si>
    <t>PTPRZ1</t>
  </si>
  <si>
    <t>RMDN3</t>
  </si>
  <si>
    <t>SGPP2</t>
  </si>
  <si>
    <t>SLC11A2</t>
  </si>
  <si>
    <t>SLC25A42</t>
  </si>
  <si>
    <t>SLC35G1</t>
  </si>
  <si>
    <t>SLCO3A1</t>
  </si>
  <si>
    <t>SMIM14</t>
  </si>
  <si>
    <t>SNTA1</t>
  </si>
  <si>
    <t>SOX10</t>
  </si>
  <si>
    <t>SPOCK1</t>
  </si>
  <si>
    <t>SREBF1</t>
  </si>
  <si>
    <t>TSHZ2</t>
  </si>
  <si>
    <t>WDR91</t>
  </si>
  <si>
    <t>AACS</t>
  </si>
  <si>
    <t>ABCC1</t>
  </si>
  <si>
    <t>ABHD5</t>
  </si>
  <si>
    <t>ACAD8</t>
  </si>
  <si>
    <t>ADCK5</t>
  </si>
  <si>
    <t>BDNF</t>
  </si>
  <si>
    <t>C1QA</t>
  </si>
  <si>
    <t>CCDC167</t>
  </si>
  <si>
    <t>CDC42EP3</t>
  </si>
  <si>
    <t>CDK20</t>
  </si>
  <si>
    <t>CERCAM</t>
  </si>
  <si>
    <t>CHCHD10</t>
  </si>
  <si>
    <t>CMSS1</t>
  </si>
  <si>
    <t>CNDP2</t>
  </si>
  <si>
    <t>CXCL12</t>
  </si>
  <si>
    <t>DHCR7</t>
  </si>
  <si>
    <t>DMD</t>
  </si>
  <si>
    <t>DOCK2</t>
  </si>
  <si>
    <t>DUSP5</t>
  </si>
  <si>
    <t>EDNRB</t>
  </si>
  <si>
    <t>EML1</t>
  </si>
  <si>
    <t>ENTPD2</t>
  </si>
  <si>
    <t>ERBB3</t>
  </si>
  <si>
    <t>ETV1</t>
  </si>
  <si>
    <t>FDFT1</t>
  </si>
  <si>
    <t>FDPS</t>
  </si>
  <si>
    <t>GEM</t>
  </si>
  <si>
    <t>GTPBP2</t>
  </si>
  <si>
    <t>HCLS1</t>
  </si>
  <si>
    <t>HILPDA</t>
  </si>
  <si>
    <t>HMGCS1</t>
  </si>
  <si>
    <t>HSD17B7</t>
  </si>
  <si>
    <t>HSPA12A</t>
  </si>
  <si>
    <t>INSIG1</t>
  </si>
  <si>
    <t>ITGB4</t>
  </si>
  <si>
    <t>KIAA1430</t>
  </si>
  <si>
    <t>KLHL3</t>
  </si>
  <si>
    <t>LAMB1</t>
  </si>
  <si>
    <t>LSM4</t>
  </si>
  <si>
    <t>MAP3K5</t>
  </si>
  <si>
    <t>MAP4K2</t>
  </si>
  <si>
    <t>MLEC</t>
  </si>
  <si>
    <t>MVD</t>
  </si>
  <si>
    <t>MYO10</t>
  </si>
  <si>
    <t>NDP</t>
  </si>
  <si>
    <t>PAK1</t>
  </si>
  <si>
    <t>PAK6</t>
  </si>
  <si>
    <t>PLA2G12A</t>
  </si>
  <si>
    <t>PLXNB1</t>
  </si>
  <si>
    <t>PPIF</t>
  </si>
  <si>
    <t>PRDX6</t>
  </si>
  <si>
    <t>PTPN3</t>
  </si>
  <si>
    <t>RABAC1</t>
  </si>
  <si>
    <t>RELL1</t>
  </si>
  <si>
    <t>RELN</t>
  </si>
  <si>
    <t>REM1</t>
  </si>
  <si>
    <t>S100A4</t>
  </si>
  <si>
    <t>SLC25A12</t>
  </si>
  <si>
    <t>SMOC1</t>
  </si>
  <si>
    <t>SNN</t>
  </si>
  <si>
    <t>SQLE</t>
  </si>
  <si>
    <t>ST5</t>
  </si>
  <si>
    <t>TM7SF2</t>
  </si>
  <si>
    <t>TMEM98</t>
  </si>
  <si>
    <t>TRPV2</t>
  </si>
  <si>
    <t>TST</t>
  </si>
  <si>
    <t>TYROBP</t>
  </si>
  <si>
    <t>VAV3</t>
  </si>
  <si>
    <t>VIM</t>
  </si>
  <si>
    <t>WSB2</t>
  </si>
  <si>
    <t>XPNPEP2</t>
  </si>
  <si>
    <t>YIF1B</t>
  </si>
  <si>
    <t>ZMYM1</t>
  </si>
  <si>
    <t>ZNF395</t>
  </si>
  <si>
    <t>ABCA1</t>
  </si>
  <si>
    <t>ACOT7</t>
  </si>
  <si>
    <t>ADCK3</t>
  </si>
  <si>
    <t>AGBL5</t>
  </si>
  <si>
    <t>ALAS1</t>
  </si>
  <si>
    <t>ANAPC5</t>
  </si>
  <si>
    <t>ANKMY2</t>
  </si>
  <si>
    <t>ANKRD13A</t>
  </si>
  <si>
    <t>APH1B</t>
  </si>
  <si>
    <t>APP</t>
  </si>
  <si>
    <t>ARL4A</t>
  </si>
  <si>
    <t>ARSA</t>
  </si>
  <si>
    <t>ATF6</t>
  </si>
  <si>
    <t>ATG4A</t>
  </si>
  <si>
    <t>ATP1B2</t>
  </si>
  <si>
    <t>ATP7A</t>
  </si>
  <si>
    <t>ATXN1</t>
  </si>
  <si>
    <t>B2M</t>
  </si>
  <si>
    <t>BAG2</t>
  </si>
  <si>
    <t>BAZ2B</t>
  </si>
  <si>
    <t>BCKDHB</t>
  </si>
  <si>
    <t>BHLHE40</t>
  </si>
  <si>
    <t>BMX</t>
  </si>
  <si>
    <t>BTBD6</t>
  </si>
  <si>
    <t>C14ORF28</t>
  </si>
  <si>
    <t>C4A</t>
  </si>
  <si>
    <t>C6ORF106</t>
  </si>
  <si>
    <t>CALM1</t>
  </si>
  <si>
    <t>CEP350</t>
  </si>
  <si>
    <t>CEP63</t>
  </si>
  <si>
    <t>CHCHD5</t>
  </si>
  <si>
    <t>CLIC4</t>
  </si>
  <si>
    <t>CLMP</t>
  </si>
  <si>
    <t>CLYBL</t>
  </si>
  <si>
    <t>CNPY4</t>
  </si>
  <si>
    <t>COL1A1</t>
  </si>
  <si>
    <t>COL3A1</t>
  </si>
  <si>
    <t>COL4A2</t>
  </si>
  <si>
    <t>COPS5</t>
  </si>
  <si>
    <t>COQ5</t>
  </si>
  <si>
    <t>CORO1B</t>
  </si>
  <si>
    <t>CPT2</t>
  </si>
  <si>
    <t>CRTAP</t>
  </si>
  <si>
    <t>CSAD</t>
  </si>
  <si>
    <t>CSRP1</t>
  </si>
  <si>
    <t>CYFIP2</t>
  </si>
  <si>
    <t>DAB2</t>
  </si>
  <si>
    <t>DAD1</t>
  </si>
  <si>
    <t>DDR1</t>
  </si>
  <si>
    <t>DDX19B</t>
  </si>
  <si>
    <t>DESI1</t>
  </si>
  <si>
    <t>DLL1</t>
  </si>
  <si>
    <t>DNAJB1</t>
  </si>
  <si>
    <t>DNAJC15</t>
  </si>
  <si>
    <t>DOCK11</t>
  </si>
  <si>
    <t>DPP8</t>
  </si>
  <si>
    <t>EBP</t>
  </si>
  <si>
    <t>EFCAB7</t>
  </si>
  <si>
    <t>EHD1</t>
  </si>
  <si>
    <t>EHD4</t>
  </si>
  <si>
    <t>ELAVL1</t>
  </si>
  <si>
    <t>ELL2</t>
  </si>
  <si>
    <t>EPB41L5</t>
  </si>
  <si>
    <t>ETV6</t>
  </si>
  <si>
    <t>EXOC7</t>
  </si>
  <si>
    <t>EXT1</t>
  </si>
  <si>
    <t>FAM114A1</t>
  </si>
  <si>
    <t>FBXL6</t>
  </si>
  <si>
    <t>FERMT3</t>
  </si>
  <si>
    <t>FIGN</t>
  </si>
  <si>
    <t>FOXA3</t>
  </si>
  <si>
    <t>FOXP1</t>
  </si>
  <si>
    <t>FRYL</t>
  </si>
  <si>
    <t>FTSJ1</t>
  </si>
  <si>
    <t>G6PD</t>
  </si>
  <si>
    <t>GGNBP2</t>
  </si>
  <si>
    <t>GIT1</t>
  </si>
  <si>
    <t>GLRX5</t>
  </si>
  <si>
    <t>GOT2</t>
  </si>
  <si>
    <t>HABP4</t>
  </si>
  <si>
    <t>HADH</t>
  </si>
  <si>
    <t>HARS2</t>
  </si>
  <si>
    <t>HIBCH</t>
  </si>
  <si>
    <t>HOXC6</t>
  </si>
  <si>
    <t>HSBP1</t>
  </si>
  <si>
    <t>HSP90AB1</t>
  </si>
  <si>
    <t>HTATSF1</t>
  </si>
  <si>
    <t>IDS</t>
  </si>
  <si>
    <t>IGSF9</t>
  </si>
  <si>
    <t>ISCA1</t>
  </si>
  <si>
    <t>ITGB1</t>
  </si>
  <si>
    <t>KCNJ8</t>
  </si>
  <si>
    <t>KDR</t>
  </si>
  <si>
    <t>KLHDC3</t>
  </si>
  <si>
    <t>KPNA2</t>
  </si>
  <si>
    <t>LAMTOR1</t>
  </si>
  <si>
    <t>LGMN</t>
  </si>
  <si>
    <t>LPIN1</t>
  </si>
  <si>
    <t>LRRC28</t>
  </si>
  <si>
    <t>LZTS1</t>
  </si>
  <si>
    <t>MAPK3</t>
  </si>
  <si>
    <t>MAPK9</t>
  </si>
  <si>
    <t>MBNL2</t>
  </si>
  <si>
    <t>MDH1</t>
  </si>
  <si>
    <t>MEA1</t>
  </si>
  <si>
    <t>MESDC2</t>
  </si>
  <si>
    <t>MKRN1</t>
  </si>
  <si>
    <t>MLLT10</t>
  </si>
  <si>
    <t>MLLT11</t>
  </si>
  <si>
    <t>MMS19</t>
  </si>
  <si>
    <t>MN1</t>
  </si>
  <si>
    <t>MTAP</t>
  </si>
  <si>
    <t>MTM1</t>
  </si>
  <si>
    <t>MTOR</t>
  </si>
  <si>
    <t>MTSS1</t>
  </si>
  <si>
    <t>NDUFAF3</t>
  </si>
  <si>
    <t>NEDD1</t>
  </si>
  <si>
    <t>NME6</t>
  </si>
  <si>
    <t>NNT</t>
  </si>
  <si>
    <t>NPTN</t>
  </si>
  <si>
    <t>NRP1</t>
  </si>
  <si>
    <t>NUFIP1</t>
  </si>
  <si>
    <t>OGT</t>
  </si>
  <si>
    <t>OSER1</t>
  </si>
  <si>
    <t>P4HA1</t>
  </si>
  <si>
    <t>PCBD1</t>
  </si>
  <si>
    <t>PCCB</t>
  </si>
  <si>
    <t>PCF11</t>
  </si>
  <si>
    <t>PCK2</t>
  </si>
  <si>
    <t>PCMT1</t>
  </si>
  <si>
    <t>PCYOX1</t>
  </si>
  <si>
    <t>PDXK</t>
  </si>
  <si>
    <t>PEX11A</t>
  </si>
  <si>
    <t>PGRMC1</t>
  </si>
  <si>
    <t>PHB</t>
  </si>
  <si>
    <t>PHF21A</t>
  </si>
  <si>
    <t>PIAS2</t>
  </si>
  <si>
    <t>PIGC</t>
  </si>
  <si>
    <t>PITPNC1</t>
  </si>
  <si>
    <t>PLXNA3</t>
  </si>
  <si>
    <t>PMEPA1</t>
  </si>
  <si>
    <t>POMGNT1</t>
  </si>
  <si>
    <t>POPDC2</t>
  </si>
  <si>
    <t>PPCDC</t>
  </si>
  <si>
    <t>PPM1H</t>
  </si>
  <si>
    <t>PPP1R11</t>
  </si>
  <si>
    <t>PPP1R14A</t>
  </si>
  <si>
    <t>PPP2R1B</t>
  </si>
  <si>
    <t>PPT2</t>
  </si>
  <si>
    <t>PRKAA2</t>
  </si>
  <si>
    <t>PRKCDBP</t>
  </si>
  <si>
    <t>PRR5L</t>
  </si>
  <si>
    <t>PVRL2</t>
  </si>
  <si>
    <t>PXMP4</t>
  </si>
  <si>
    <t>PYCR2</t>
  </si>
  <si>
    <t>RAB2B</t>
  </si>
  <si>
    <t>RAI1</t>
  </si>
  <si>
    <t>RALB</t>
  </si>
  <si>
    <t>RDX</t>
  </si>
  <si>
    <t>RGS12</t>
  </si>
  <si>
    <t>RHOBTB3</t>
  </si>
  <si>
    <t>RHOG</t>
  </si>
  <si>
    <t>RNF187</t>
  </si>
  <si>
    <t>RPL3</t>
  </si>
  <si>
    <t>SCCPDH</t>
  </si>
  <si>
    <t>SDC2</t>
  </si>
  <si>
    <t>SEC61A1</t>
  </si>
  <si>
    <t>SERPINH1</t>
  </si>
  <si>
    <t>SGPL1</t>
  </si>
  <si>
    <t>SH3GLB1</t>
  </si>
  <si>
    <t>SIDT2</t>
  </si>
  <si>
    <t>SLC16A9</t>
  </si>
  <si>
    <t>SLC22A17</t>
  </si>
  <si>
    <t>SLC25A25</t>
  </si>
  <si>
    <t>SLC25A3</t>
  </si>
  <si>
    <t>SLC25A5</t>
  </si>
  <si>
    <t>SLC7A1</t>
  </si>
  <si>
    <t>SLC9A1</t>
  </si>
  <si>
    <t>SMPD1</t>
  </si>
  <si>
    <t>SNX12</t>
  </si>
  <si>
    <t>SORT1</t>
  </si>
  <si>
    <t>SOS1</t>
  </si>
  <si>
    <t>SPAG9</t>
  </si>
  <si>
    <t>SPRY2</t>
  </si>
  <si>
    <t>SRPK2</t>
  </si>
  <si>
    <t>SSH3</t>
  </si>
  <si>
    <t>ST3GAL5</t>
  </si>
  <si>
    <t>ST6GALNAC4</t>
  </si>
  <si>
    <t>STMN4</t>
  </si>
  <si>
    <t>SUMF1</t>
  </si>
  <si>
    <t>THBS2</t>
  </si>
  <si>
    <t>TLE2</t>
  </si>
  <si>
    <t>TPP1</t>
  </si>
  <si>
    <t>TRAPPC5</t>
  </si>
  <si>
    <t>TRIM39</t>
  </si>
  <si>
    <t>TRIP12</t>
  </si>
  <si>
    <t>TSHZ1</t>
  </si>
  <si>
    <t>TSPAN31</t>
  </si>
  <si>
    <t>TTC18</t>
  </si>
  <si>
    <t>TTC39B</t>
  </si>
  <si>
    <t>TUFM</t>
  </si>
  <si>
    <t>TXNDC5</t>
  </si>
  <si>
    <t>TXNIP</t>
  </si>
  <si>
    <t>UBIAD1</t>
  </si>
  <si>
    <t>UBL7</t>
  </si>
  <si>
    <t>VASN</t>
  </si>
  <si>
    <t>WDR31</t>
  </si>
  <si>
    <t>XIAP</t>
  </si>
  <si>
    <t>ZEB2</t>
  </si>
  <si>
    <t>ZFP36L1</t>
  </si>
  <si>
    <t>ZHX2</t>
  </si>
  <si>
    <t>ZNF518B</t>
  </si>
  <si>
    <t>ZNF536</t>
  </si>
  <si>
    <t>ZNF770</t>
  </si>
  <si>
    <t>ZSWIM5</t>
  </si>
  <si>
    <t>C1QTNF1</t>
  </si>
  <si>
    <t>CDH5</t>
  </si>
  <si>
    <t>COA5</t>
  </si>
  <si>
    <t>FLT1</t>
  </si>
  <si>
    <t>HIVEP3</t>
  </si>
  <si>
    <t>IGFBP6</t>
  </si>
  <si>
    <t>KLHDC8B</t>
  </si>
  <si>
    <t>LAMA5</t>
  </si>
  <si>
    <t>PLOD2</t>
  </si>
  <si>
    <t>RNF144B</t>
  </si>
  <si>
    <t>TRPC1</t>
  </si>
  <si>
    <t>PC1</t>
  </si>
  <si>
    <t>PC2</t>
  </si>
  <si>
    <t>PC3</t>
  </si>
  <si>
    <t>ADAD1</t>
  </si>
  <si>
    <t>ANKRD23</t>
  </si>
  <si>
    <t>ANKUB1</t>
  </si>
  <si>
    <t>CCDC135</t>
  </si>
  <si>
    <t>CCDC42</t>
  </si>
  <si>
    <t>CLHC1</t>
  </si>
  <si>
    <t>CNGA4</t>
  </si>
  <si>
    <t>EXO5</t>
  </si>
  <si>
    <t>FAM154A</t>
  </si>
  <si>
    <t>HESX1</t>
  </si>
  <si>
    <t>IL23A</t>
  </si>
  <si>
    <t>LDHAL6B</t>
  </si>
  <si>
    <t>MIPOL1</t>
  </si>
  <si>
    <t>MYO7B</t>
  </si>
  <si>
    <t>NAA10</t>
  </si>
  <si>
    <t>PGLYRP4</t>
  </si>
  <si>
    <t>PRPH2</t>
  </si>
  <si>
    <t>PSPN</t>
  </si>
  <si>
    <t>RASL12</t>
  </si>
  <si>
    <t>RPL39</t>
  </si>
  <si>
    <t>RRAGB</t>
  </si>
  <si>
    <t>SLC26A5</t>
  </si>
  <si>
    <t>SPON2</t>
  </si>
  <si>
    <t>TMEM8C</t>
  </si>
  <si>
    <t>TSPEAR</t>
  </si>
  <si>
    <t xml:space="preserve"> PLK4</t>
  </si>
  <si>
    <t>S7. Number of differentially expressed genes (FDR &lt; 0.01) between NMR and GP with logFC threshold (|logFC| &gt; 2)</t>
  </si>
  <si>
    <t>S9. DEGs in cross-species comparison that show an overlap with DAA.</t>
  </si>
  <si>
    <t>S12. Functional enrichment analysis of 790 DEGs shared between GP-B-FvM and GP-N-FvM.</t>
  </si>
  <si>
    <t>S13. Gene description of sex-related DEGs in NMR-N-FvsM.</t>
  </si>
  <si>
    <t>S15. Functional gene set enrichment analysis of DEGs in Ovr of NMR-F-BvsN.</t>
  </si>
  <si>
    <t>S16. Functional gene set enrichment analysis of DEGs in Adr of NMR-F-BvsN.</t>
  </si>
  <si>
    <t>S17. Functional gene set enrichment analysis of DEGs in Cer of NMR-F-BvsN.</t>
  </si>
  <si>
    <t>S18. DEGs in intersection between NMR-F-BvsN and NMR-M-BvsN.</t>
  </si>
  <si>
    <t>S19. Functional gene set enrichment analysis of DEGs in Tes of NMR-M-BvsN.</t>
  </si>
  <si>
    <t>S20. Functional gene set enrichemnt in cellular components of DEGs in Tes NMR-M-BvsN.</t>
  </si>
  <si>
    <t>S21. Functional gene set enrichment analysis of DEGs in Skn of NMR-M-BvsN.</t>
  </si>
  <si>
    <t xml:space="preserve">S22. Proportion of mitochondrial transcriptonal output.  </t>
  </si>
  <si>
    <t>S23. Differentially expressed nuclear genes  (FDR&lt;0.05)  associated with mitochondrial respiratory chain complexes in Tes and Skn of NMR-M-BvsN.</t>
  </si>
  <si>
    <t xml:space="preserve">S24. Antioxidant enzymes differentially expressed in Tes and Skn of NMR-M-BvsN (FDR&lt;0.05) </t>
  </si>
  <si>
    <t>S25. Enrichment of age-related genes (Digital Ageing Atlas) in status-related DEGs. Only tissues having at least 50 DEGs were tested for enrichment.</t>
  </si>
  <si>
    <t>S27. FDR values (Fisher's exact test) for overlap between Digital Ageing Atlas and upper quintile of status-related expression differences having the greatest interspecies difference. Three groups were investigated: (i) opposing and (ii) same direction of expression in both species as well as (iii) independent of direction. Further, in each group direction in each species was tested separately.</t>
  </si>
  <si>
    <t>S28. Functional enrichment analysis of the non-redundant set of ageing-related 20%-quantiles that show the greatest interspecies diﬀerence in males (Skn, Tes).</t>
  </si>
  <si>
    <t>S29. Functional enrichment analysis of the non-redundant set of ageing-related 20%-quantiles that show the greatest interspecies diﬀerence in females (Hrt, Pit, Ovr).</t>
  </si>
  <si>
    <t>S8: Log fold changes of cross-species DEGs differentially expressed across tissues.</t>
  </si>
  <si>
    <t>S10. Gene set enrichment analysis for cross-species DEGs (FDR &lt; 0.01, |logFC| &gt; 2) that are aging-related (DAA).</t>
  </si>
  <si>
    <t>S11. Number of sex-related (female vs. male) DEGs  in (A) non-breeder and (B) breeder  (FDR &lt; 0.01).</t>
  </si>
  <si>
    <t>S14. Number of status-related (breeder vs.non-breeder )DEGs in (A) females and (B) males  (FDR &lt; 0.01).</t>
  </si>
  <si>
    <t>S26. Shared status-related DEGs between NMR and GP.</t>
  </si>
  <si>
    <t>S6: Principle component analysis. Raw data behind Figure 1 of main document.</t>
  </si>
  <si>
    <t>S4. Number of uniquely aligned RNA-seq reads.</t>
  </si>
  <si>
    <t>S5A. Naked mole-rat. Mean pairwise Pearson correlation coefficients between biological replicates.</t>
  </si>
  <si>
    <t>S5B. Guinea Pig. Mean pairwise Pearson correlation coefficients between biological replicates.</t>
  </si>
</sst>
</file>

<file path=xl/styles.xml><?xml version="1.0" encoding="utf-8"?>
<styleSheet xmlns="http://schemas.openxmlformats.org/spreadsheetml/2006/main">
  <numFmts count="5">
    <numFmt numFmtId="164" formatCode="0.0"/>
    <numFmt numFmtId="165" formatCode="0.000000"/>
    <numFmt numFmtId="166" formatCode="_(* #,##0.00_);_(* \(#,##0.00\);_(* \-??_);_(@_)"/>
    <numFmt numFmtId="167" formatCode="_(* #,##0_);_(* \(#,##0\);_(* \-??_);_(@_)"/>
    <numFmt numFmtId="168" formatCode="0.0E+00"/>
  </numFmts>
  <fonts count="34">
    <font>
      <sz val="11"/>
      <color rgb="FF000000"/>
      <name val="Calibri"/>
      <family val="2"/>
      <charset val="1"/>
    </font>
    <font>
      <sz val="11"/>
      <color theme="1"/>
      <name val="Calibri"/>
      <family val="2"/>
      <scheme val="minor"/>
    </font>
    <font>
      <sz val="11"/>
      <color rgb="FF000000"/>
      <name val="Calibri"/>
      <family val="2"/>
      <charset val="1"/>
    </font>
    <font>
      <b/>
      <sz val="10"/>
      <color rgb="FF000000"/>
      <name val="Calibri"/>
      <family val="2"/>
      <charset val="1"/>
    </font>
    <font>
      <sz val="10"/>
      <color rgb="FF000000"/>
      <name val="Calibri"/>
      <family val="2"/>
      <charset val="1"/>
    </font>
    <font>
      <b/>
      <sz val="10"/>
      <color theme="0"/>
      <name val="Calibri"/>
      <family val="2"/>
      <charset val="1"/>
    </font>
    <font>
      <b/>
      <sz val="10"/>
      <color theme="1"/>
      <name val="Calibri"/>
      <family val="2"/>
      <charset val="1"/>
    </font>
    <font>
      <sz val="10"/>
      <color rgb="FF000000"/>
      <name val="Calibri"/>
      <family val="2"/>
      <charset val="1"/>
      <scheme val="minor"/>
    </font>
    <font>
      <sz val="10"/>
      <color rgb="FF000000"/>
      <name val="Calibri"/>
      <family val="2"/>
      <scheme val="minor"/>
    </font>
    <font>
      <sz val="10"/>
      <color rgb="FF000000"/>
      <name val="Arial"/>
      <family val="2"/>
      <charset val="1"/>
    </font>
    <font>
      <b/>
      <sz val="10"/>
      <color rgb="FFFFFFFF"/>
      <name val="Calibri"/>
      <family val="2"/>
      <scheme val="minor"/>
    </font>
    <font>
      <sz val="10"/>
      <color theme="1"/>
      <name val="Calibri"/>
      <family val="2"/>
      <scheme val="minor"/>
    </font>
    <font>
      <b/>
      <sz val="10"/>
      <color rgb="FF000000"/>
      <name val="Calibri"/>
      <family val="2"/>
      <scheme val="minor"/>
    </font>
    <font>
      <b/>
      <sz val="10"/>
      <color theme="1"/>
      <name val="Calibri"/>
      <family val="2"/>
      <scheme val="minor"/>
    </font>
    <font>
      <sz val="11"/>
      <color theme="1"/>
      <name val="Liberation Sans"/>
    </font>
    <font>
      <sz val="11"/>
      <color theme="0"/>
      <name val="Liberation Sans"/>
    </font>
    <font>
      <b/>
      <sz val="15"/>
      <color rgb="FF44546A"/>
      <name val="Calibri"/>
      <family val="2"/>
      <charset val="1"/>
    </font>
    <font>
      <b/>
      <sz val="10"/>
      <color rgb="FF000000"/>
      <name val="Calibri"/>
      <family val="2"/>
      <charset val="1"/>
      <scheme val="minor"/>
    </font>
    <font>
      <sz val="11"/>
      <color theme="1"/>
      <name val="Calibri\"/>
    </font>
    <font>
      <b/>
      <sz val="10"/>
      <name val="Calibri"/>
      <family val="2"/>
      <charset val="1"/>
    </font>
    <font>
      <b/>
      <sz val="10"/>
      <color rgb="FF000000"/>
      <name val="Calibri"/>
      <family val="2"/>
    </font>
    <font>
      <b/>
      <sz val="10"/>
      <name val="Calibri"/>
      <family val="2"/>
      <charset val="1"/>
      <scheme val="minor"/>
    </font>
    <font>
      <b/>
      <sz val="10"/>
      <name val="Calibri"/>
      <family val="2"/>
      <scheme val="minor"/>
    </font>
    <font>
      <sz val="10"/>
      <color theme="1"/>
      <name val="Calibri"/>
      <family val="2"/>
      <charset val="1"/>
    </font>
    <font>
      <sz val="10"/>
      <color theme="1"/>
      <name val="Calibri"/>
      <family val="2"/>
      <charset val="1"/>
      <scheme val="minor"/>
    </font>
    <font>
      <b/>
      <sz val="12"/>
      <color rgb="FF000000"/>
      <name val="Calibri"/>
      <family val="2"/>
    </font>
    <font>
      <b/>
      <sz val="10"/>
      <color theme="1"/>
      <name val="Calibri"/>
      <family val="2"/>
      <charset val="1"/>
      <scheme val="minor"/>
    </font>
    <font>
      <b/>
      <sz val="11"/>
      <color theme="1"/>
      <name val="Calibri"/>
      <family val="2"/>
      <scheme val="minor"/>
    </font>
    <font>
      <sz val="11"/>
      <color rgb="FF000000"/>
      <name val="Calibri"/>
      <family val="2"/>
    </font>
    <font>
      <sz val="10"/>
      <color rgb="FF000000"/>
      <name val="Calibri"/>
    </font>
    <font>
      <sz val="10"/>
      <color rgb="FF000000"/>
      <name val="Calibri"/>
      <family val="2"/>
    </font>
    <font>
      <sz val="10"/>
      <name val="Arial"/>
      <family val="2"/>
    </font>
    <font>
      <b/>
      <sz val="10"/>
      <name val="Arial"/>
      <family val="2"/>
    </font>
    <font>
      <b/>
      <sz val="11"/>
      <color rgb="FF000000"/>
      <name val="Calibri"/>
      <family val="2"/>
    </font>
  </fonts>
  <fills count="3">
    <fill>
      <patternFill patternType="none"/>
    </fill>
    <fill>
      <patternFill patternType="gray125"/>
    </fill>
    <fill>
      <patternFill patternType="solid">
        <fgColor theme="0"/>
        <bgColor indexed="64"/>
      </patternFill>
    </fill>
  </fills>
  <borders count="8">
    <border>
      <left/>
      <right/>
      <top/>
      <bottom/>
      <diagonal/>
    </border>
    <border>
      <left/>
      <right style="thin">
        <color indexed="64"/>
      </right>
      <top/>
      <bottom/>
      <diagonal/>
    </border>
    <border>
      <left style="thin">
        <color indexed="64"/>
      </left>
      <right/>
      <top/>
      <bottom/>
      <diagonal/>
    </border>
    <border>
      <left/>
      <right/>
      <top/>
      <bottom style="thin">
        <color auto="1"/>
      </bottom>
      <diagonal/>
    </border>
    <border>
      <left/>
      <right style="thin">
        <color indexed="64"/>
      </right>
      <top/>
      <bottom style="thin">
        <color indexed="64"/>
      </bottom>
      <diagonal/>
    </border>
    <border>
      <left style="thin">
        <color indexed="64"/>
      </left>
      <right/>
      <top/>
      <bottom style="thin">
        <color indexed="64"/>
      </bottom>
      <diagonal/>
    </border>
    <border>
      <left style="thin">
        <color theme="4" tint="0.39997558519241921"/>
      </left>
      <right/>
      <top/>
      <bottom/>
      <diagonal/>
    </border>
    <border>
      <left/>
      <right/>
      <top/>
      <bottom style="thick">
        <color rgb="FF4472C4"/>
      </bottom>
      <diagonal/>
    </border>
  </borders>
  <cellStyleXfs count="7">
    <xf numFmtId="0" fontId="0" fillId="0" borderId="0"/>
    <xf numFmtId="166" fontId="2" fillId="0" borderId="0" applyBorder="0" applyProtection="0"/>
    <xf numFmtId="0" fontId="14" fillId="0" borderId="0"/>
    <xf numFmtId="0" fontId="16" fillId="0" borderId="7" applyProtection="0"/>
    <xf numFmtId="0" fontId="20" fillId="0" borderId="0">
      <alignment horizontal="left"/>
    </xf>
    <xf numFmtId="0" fontId="20" fillId="0" borderId="0">
      <alignment horizontal="left" vertical="top" wrapText="1"/>
    </xf>
    <xf numFmtId="0" fontId="31" fillId="0" borderId="0"/>
  </cellStyleXfs>
  <cellXfs count="129">
    <xf numFmtId="0" fontId="0" fillId="0" borderId="0" xfId="0"/>
    <xf numFmtId="164" fontId="0" fillId="0" borderId="0" xfId="0" applyNumberFormat="1"/>
    <xf numFmtId="0" fontId="3" fillId="0" borderId="0" xfId="0" applyFont="1"/>
    <xf numFmtId="0" fontId="3" fillId="0" borderId="3" xfId="0" applyFont="1" applyBorder="1"/>
    <xf numFmtId="0" fontId="4" fillId="0" borderId="3" xfId="0" applyFont="1" applyBorder="1"/>
    <xf numFmtId="0" fontId="4" fillId="0" borderId="0" xfId="0" applyFont="1" applyBorder="1"/>
    <xf numFmtId="0" fontId="4" fillId="0" borderId="0" xfId="0" applyFont="1"/>
    <xf numFmtId="0" fontId="5" fillId="0" borderId="0" xfId="0" applyFont="1" applyFill="1" applyBorder="1" applyAlignment="1">
      <alignment horizontal="left" vertical="top"/>
    </xf>
    <xf numFmtId="0" fontId="7" fillId="0" borderId="0" xfId="0" applyFont="1" applyAlignment="1">
      <alignment horizontal="left" vertical="center"/>
    </xf>
    <xf numFmtId="0" fontId="7" fillId="0" borderId="0" xfId="0" applyFont="1"/>
    <xf numFmtId="0" fontId="7" fillId="0" borderId="0" xfId="0" applyFont="1" applyAlignment="1">
      <alignment horizontal="left"/>
    </xf>
    <xf numFmtId="0" fontId="4" fillId="0" borderId="0" xfId="0" applyFont="1" applyAlignment="1">
      <alignment horizontal="center"/>
    </xf>
    <xf numFmtId="0" fontId="7" fillId="0" borderId="0" xfId="0" applyFont="1" applyBorder="1" applyAlignment="1">
      <alignment horizontal="left" vertical="center"/>
    </xf>
    <xf numFmtId="3" fontId="8" fillId="0" borderId="0" xfId="0" applyNumberFormat="1" applyFont="1"/>
    <xf numFmtId="0" fontId="8" fillId="0" borderId="0" xfId="0" applyFont="1"/>
    <xf numFmtId="0" fontId="9" fillId="0" borderId="0" xfId="0" applyFont="1"/>
    <xf numFmtId="49" fontId="8" fillId="0" borderId="0" xfId="0" applyNumberFormat="1" applyFont="1"/>
    <xf numFmtId="167" fontId="12" fillId="2" borderId="0" xfId="1" applyNumberFormat="1" applyFont="1" applyFill="1" applyBorder="1" applyAlignment="1" applyProtection="1"/>
    <xf numFmtId="0" fontId="12" fillId="2" borderId="0" xfId="0" applyFont="1" applyFill="1"/>
    <xf numFmtId="167" fontId="8" fillId="0" borderId="0" xfId="1" applyNumberFormat="1" applyFont="1" applyBorder="1" applyAlignment="1" applyProtection="1"/>
    <xf numFmtId="0" fontId="14" fillId="0" borderId="0" xfId="2"/>
    <xf numFmtId="0" fontId="11" fillId="0" borderId="0" xfId="2" applyFont="1"/>
    <xf numFmtId="0" fontId="15" fillId="0" borderId="0" xfId="2" applyFont="1"/>
    <xf numFmtId="0" fontId="8" fillId="0" borderId="0" xfId="0" applyFont="1" applyAlignment="1">
      <alignment horizontal="right"/>
    </xf>
    <xf numFmtId="3" fontId="8" fillId="0" borderId="1" xfId="0" applyNumberFormat="1" applyFont="1" applyBorder="1" applyAlignment="1">
      <alignment horizontal="right"/>
    </xf>
    <xf numFmtId="3" fontId="8" fillId="0" borderId="0" xfId="0" applyNumberFormat="1" applyFont="1" applyBorder="1" applyAlignment="1">
      <alignment horizontal="right"/>
    </xf>
    <xf numFmtId="3" fontId="8" fillId="0" borderId="2" xfId="0" applyNumberFormat="1" applyFont="1" applyBorder="1" applyAlignment="1">
      <alignment horizontal="right"/>
    </xf>
    <xf numFmtId="0" fontId="8" fillId="0" borderId="0" xfId="0" applyFont="1" applyBorder="1" applyAlignment="1">
      <alignment horizontal="right"/>
    </xf>
    <xf numFmtId="0" fontId="8" fillId="0" borderId="3" xfId="0" applyFont="1" applyBorder="1" applyAlignment="1">
      <alignment horizontal="right"/>
    </xf>
    <xf numFmtId="3" fontId="8" fillId="0" borderId="4" xfId="0" applyNumberFormat="1" applyFont="1" applyBorder="1" applyAlignment="1">
      <alignment horizontal="right"/>
    </xf>
    <xf numFmtId="3" fontId="8" fillId="0" borderId="3" xfId="0" applyNumberFormat="1" applyFont="1" applyBorder="1" applyAlignment="1">
      <alignment horizontal="right"/>
    </xf>
    <xf numFmtId="3" fontId="8" fillId="0" borderId="5" xfId="0" applyNumberFormat="1" applyFont="1" applyBorder="1" applyAlignment="1">
      <alignment horizontal="right"/>
    </xf>
    <xf numFmtId="0" fontId="8" fillId="0" borderId="0" xfId="0" applyFont="1" applyFill="1"/>
    <xf numFmtId="0" fontId="11" fillId="0" borderId="0" xfId="2" applyFont="1" applyAlignment="1">
      <alignment horizontal="right"/>
    </xf>
    <xf numFmtId="0" fontId="7" fillId="0" borderId="0" xfId="0" applyFont="1" applyAlignment="1">
      <alignment horizontal="left" vertical="top"/>
    </xf>
    <xf numFmtId="0" fontId="7" fillId="0" borderId="0" xfId="0" applyFont="1" applyAlignment="1">
      <alignment horizontal="left" vertical="top" wrapText="1"/>
    </xf>
    <xf numFmtId="0" fontId="0" fillId="0" borderId="0" xfId="0" applyAlignment="1">
      <alignment horizontal="left" vertical="top"/>
    </xf>
    <xf numFmtId="0" fontId="8" fillId="0" borderId="3" xfId="0" applyFont="1" applyFill="1" applyBorder="1" applyAlignment="1">
      <alignment horizontal="right"/>
    </xf>
    <xf numFmtId="3" fontId="8" fillId="0" borderId="4" xfId="0" applyNumberFormat="1" applyFont="1" applyFill="1" applyBorder="1" applyAlignment="1">
      <alignment horizontal="right"/>
    </xf>
    <xf numFmtId="3" fontId="8" fillId="0" borderId="3" xfId="0" applyNumberFormat="1" applyFont="1" applyFill="1" applyBorder="1" applyAlignment="1">
      <alignment horizontal="right"/>
    </xf>
    <xf numFmtId="3" fontId="8" fillId="0" borderId="5" xfId="0" applyNumberFormat="1" applyFont="1" applyFill="1" applyBorder="1" applyAlignment="1">
      <alignment horizontal="right"/>
    </xf>
    <xf numFmtId="4" fontId="8" fillId="0" borderId="0" xfId="0" applyNumberFormat="1" applyFont="1"/>
    <xf numFmtId="168" fontId="7" fillId="0" borderId="0" xfId="0" applyNumberFormat="1" applyFont="1"/>
    <xf numFmtId="11" fontId="7" fillId="0" borderId="0" xfId="0" applyNumberFormat="1" applyFont="1"/>
    <xf numFmtId="10" fontId="7" fillId="0" borderId="0" xfId="0" applyNumberFormat="1" applyFont="1"/>
    <xf numFmtId="2" fontId="8" fillId="0" borderId="0" xfId="0" applyNumberFormat="1" applyFont="1"/>
    <xf numFmtId="0" fontId="11" fillId="0" borderId="0" xfId="0" applyFont="1"/>
    <xf numFmtId="49" fontId="11" fillId="0" borderId="0" xfId="0" applyNumberFormat="1" applyFont="1"/>
    <xf numFmtId="0" fontId="8" fillId="0" borderId="0" xfId="0" applyFont="1" applyAlignment="1">
      <alignment horizontal="left"/>
    </xf>
    <xf numFmtId="0" fontId="12" fillId="0" borderId="0" xfId="0" applyFont="1" applyAlignment="1">
      <alignment horizontal="left"/>
    </xf>
    <xf numFmtId="0" fontId="18" fillId="0" borderId="0" xfId="2" applyFont="1"/>
    <xf numFmtId="0" fontId="13" fillId="0" borderId="0" xfId="2" applyFont="1"/>
    <xf numFmtId="0" fontId="4" fillId="0" borderId="0" xfId="0" applyFont="1" applyBorder="1" applyAlignment="1">
      <alignment horizontal="center"/>
    </xf>
    <xf numFmtId="0" fontId="10" fillId="0" borderId="0" xfId="0" applyFont="1" applyFill="1" applyBorder="1" applyAlignment="1">
      <alignment horizontal="center"/>
    </xf>
    <xf numFmtId="0" fontId="4" fillId="0" borderId="0" xfId="0" applyFont="1" applyAlignment="1">
      <alignment horizontal="left" vertical="top" wrapText="1"/>
    </xf>
    <xf numFmtId="0" fontId="0" fillId="0" borderId="0" xfId="0" applyAlignment="1">
      <alignment horizontal="center"/>
    </xf>
    <xf numFmtId="0" fontId="20" fillId="0" borderId="0" xfId="4">
      <alignment horizontal="left"/>
    </xf>
    <xf numFmtId="0" fontId="13" fillId="0" borderId="0" xfId="2" applyFont="1" applyAlignment="1">
      <alignment horizontal="center"/>
    </xf>
    <xf numFmtId="0" fontId="11" fillId="0" borderId="0" xfId="2" applyFont="1" applyAlignment="1">
      <alignment horizontal="center"/>
    </xf>
    <xf numFmtId="0" fontId="25" fillId="0" borderId="0" xfId="0" applyFont="1" applyAlignment="1">
      <alignment horizontal="center"/>
    </xf>
    <xf numFmtId="0" fontId="4" fillId="0" borderId="0" xfId="0" applyFont="1" applyFill="1" applyBorder="1" applyAlignment="1">
      <alignment horizontal="center"/>
    </xf>
    <xf numFmtId="0" fontId="4" fillId="0" borderId="1" xfId="0" applyFont="1" applyFill="1" applyBorder="1" applyAlignment="1">
      <alignment horizontal="center"/>
    </xf>
    <xf numFmtId="0" fontId="4" fillId="0" borderId="2" xfId="0" applyFont="1" applyFill="1" applyBorder="1" applyAlignment="1">
      <alignment horizontal="center"/>
    </xf>
    <xf numFmtId="0" fontId="4" fillId="0" borderId="0" xfId="0" applyFont="1" applyFill="1" applyAlignment="1">
      <alignment horizontal="center"/>
    </xf>
    <xf numFmtId="0" fontId="4" fillId="0" borderId="2" xfId="0" applyFont="1" applyBorder="1" applyAlignment="1">
      <alignment horizontal="center"/>
    </xf>
    <xf numFmtId="0" fontId="4" fillId="0" borderId="1" xfId="0" applyFont="1" applyBorder="1" applyAlignment="1">
      <alignment horizontal="center"/>
    </xf>
    <xf numFmtId="0" fontId="4" fillId="0" borderId="5" xfId="0" applyFont="1" applyBorder="1" applyAlignment="1">
      <alignment horizontal="center"/>
    </xf>
    <xf numFmtId="0" fontId="4" fillId="0" borderId="3" xfId="0" applyFont="1" applyBorder="1" applyAlignment="1">
      <alignment horizontal="center"/>
    </xf>
    <xf numFmtId="0" fontId="4" fillId="0" borderId="4" xfId="0" applyFont="1" applyBorder="1" applyAlignment="1">
      <alignment horizontal="center"/>
    </xf>
    <xf numFmtId="0" fontId="3" fillId="0" borderId="2" xfId="0" applyFont="1" applyBorder="1" applyAlignment="1">
      <alignment horizontal="center"/>
    </xf>
    <xf numFmtId="0" fontId="3" fillId="0" borderId="0" xfId="0" applyFont="1" applyBorder="1" applyAlignment="1">
      <alignment horizontal="center"/>
    </xf>
    <xf numFmtId="0" fontId="3" fillId="0" borderId="1" xfId="0" applyFont="1" applyBorder="1" applyAlignment="1">
      <alignment horizontal="center"/>
    </xf>
    <xf numFmtId="0" fontId="5" fillId="0" borderId="0" xfId="0" applyFont="1" applyFill="1" applyBorder="1" applyAlignment="1">
      <alignment horizontal="center"/>
    </xf>
    <xf numFmtId="0" fontId="21" fillId="0" borderId="0" xfId="0" applyFont="1" applyFill="1" applyAlignment="1">
      <alignment horizontal="center" vertical="center"/>
    </xf>
    <xf numFmtId="0" fontId="21" fillId="0" borderId="0" xfId="0" applyFont="1" applyFill="1" applyBorder="1" applyAlignment="1">
      <alignment horizontal="center" vertical="center"/>
    </xf>
    <xf numFmtId="0" fontId="22" fillId="0" borderId="0" xfId="0" applyFont="1" applyFill="1" applyAlignment="1">
      <alignment horizontal="center"/>
    </xf>
    <xf numFmtId="0" fontId="22" fillId="0" borderId="0" xfId="0" applyFont="1" applyFill="1" applyAlignment="1">
      <alignment horizontal="center" vertical="center"/>
    </xf>
    <xf numFmtId="0" fontId="11" fillId="0" borderId="0" xfId="0" applyFont="1" applyFill="1" applyBorder="1" applyAlignment="1">
      <alignment horizontal="center" vertical="center"/>
    </xf>
    <xf numFmtId="0" fontId="11" fillId="0" borderId="0" xfId="0" applyFont="1" applyFill="1" applyBorder="1"/>
    <xf numFmtId="165" fontId="11" fillId="0" borderId="0" xfId="0" applyNumberFormat="1" applyFont="1" applyFill="1" applyBorder="1"/>
    <xf numFmtId="0" fontId="8" fillId="0" borderId="0" xfId="0" applyFont="1" applyFill="1" applyBorder="1"/>
    <xf numFmtId="165" fontId="8" fillId="0" borderId="0" xfId="0" applyNumberFormat="1" applyFont="1" applyFill="1" applyBorder="1"/>
    <xf numFmtId="0" fontId="13" fillId="0" borderId="0" xfId="0" applyFont="1" applyFill="1" applyAlignment="1">
      <alignment horizontal="center"/>
    </xf>
    <xf numFmtId="0" fontId="13" fillId="0" borderId="0" xfId="0" applyFont="1" applyFill="1" applyBorder="1" applyAlignment="1">
      <alignment horizontal="center" vertical="center"/>
    </xf>
    <xf numFmtId="0" fontId="13" fillId="0" borderId="2" xfId="0" applyFont="1" applyFill="1" applyBorder="1" applyAlignment="1">
      <alignment horizontal="center"/>
    </xf>
    <xf numFmtId="0" fontId="13" fillId="0" borderId="0" xfId="0" applyFont="1" applyFill="1" applyBorder="1" applyAlignment="1">
      <alignment horizontal="center"/>
    </xf>
    <xf numFmtId="0" fontId="13" fillId="0" borderId="1" xfId="0" applyFont="1" applyFill="1" applyBorder="1" applyAlignment="1">
      <alignment horizontal="center"/>
    </xf>
    <xf numFmtId="0" fontId="11" fillId="0" borderId="2" xfId="0" applyFont="1" applyFill="1" applyBorder="1" applyAlignment="1">
      <alignment horizontal="center"/>
    </xf>
    <xf numFmtId="0" fontId="11" fillId="0" borderId="0" xfId="0" applyFont="1" applyFill="1" applyBorder="1" applyAlignment="1">
      <alignment horizontal="center"/>
    </xf>
    <xf numFmtId="0" fontId="11" fillId="0" borderId="1" xfId="0" applyFont="1" applyFill="1" applyBorder="1" applyAlignment="1">
      <alignment horizontal="center"/>
    </xf>
    <xf numFmtId="0" fontId="11" fillId="0" borderId="0" xfId="2" applyFont="1" applyAlignment="1">
      <alignment horizontal="left"/>
    </xf>
    <xf numFmtId="0" fontId="17" fillId="0" borderId="0" xfId="0" applyFont="1" applyAlignment="1">
      <alignment horizontal="center"/>
    </xf>
    <xf numFmtId="0" fontId="7" fillId="0" borderId="0" xfId="0" applyFont="1" applyAlignment="1">
      <alignment horizontal="center"/>
    </xf>
    <xf numFmtId="0" fontId="24" fillId="0" borderId="0" xfId="2" applyFont="1" applyAlignment="1">
      <alignment horizontal="center"/>
    </xf>
    <xf numFmtId="0" fontId="23" fillId="0" borderId="0" xfId="0" applyFont="1" applyAlignment="1">
      <alignment horizontal="center"/>
    </xf>
    <xf numFmtId="0" fontId="26" fillId="0" borderId="0" xfId="0" applyFont="1" applyFill="1" applyAlignment="1">
      <alignment horizontal="center"/>
    </xf>
    <xf numFmtId="0" fontId="26" fillId="0" borderId="0" xfId="0" applyFont="1" applyFill="1" applyBorder="1" applyAlignment="1">
      <alignment horizontal="center"/>
    </xf>
    <xf numFmtId="49" fontId="4" fillId="2" borderId="0" xfId="0" applyNumberFormat="1" applyFont="1" applyFill="1" applyAlignment="1">
      <alignment horizontal="left" vertical="top" wrapText="1"/>
    </xf>
    <xf numFmtId="0" fontId="4" fillId="2" borderId="0" xfId="0" applyFont="1" applyFill="1" applyAlignment="1">
      <alignment vertical="top" wrapText="1"/>
    </xf>
    <xf numFmtId="0" fontId="6" fillId="0" borderId="0" xfId="0" applyFont="1" applyFill="1" applyBorder="1"/>
    <xf numFmtId="0" fontId="1" fillId="0" borderId="0" xfId="0" applyFont="1"/>
    <xf numFmtId="0" fontId="28" fillId="0" borderId="0" xfId="0" applyFont="1"/>
    <xf numFmtId="165" fontId="1" fillId="0" borderId="0" xfId="0" applyNumberFormat="1" applyFont="1"/>
    <xf numFmtId="165" fontId="28" fillId="0" borderId="0" xfId="0" applyNumberFormat="1" applyFont="1"/>
    <xf numFmtId="165" fontId="0" fillId="0" borderId="0" xfId="0" applyNumberFormat="1"/>
    <xf numFmtId="0" fontId="29" fillId="0" borderId="0" xfId="0" applyFont="1" applyAlignment="1">
      <alignment horizontal="left" vertical="top" wrapText="1"/>
    </xf>
    <xf numFmtId="49" fontId="30" fillId="2" borderId="0" xfId="0" applyNumberFormat="1" applyFont="1" applyFill="1" applyAlignment="1">
      <alignment horizontal="left" vertical="top" wrapText="1"/>
    </xf>
    <xf numFmtId="0" fontId="31" fillId="0" borderId="0" xfId="6"/>
    <xf numFmtId="0" fontId="32" fillId="0" borderId="0" xfId="6" applyFont="1"/>
    <xf numFmtId="2" fontId="31" fillId="0" borderId="0" xfId="6" applyNumberFormat="1"/>
    <xf numFmtId="0" fontId="20" fillId="0" borderId="0" xfId="5">
      <alignment horizontal="left" vertical="top" wrapText="1"/>
    </xf>
    <xf numFmtId="0" fontId="20" fillId="0" borderId="0" xfId="4">
      <alignment horizontal="left"/>
    </xf>
    <xf numFmtId="0" fontId="20" fillId="0" borderId="0" xfId="0" applyFont="1"/>
    <xf numFmtId="0" fontId="33" fillId="0" borderId="0" xfId="0" applyFont="1"/>
    <xf numFmtId="0" fontId="20" fillId="0" borderId="0" xfId="0" applyFont="1" applyAlignment="1">
      <alignment horizontal="left"/>
    </xf>
    <xf numFmtId="0" fontId="20" fillId="0" borderId="0" xfId="5">
      <alignment horizontal="left" vertical="top" wrapText="1"/>
    </xf>
    <xf numFmtId="0" fontId="19" fillId="0" borderId="2" xfId="0" applyFont="1" applyFill="1" applyBorder="1" applyAlignment="1">
      <alignment horizontal="center"/>
    </xf>
    <xf numFmtId="0" fontId="19" fillId="0" borderId="0" xfId="0" applyFont="1" applyFill="1" applyBorder="1" applyAlignment="1">
      <alignment horizontal="center"/>
    </xf>
    <xf numFmtId="0" fontId="19" fillId="0" borderId="1" xfId="0" applyFont="1" applyFill="1" applyBorder="1" applyAlignment="1">
      <alignment horizontal="center"/>
    </xf>
    <xf numFmtId="0" fontId="20" fillId="0" borderId="0" xfId="4">
      <alignment horizontal="left"/>
    </xf>
    <xf numFmtId="0" fontId="20" fillId="0" borderId="0" xfId="4" applyAlignment="1">
      <alignment horizontal="left" wrapText="1"/>
    </xf>
    <xf numFmtId="0" fontId="20" fillId="0" borderId="0" xfId="4" applyAlignment="1">
      <alignment horizontal="left" vertical="top" wrapText="1"/>
    </xf>
    <xf numFmtId="0" fontId="13" fillId="0" borderId="2" xfId="0" applyFont="1" applyFill="1" applyBorder="1" applyAlignment="1">
      <alignment horizontal="center"/>
    </xf>
    <xf numFmtId="0" fontId="13" fillId="0" borderId="0" xfId="0" applyFont="1" applyFill="1" applyBorder="1" applyAlignment="1">
      <alignment horizontal="center"/>
    </xf>
    <xf numFmtId="0" fontId="13" fillId="0" borderId="1" xfId="0" applyFont="1" applyFill="1" applyBorder="1" applyAlignment="1">
      <alignment horizontal="center"/>
    </xf>
    <xf numFmtId="0" fontId="22" fillId="0" borderId="6" xfId="0" applyFont="1" applyFill="1" applyBorder="1" applyAlignment="1">
      <alignment horizontal="left"/>
    </xf>
    <xf numFmtId="0" fontId="22" fillId="0" borderId="0" xfId="0" applyFont="1" applyFill="1" applyBorder="1" applyAlignment="1">
      <alignment horizontal="left"/>
    </xf>
    <xf numFmtId="0" fontId="12" fillId="0" borderId="0" xfId="0" applyFont="1" applyAlignment="1">
      <alignment horizontal="left"/>
    </xf>
    <xf numFmtId="0" fontId="27" fillId="0" borderId="0" xfId="0" applyFont="1" applyAlignment="1">
      <alignment horizontal="left" wrapText="1"/>
    </xf>
  </cellXfs>
  <cellStyles count="7">
    <cellStyle name="Comma 2" xfId="1"/>
    <cellStyle name="Explanatory Text 2" xfId="3"/>
    <cellStyle name="Heading" xfId="4"/>
    <cellStyle name="Heading1" xfId="5"/>
    <cellStyle name="Normal 4" xfId="2"/>
    <cellStyle name="Standard" xfId="0" builtinId="0"/>
    <cellStyle name="Standard 2" xfId="6"/>
  </cellStyles>
  <dxfs count="326">
    <dxf>
      <font>
        <strike val="0"/>
        <outline val="0"/>
        <shadow val="0"/>
        <u val="none"/>
        <vertAlign val="baseline"/>
        <sz val="10"/>
        <color theme="1"/>
        <name val="Calibri"/>
        <scheme val="minor"/>
      </font>
    </dxf>
    <dxf>
      <font>
        <strike val="0"/>
        <outline val="0"/>
        <shadow val="0"/>
        <u val="none"/>
        <vertAlign val="baseline"/>
        <sz val="10"/>
        <color theme="1"/>
        <name val="Calibri"/>
        <scheme val="minor"/>
      </font>
    </dxf>
    <dxf>
      <font>
        <strike val="0"/>
        <outline val="0"/>
        <shadow val="0"/>
        <u val="none"/>
        <vertAlign val="baseline"/>
        <sz val="10"/>
        <color theme="1"/>
        <name val="Calibri"/>
        <scheme val="minor"/>
      </font>
    </dxf>
    <dxf>
      <font>
        <strike val="0"/>
        <outline val="0"/>
        <shadow val="0"/>
        <u val="none"/>
        <vertAlign val="baseline"/>
        <sz val="10"/>
        <color theme="1"/>
        <name val="Calibri"/>
        <scheme val="minor"/>
      </font>
    </dxf>
    <dxf>
      <font>
        <strike val="0"/>
        <outline val="0"/>
        <shadow val="0"/>
        <u val="none"/>
        <vertAlign val="baseline"/>
        <sz val="10"/>
        <color theme="1"/>
        <name val="Calibri"/>
        <scheme val="minor"/>
      </font>
    </dxf>
    <dxf>
      <font>
        <strike val="0"/>
        <outline val="0"/>
        <shadow val="0"/>
        <u val="none"/>
        <vertAlign val="baseline"/>
        <sz val="10"/>
        <color theme="1"/>
        <name val="Calibri"/>
        <scheme val="minor"/>
      </font>
    </dxf>
    <dxf>
      <font>
        <strike val="0"/>
        <outline val="0"/>
        <shadow val="0"/>
        <u val="none"/>
        <vertAlign val="baseline"/>
        <sz val="10"/>
        <color theme="1"/>
        <name val="Calibri"/>
        <scheme val="minor"/>
      </font>
    </dxf>
    <dxf>
      <font>
        <strike val="0"/>
        <outline val="0"/>
        <shadow val="0"/>
        <u val="none"/>
        <vertAlign val="baseline"/>
        <sz val="10"/>
        <color theme="1"/>
        <name val="Calibri"/>
        <scheme val="minor"/>
      </font>
    </dxf>
    <dxf>
      <font>
        <strike val="0"/>
        <outline val="0"/>
        <shadow val="0"/>
        <u val="none"/>
        <vertAlign val="baseline"/>
        <sz val="10"/>
        <color theme="1"/>
        <name val="Calibri"/>
        <scheme val="minor"/>
      </font>
    </dxf>
    <dxf>
      <font>
        <strike val="0"/>
        <outline val="0"/>
        <shadow val="0"/>
        <u val="none"/>
        <vertAlign val="baseline"/>
        <sz val="10"/>
        <color theme="1"/>
        <name val="Calibri"/>
        <scheme val="minor"/>
      </font>
    </dxf>
    <dxf>
      <font>
        <strike val="0"/>
        <outline val="0"/>
        <shadow val="0"/>
        <u val="none"/>
        <vertAlign val="baseline"/>
        <sz val="10"/>
        <color theme="1"/>
        <name val="Calibri"/>
        <scheme val="minor"/>
      </font>
    </dxf>
    <dxf>
      <font>
        <strike val="0"/>
        <outline val="0"/>
        <shadow val="0"/>
        <u val="none"/>
        <vertAlign val="baseline"/>
        <sz val="10"/>
        <color theme="1"/>
        <name val="Calibri"/>
        <scheme val="minor"/>
      </font>
      <alignment horizontal="center" vertical="bottom" textRotation="0" wrapText="0" indent="0" relativeIndent="255" justifyLastLine="0" shrinkToFit="0" readingOrder="0"/>
    </dxf>
    <dxf>
      <font>
        <strike val="0"/>
        <outline val="0"/>
        <shadow val="0"/>
        <u val="none"/>
        <vertAlign val="baseline"/>
        <sz val="10"/>
        <color theme="1"/>
        <name val="Calibri"/>
        <scheme val="minor"/>
      </font>
    </dxf>
    <dxf>
      <font>
        <strike val="0"/>
        <outline val="0"/>
        <shadow val="0"/>
        <u val="none"/>
        <vertAlign val="baseline"/>
        <sz val="10"/>
        <color theme="1"/>
        <name val="Calibri"/>
        <scheme val="minor"/>
      </font>
    </dxf>
    <dxf>
      <font>
        <strike val="0"/>
        <outline val="0"/>
        <shadow val="0"/>
        <u val="none"/>
        <vertAlign val="baseline"/>
        <sz val="10"/>
        <color theme="1"/>
        <name val="Calibri"/>
        <scheme val="minor"/>
      </font>
    </dxf>
    <dxf>
      <font>
        <strike val="0"/>
        <outline val="0"/>
        <shadow val="0"/>
        <u val="none"/>
        <vertAlign val="baseline"/>
        <sz val="10"/>
        <color theme="1"/>
        <name val="Calibri"/>
        <scheme val="minor"/>
      </font>
    </dxf>
    <dxf>
      <font>
        <strike val="0"/>
        <outline val="0"/>
        <shadow val="0"/>
        <u val="none"/>
        <vertAlign val="baseline"/>
        <sz val="10"/>
        <color theme="1"/>
        <name val="Calibri"/>
        <scheme val="minor"/>
      </font>
    </dxf>
    <dxf>
      <font>
        <strike val="0"/>
        <outline val="0"/>
        <shadow val="0"/>
        <u val="none"/>
        <vertAlign val="baseline"/>
        <sz val="10"/>
        <color theme="1"/>
        <name val="Calibri"/>
        <scheme val="minor"/>
      </font>
    </dxf>
    <dxf>
      <font>
        <strike val="0"/>
        <outline val="0"/>
        <shadow val="0"/>
        <u val="none"/>
        <vertAlign val="baseline"/>
        <sz val="10"/>
        <color theme="1"/>
        <name val="Calibri"/>
        <scheme val="minor"/>
      </font>
    </dxf>
    <dxf>
      <font>
        <strike val="0"/>
        <outline val="0"/>
        <shadow val="0"/>
        <u val="none"/>
        <vertAlign val="baseline"/>
        <sz val="10"/>
        <color theme="1"/>
        <name val="Calibri"/>
        <scheme val="minor"/>
      </font>
    </dxf>
    <dxf>
      <font>
        <strike val="0"/>
        <outline val="0"/>
        <shadow val="0"/>
        <u val="none"/>
        <vertAlign val="baseline"/>
        <sz val="10"/>
        <color theme="1"/>
        <name val="Calibri"/>
        <scheme val="minor"/>
      </font>
    </dxf>
    <dxf>
      <font>
        <strike val="0"/>
        <outline val="0"/>
        <shadow val="0"/>
        <u val="none"/>
        <vertAlign val="baseline"/>
        <sz val="10"/>
        <color theme="1"/>
        <name val="Calibri"/>
        <scheme val="minor"/>
      </font>
    </dxf>
    <dxf>
      <font>
        <strike val="0"/>
        <outline val="0"/>
        <shadow val="0"/>
        <u val="none"/>
        <vertAlign val="baseline"/>
        <sz val="10"/>
        <color theme="1"/>
        <name val="Calibri"/>
        <scheme val="minor"/>
      </font>
    </dxf>
    <dxf>
      <font>
        <strike val="0"/>
        <outline val="0"/>
        <shadow val="0"/>
        <u val="none"/>
        <vertAlign val="baseline"/>
        <sz val="10"/>
        <color theme="1"/>
        <name val="Calibri"/>
        <scheme val="minor"/>
      </font>
      <alignment horizontal="center" vertical="bottom" textRotation="0" wrapText="0" indent="0" relativeIndent="255" justifyLastLine="0" shrinkToFit="0" readingOrder="0"/>
    </dxf>
    <dxf>
      <numFmt numFmtId="165" formatCode="0.000000"/>
    </dxf>
    <dxf>
      <numFmt numFmtId="165" formatCode="0.000000"/>
    </dxf>
    <dxf>
      <numFmt numFmtId="165" formatCode="0.000000"/>
    </dxf>
    <dxf>
      <numFmt numFmtId="165" formatCode="0.000000"/>
    </dxf>
    <dxf>
      <numFmt numFmtId="165" formatCode="0.000000"/>
    </dxf>
    <dxf>
      <numFmt numFmtId="165" formatCode="0.000000"/>
    </dxf>
    <dxf>
      <numFmt numFmtId="165" formatCode="0.000000"/>
    </dxf>
    <dxf>
      <numFmt numFmtId="165" formatCode="0.000000"/>
    </dxf>
    <dxf>
      <numFmt numFmtId="165" formatCode="0.000000"/>
    </dxf>
    <dxf>
      <numFmt numFmtId="165" formatCode="0.000000"/>
    </dxf>
    <dxf>
      <alignment horizontal="center" vertical="bottom" textRotation="0" wrapText="0" indent="0" relativeIndent="255" justifyLastLine="0" shrinkToFit="0" readingOrder="0"/>
    </dxf>
    <dxf>
      <font>
        <b val="0"/>
        <strike val="0"/>
        <outline val="0"/>
        <shadow val="0"/>
        <u val="none"/>
        <vertAlign val="baseline"/>
        <sz val="10"/>
        <name val="Calibri"/>
        <scheme val="minor"/>
      </font>
      <numFmt numFmtId="30" formatCode="@"/>
    </dxf>
    <dxf>
      <font>
        <b val="0"/>
        <strike val="0"/>
        <outline val="0"/>
        <shadow val="0"/>
        <u val="none"/>
        <vertAlign val="baseline"/>
        <sz val="10"/>
        <name val="Calibri"/>
        <scheme val="minor"/>
      </font>
      <numFmt numFmtId="30" formatCode="@"/>
    </dxf>
    <dxf>
      <font>
        <b val="0"/>
        <i val="0"/>
        <strike val="0"/>
        <condense val="0"/>
        <extend val="0"/>
        <outline val="0"/>
        <shadow val="0"/>
        <u val="none"/>
        <vertAlign val="baseline"/>
        <sz val="10"/>
        <color rgb="FF000000"/>
        <name val="Calibri"/>
        <scheme val="minor"/>
      </font>
      <numFmt numFmtId="2" formatCode="0.00"/>
    </dxf>
    <dxf>
      <font>
        <b val="0"/>
        <i val="0"/>
        <strike val="0"/>
        <condense val="0"/>
        <extend val="0"/>
        <outline val="0"/>
        <shadow val="0"/>
        <u val="none"/>
        <vertAlign val="baseline"/>
        <sz val="10"/>
        <color rgb="FF000000"/>
        <name val="Calibri"/>
        <scheme val="minor"/>
      </font>
      <numFmt numFmtId="2" formatCode="0.00"/>
    </dxf>
    <dxf>
      <font>
        <b val="0"/>
        <strike val="0"/>
        <outline val="0"/>
        <shadow val="0"/>
        <u val="none"/>
        <vertAlign val="baseline"/>
        <sz val="10"/>
        <name val="Calibri"/>
        <scheme val="minor"/>
      </font>
    </dxf>
    <dxf>
      <font>
        <b val="0"/>
        <strike val="0"/>
        <outline val="0"/>
        <shadow val="0"/>
        <u val="none"/>
        <vertAlign val="baseline"/>
        <sz val="10"/>
        <name val="Calibri"/>
        <scheme val="minor"/>
      </font>
    </dxf>
    <dxf>
      <font>
        <b val="0"/>
        <i val="0"/>
        <strike val="0"/>
        <condense val="0"/>
        <extend val="0"/>
        <outline val="0"/>
        <shadow val="0"/>
        <u val="none"/>
        <vertAlign val="baseline"/>
        <sz val="10"/>
        <color theme="1"/>
        <name val="Calibri"/>
        <scheme val="minor"/>
      </font>
    </dxf>
    <dxf>
      <font>
        <b val="0"/>
        <strike val="0"/>
        <outline val="0"/>
        <shadow val="0"/>
        <u val="none"/>
        <vertAlign val="baseline"/>
        <sz val="10"/>
        <name val="Calibri"/>
        <scheme val="minor"/>
      </font>
    </dxf>
    <dxf>
      <font>
        <strike val="0"/>
        <outline val="0"/>
        <shadow val="0"/>
        <u val="none"/>
        <vertAlign val="baseline"/>
        <sz val="10"/>
        <name val="Calibri"/>
        <scheme val="minor"/>
      </font>
      <alignment horizontal="left" vertical="bottom" textRotation="0" wrapText="0" indent="0" relativeIndent="255" justifyLastLine="0" shrinkToFit="0" readingOrder="0"/>
    </dxf>
    <dxf>
      <font>
        <strike val="0"/>
        <outline val="0"/>
        <shadow val="0"/>
        <u val="none"/>
        <vertAlign val="baseline"/>
        <sz val="10"/>
        <name val="Calibri"/>
        <scheme val="minor"/>
      </font>
    </dxf>
    <dxf>
      <font>
        <strike val="0"/>
        <outline val="0"/>
        <shadow val="0"/>
        <u val="none"/>
        <vertAlign val="baseline"/>
        <sz val="10"/>
        <name val="Calibri"/>
        <scheme val="minor"/>
      </font>
    </dxf>
    <dxf>
      <font>
        <strike val="0"/>
        <outline val="0"/>
        <shadow val="0"/>
        <u val="none"/>
        <vertAlign val="baseline"/>
        <sz val="10"/>
        <name val="Calibri"/>
        <scheme val="minor"/>
      </font>
    </dxf>
    <dxf>
      <font>
        <strike val="0"/>
        <outline val="0"/>
        <shadow val="0"/>
        <u val="none"/>
        <vertAlign val="baseline"/>
        <sz val="10"/>
        <name val="Calibri"/>
        <scheme val="minor"/>
      </font>
    </dxf>
    <dxf>
      <font>
        <strike val="0"/>
        <outline val="0"/>
        <shadow val="0"/>
        <u val="none"/>
        <vertAlign val="baseline"/>
        <sz val="10"/>
        <name val="Calibri"/>
        <scheme val="minor"/>
      </font>
    </dxf>
    <dxf>
      <font>
        <strike val="0"/>
        <outline val="0"/>
        <shadow val="0"/>
        <u val="none"/>
        <vertAlign val="baseline"/>
        <sz val="10"/>
        <name val="Calibri"/>
        <scheme val="minor"/>
      </font>
    </dxf>
    <dxf>
      <font>
        <b val="0"/>
        <i val="0"/>
        <strike val="0"/>
        <condense val="0"/>
        <extend val="0"/>
        <outline val="0"/>
        <shadow val="0"/>
        <u val="none"/>
        <vertAlign val="baseline"/>
        <sz val="10"/>
        <color rgb="FF000000"/>
        <name val="Calibri"/>
        <scheme val="minor"/>
      </font>
    </dxf>
    <dxf>
      <font>
        <strike val="0"/>
        <outline val="0"/>
        <shadow val="0"/>
        <u val="none"/>
        <vertAlign val="baseline"/>
        <sz val="10"/>
        <name val="Calibri"/>
        <scheme val="minor"/>
      </font>
    </dxf>
    <dxf>
      <font>
        <strike val="0"/>
        <outline val="0"/>
        <shadow val="0"/>
        <u val="none"/>
        <vertAlign val="baseline"/>
        <sz val="10"/>
        <name val="Calibri"/>
        <scheme val="minor"/>
      </font>
    </dxf>
    <dxf>
      <font>
        <strike val="0"/>
        <outline val="0"/>
        <shadow val="0"/>
        <u val="none"/>
        <vertAlign val="baseline"/>
        <sz val="10"/>
        <color theme="1"/>
        <name val="Calibri"/>
        <scheme val="minor"/>
      </font>
      <fill>
        <patternFill patternType="none">
          <fgColor indexed="64"/>
          <bgColor auto="1"/>
        </patternFill>
      </fill>
      <alignment horizontal="center" vertical="bottom" textRotation="0" wrapText="0" indent="0" relativeIndent="255" justifyLastLine="0" shrinkToFit="0" readingOrder="0"/>
    </dxf>
    <dxf>
      <font>
        <strike val="0"/>
        <outline val="0"/>
        <shadow val="0"/>
        <u val="none"/>
        <vertAlign val="baseline"/>
        <sz val="10"/>
        <name val="Calibri"/>
        <scheme val="none"/>
      </font>
    </dxf>
    <dxf>
      <font>
        <strike val="0"/>
        <outline val="0"/>
        <shadow val="0"/>
        <u val="none"/>
        <vertAlign val="baseline"/>
        <sz val="10"/>
        <name val="Calibri"/>
        <scheme val="none"/>
      </font>
    </dxf>
    <dxf>
      <font>
        <strike val="0"/>
        <outline val="0"/>
        <shadow val="0"/>
        <u val="none"/>
        <vertAlign val="baseline"/>
        <sz val="10"/>
        <name val="Calibri"/>
        <scheme val="none"/>
      </font>
    </dxf>
    <dxf>
      <font>
        <strike val="0"/>
        <outline val="0"/>
        <shadow val="0"/>
        <u val="none"/>
        <vertAlign val="baseline"/>
        <sz val="10"/>
        <name val="Calibri"/>
        <scheme val="none"/>
      </font>
    </dxf>
    <dxf>
      <font>
        <strike val="0"/>
        <outline val="0"/>
        <shadow val="0"/>
        <u val="none"/>
        <vertAlign val="baseline"/>
        <sz val="10"/>
        <name val="Calibri"/>
        <scheme val="none"/>
      </font>
    </dxf>
    <dxf>
      <font>
        <strike val="0"/>
        <outline val="0"/>
        <shadow val="0"/>
        <u val="none"/>
        <vertAlign val="baseline"/>
        <sz val="10"/>
        <name val="Calibri"/>
        <scheme val="none"/>
      </font>
    </dxf>
    <dxf>
      <font>
        <strike val="0"/>
        <outline val="0"/>
        <shadow val="0"/>
        <u val="none"/>
        <vertAlign val="baseline"/>
        <sz val="10"/>
        <name val="Calibri"/>
        <scheme val="none"/>
      </font>
    </dxf>
    <dxf>
      <font>
        <strike val="0"/>
        <outline val="0"/>
        <shadow val="0"/>
        <u val="none"/>
        <vertAlign val="baseline"/>
        <sz val="10"/>
        <name val="Calibri"/>
        <scheme val="none"/>
      </font>
    </dxf>
    <dxf>
      <font>
        <strike val="0"/>
        <outline val="0"/>
        <shadow val="0"/>
        <u val="none"/>
        <vertAlign val="baseline"/>
        <sz val="10"/>
        <name val="Calibri"/>
        <scheme val="none"/>
      </font>
    </dxf>
    <dxf>
      <font>
        <strike val="0"/>
        <outline val="0"/>
        <shadow val="0"/>
        <u val="none"/>
        <vertAlign val="baseline"/>
        <sz val="10"/>
        <name val="Calibri"/>
        <scheme val="none"/>
      </font>
    </dxf>
    <dxf>
      <font>
        <strike val="0"/>
        <outline val="0"/>
        <shadow val="0"/>
        <u val="none"/>
        <vertAlign val="baseline"/>
        <sz val="10"/>
        <name val="Calibri"/>
        <scheme val="none"/>
      </font>
    </dxf>
    <dxf>
      <font>
        <strike val="0"/>
        <outline val="0"/>
        <shadow val="0"/>
        <u val="none"/>
        <vertAlign val="baseline"/>
        <sz val="10"/>
        <name val="Calibri"/>
        <scheme val="none"/>
      </font>
    </dxf>
    <dxf>
      <font>
        <b val="0"/>
        <i val="0"/>
        <strike val="0"/>
        <condense val="0"/>
        <extend val="0"/>
        <outline val="0"/>
        <shadow val="0"/>
        <u val="none"/>
        <vertAlign val="baseline"/>
        <sz val="10"/>
        <color rgb="FF000000"/>
        <name val="Calibri"/>
        <scheme val="minor"/>
      </font>
      <numFmt numFmtId="4" formatCode="#,##0.00"/>
    </dxf>
    <dxf>
      <font>
        <b val="0"/>
        <i val="0"/>
        <strike val="0"/>
        <condense val="0"/>
        <extend val="0"/>
        <outline val="0"/>
        <shadow val="0"/>
        <u val="none"/>
        <vertAlign val="baseline"/>
        <sz val="10"/>
        <color rgb="FF000000"/>
        <name val="Calibri"/>
        <scheme val="minor"/>
      </font>
      <alignment horizontal="right" vertical="bottom" textRotation="0" wrapText="0" indent="0" relativeIndent="255" justifyLastLine="0" shrinkToFit="0" readingOrder="0"/>
    </dxf>
    <dxf>
      <font>
        <b val="0"/>
        <i val="0"/>
        <strike val="0"/>
        <condense val="0"/>
        <extend val="0"/>
        <outline val="0"/>
        <shadow val="0"/>
        <u val="none"/>
        <vertAlign val="baseline"/>
        <sz val="10"/>
        <color rgb="FF000000"/>
        <name val="Calibri"/>
        <scheme val="minor"/>
      </font>
      <alignment horizontal="right" vertical="bottom" textRotation="0" wrapText="0" indent="0" relativeIndent="255" justifyLastLine="0" shrinkToFit="0" readingOrder="0"/>
    </dxf>
    <dxf>
      <font>
        <b val="0"/>
        <i val="0"/>
        <strike val="0"/>
        <condense val="0"/>
        <extend val="0"/>
        <outline val="0"/>
        <shadow val="0"/>
        <u val="none"/>
        <vertAlign val="baseline"/>
        <sz val="10"/>
        <color rgb="FF000000"/>
        <name val="Calibri"/>
        <scheme val="minor"/>
      </font>
    </dxf>
    <dxf>
      <font>
        <strike val="0"/>
        <outline val="0"/>
        <shadow val="0"/>
        <u val="none"/>
        <vertAlign val="baseline"/>
        <sz val="10"/>
        <name val="Calibri"/>
        <scheme val="minor"/>
      </font>
    </dxf>
    <dxf>
      <font>
        <b/>
        <i val="0"/>
        <strike val="0"/>
        <condense val="0"/>
        <extend val="0"/>
        <outline val="0"/>
        <shadow val="0"/>
        <u val="none"/>
        <vertAlign val="baseline"/>
        <sz val="10"/>
        <color theme="1"/>
        <name val="Calibri"/>
        <scheme val="minor"/>
      </font>
      <fill>
        <patternFill patternType="none">
          <fgColor indexed="64"/>
          <bgColor auto="1"/>
        </patternFill>
      </fill>
      <alignment horizontal="center" vertical="bottom" textRotation="0" wrapText="0" indent="0" relativeIndent="255" justifyLastLine="0" shrinkToFit="0" readingOrder="0"/>
    </dxf>
    <dxf>
      <font>
        <strike val="0"/>
        <outline val="0"/>
        <shadow val="0"/>
        <u val="none"/>
        <vertAlign val="baseline"/>
        <sz val="10"/>
        <color theme="1"/>
        <name val="Calibri"/>
        <scheme val="minor"/>
      </font>
    </dxf>
    <dxf>
      <font>
        <strike val="0"/>
        <outline val="0"/>
        <shadow val="0"/>
        <u val="none"/>
        <vertAlign val="baseline"/>
        <sz val="10"/>
        <color theme="1"/>
        <name val="Calibri"/>
        <scheme val="minor"/>
      </font>
    </dxf>
    <dxf>
      <font>
        <strike val="0"/>
        <outline val="0"/>
        <shadow val="0"/>
        <u val="none"/>
        <vertAlign val="baseline"/>
        <sz val="10"/>
        <color theme="1"/>
        <name val="Calibri"/>
        <scheme val="minor"/>
      </font>
    </dxf>
    <dxf>
      <font>
        <strike val="0"/>
        <outline val="0"/>
        <shadow val="0"/>
        <u val="none"/>
        <vertAlign val="baseline"/>
        <sz val="10"/>
        <color theme="1"/>
        <name val="Calibri"/>
        <scheme val="minor"/>
      </font>
    </dxf>
    <dxf>
      <font>
        <strike val="0"/>
        <outline val="0"/>
        <shadow val="0"/>
        <u val="none"/>
        <vertAlign val="baseline"/>
        <sz val="10"/>
        <color theme="1"/>
        <name val="Calibri"/>
        <scheme val="minor"/>
      </font>
    </dxf>
    <dxf>
      <font>
        <strike val="0"/>
        <outline val="0"/>
        <shadow val="0"/>
        <u val="none"/>
        <vertAlign val="baseline"/>
        <sz val="10"/>
        <color theme="1"/>
        <name val="Calibri"/>
        <scheme val="minor"/>
      </font>
    </dxf>
    <dxf>
      <font>
        <strike val="0"/>
        <outline val="0"/>
        <shadow val="0"/>
        <u val="none"/>
        <vertAlign val="baseline"/>
        <sz val="10"/>
        <color theme="1"/>
        <name val="Calibri"/>
        <scheme val="minor"/>
      </font>
    </dxf>
    <dxf>
      <font>
        <strike val="0"/>
        <outline val="0"/>
        <shadow val="0"/>
        <u val="none"/>
        <vertAlign val="baseline"/>
        <sz val="10"/>
        <color theme="1"/>
        <name val="Calibri"/>
        <scheme val="minor"/>
      </font>
    </dxf>
    <dxf>
      <font>
        <strike val="0"/>
        <outline val="0"/>
        <shadow val="0"/>
        <u val="none"/>
        <vertAlign val="baseline"/>
        <sz val="10"/>
        <color theme="1"/>
        <name val="Calibri"/>
        <scheme val="minor"/>
      </font>
    </dxf>
    <dxf>
      <font>
        <strike val="0"/>
        <outline val="0"/>
        <shadow val="0"/>
        <u val="none"/>
        <vertAlign val="baseline"/>
        <sz val="10"/>
        <color theme="1"/>
        <name val="Calibri"/>
        <scheme val="minor"/>
      </font>
    </dxf>
    <dxf>
      <font>
        <strike val="0"/>
        <outline val="0"/>
        <shadow val="0"/>
        <u val="none"/>
        <vertAlign val="baseline"/>
        <sz val="10"/>
        <color theme="1"/>
        <name val="Calibri"/>
        <scheme val="minor"/>
      </font>
    </dxf>
    <dxf>
      <font>
        <strike val="0"/>
        <outline val="0"/>
        <shadow val="0"/>
        <u val="none"/>
        <vertAlign val="baseline"/>
        <sz val="10"/>
        <color theme="1"/>
        <name val="Calibri"/>
        <scheme val="minor"/>
      </font>
      <alignment horizontal="center" vertical="bottom" textRotation="0" wrapText="0" indent="0" relativeIndent="255" justifyLastLine="0" shrinkToFit="0" readingOrder="0"/>
    </dxf>
    <dxf>
      <font>
        <strike val="0"/>
        <outline val="0"/>
        <shadow val="0"/>
        <u val="none"/>
        <vertAlign val="baseline"/>
        <sz val="10"/>
        <color rgb="FF000000"/>
        <name val="Calibri"/>
        <scheme val="none"/>
      </font>
    </dxf>
    <dxf>
      <font>
        <strike val="0"/>
        <outline val="0"/>
        <shadow val="0"/>
        <u val="none"/>
        <vertAlign val="baseline"/>
        <sz val="10"/>
        <color rgb="FF000000"/>
        <name val="Calibri"/>
        <scheme val="none"/>
      </font>
    </dxf>
    <dxf>
      <font>
        <strike val="0"/>
        <outline val="0"/>
        <shadow val="0"/>
        <u val="none"/>
        <vertAlign val="baseline"/>
        <sz val="10"/>
        <color rgb="FF000000"/>
        <name val="Calibri"/>
        <scheme val="none"/>
      </font>
    </dxf>
    <dxf>
      <font>
        <strike val="0"/>
        <outline val="0"/>
        <shadow val="0"/>
        <u val="none"/>
        <vertAlign val="baseline"/>
        <sz val="10"/>
        <color rgb="FF000000"/>
        <name val="Calibri"/>
        <scheme val="none"/>
      </font>
    </dxf>
    <dxf>
      <font>
        <strike val="0"/>
        <outline val="0"/>
        <shadow val="0"/>
        <u val="none"/>
        <vertAlign val="baseline"/>
        <sz val="10"/>
        <color rgb="FF000000"/>
        <name val="Calibri"/>
        <scheme val="none"/>
      </font>
    </dxf>
    <dxf>
      <font>
        <strike val="0"/>
        <outline val="0"/>
        <shadow val="0"/>
        <u val="none"/>
        <vertAlign val="baseline"/>
        <sz val="10"/>
        <color rgb="FF000000"/>
        <name val="Calibri"/>
        <scheme val="none"/>
      </font>
    </dxf>
    <dxf>
      <font>
        <strike val="0"/>
        <outline val="0"/>
        <shadow val="0"/>
        <u val="none"/>
        <vertAlign val="baseline"/>
        <sz val="10"/>
        <color rgb="FF000000"/>
        <name val="Calibri"/>
        <scheme val="none"/>
      </font>
    </dxf>
    <dxf>
      <font>
        <strike val="0"/>
        <outline val="0"/>
        <shadow val="0"/>
        <u val="none"/>
        <vertAlign val="baseline"/>
        <sz val="10"/>
        <color rgb="FF000000"/>
        <name val="Calibri"/>
        <scheme val="none"/>
      </font>
    </dxf>
    <dxf>
      <font>
        <strike val="0"/>
        <outline val="0"/>
        <shadow val="0"/>
        <u val="none"/>
        <vertAlign val="baseline"/>
        <sz val="10"/>
        <color rgb="FF000000"/>
        <name val="Calibri"/>
        <scheme val="none"/>
      </font>
    </dxf>
    <dxf>
      <font>
        <strike val="0"/>
        <outline val="0"/>
        <shadow val="0"/>
        <u val="none"/>
        <vertAlign val="baseline"/>
        <sz val="10"/>
        <color rgb="FF000000"/>
        <name val="Calibri"/>
        <scheme val="none"/>
      </font>
    </dxf>
    <dxf>
      <font>
        <strike val="0"/>
        <outline val="0"/>
        <shadow val="0"/>
        <u val="none"/>
        <vertAlign val="baseline"/>
        <sz val="10"/>
        <color rgb="FF000000"/>
        <name val="Calibri"/>
        <scheme val="none"/>
      </font>
    </dxf>
    <dxf>
      <font>
        <strike val="0"/>
        <outline val="0"/>
        <shadow val="0"/>
        <u val="none"/>
        <vertAlign val="baseline"/>
        <sz val="10"/>
        <color theme="1"/>
        <name val="Calibri"/>
        <scheme val="none"/>
      </font>
      <alignment horizontal="center" vertical="bottom" textRotation="0" wrapText="0" indent="0" relativeIndent="255" justifyLastLine="0" shrinkToFit="0" readingOrder="0"/>
    </dxf>
    <dxf>
      <font>
        <strike val="0"/>
        <outline val="0"/>
        <shadow val="0"/>
        <u val="none"/>
        <vertAlign val="baseline"/>
        <sz val="10"/>
        <color theme="1"/>
        <name val="Calibri"/>
        <scheme val="minor"/>
      </font>
    </dxf>
    <dxf>
      <font>
        <strike val="0"/>
        <outline val="0"/>
        <shadow val="0"/>
        <u val="none"/>
        <vertAlign val="baseline"/>
        <sz val="10"/>
        <color theme="1"/>
        <name val="Calibri"/>
        <scheme val="minor"/>
      </font>
    </dxf>
    <dxf>
      <font>
        <strike val="0"/>
        <outline val="0"/>
        <shadow val="0"/>
        <u val="none"/>
        <vertAlign val="baseline"/>
        <sz val="10"/>
        <color theme="1"/>
        <name val="Calibri"/>
        <scheme val="minor"/>
      </font>
    </dxf>
    <dxf>
      <font>
        <strike val="0"/>
        <outline val="0"/>
        <shadow val="0"/>
        <u val="none"/>
        <vertAlign val="baseline"/>
        <sz val="10"/>
        <color theme="1"/>
        <name val="Calibri"/>
        <scheme val="minor"/>
      </font>
    </dxf>
    <dxf>
      <font>
        <strike val="0"/>
        <outline val="0"/>
        <shadow val="0"/>
        <u val="none"/>
        <vertAlign val="baseline"/>
        <sz val="10"/>
        <color theme="1"/>
        <name val="Calibri"/>
        <scheme val="minor"/>
      </font>
    </dxf>
    <dxf>
      <font>
        <strike val="0"/>
        <outline val="0"/>
        <shadow val="0"/>
        <u val="none"/>
        <vertAlign val="baseline"/>
        <sz val="10"/>
        <color theme="1"/>
        <name val="Calibri"/>
        <scheme val="minor"/>
      </font>
    </dxf>
    <dxf>
      <font>
        <strike val="0"/>
        <outline val="0"/>
        <shadow val="0"/>
        <u val="none"/>
        <vertAlign val="baseline"/>
        <sz val="10"/>
        <color theme="1"/>
        <name val="Calibri"/>
        <scheme val="minor"/>
      </font>
    </dxf>
    <dxf>
      <font>
        <strike val="0"/>
        <outline val="0"/>
        <shadow val="0"/>
        <u val="none"/>
        <vertAlign val="baseline"/>
        <sz val="10"/>
        <color theme="1"/>
        <name val="Calibri"/>
        <scheme val="minor"/>
      </font>
    </dxf>
    <dxf>
      <font>
        <strike val="0"/>
        <outline val="0"/>
        <shadow val="0"/>
        <u val="none"/>
        <vertAlign val="baseline"/>
        <sz val="10"/>
        <color theme="1"/>
        <name val="Calibri"/>
        <scheme val="minor"/>
      </font>
    </dxf>
    <dxf>
      <font>
        <strike val="0"/>
        <outline val="0"/>
        <shadow val="0"/>
        <u val="none"/>
        <vertAlign val="baseline"/>
        <sz val="10"/>
        <color theme="1"/>
        <name val="Calibri"/>
        <scheme val="minor"/>
      </font>
    </dxf>
    <dxf>
      <font>
        <strike val="0"/>
        <outline val="0"/>
        <shadow val="0"/>
        <u val="none"/>
        <vertAlign val="baseline"/>
        <sz val="10"/>
        <color theme="1"/>
        <name val="Calibri"/>
        <scheme val="minor"/>
      </font>
    </dxf>
    <dxf>
      <font>
        <strike val="0"/>
        <outline val="0"/>
        <shadow val="0"/>
        <u val="none"/>
        <vertAlign val="baseline"/>
        <sz val="10"/>
        <color theme="1"/>
        <name val="Calibri"/>
        <scheme val="minor"/>
      </font>
      <alignment horizontal="center" vertical="bottom" textRotation="0" wrapText="0" indent="0" relativeIndent="255" justifyLastLine="0" shrinkToFit="0" readingOrder="0"/>
    </dxf>
    <dxf>
      <font>
        <strike val="0"/>
        <outline val="0"/>
        <shadow val="0"/>
        <u val="none"/>
        <vertAlign val="baseline"/>
        <sz val="10"/>
        <name val="Calibri"/>
        <scheme val="none"/>
      </font>
      <fill>
        <patternFill patternType="solid">
          <fgColor indexed="64"/>
          <bgColor theme="0"/>
        </patternFill>
      </fill>
    </dxf>
    <dxf>
      <font>
        <strike val="0"/>
        <outline val="0"/>
        <shadow val="0"/>
        <u val="none"/>
        <vertAlign val="baseline"/>
        <sz val="10"/>
        <name val="Calibri"/>
        <scheme val="none"/>
      </font>
      <fill>
        <patternFill patternType="solid">
          <fgColor indexed="64"/>
          <bgColor theme="0"/>
        </patternFill>
      </fill>
    </dxf>
    <dxf>
      <font>
        <strike val="0"/>
        <outline val="0"/>
        <shadow val="0"/>
        <u val="none"/>
        <vertAlign val="baseline"/>
        <sz val="10"/>
        <name val="Calibri"/>
        <scheme val="none"/>
      </font>
      <alignment horizontal="center" vertical="bottom" textRotation="0" wrapText="0" indent="0" relativeIndent="255" justifyLastLine="0" shrinkToFit="0" readingOrder="0"/>
    </dxf>
    <dxf>
      <font>
        <strike val="0"/>
        <outline val="0"/>
        <shadow val="0"/>
        <u val="none"/>
        <vertAlign val="baseline"/>
        <sz val="10"/>
        <color theme="1"/>
        <name val="Calibri"/>
        <scheme val="minor"/>
      </font>
    </dxf>
    <dxf>
      <font>
        <strike val="0"/>
        <outline val="0"/>
        <shadow val="0"/>
        <u val="none"/>
        <vertAlign val="baseline"/>
        <sz val="10"/>
        <color theme="1"/>
        <name val="Calibri"/>
        <scheme val="minor"/>
      </font>
    </dxf>
    <dxf>
      <font>
        <strike val="0"/>
        <outline val="0"/>
        <shadow val="0"/>
        <u val="none"/>
        <vertAlign val="baseline"/>
        <sz val="10"/>
        <color theme="1"/>
        <name val="Calibri"/>
        <scheme val="minor"/>
      </font>
    </dxf>
    <dxf>
      <font>
        <strike val="0"/>
        <outline val="0"/>
        <shadow val="0"/>
        <u val="none"/>
        <vertAlign val="baseline"/>
        <sz val="10"/>
        <color theme="1"/>
        <name val="Calibri"/>
        <scheme val="minor"/>
      </font>
    </dxf>
    <dxf>
      <font>
        <strike val="0"/>
        <outline val="0"/>
        <shadow val="0"/>
        <u val="none"/>
        <vertAlign val="baseline"/>
        <sz val="10"/>
        <color theme="1"/>
        <name val="Calibri"/>
        <scheme val="minor"/>
      </font>
    </dxf>
    <dxf>
      <font>
        <strike val="0"/>
        <outline val="0"/>
        <shadow val="0"/>
        <u val="none"/>
        <vertAlign val="baseline"/>
        <sz val="10"/>
        <color theme="1"/>
        <name val="Calibri"/>
        <scheme val="minor"/>
      </font>
    </dxf>
    <dxf>
      <font>
        <strike val="0"/>
        <outline val="0"/>
        <shadow val="0"/>
        <u val="none"/>
        <vertAlign val="baseline"/>
        <sz val="10"/>
        <color theme="1"/>
        <name val="Calibri"/>
        <scheme val="minor"/>
      </font>
    </dxf>
    <dxf>
      <font>
        <strike val="0"/>
        <outline val="0"/>
        <shadow val="0"/>
        <u val="none"/>
        <vertAlign val="baseline"/>
        <sz val="10"/>
        <color theme="1"/>
        <name val="Calibri"/>
        <scheme val="minor"/>
      </font>
    </dxf>
    <dxf>
      <font>
        <strike val="0"/>
        <outline val="0"/>
        <shadow val="0"/>
        <u val="none"/>
        <vertAlign val="baseline"/>
        <sz val="10"/>
        <color theme="1"/>
        <name val="Calibri"/>
        <scheme val="minor"/>
      </font>
    </dxf>
    <dxf>
      <font>
        <strike val="0"/>
        <outline val="0"/>
        <shadow val="0"/>
        <u val="none"/>
        <vertAlign val="baseline"/>
        <sz val="10"/>
        <color theme="1"/>
        <name val="Calibri"/>
        <scheme val="minor"/>
      </font>
    </dxf>
    <dxf>
      <font>
        <strike val="0"/>
        <outline val="0"/>
        <shadow val="0"/>
        <u val="none"/>
        <vertAlign val="baseline"/>
        <sz val="10"/>
        <color theme="1"/>
        <name val="Calibri"/>
        <scheme val="minor"/>
      </font>
    </dxf>
    <dxf>
      <font>
        <strike val="0"/>
        <outline val="0"/>
        <shadow val="0"/>
        <u val="none"/>
        <vertAlign val="baseline"/>
        <sz val="10"/>
        <color theme="1"/>
        <name val="Calibri"/>
        <scheme val="minor"/>
      </font>
      <alignment horizontal="center" vertical="bottom" textRotation="0" wrapText="0" indent="0" relativeIndent="255" justifyLastLine="0" shrinkToFit="0" readingOrder="0"/>
    </dxf>
    <dxf>
      <font>
        <strike val="0"/>
        <outline val="0"/>
        <shadow val="0"/>
        <u val="none"/>
        <vertAlign val="baseline"/>
        <sz val="10"/>
        <color theme="1"/>
        <name val="Calibri"/>
        <scheme val="minor"/>
      </font>
    </dxf>
    <dxf>
      <font>
        <strike val="0"/>
        <outline val="0"/>
        <shadow val="0"/>
        <u val="none"/>
        <vertAlign val="baseline"/>
        <sz val="10"/>
        <color theme="1"/>
        <name val="Calibri"/>
        <scheme val="minor"/>
      </font>
    </dxf>
    <dxf>
      <font>
        <strike val="0"/>
        <outline val="0"/>
        <shadow val="0"/>
        <u val="none"/>
        <vertAlign val="baseline"/>
        <sz val="10"/>
        <color theme="1"/>
        <name val="Calibri"/>
        <scheme val="minor"/>
      </font>
    </dxf>
    <dxf>
      <font>
        <strike val="0"/>
        <outline val="0"/>
        <shadow val="0"/>
        <u val="none"/>
        <vertAlign val="baseline"/>
        <sz val="10"/>
        <color theme="1"/>
        <name val="Calibri"/>
        <scheme val="minor"/>
      </font>
    </dxf>
    <dxf>
      <font>
        <strike val="0"/>
        <outline val="0"/>
        <shadow val="0"/>
        <u val="none"/>
        <vertAlign val="baseline"/>
        <sz val="10"/>
        <color theme="1"/>
        <name val="Calibri"/>
        <scheme val="minor"/>
      </font>
    </dxf>
    <dxf>
      <font>
        <strike val="0"/>
        <outline val="0"/>
        <shadow val="0"/>
        <u val="none"/>
        <vertAlign val="baseline"/>
        <sz val="10"/>
        <color theme="1"/>
        <name val="Calibri"/>
        <scheme val="minor"/>
      </font>
    </dxf>
    <dxf>
      <font>
        <strike val="0"/>
        <outline val="0"/>
        <shadow val="0"/>
        <u val="none"/>
        <vertAlign val="baseline"/>
        <sz val="10"/>
        <color theme="1"/>
        <name val="Calibri"/>
        <scheme val="minor"/>
      </font>
    </dxf>
    <dxf>
      <font>
        <strike val="0"/>
        <outline val="0"/>
        <shadow val="0"/>
        <u val="none"/>
        <vertAlign val="baseline"/>
        <sz val="10"/>
        <color theme="1"/>
        <name val="Calibri"/>
        <scheme val="minor"/>
      </font>
    </dxf>
    <dxf>
      <font>
        <strike val="0"/>
        <outline val="0"/>
        <shadow val="0"/>
        <u val="none"/>
        <vertAlign val="baseline"/>
        <sz val="10"/>
        <color theme="1"/>
        <name val="Calibri"/>
        <scheme val="minor"/>
      </font>
    </dxf>
    <dxf>
      <font>
        <strike val="0"/>
        <outline val="0"/>
        <shadow val="0"/>
        <u val="none"/>
        <vertAlign val="baseline"/>
        <sz val="10"/>
        <color theme="1"/>
        <name val="Calibri"/>
        <scheme val="minor"/>
      </font>
    </dxf>
    <dxf>
      <font>
        <strike val="0"/>
        <outline val="0"/>
        <shadow val="0"/>
        <u val="none"/>
        <vertAlign val="baseline"/>
        <sz val="10"/>
        <color theme="1"/>
        <name val="Calibri"/>
        <scheme val="minor"/>
      </font>
    </dxf>
    <dxf>
      <font>
        <strike val="0"/>
        <outline val="0"/>
        <shadow val="0"/>
        <u val="none"/>
        <vertAlign val="baseline"/>
        <sz val="10"/>
        <color theme="1"/>
        <name val="Calibri"/>
        <scheme val="minor"/>
      </font>
      <alignment horizontal="center" vertical="bottom" textRotation="0" wrapText="0" indent="0" relativeIndent="255" justifyLastLine="0" shrinkToFit="0" readingOrder="0"/>
    </dxf>
    <dxf>
      <font>
        <strike val="0"/>
        <outline val="0"/>
        <shadow val="0"/>
        <u val="none"/>
        <vertAlign val="baseline"/>
        <sz val="10"/>
        <color theme="1"/>
        <name val="Calibri"/>
        <scheme val="minor"/>
      </font>
    </dxf>
    <dxf>
      <font>
        <strike val="0"/>
        <outline val="0"/>
        <shadow val="0"/>
        <u val="none"/>
        <vertAlign val="baseline"/>
        <sz val="10"/>
        <color theme="1"/>
        <name val="Calibri"/>
        <scheme val="minor"/>
      </font>
    </dxf>
    <dxf>
      <font>
        <strike val="0"/>
        <outline val="0"/>
        <shadow val="0"/>
        <u val="none"/>
        <vertAlign val="baseline"/>
        <sz val="10"/>
        <color theme="1"/>
        <name val="Calibri"/>
        <scheme val="minor"/>
      </font>
    </dxf>
    <dxf>
      <font>
        <strike val="0"/>
        <outline val="0"/>
        <shadow val="0"/>
        <u val="none"/>
        <vertAlign val="baseline"/>
        <sz val="10"/>
        <color theme="1"/>
        <name val="Calibri"/>
        <scheme val="minor"/>
      </font>
    </dxf>
    <dxf>
      <font>
        <strike val="0"/>
        <outline val="0"/>
        <shadow val="0"/>
        <u val="none"/>
        <vertAlign val="baseline"/>
        <sz val="10"/>
        <color theme="1"/>
        <name val="Calibri"/>
        <scheme val="minor"/>
      </font>
    </dxf>
    <dxf>
      <font>
        <strike val="0"/>
        <outline val="0"/>
        <shadow val="0"/>
        <u val="none"/>
        <vertAlign val="baseline"/>
        <sz val="10"/>
        <color theme="1"/>
        <name val="Calibri"/>
        <scheme val="minor"/>
      </font>
    </dxf>
    <dxf>
      <font>
        <strike val="0"/>
        <outline val="0"/>
        <shadow val="0"/>
        <u val="none"/>
        <vertAlign val="baseline"/>
        <sz val="10"/>
        <color theme="1"/>
        <name val="Calibri"/>
        <scheme val="minor"/>
      </font>
    </dxf>
    <dxf>
      <font>
        <strike val="0"/>
        <outline val="0"/>
        <shadow val="0"/>
        <u val="none"/>
        <vertAlign val="baseline"/>
        <sz val="10"/>
        <color theme="1"/>
        <name val="Calibri"/>
        <scheme val="minor"/>
      </font>
    </dxf>
    <dxf>
      <font>
        <strike val="0"/>
        <outline val="0"/>
        <shadow val="0"/>
        <u val="none"/>
        <vertAlign val="baseline"/>
        <sz val="10"/>
        <color theme="1"/>
        <name val="Calibri"/>
        <scheme val="minor"/>
      </font>
    </dxf>
    <dxf>
      <font>
        <strike val="0"/>
        <outline val="0"/>
        <shadow val="0"/>
        <u val="none"/>
        <vertAlign val="baseline"/>
        <sz val="10"/>
        <color theme="1"/>
        <name val="Calibri"/>
        <scheme val="minor"/>
      </font>
    </dxf>
    <dxf>
      <font>
        <strike val="0"/>
        <outline val="0"/>
        <shadow val="0"/>
        <u val="none"/>
        <vertAlign val="baseline"/>
        <sz val="10"/>
        <color theme="1"/>
        <name val="Calibri"/>
        <scheme val="minor"/>
      </font>
    </dxf>
    <dxf>
      <font>
        <strike val="0"/>
        <outline val="0"/>
        <shadow val="0"/>
        <u val="none"/>
        <vertAlign val="baseline"/>
        <sz val="10"/>
        <color theme="1"/>
        <name val="Calibri"/>
        <scheme val="minor"/>
      </font>
      <alignment horizontal="center" vertical="bottom" textRotation="0" wrapText="0" indent="0" relativeIndent="255" justifyLastLine="0" shrinkToFit="0" readingOrder="0"/>
    </dxf>
    <dxf>
      <font>
        <b val="0"/>
        <i val="0"/>
        <strike val="0"/>
        <condense val="0"/>
        <extend val="0"/>
        <outline val="0"/>
        <shadow val="0"/>
        <u val="none"/>
        <vertAlign val="baseline"/>
        <sz val="10"/>
        <color rgb="FF000000"/>
        <name val="Calibri"/>
        <scheme val="minor"/>
      </font>
      <alignment horizontal="right" vertical="bottom" textRotation="0" wrapText="0" indent="0" relativeIndent="255" justifyLastLine="0" shrinkToFit="0" readingOrder="0"/>
    </dxf>
    <dxf>
      <font>
        <b val="0"/>
        <i val="0"/>
        <strike val="0"/>
        <condense val="0"/>
        <extend val="0"/>
        <outline val="0"/>
        <shadow val="0"/>
        <u val="none"/>
        <vertAlign val="baseline"/>
        <sz val="10"/>
        <color rgb="FF000000"/>
        <name val="Calibri"/>
        <scheme val="minor"/>
      </font>
      <numFmt numFmtId="3" formatCode="#,##0"/>
      <alignment horizontal="right" vertical="bottom" textRotation="0" wrapText="0" indent="0" relativeIndent="255" justifyLastLine="0" shrinkToFit="0" readingOrder="0"/>
      <border diagonalUp="0" diagonalDown="0" outline="0">
        <left/>
        <right style="thin">
          <color indexed="64"/>
        </right>
        <top/>
        <bottom/>
      </border>
    </dxf>
    <dxf>
      <font>
        <b val="0"/>
        <i val="0"/>
        <strike val="0"/>
        <condense val="0"/>
        <extend val="0"/>
        <outline val="0"/>
        <shadow val="0"/>
        <u val="none"/>
        <vertAlign val="baseline"/>
        <sz val="10"/>
        <color rgb="FF000000"/>
        <name val="Calibri"/>
        <scheme val="minor"/>
      </font>
      <numFmt numFmtId="3" formatCode="#,##0"/>
      <alignment horizontal="right" vertical="bottom" textRotation="0" wrapText="0" indent="0" relativeIndent="255" justifyLastLine="0" shrinkToFit="0" readingOrder="0"/>
    </dxf>
    <dxf>
      <font>
        <b val="0"/>
        <i val="0"/>
        <strike val="0"/>
        <condense val="0"/>
        <extend val="0"/>
        <outline val="0"/>
        <shadow val="0"/>
        <u val="none"/>
        <vertAlign val="baseline"/>
        <sz val="10"/>
        <color rgb="FF000000"/>
        <name val="Calibri"/>
        <scheme val="minor"/>
      </font>
      <numFmt numFmtId="3" formatCode="#,##0"/>
      <alignment horizontal="right" vertical="bottom" textRotation="0" wrapText="0" indent="0" relativeIndent="255" justifyLastLine="0" shrinkToFit="0" readingOrder="0"/>
      <border diagonalUp="0" diagonalDown="0" outline="0">
        <left style="thin">
          <color indexed="64"/>
        </left>
        <right/>
        <top/>
        <bottom/>
      </border>
    </dxf>
    <dxf>
      <font>
        <b val="0"/>
        <i val="0"/>
        <strike val="0"/>
        <condense val="0"/>
        <extend val="0"/>
        <outline val="0"/>
        <shadow val="0"/>
        <u val="none"/>
        <vertAlign val="baseline"/>
        <sz val="10"/>
        <color rgb="FF000000"/>
        <name val="Calibri"/>
        <scheme val="minor"/>
      </font>
      <numFmt numFmtId="3" formatCode="#,##0"/>
      <alignment horizontal="right" vertical="bottom" textRotation="0" wrapText="0" indent="0" relativeIndent="255" justifyLastLine="0" shrinkToFit="0" readingOrder="0"/>
      <border diagonalUp="0" diagonalDown="0" outline="0">
        <left/>
        <right style="thin">
          <color indexed="64"/>
        </right>
        <top/>
        <bottom/>
      </border>
    </dxf>
    <dxf>
      <font>
        <b val="0"/>
        <i val="0"/>
        <strike val="0"/>
        <condense val="0"/>
        <extend val="0"/>
        <outline val="0"/>
        <shadow val="0"/>
        <u val="none"/>
        <vertAlign val="baseline"/>
        <sz val="10"/>
        <color rgb="FF000000"/>
        <name val="Calibri"/>
        <scheme val="minor"/>
      </font>
      <numFmt numFmtId="3" formatCode="#,##0"/>
      <alignment horizontal="right" vertical="bottom" textRotation="0" wrapText="0" indent="0" relativeIndent="255" justifyLastLine="0" shrinkToFit="0" readingOrder="0"/>
    </dxf>
    <dxf>
      <font>
        <b val="0"/>
        <i val="0"/>
        <strike val="0"/>
        <condense val="0"/>
        <extend val="0"/>
        <outline val="0"/>
        <shadow val="0"/>
        <u val="none"/>
        <vertAlign val="baseline"/>
        <sz val="10"/>
        <color rgb="FF000000"/>
        <name val="Calibri"/>
        <scheme val="minor"/>
      </font>
      <numFmt numFmtId="3" formatCode="#,##0"/>
      <alignment horizontal="right" vertical="bottom" textRotation="0" wrapText="0" indent="0" relativeIndent="255" justifyLastLine="0" shrinkToFit="0" readingOrder="0"/>
      <border diagonalUp="0" diagonalDown="0" outline="0">
        <left style="thin">
          <color indexed="64"/>
        </left>
        <right/>
        <top/>
        <bottom/>
      </border>
    </dxf>
    <dxf>
      <font>
        <b val="0"/>
        <i val="0"/>
        <strike val="0"/>
        <condense val="0"/>
        <extend val="0"/>
        <outline val="0"/>
        <shadow val="0"/>
        <u val="none"/>
        <vertAlign val="baseline"/>
        <sz val="10"/>
        <color rgb="FF000000"/>
        <name val="Calibri"/>
        <scheme val="minor"/>
      </font>
      <alignment horizontal="right" vertical="bottom" textRotation="0" wrapText="0" indent="0" relativeIndent="255" justifyLastLine="0" shrinkToFit="0" readingOrder="0"/>
    </dxf>
    <dxf>
      <font>
        <b val="0"/>
        <strike val="0"/>
        <outline val="0"/>
        <shadow val="0"/>
        <u val="none"/>
        <vertAlign val="baseline"/>
        <sz val="10"/>
        <name val="Calibri"/>
        <scheme val="minor"/>
      </font>
    </dxf>
    <dxf>
      <font>
        <b val="0"/>
        <i val="0"/>
        <strike val="0"/>
        <condense val="0"/>
        <extend val="0"/>
        <outline val="0"/>
        <shadow val="0"/>
        <u val="none"/>
        <vertAlign val="baseline"/>
        <sz val="10"/>
        <color theme="1"/>
        <name val="Calibri"/>
        <scheme val="minor"/>
      </font>
      <fill>
        <patternFill patternType="none">
          <fgColor indexed="64"/>
          <bgColor indexed="65"/>
        </patternFill>
      </fill>
      <alignment horizontal="center" vertical="bottom" textRotation="0" wrapText="0" indent="0" relativeIndent="255"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rgb="FF000000"/>
        <name val="Calibri"/>
        <scheme val="minor"/>
      </font>
      <alignment horizontal="right" vertical="bottom" textRotation="0" wrapText="0" indent="0" relativeIndent="255" justifyLastLine="0" shrinkToFit="0" readingOrder="0"/>
    </dxf>
    <dxf>
      <font>
        <b val="0"/>
        <i val="0"/>
        <strike val="0"/>
        <condense val="0"/>
        <extend val="0"/>
        <outline val="0"/>
        <shadow val="0"/>
        <u val="none"/>
        <vertAlign val="baseline"/>
        <sz val="10"/>
        <color rgb="FF000000"/>
        <name val="Calibri"/>
        <scheme val="minor"/>
      </font>
      <numFmt numFmtId="3" formatCode="#,##0"/>
      <alignment horizontal="right" vertical="bottom" textRotation="0" wrapText="0" indent="0" relativeIndent="255" justifyLastLine="0" shrinkToFit="0" readingOrder="0"/>
      <border diagonalUp="0" diagonalDown="0" outline="0">
        <left/>
        <right style="thin">
          <color indexed="64"/>
        </right>
        <top/>
        <bottom/>
      </border>
    </dxf>
    <dxf>
      <font>
        <b val="0"/>
        <i val="0"/>
        <strike val="0"/>
        <condense val="0"/>
        <extend val="0"/>
        <outline val="0"/>
        <shadow val="0"/>
        <u val="none"/>
        <vertAlign val="baseline"/>
        <sz val="10"/>
        <color rgb="FF000000"/>
        <name val="Calibri"/>
        <scheme val="minor"/>
      </font>
      <numFmt numFmtId="3" formatCode="#,##0"/>
      <alignment horizontal="right" vertical="bottom" textRotation="0" wrapText="0" indent="0" relativeIndent="255" justifyLastLine="0" shrinkToFit="0" readingOrder="0"/>
    </dxf>
    <dxf>
      <font>
        <b val="0"/>
        <i val="0"/>
        <strike val="0"/>
        <condense val="0"/>
        <extend val="0"/>
        <outline val="0"/>
        <shadow val="0"/>
        <u val="none"/>
        <vertAlign val="baseline"/>
        <sz val="10"/>
        <color rgb="FF000000"/>
        <name val="Calibri"/>
        <scheme val="minor"/>
      </font>
      <numFmt numFmtId="3" formatCode="#,##0"/>
      <alignment horizontal="right" vertical="bottom" textRotation="0" wrapText="0" indent="0" relativeIndent="255" justifyLastLine="0" shrinkToFit="0" readingOrder="0"/>
      <border diagonalUp="0" diagonalDown="0" outline="0">
        <left style="thin">
          <color indexed="64"/>
        </left>
        <right/>
        <top/>
        <bottom/>
      </border>
    </dxf>
    <dxf>
      <font>
        <b val="0"/>
        <i val="0"/>
        <strike val="0"/>
        <condense val="0"/>
        <extend val="0"/>
        <outline val="0"/>
        <shadow val="0"/>
        <u val="none"/>
        <vertAlign val="baseline"/>
        <sz val="10"/>
        <color rgb="FF000000"/>
        <name val="Calibri"/>
        <scheme val="minor"/>
      </font>
      <numFmt numFmtId="3" formatCode="#,##0"/>
      <alignment horizontal="right" vertical="bottom" textRotation="0" wrapText="0" indent="0" relativeIndent="255" justifyLastLine="0" shrinkToFit="0" readingOrder="0"/>
      <border diagonalUp="0" diagonalDown="0" outline="0">
        <left/>
        <right style="thin">
          <color indexed="64"/>
        </right>
        <top/>
        <bottom/>
      </border>
    </dxf>
    <dxf>
      <font>
        <b val="0"/>
        <i val="0"/>
        <strike val="0"/>
        <condense val="0"/>
        <extend val="0"/>
        <outline val="0"/>
        <shadow val="0"/>
        <u val="none"/>
        <vertAlign val="baseline"/>
        <sz val="10"/>
        <color rgb="FF000000"/>
        <name val="Calibri"/>
        <scheme val="minor"/>
      </font>
      <numFmt numFmtId="3" formatCode="#,##0"/>
      <alignment horizontal="right" vertical="bottom" textRotation="0" wrapText="0" indent="0" relativeIndent="255" justifyLastLine="0" shrinkToFit="0" readingOrder="0"/>
    </dxf>
    <dxf>
      <font>
        <b val="0"/>
        <i val="0"/>
        <strike val="0"/>
        <condense val="0"/>
        <extend val="0"/>
        <outline val="0"/>
        <shadow val="0"/>
        <u val="none"/>
        <vertAlign val="baseline"/>
        <sz val="10"/>
        <color rgb="FF000000"/>
        <name val="Calibri"/>
        <scheme val="minor"/>
      </font>
      <numFmt numFmtId="3" formatCode="#,##0"/>
      <alignment horizontal="right" vertical="bottom" textRotation="0" wrapText="0" indent="0" relativeIndent="255" justifyLastLine="0" shrinkToFit="0" readingOrder="0"/>
      <border diagonalUp="0" diagonalDown="0" outline="0">
        <left style="thin">
          <color indexed="64"/>
        </left>
        <right/>
        <top/>
        <bottom/>
      </border>
    </dxf>
    <dxf>
      <font>
        <b val="0"/>
        <i val="0"/>
        <strike val="0"/>
        <condense val="0"/>
        <extend val="0"/>
        <outline val="0"/>
        <shadow val="0"/>
        <u val="none"/>
        <vertAlign val="baseline"/>
        <sz val="10"/>
        <color rgb="FF000000"/>
        <name val="Calibri"/>
        <scheme val="minor"/>
      </font>
      <alignment horizontal="right" vertical="bottom" textRotation="0" wrapText="0" indent="0" relativeIndent="255" justifyLastLine="0" shrinkToFit="0" readingOrder="0"/>
    </dxf>
    <dxf>
      <font>
        <b val="0"/>
        <strike val="0"/>
        <outline val="0"/>
        <shadow val="0"/>
        <u val="none"/>
        <vertAlign val="baseline"/>
        <sz val="10"/>
        <name val="Calibri"/>
        <scheme val="minor"/>
      </font>
    </dxf>
    <dxf>
      <font>
        <b/>
        <i val="0"/>
        <strike val="0"/>
        <condense val="0"/>
        <extend val="0"/>
        <outline val="0"/>
        <shadow val="0"/>
        <u val="none"/>
        <vertAlign val="baseline"/>
        <sz val="10"/>
        <color theme="1"/>
        <name val="Calibri"/>
        <scheme val="minor"/>
      </font>
      <fill>
        <patternFill patternType="none">
          <fgColor indexed="64"/>
          <bgColor auto="1"/>
        </patternFill>
      </fill>
      <alignment horizontal="center" vertical="bottom" textRotation="0" wrapText="0" indent="0" relativeIndent="255" justifyLastLine="0" shrinkToFit="0" readingOrder="0"/>
    </dxf>
    <dxf>
      <font>
        <strike val="0"/>
        <outline val="0"/>
        <shadow val="0"/>
        <u val="none"/>
        <vertAlign val="baseline"/>
        <sz val="10"/>
        <name val="Calibri"/>
        <scheme val="minor"/>
      </font>
      <alignment horizontal="left" vertical="top" textRotation="0" indent="0" relativeIndent="255" justifyLastLine="0" shrinkToFit="0" readingOrder="0"/>
    </dxf>
    <dxf>
      <font>
        <b val="0"/>
        <i val="0"/>
        <strike val="0"/>
        <condense val="0"/>
        <extend val="0"/>
        <outline val="0"/>
        <shadow val="0"/>
        <u val="none"/>
        <vertAlign val="baseline"/>
        <sz val="11"/>
        <color rgb="FF000000"/>
        <name val="Calibri"/>
        <scheme val="none"/>
      </font>
    </dxf>
    <dxf>
      <font>
        <b val="0"/>
        <strike val="0"/>
        <outline val="0"/>
        <shadow val="0"/>
        <u val="none"/>
        <vertAlign val="baseline"/>
        <sz val="10"/>
        <name val="Calibri"/>
        <scheme val="minor"/>
      </font>
      <alignment horizontal="left" vertical="top" textRotation="0" indent="0" relativeIndent="255" justifyLastLine="0" shrinkToFit="0" readingOrder="0"/>
    </dxf>
    <dxf>
      <font>
        <strike val="0"/>
        <outline val="0"/>
        <shadow val="0"/>
        <u val="none"/>
        <vertAlign val="baseline"/>
        <sz val="10"/>
        <name val="Calibri"/>
        <scheme val="minor"/>
      </font>
      <alignment horizontal="left" vertical="top" textRotation="0" wrapText="1" indent="0" relativeIndent="255" justifyLastLine="0" shrinkToFit="0" readingOrder="0"/>
    </dxf>
    <dxf>
      <font>
        <strike val="0"/>
        <outline val="0"/>
        <shadow val="0"/>
        <u val="none"/>
        <vertAlign val="baseline"/>
        <sz val="10"/>
        <name val="Calibri"/>
        <scheme val="minor"/>
      </font>
      <alignment horizontal="left" vertical="top" textRotation="0" indent="0" relativeIndent="255" justifyLastLine="0" shrinkToFit="0" readingOrder="0"/>
    </dxf>
    <dxf>
      <font>
        <strike val="0"/>
        <outline val="0"/>
        <shadow val="0"/>
        <u val="none"/>
        <vertAlign val="baseline"/>
        <sz val="10"/>
        <name val="Calibri"/>
        <scheme val="minor"/>
      </font>
      <alignment horizontal="left" vertical="top" textRotation="0" indent="0" relativeIndent="255" justifyLastLine="0" shrinkToFit="0" readingOrder="0"/>
    </dxf>
    <dxf>
      <alignment horizontal="left" vertical="top" textRotation="0" indent="0" relativeIndent="255" justifyLastLine="0" shrinkToFit="0" readingOrder="0"/>
    </dxf>
    <dxf>
      <font>
        <strike val="0"/>
        <outline val="0"/>
        <shadow val="0"/>
        <u val="none"/>
        <vertAlign val="baseline"/>
        <sz val="10"/>
        <name val="Calibri"/>
        <scheme val="minor"/>
      </font>
      <alignment horizontal="center" vertical="bottom" textRotation="0" wrapText="0" indent="0" relativeIndent="255" justifyLastLine="0" shrinkToFit="0" readingOrder="0"/>
    </dxf>
    <dxf>
      <font>
        <strike val="0"/>
        <outline val="0"/>
        <shadow val="0"/>
        <u val="none"/>
        <vertAlign val="baseline"/>
        <sz val="10"/>
        <color theme="1"/>
        <name val="Calibri"/>
        <scheme val="minor"/>
      </font>
    </dxf>
    <dxf>
      <font>
        <strike val="0"/>
        <outline val="0"/>
        <shadow val="0"/>
        <u val="none"/>
        <vertAlign val="baseline"/>
        <sz val="10"/>
        <color theme="1"/>
        <name val="Calibri"/>
        <scheme val="minor"/>
      </font>
    </dxf>
    <dxf>
      <font>
        <strike val="0"/>
        <outline val="0"/>
        <shadow val="0"/>
        <u val="none"/>
        <vertAlign val="baseline"/>
        <sz val="10"/>
        <color theme="1"/>
        <name val="Calibri"/>
        <scheme val="minor"/>
      </font>
    </dxf>
    <dxf>
      <font>
        <strike val="0"/>
        <outline val="0"/>
        <shadow val="0"/>
        <u val="none"/>
        <vertAlign val="baseline"/>
        <sz val="10"/>
        <color theme="1"/>
        <name val="Calibri"/>
        <scheme val="minor"/>
      </font>
    </dxf>
    <dxf>
      <font>
        <strike val="0"/>
        <outline val="0"/>
        <shadow val="0"/>
        <u val="none"/>
        <vertAlign val="baseline"/>
        <sz val="10"/>
        <color theme="1"/>
        <name val="Calibri"/>
        <scheme val="minor"/>
      </font>
    </dxf>
    <dxf>
      <font>
        <strike val="0"/>
        <outline val="0"/>
        <shadow val="0"/>
        <u val="none"/>
        <vertAlign val="baseline"/>
        <sz val="10"/>
        <color theme="1"/>
        <name val="Calibri"/>
        <scheme val="minor"/>
      </font>
    </dxf>
    <dxf>
      <font>
        <strike val="0"/>
        <outline val="0"/>
        <shadow val="0"/>
        <u val="none"/>
        <vertAlign val="baseline"/>
        <sz val="10"/>
        <color theme="1"/>
        <name val="Calibri"/>
        <scheme val="minor"/>
      </font>
    </dxf>
    <dxf>
      <font>
        <strike val="0"/>
        <outline val="0"/>
        <shadow val="0"/>
        <u val="none"/>
        <vertAlign val="baseline"/>
        <sz val="10"/>
        <color theme="1"/>
        <name val="Calibri"/>
        <scheme val="minor"/>
      </font>
    </dxf>
    <dxf>
      <font>
        <strike val="0"/>
        <outline val="0"/>
        <shadow val="0"/>
        <u val="none"/>
        <vertAlign val="baseline"/>
        <sz val="10"/>
        <color theme="1"/>
        <name val="Calibri"/>
        <scheme val="minor"/>
      </font>
    </dxf>
    <dxf>
      <font>
        <strike val="0"/>
        <outline val="0"/>
        <shadow val="0"/>
        <u val="none"/>
        <vertAlign val="baseline"/>
        <sz val="10"/>
        <color theme="1"/>
        <name val="Calibri"/>
        <scheme val="minor"/>
      </font>
    </dxf>
    <dxf>
      <font>
        <strike val="0"/>
        <outline val="0"/>
        <shadow val="0"/>
        <u val="none"/>
        <vertAlign val="baseline"/>
        <sz val="10"/>
        <color theme="1"/>
        <name val="Calibri"/>
        <scheme val="minor"/>
      </font>
    </dxf>
    <dxf>
      <font>
        <strike val="0"/>
        <outline val="0"/>
        <shadow val="0"/>
        <u val="none"/>
        <vertAlign val="baseline"/>
        <sz val="10"/>
        <color theme="1"/>
        <name val="Calibri"/>
        <scheme val="minor"/>
      </font>
      <alignment horizontal="center" vertical="bottom" textRotation="0" wrapText="0" indent="0" relativeIndent="255" justifyLastLine="0" shrinkToFit="0" readingOrder="0"/>
    </dxf>
    <dxf>
      <font>
        <b val="0"/>
        <i val="0"/>
        <strike val="0"/>
        <condense val="0"/>
        <extend val="0"/>
        <outline val="0"/>
        <shadow val="0"/>
        <u val="none"/>
        <vertAlign val="baseline"/>
        <sz val="10"/>
        <color rgb="FF000000"/>
        <name val="Calibri"/>
        <scheme val="minor"/>
      </font>
      <alignment horizontal="right" vertical="bottom" textRotation="0" wrapText="0" indent="0" relativeIndent="255" justifyLastLine="0" shrinkToFit="0" readingOrder="0"/>
    </dxf>
    <dxf>
      <font>
        <b val="0"/>
        <i val="0"/>
        <strike val="0"/>
        <condense val="0"/>
        <extend val="0"/>
        <outline val="0"/>
        <shadow val="0"/>
        <u val="none"/>
        <vertAlign val="baseline"/>
        <sz val="10"/>
        <color rgb="FF000000"/>
        <name val="Calibri"/>
        <scheme val="minor"/>
      </font>
      <numFmt numFmtId="3" formatCode="#,##0"/>
      <alignment horizontal="right" vertical="bottom" textRotation="0" wrapText="0" indent="0" relativeIndent="255" justifyLastLine="0" shrinkToFit="0" readingOrder="0"/>
      <border diagonalUp="0" diagonalDown="0" outline="0">
        <left/>
        <right style="thin">
          <color indexed="64"/>
        </right>
      </border>
    </dxf>
    <dxf>
      <font>
        <b val="0"/>
        <i val="0"/>
        <strike val="0"/>
        <condense val="0"/>
        <extend val="0"/>
        <outline val="0"/>
        <shadow val="0"/>
        <u val="none"/>
        <vertAlign val="baseline"/>
        <sz val="10"/>
        <color rgb="FF000000"/>
        <name val="Calibri"/>
        <scheme val="minor"/>
      </font>
      <numFmt numFmtId="3" formatCode="#,##0"/>
      <alignment horizontal="right" vertical="bottom" textRotation="0" wrapText="0" indent="0" relativeIndent="255" justifyLastLine="0" shrinkToFit="0" readingOrder="0"/>
    </dxf>
    <dxf>
      <font>
        <b val="0"/>
        <i val="0"/>
        <strike val="0"/>
        <condense val="0"/>
        <extend val="0"/>
        <outline val="0"/>
        <shadow val="0"/>
        <u val="none"/>
        <vertAlign val="baseline"/>
        <sz val="10"/>
        <color rgb="FF000000"/>
        <name val="Calibri"/>
        <scheme val="minor"/>
      </font>
      <numFmt numFmtId="3" formatCode="#,##0"/>
      <alignment horizontal="right" vertical="bottom" textRotation="0" wrapText="0" indent="0" relativeIndent="255" justifyLastLine="0" shrinkToFit="0" readingOrder="0"/>
      <border diagonalUp="0" diagonalDown="0" outline="0">
        <left style="thin">
          <color indexed="64"/>
        </left>
        <right/>
      </border>
    </dxf>
    <dxf>
      <font>
        <b val="0"/>
        <i val="0"/>
        <strike val="0"/>
        <condense val="0"/>
        <extend val="0"/>
        <outline val="0"/>
        <shadow val="0"/>
        <u val="none"/>
        <vertAlign val="baseline"/>
        <sz val="10"/>
        <color rgb="FF000000"/>
        <name val="Calibri"/>
        <scheme val="minor"/>
      </font>
      <numFmt numFmtId="3" formatCode="#,##0"/>
      <alignment horizontal="right" vertical="bottom" textRotation="0" wrapText="0" indent="0" relativeIndent="255" justifyLastLine="0" shrinkToFit="0" readingOrder="0"/>
      <border diagonalUp="0" diagonalDown="0" outline="0">
        <left/>
        <right style="thin">
          <color indexed="64"/>
        </right>
      </border>
    </dxf>
    <dxf>
      <font>
        <b val="0"/>
        <i val="0"/>
        <strike val="0"/>
        <condense val="0"/>
        <extend val="0"/>
        <outline val="0"/>
        <shadow val="0"/>
        <u val="none"/>
        <vertAlign val="baseline"/>
        <sz val="10"/>
        <color rgb="FF000000"/>
        <name val="Calibri"/>
        <scheme val="minor"/>
      </font>
      <numFmt numFmtId="3" formatCode="#,##0"/>
      <alignment horizontal="right" vertical="bottom" textRotation="0" wrapText="0" indent="0" relativeIndent="255" justifyLastLine="0" shrinkToFit="0" readingOrder="0"/>
    </dxf>
    <dxf>
      <font>
        <b val="0"/>
        <i val="0"/>
        <strike val="0"/>
        <condense val="0"/>
        <extend val="0"/>
        <outline val="0"/>
        <shadow val="0"/>
        <u val="none"/>
        <vertAlign val="baseline"/>
        <sz val="10"/>
        <color rgb="FF000000"/>
        <name val="Calibri"/>
        <scheme val="minor"/>
      </font>
      <numFmt numFmtId="3" formatCode="#,##0"/>
      <alignment horizontal="right" vertical="bottom" textRotation="0" wrapText="0" indent="0" relativeIndent="255" justifyLastLine="0" shrinkToFit="0" readingOrder="0"/>
      <border diagonalUp="0" diagonalDown="0" outline="0">
        <left style="thin">
          <color indexed="64"/>
        </left>
        <right/>
      </border>
    </dxf>
    <dxf>
      <font>
        <b val="0"/>
        <i val="0"/>
        <strike val="0"/>
        <condense val="0"/>
        <extend val="0"/>
        <outline val="0"/>
        <shadow val="0"/>
        <u val="none"/>
        <vertAlign val="baseline"/>
        <sz val="10"/>
        <color rgb="FF000000"/>
        <name val="Calibri"/>
        <scheme val="minor"/>
      </font>
      <alignment horizontal="right" vertical="bottom" textRotation="0" wrapText="0" indent="0" relativeIndent="255" justifyLastLine="0" shrinkToFit="0" readingOrder="0"/>
    </dxf>
    <dxf>
      <font>
        <b val="0"/>
        <strike val="0"/>
        <outline val="0"/>
        <shadow val="0"/>
        <u val="none"/>
        <vertAlign val="baseline"/>
        <sz val="10"/>
        <name val="Calibri"/>
        <scheme val="minor"/>
      </font>
    </dxf>
    <dxf>
      <font>
        <b/>
        <i val="0"/>
        <strike val="0"/>
        <condense val="0"/>
        <extend val="0"/>
        <outline val="0"/>
        <shadow val="0"/>
        <u val="none"/>
        <vertAlign val="baseline"/>
        <sz val="10"/>
        <color theme="1"/>
        <name val="Calibri"/>
        <scheme val="minor"/>
      </font>
      <fill>
        <patternFill patternType="none">
          <fgColor indexed="64"/>
          <bgColor indexed="65"/>
        </patternFill>
      </fill>
      <alignment horizontal="center" vertical="bottom" textRotation="0" wrapText="0" indent="0" relativeIndent="255" justifyLastLine="0" shrinkToFit="0" readingOrder="0"/>
    </dxf>
    <dxf>
      <font>
        <b val="0"/>
        <i val="0"/>
        <strike val="0"/>
        <condense val="0"/>
        <extend val="0"/>
        <outline val="0"/>
        <shadow val="0"/>
        <u val="none"/>
        <vertAlign val="baseline"/>
        <sz val="10"/>
        <color rgb="FF000000"/>
        <name val="Calibri"/>
        <scheme val="minor"/>
      </font>
      <alignment horizontal="right" vertical="bottom" textRotation="0" wrapText="0" indent="0" relativeIndent="255" justifyLastLine="0" shrinkToFit="0" readingOrder="0"/>
      <border diagonalUp="0" diagonalDown="0">
        <left/>
        <right/>
        <top/>
        <bottom style="hair">
          <color auto="1"/>
        </bottom>
      </border>
    </dxf>
    <dxf>
      <font>
        <b val="0"/>
        <i val="0"/>
        <strike val="0"/>
        <condense val="0"/>
        <extend val="0"/>
        <outline val="0"/>
        <shadow val="0"/>
        <u val="none"/>
        <vertAlign val="baseline"/>
        <sz val="10"/>
        <color rgb="FF000000"/>
        <name val="Calibri"/>
        <scheme val="minor"/>
      </font>
      <numFmt numFmtId="3" formatCode="#,##0"/>
      <alignment horizontal="right" vertical="bottom" textRotation="0" wrapText="0" indent="0" relativeIndent="255" justifyLastLine="0" shrinkToFit="0" readingOrder="0"/>
      <border diagonalUp="0" diagonalDown="0">
        <left/>
        <right style="thin">
          <color indexed="64"/>
        </right>
        <vertical/>
      </border>
    </dxf>
    <dxf>
      <font>
        <b val="0"/>
        <i val="0"/>
        <strike val="0"/>
        <condense val="0"/>
        <extend val="0"/>
        <outline val="0"/>
        <shadow val="0"/>
        <u val="none"/>
        <vertAlign val="baseline"/>
        <sz val="10"/>
        <color rgb="FF000000"/>
        <name val="Calibri"/>
        <scheme val="minor"/>
      </font>
      <numFmt numFmtId="3" formatCode="#,##0"/>
      <alignment horizontal="right" vertical="bottom" textRotation="0" wrapText="0" indent="0" relativeIndent="255" justifyLastLine="0" shrinkToFit="0" readingOrder="0"/>
    </dxf>
    <dxf>
      <font>
        <b val="0"/>
        <i val="0"/>
        <strike val="0"/>
        <condense val="0"/>
        <extend val="0"/>
        <outline val="0"/>
        <shadow val="0"/>
        <u val="none"/>
        <vertAlign val="baseline"/>
        <sz val="10"/>
        <color rgb="FF000000"/>
        <name val="Calibri"/>
        <scheme val="minor"/>
      </font>
      <numFmt numFmtId="3" formatCode="#,##0"/>
      <alignment horizontal="right" vertical="bottom" textRotation="0" wrapText="0" indent="0" relativeIndent="255" justifyLastLine="0" shrinkToFit="0" readingOrder="0"/>
      <border diagonalUp="0" diagonalDown="0">
        <left style="thin">
          <color indexed="64"/>
        </left>
        <right/>
        <vertical/>
      </border>
    </dxf>
    <dxf>
      <font>
        <b val="0"/>
        <i val="0"/>
        <strike val="0"/>
        <condense val="0"/>
        <extend val="0"/>
        <outline val="0"/>
        <shadow val="0"/>
        <u val="none"/>
        <vertAlign val="baseline"/>
        <sz val="10"/>
        <color rgb="FF000000"/>
        <name val="Calibri"/>
        <scheme val="minor"/>
      </font>
      <numFmt numFmtId="3" formatCode="#,##0"/>
      <alignment horizontal="right" vertical="bottom" textRotation="0" wrapText="0" indent="0" relativeIndent="255" justifyLastLine="0" shrinkToFit="0" readingOrder="0"/>
      <border diagonalUp="0" diagonalDown="0">
        <left/>
        <right style="thin">
          <color auto="1"/>
        </right>
        <vertical/>
      </border>
    </dxf>
    <dxf>
      <font>
        <b val="0"/>
        <i val="0"/>
        <strike val="0"/>
        <condense val="0"/>
        <extend val="0"/>
        <outline val="0"/>
        <shadow val="0"/>
        <u val="none"/>
        <vertAlign val="baseline"/>
        <sz val="10"/>
        <color rgb="FF000000"/>
        <name val="Calibri"/>
        <scheme val="minor"/>
      </font>
      <numFmt numFmtId="3" formatCode="#,##0"/>
      <alignment horizontal="right" vertical="bottom" textRotation="0" wrapText="0" indent="0" relativeIndent="255" justifyLastLine="0" shrinkToFit="0" readingOrder="0"/>
    </dxf>
    <dxf>
      <font>
        <b val="0"/>
        <i val="0"/>
        <strike val="0"/>
        <condense val="0"/>
        <extend val="0"/>
        <outline val="0"/>
        <shadow val="0"/>
        <u val="none"/>
        <vertAlign val="baseline"/>
        <sz val="10"/>
        <color rgb="FF000000"/>
        <name val="Calibri"/>
        <scheme val="minor"/>
      </font>
      <numFmt numFmtId="3" formatCode="#,##0"/>
      <alignment horizontal="right" vertical="bottom" textRotation="0" wrapText="0" indent="0" relativeIndent="255" justifyLastLine="0" shrinkToFit="0" readingOrder="0"/>
      <border diagonalUp="0" diagonalDown="0">
        <left style="thin">
          <color auto="1"/>
        </left>
        <right/>
        <vertical/>
      </border>
    </dxf>
    <dxf>
      <font>
        <b val="0"/>
        <i val="0"/>
        <strike val="0"/>
        <condense val="0"/>
        <extend val="0"/>
        <outline val="0"/>
        <shadow val="0"/>
        <u val="none"/>
        <vertAlign val="baseline"/>
        <sz val="10"/>
        <color rgb="FF000000"/>
        <name val="Calibri"/>
        <scheme val="minor"/>
      </font>
      <alignment horizontal="right" vertical="bottom" textRotation="0" wrapText="0" indent="0" relativeIndent="255" justifyLastLine="0" shrinkToFit="0" readingOrder="0"/>
    </dxf>
    <dxf>
      <font>
        <b val="0"/>
        <strike val="0"/>
        <outline val="0"/>
        <shadow val="0"/>
        <u val="none"/>
        <vertAlign val="baseline"/>
        <sz val="10"/>
        <name val="Calibri"/>
        <scheme val="minor"/>
      </font>
    </dxf>
    <dxf>
      <font>
        <b/>
        <i val="0"/>
        <strike val="0"/>
        <condense val="0"/>
        <extend val="0"/>
        <outline val="0"/>
        <shadow val="0"/>
        <u val="none"/>
        <vertAlign val="baseline"/>
        <sz val="10"/>
        <color theme="1"/>
        <name val="Calibri"/>
        <scheme val="minor"/>
      </font>
      <fill>
        <patternFill patternType="none">
          <fgColor indexed="64"/>
          <bgColor auto="1"/>
        </patternFill>
      </fill>
      <alignment horizontal="center" vertical="bottom" textRotation="0" wrapText="0" indent="0" relativeIndent="255" justifyLastLine="0" shrinkToFit="0" readingOrder="0"/>
    </dxf>
    <dxf>
      <font>
        <b val="0"/>
        <i val="0"/>
        <strike val="0"/>
        <condense val="0"/>
        <extend val="0"/>
        <outline val="0"/>
        <shadow val="0"/>
        <u val="none"/>
        <vertAlign val="baseline"/>
        <sz val="10"/>
        <color theme="1"/>
        <name val="Calibri"/>
        <scheme val="minor"/>
      </font>
    </dxf>
    <dxf>
      <font>
        <strike val="0"/>
        <outline val="0"/>
        <shadow val="0"/>
        <u val="none"/>
        <vertAlign val="baseline"/>
        <sz val="10"/>
        <color theme="1"/>
        <name val="Calibri"/>
        <scheme val="minor"/>
      </font>
    </dxf>
    <dxf>
      <font>
        <b val="0"/>
        <i val="0"/>
        <strike val="0"/>
        <condense val="0"/>
        <extend val="0"/>
        <outline val="0"/>
        <shadow val="0"/>
        <u val="none"/>
        <vertAlign val="baseline"/>
        <sz val="10"/>
        <color theme="1"/>
        <name val="Calibri"/>
        <scheme val="minor"/>
      </font>
    </dxf>
    <dxf>
      <font>
        <strike val="0"/>
        <outline val="0"/>
        <shadow val="0"/>
        <u val="none"/>
        <vertAlign val="baseline"/>
        <sz val="10"/>
        <color theme="1"/>
        <name val="Calibri"/>
        <scheme val="minor"/>
      </font>
    </dxf>
    <dxf>
      <font>
        <b val="0"/>
        <i val="0"/>
        <strike val="0"/>
        <condense val="0"/>
        <extend val="0"/>
        <outline val="0"/>
        <shadow val="0"/>
        <u val="none"/>
        <vertAlign val="baseline"/>
        <sz val="10"/>
        <color theme="1"/>
        <name val="Calibri"/>
        <scheme val="minor"/>
      </font>
    </dxf>
    <dxf>
      <font>
        <strike val="0"/>
        <outline val="0"/>
        <shadow val="0"/>
        <u val="none"/>
        <vertAlign val="baseline"/>
        <sz val="10"/>
        <color theme="1"/>
        <name val="Calibri"/>
        <scheme val="minor"/>
      </font>
    </dxf>
    <dxf>
      <font>
        <b val="0"/>
        <i val="0"/>
        <strike val="0"/>
        <condense val="0"/>
        <extend val="0"/>
        <outline val="0"/>
        <shadow val="0"/>
        <u val="none"/>
        <vertAlign val="baseline"/>
        <sz val="10"/>
        <color theme="1"/>
        <name val="Calibri"/>
        <scheme val="minor"/>
      </font>
    </dxf>
    <dxf>
      <font>
        <strike val="0"/>
        <outline val="0"/>
        <shadow val="0"/>
        <u val="none"/>
        <vertAlign val="baseline"/>
        <sz val="10"/>
        <color theme="1"/>
        <name val="Calibri"/>
        <scheme val="minor"/>
      </font>
    </dxf>
    <dxf>
      <font>
        <b val="0"/>
        <i val="0"/>
        <strike val="0"/>
        <condense val="0"/>
        <extend val="0"/>
        <outline val="0"/>
        <shadow val="0"/>
        <u val="none"/>
        <vertAlign val="baseline"/>
        <sz val="10"/>
        <color theme="1"/>
        <name val="Calibri"/>
        <scheme val="minor"/>
      </font>
    </dxf>
    <dxf>
      <font>
        <strike val="0"/>
        <outline val="0"/>
        <shadow val="0"/>
        <u val="none"/>
        <vertAlign val="baseline"/>
        <sz val="10"/>
        <color theme="1"/>
        <name val="Calibri"/>
        <scheme val="minor"/>
      </font>
    </dxf>
    <dxf>
      <font>
        <b val="0"/>
        <i val="0"/>
        <strike val="0"/>
        <condense val="0"/>
        <extend val="0"/>
        <outline val="0"/>
        <shadow val="0"/>
        <u val="none"/>
        <vertAlign val="baseline"/>
        <sz val="10"/>
        <color theme="1"/>
        <name val="Calibri"/>
        <scheme val="minor"/>
      </font>
    </dxf>
    <dxf>
      <font>
        <strike val="0"/>
        <outline val="0"/>
        <shadow val="0"/>
        <u val="none"/>
        <vertAlign val="baseline"/>
        <sz val="10"/>
        <color theme="1"/>
        <name val="Calibri"/>
        <scheme val="minor"/>
      </font>
    </dxf>
    <dxf>
      <font>
        <b val="0"/>
        <i val="0"/>
        <strike val="0"/>
        <condense val="0"/>
        <extend val="0"/>
        <outline val="0"/>
        <shadow val="0"/>
        <u val="none"/>
        <vertAlign val="baseline"/>
        <sz val="10"/>
        <color theme="1"/>
        <name val="Calibri"/>
        <scheme val="minor"/>
      </font>
    </dxf>
    <dxf>
      <font>
        <strike val="0"/>
        <outline val="0"/>
        <shadow val="0"/>
        <u val="none"/>
        <vertAlign val="baseline"/>
        <sz val="10"/>
        <color theme="1"/>
        <name val="Calibri"/>
        <scheme val="minor"/>
      </font>
    </dxf>
    <dxf>
      <font>
        <b val="0"/>
        <i val="0"/>
        <strike val="0"/>
        <condense val="0"/>
        <extend val="0"/>
        <outline val="0"/>
        <shadow val="0"/>
        <u val="none"/>
        <vertAlign val="baseline"/>
        <sz val="10"/>
        <color theme="1"/>
        <name val="Calibri"/>
        <scheme val="minor"/>
      </font>
    </dxf>
    <dxf>
      <font>
        <strike val="0"/>
        <outline val="0"/>
        <shadow val="0"/>
        <u val="none"/>
        <vertAlign val="baseline"/>
        <sz val="10"/>
        <color theme="1"/>
        <name val="Calibri"/>
        <scheme val="minor"/>
      </font>
    </dxf>
    <dxf>
      <font>
        <b val="0"/>
        <i val="0"/>
        <strike val="0"/>
        <condense val="0"/>
        <extend val="0"/>
        <outline val="0"/>
        <shadow val="0"/>
        <u val="none"/>
        <vertAlign val="baseline"/>
        <sz val="10"/>
        <color theme="1"/>
        <name val="Calibri"/>
        <scheme val="minor"/>
      </font>
    </dxf>
    <dxf>
      <font>
        <strike val="0"/>
        <outline val="0"/>
        <shadow val="0"/>
        <u val="none"/>
        <vertAlign val="baseline"/>
        <sz val="10"/>
        <color theme="1"/>
        <name val="Calibri"/>
        <scheme val="minor"/>
      </font>
    </dxf>
    <dxf>
      <font>
        <b val="0"/>
        <i val="0"/>
        <strike val="0"/>
        <condense val="0"/>
        <extend val="0"/>
        <outline val="0"/>
        <shadow val="0"/>
        <u val="none"/>
        <vertAlign val="baseline"/>
        <sz val="10"/>
        <color theme="1"/>
        <name val="Calibri"/>
        <scheme val="minor"/>
      </font>
    </dxf>
    <dxf>
      <font>
        <strike val="0"/>
        <outline val="0"/>
        <shadow val="0"/>
        <u val="none"/>
        <vertAlign val="baseline"/>
        <sz val="10"/>
        <color theme="1"/>
        <name val="Calibri"/>
        <scheme val="minor"/>
      </font>
    </dxf>
    <dxf>
      <font>
        <strike val="0"/>
        <outline val="0"/>
        <shadow val="0"/>
        <u val="none"/>
        <vertAlign val="baseline"/>
        <sz val="10"/>
        <color theme="1"/>
        <name val="Calibri"/>
        <scheme val="minor"/>
      </font>
    </dxf>
    <dxf>
      <font>
        <b/>
        <strike val="0"/>
        <outline val="0"/>
        <shadow val="0"/>
        <u val="none"/>
        <vertAlign val="baseline"/>
        <sz val="10"/>
        <color theme="1"/>
        <name val="Calibri"/>
        <scheme val="minor"/>
      </font>
      <alignment horizontal="center" vertical="bottom" textRotation="0" wrapText="0" indent="0" relativeIndent="255" justifyLastLine="0" shrinkToFit="0" readingOrder="0"/>
    </dxf>
    <dxf>
      <font>
        <strike val="0"/>
        <outline val="0"/>
        <shadow val="0"/>
        <u val="none"/>
        <vertAlign val="baseline"/>
        <sz val="10"/>
        <name val="Calibri"/>
        <scheme val="none"/>
      </font>
      <numFmt numFmtId="30" formatCode="@"/>
      <fill>
        <patternFill patternType="solid">
          <fgColor indexed="64"/>
          <bgColor theme="0"/>
        </patternFill>
      </fill>
      <alignment horizontal="left" vertical="top" textRotation="0" wrapText="1" indent="0" relativeIndent="255" justifyLastLine="0" shrinkToFit="0" mergeCell="0" readingOrder="0"/>
    </dxf>
    <dxf>
      <font>
        <strike val="0"/>
        <outline val="0"/>
        <shadow val="0"/>
        <u val="none"/>
        <vertAlign val="baseline"/>
        <sz val="10"/>
        <name val="Calibri"/>
        <scheme val="none"/>
      </font>
      <numFmt numFmtId="30" formatCode="@"/>
      <fill>
        <patternFill patternType="solid">
          <fgColor indexed="64"/>
          <bgColor theme="0"/>
        </patternFill>
      </fill>
      <alignment horizontal="left" vertical="top" textRotation="0" wrapText="1" indent="0" relativeIndent="255" justifyLastLine="0" shrinkToFit="0" mergeCell="0" readingOrder="0"/>
    </dxf>
    <dxf>
      <font>
        <strike val="0"/>
        <outline val="0"/>
        <shadow val="0"/>
        <u val="none"/>
        <vertAlign val="baseline"/>
        <sz val="10"/>
        <name val="Calibri"/>
        <scheme val="none"/>
      </font>
      <alignment horizontal="center" vertical="bottom" textRotation="0" wrapText="0" indent="0" relativeIndent="255" justifyLastLine="0" shrinkToFit="0" readingOrder="0"/>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font>
        <b/>
      </font>
    </dxf>
    <dxf>
      <font>
        <strike val="0"/>
        <outline val="0"/>
        <shadow val="0"/>
        <u val="none"/>
        <vertAlign val="baseline"/>
        <sz val="10"/>
        <name val="Calibri"/>
        <scheme val="minor"/>
      </font>
    </dxf>
    <dxf>
      <font>
        <strike val="0"/>
        <outline val="0"/>
        <shadow val="0"/>
        <u val="none"/>
        <vertAlign val="baseline"/>
        <sz val="10"/>
        <name val="Calibri"/>
        <scheme val="minor"/>
      </font>
    </dxf>
    <dxf>
      <font>
        <strike val="0"/>
        <outline val="0"/>
        <shadow val="0"/>
        <u val="none"/>
        <vertAlign val="baseline"/>
        <sz val="10"/>
        <name val="Calibri"/>
        <scheme val="minor"/>
      </font>
    </dxf>
    <dxf>
      <font>
        <strike val="0"/>
        <outline val="0"/>
        <shadow val="0"/>
        <u val="none"/>
        <vertAlign val="baseline"/>
        <sz val="10"/>
        <name val="Calibri"/>
        <scheme val="minor"/>
      </font>
    </dxf>
    <dxf>
      <font>
        <strike val="0"/>
        <outline val="0"/>
        <shadow val="0"/>
        <u val="none"/>
        <vertAlign val="baseline"/>
        <sz val="10"/>
        <name val="Calibri"/>
        <scheme val="minor"/>
      </font>
    </dxf>
    <dxf>
      <font>
        <strike val="0"/>
        <outline val="0"/>
        <shadow val="0"/>
        <u val="none"/>
        <vertAlign val="baseline"/>
        <sz val="10"/>
        <color theme="1"/>
        <name val="Calibri"/>
        <scheme val="minor"/>
      </font>
      <fill>
        <patternFill patternType="none">
          <bgColor auto="1"/>
        </patternFill>
      </fill>
      <alignment horizontal="center" vertical="bottom" textRotation="0" wrapText="0" indent="0" relativeIndent="255" justifyLastLine="0" shrinkToFit="0" readingOrder="0"/>
    </dxf>
    <dxf>
      <numFmt numFmtId="2" formatCode="0.00"/>
    </dxf>
    <dxf>
      <numFmt numFmtId="2" formatCode="0.00"/>
    </dxf>
    <dxf>
      <numFmt numFmtId="2" formatCode="0.00"/>
    </dxf>
    <dxf>
      <font>
        <b/>
        <i val="0"/>
        <strike val="0"/>
        <condense val="0"/>
        <extend val="0"/>
        <outline val="0"/>
        <shadow val="0"/>
        <u val="none"/>
        <vertAlign val="baseline"/>
        <sz val="10"/>
        <color auto="1"/>
        <name val="Arial"/>
        <scheme val="none"/>
      </font>
    </dxf>
    <dxf>
      <font>
        <b val="0"/>
        <i val="0"/>
        <strike val="0"/>
        <condense val="0"/>
        <extend val="0"/>
        <outline val="0"/>
        <shadow val="0"/>
        <u val="none"/>
        <vertAlign val="baseline"/>
        <sz val="10"/>
        <color rgb="FF000000"/>
        <name val="Calibri"/>
        <scheme val="minor"/>
      </font>
      <numFmt numFmtId="165" formatCode="0.000000"/>
      <fill>
        <patternFill patternType="none">
          <bgColor auto="1"/>
        </patternFill>
      </fill>
    </dxf>
    <dxf>
      <font>
        <b val="0"/>
        <i val="0"/>
        <strike val="0"/>
        <condense val="0"/>
        <extend val="0"/>
        <outline val="0"/>
        <shadow val="0"/>
        <u val="none"/>
        <vertAlign val="baseline"/>
        <sz val="10"/>
        <color rgb="FF000000"/>
        <name val="Calibri"/>
        <scheme val="minor"/>
      </font>
      <numFmt numFmtId="165" formatCode="0.000000"/>
      <fill>
        <patternFill patternType="none">
          <bgColor auto="1"/>
        </patternFill>
      </fill>
    </dxf>
    <dxf>
      <font>
        <b val="0"/>
        <i val="0"/>
        <strike val="0"/>
        <condense val="0"/>
        <extend val="0"/>
        <outline val="0"/>
        <shadow val="0"/>
        <u val="none"/>
        <vertAlign val="baseline"/>
        <sz val="10"/>
        <color rgb="FF000000"/>
        <name val="Calibri"/>
        <scheme val="minor"/>
      </font>
      <numFmt numFmtId="165" formatCode="0.000000"/>
      <fill>
        <patternFill patternType="none">
          <bgColor auto="1"/>
        </patternFill>
      </fill>
    </dxf>
    <dxf>
      <font>
        <b val="0"/>
        <i val="0"/>
        <strike val="0"/>
        <condense val="0"/>
        <extend val="0"/>
        <outline val="0"/>
        <shadow val="0"/>
        <u val="none"/>
        <vertAlign val="baseline"/>
        <sz val="10"/>
        <color rgb="FF000000"/>
        <name val="Calibri"/>
        <scheme val="minor"/>
      </font>
      <fill>
        <patternFill patternType="none">
          <bgColor auto="1"/>
        </patternFill>
      </fill>
    </dxf>
    <dxf>
      <font>
        <b val="0"/>
        <i val="0"/>
        <strike val="0"/>
        <condense val="0"/>
        <extend val="0"/>
        <outline val="0"/>
        <shadow val="0"/>
        <u val="none"/>
        <vertAlign val="baseline"/>
        <sz val="10"/>
        <color rgb="FF000000"/>
        <name val="Calibri"/>
        <scheme val="minor"/>
      </font>
      <fill>
        <patternFill patternType="none">
          <bgColor auto="1"/>
        </patternFill>
      </fill>
    </dxf>
    <dxf>
      <font>
        <b val="0"/>
        <i val="0"/>
        <strike val="0"/>
        <condense val="0"/>
        <extend val="0"/>
        <outline val="0"/>
        <shadow val="0"/>
        <u val="none"/>
        <vertAlign val="baseline"/>
        <sz val="10"/>
        <color rgb="FF000000"/>
        <name val="Calibri"/>
        <scheme val="minor"/>
      </font>
      <fill>
        <patternFill patternType="none">
          <bgColor auto="1"/>
        </patternFill>
      </fill>
    </dxf>
    <dxf>
      <font>
        <b val="0"/>
        <i val="0"/>
        <strike val="0"/>
        <condense val="0"/>
        <extend val="0"/>
        <outline val="0"/>
        <shadow val="0"/>
        <u val="none"/>
        <vertAlign val="baseline"/>
        <sz val="10"/>
        <color rgb="FF000000"/>
        <name val="Calibri"/>
        <scheme val="minor"/>
      </font>
      <fill>
        <patternFill patternType="none">
          <bgColor auto="1"/>
        </patternFill>
      </fill>
    </dxf>
    <dxf>
      <font>
        <b val="0"/>
        <i val="0"/>
        <strike val="0"/>
        <condense val="0"/>
        <extend val="0"/>
        <outline val="0"/>
        <shadow val="0"/>
        <u val="none"/>
        <vertAlign val="baseline"/>
        <sz val="10"/>
        <color rgb="FF000000"/>
        <name val="Calibri"/>
        <scheme val="none"/>
      </font>
      <fill>
        <patternFill patternType="none">
          <bgColor auto="1"/>
        </patternFill>
      </fill>
    </dxf>
    <dxf>
      <font>
        <b val="0"/>
        <i val="0"/>
        <strike val="0"/>
        <condense val="0"/>
        <extend val="0"/>
        <outline val="0"/>
        <shadow val="0"/>
        <u val="none"/>
        <vertAlign val="baseline"/>
        <sz val="10"/>
        <color theme="1"/>
        <name val="Calibri"/>
        <scheme val="minor"/>
      </font>
      <fill>
        <patternFill patternType="none">
          <fgColor indexed="64"/>
          <bgColor auto="1"/>
        </patternFill>
      </fill>
      <alignment horizontal="center" vertical="center" textRotation="0" wrapText="0" indent="0" relativeIndent="255" justifyLastLine="0" shrinkToFit="0" readingOrder="0"/>
    </dxf>
    <dxf>
      <font>
        <b val="0"/>
        <i val="0"/>
        <strike val="0"/>
        <condense val="0"/>
        <extend val="0"/>
        <outline val="0"/>
        <shadow val="0"/>
        <u val="none"/>
        <vertAlign val="baseline"/>
        <sz val="10"/>
        <color theme="1"/>
        <name val="Calibri"/>
        <scheme val="minor"/>
      </font>
      <numFmt numFmtId="165" formatCode="0.000000"/>
      <fill>
        <patternFill patternType="none">
          <bgColor auto="1"/>
        </patternFill>
      </fill>
    </dxf>
    <dxf>
      <font>
        <b val="0"/>
        <i val="0"/>
        <strike val="0"/>
        <condense val="0"/>
        <extend val="0"/>
        <outline val="0"/>
        <shadow val="0"/>
        <u val="none"/>
        <vertAlign val="baseline"/>
        <sz val="10"/>
        <color theme="1"/>
        <name val="Calibri"/>
        <scheme val="minor"/>
      </font>
      <numFmt numFmtId="165" formatCode="0.000000"/>
      <fill>
        <patternFill patternType="none">
          <bgColor auto="1"/>
        </patternFill>
      </fill>
    </dxf>
    <dxf>
      <font>
        <b val="0"/>
        <i val="0"/>
        <strike val="0"/>
        <condense val="0"/>
        <extend val="0"/>
        <outline val="0"/>
        <shadow val="0"/>
        <u val="none"/>
        <vertAlign val="baseline"/>
        <sz val="10"/>
        <color theme="1"/>
        <name val="Calibri"/>
        <scheme val="minor"/>
      </font>
      <numFmt numFmtId="165" formatCode="0.000000"/>
      <fill>
        <patternFill patternType="none">
          <bgColor auto="1"/>
        </patternFill>
      </fill>
    </dxf>
    <dxf>
      <font>
        <b val="0"/>
        <i val="0"/>
        <strike val="0"/>
        <condense val="0"/>
        <extend val="0"/>
        <outline val="0"/>
        <shadow val="0"/>
        <u val="none"/>
        <vertAlign val="baseline"/>
        <sz val="10"/>
        <color theme="1"/>
        <name val="Calibri"/>
        <scheme val="minor"/>
      </font>
      <fill>
        <patternFill patternType="none">
          <bgColor auto="1"/>
        </patternFill>
      </fill>
    </dxf>
    <dxf>
      <font>
        <b val="0"/>
        <i val="0"/>
        <strike val="0"/>
        <condense val="0"/>
        <extend val="0"/>
        <outline val="0"/>
        <shadow val="0"/>
        <u val="none"/>
        <vertAlign val="baseline"/>
        <sz val="10"/>
        <color theme="1"/>
        <name val="Calibri"/>
        <scheme val="minor"/>
      </font>
      <fill>
        <patternFill patternType="none">
          <bgColor auto="1"/>
        </patternFill>
      </fill>
    </dxf>
    <dxf>
      <font>
        <b val="0"/>
        <i val="0"/>
        <strike val="0"/>
        <condense val="0"/>
        <extend val="0"/>
        <outline val="0"/>
        <shadow val="0"/>
        <u val="none"/>
        <vertAlign val="baseline"/>
        <sz val="10"/>
        <color theme="1"/>
        <name val="Calibri"/>
        <scheme val="minor"/>
      </font>
      <fill>
        <patternFill patternType="none">
          <bgColor auto="1"/>
        </patternFill>
      </fill>
    </dxf>
    <dxf>
      <font>
        <b val="0"/>
        <i val="0"/>
        <strike val="0"/>
        <condense val="0"/>
        <extend val="0"/>
        <outline val="0"/>
        <shadow val="0"/>
        <u val="none"/>
        <vertAlign val="baseline"/>
        <sz val="10"/>
        <color theme="1"/>
        <name val="Calibri"/>
        <scheme val="minor"/>
      </font>
      <fill>
        <patternFill patternType="none">
          <bgColor auto="1"/>
        </patternFill>
      </fill>
    </dxf>
    <dxf>
      <border diagonalUp="0" diagonalDown="0">
        <left/>
        <right/>
        <top/>
        <bottom/>
      </border>
    </dxf>
    <dxf>
      <font>
        <b val="0"/>
        <i val="0"/>
        <strike val="0"/>
        <condense val="0"/>
        <extend val="0"/>
        <outline val="0"/>
        <shadow val="0"/>
        <u val="none"/>
        <vertAlign val="baseline"/>
        <sz val="10"/>
        <color theme="1"/>
        <name val="Calibri"/>
        <scheme val="minor"/>
      </font>
      <fill>
        <patternFill patternType="none">
          <bgColor auto="1"/>
        </patternFill>
      </fill>
    </dxf>
    <dxf>
      <font>
        <b val="0"/>
        <i val="0"/>
        <strike val="0"/>
        <condense val="0"/>
        <extend val="0"/>
        <outline val="0"/>
        <shadow val="0"/>
        <u val="none"/>
        <vertAlign val="baseline"/>
        <sz val="10"/>
        <color theme="1"/>
        <name val="Calibri"/>
        <scheme val="minor"/>
      </font>
      <fill>
        <patternFill patternType="none">
          <fgColor indexed="64"/>
          <bgColor auto="1"/>
        </patternFill>
      </fill>
      <alignment horizontal="center" vertical="center" textRotation="0" wrapText="0" indent="0" relativeIndent="255" justifyLastLine="0" shrinkToFit="0" readingOrder="0"/>
    </dxf>
    <dxf>
      <font>
        <strike val="0"/>
        <outline val="0"/>
        <shadow val="0"/>
        <u val="none"/>
        <vertAlign val="baseline"/>
        <sz val="10"/>
        <name val="Calibri"/>
        <scheme val="minor"/>
      </font>
    </dxf>
    <dxf>
      <font>
        <strike val="0"/>
        <outline val="0"/>
        <shadow val="0"/>
        <u val="none"/>
        <vertAlign val="baseline"/>
        <sz val="10"/>
        <name val="Calibri"/>
        <scheme val="minor"/>
      </font>
    </dxf>
    <dxf>
      <font>
        <strike val="0"/>
        <outline val="0"/>
        <shadow val="0"/>
        <u val="none"/>
        <vertAlign val="baseline"/>
        <sz val="10"/>
        <name val="Calibri"/>
        <scheme val="minor"/>
      </font>
    </dxf>
    <dxf>
      <font>
        <strike val="0"/>
        <outline val="0"/>
        <shadow val="0"/>
        <u val="none"/>
        <vertAlign val="baseline"/>
        <sz val="10"/>
        <name val="Calibri"/>
        <scheme val="minor"/>
      </font>
    </dxf>
    <dxf>
      <font>
        <strike val="0"/>
        <outline val="0"/>
        <shadow val="0"/>
        <u val="none"/>
        <vertAlign val="baseline"/>
        <sz val="10"/>
        <name val="Calibri"/>
        <scheme val="minor"/>
      </font>
    </dxf>
    <dxf>
      <font>
        <strike val="0"/>
        <outline val="0"/>
        <shadow val="0"/>
        <u val="none"/>
        <vertAlign val="baseline"/>
        <sz val="10"/>
        <name val="Calibri"/>
        <scheme val="minor"/>
      </font>
    </dxf>
    <dxf>
      <font>
        <strike val="0"/>
        <outline val="0"/>
        <shadow val="0"/>
        <u val="none"/>
        <vertAlign val="baseline"/>
        <sz val="10"/>
        <name val="Calibri"/>
        <scheme val="minor"/>
      </font>
    </dxf>
    <dxf>
      <font>
        <strike val="0"/>
        <outline val="0"/>
        <shadow val="0"/>
        <u val="none"/>
        <vertAlign val="baseline"/>
        <sz val="10"/>
        <color auto="1"/>
        <name val="Calibri"/>
        <scheme val="minor"/>
      </font>
      <fill>
        <patternFill patternType="none">
          <fgColor indexed="64"/>
          <bgColor auto="1"/>
        </patternFill>
      </fill>
      <alignment horizontal="center" textRotation="0" wrapText="0" indent="0" relativeIndent="255" justifyLastLine="0" shrinkToFit="0" readingOrder="0"/>
    </dxf>
    <dxf>
      <font>
        <strike val="0"/>
        <outline val="0"/>
        <shadow val="0"/>
        <u val="none"/>
        <vertAlign val="baseline"/>
        <sz val="10"/>
        <name val="Calibri"/>
        <scheme val="minor"/>
      </font>
    </dxf>
    <dxf>
      <font>
        <strike val="0"/>
        <outline val="0"/>
        <shadow val="0"/>
        <u val="none"/>
        <vertAlign val="baseline"/>
        <sz val="10"/>
        <name val="Calibri"/>
        <scheme val="minor"/>
      </font>
    </dxf>
    <dxf>
      <font>
        <strike val="0"/>
        <outline val="0"/>
        <shadow val="0"/>
        <u val="none"/>
        <vertAlign val="baseline"/>
        <sz val="10"/>
        <name val="Calibri"/>
        <scheme val="minor"/>
      </font>
    </dxf>
    <dxf>
      <font>
        <strike val="0"/>
        <outline val="0"/>
        <shadow val="0"/>
        <u val="none"/>
        <vertAlign val="baseline"/>
        <sz val="10"/>
        <name val="Calibri"/>
        <scheme val="minor"/>
      </font>
    </dxf>
    <dxf>
      <font>
        <strike val="0"/>
        <outline val="0"/>
        <shadow val="0"/>
        <u val="none"/>
        <vertAlign val="baseline"/>
        <sz val="10"/>
        <name val="Calibri"/>
        <scheme val="minor"/>
      </font>
    </dxf>
    <dxf>
      <font>
        <strike val="0"/>
        <outline val="0"/>
        <shadow val="0"/>
        <u val="none"/>
        <vertAlign val="baseline"/>
        <sz val="10"/>
        <name val="Calibri"/>
        <scheme val="minor"/>
      </font>
    </dxf>
    <dxf>
      <font>
        <strike val="0"/>
        <outline val="0"/>
        <shadow val="0"/>
        <u val="none"/>
        <vertAlign val="baseline"/>
        <sz val="10"/>
        <name val="Calibri"/>
        <scheme val="minor"/>
      </font>
    </dxf>
    <dxf>
      <font>
        <strike val="0"/>
        <outline val="0"/>
        <shadow val="0"/>
        <u val="none"/>
        <vertAlign val="baseline"/>
        <sz val="10"/>
        <color auto="1"/>
        <name val="Calibri"/>
        <scheme val="minor"/>
      </font>
      <fill>
        <patternFill patternType="none">
          <fgColor indexed="64"/>
          <bgColor auto="1"/>
        </patternFill>
      </fill>
      <alignment horizontal="center" vertical="center" textRotation="0" wrapText="0" indent="0" relativeIndent="255" justifyLastLine="0" shrinkToFit="0" readingOrder="0"/>
    </dxf>
    <dxf>
      <font>
        <strike val="0"/>
        <outline val="0"/>
        <shadow val="0"/>
        <u val="none"/>
        <vertAlign val="baseline"/>
        <sz val="10"/>
        <name val="Calibri"/>
        <scheme val="none"/>
      </font>
    </dxf>
    <dxf>
      <font>
        <strike val="0"/>
        <outline val="0"/>
        <shadow val="0"/>
        <u val="none"/>
        <vertAlign val="baseline"/>
        <sz val="10"/>
        <name val="Calibri"/>
        <scheme val="none"/>
      </font>
      <alignment horizontal="center" vertical="bottom" textRotation="0" wrapText="0" indent="0" relativeIndent="255" justifyLastLine="0" shrinkToFit="0" readingOrder="0"/>
      <border diagonalUp="0" diagonalDown="0" outline="0">
        <left/>
        <right style="thin">
          <color indexed="64"/>
        </right>
      </border>
    </dxf>
    <dxf>
      <font>
        <b val="0"/>
        <i val="0"/>
        <strike val="0"/>
        <condense val="0"/>
        <extend val="0"/>
        <outline val="0"/>
        <shadow val="0"/>
        <u val="none"/>
        <vertAlign val="baseline"/>
        <sz val="10"/>
        <color rgb="FF000000"/>
        <name val="Calibri"/>
        <scheme val="none"/>
      </font>
      <alignment horizontal="center" vertical="bottom" textRotation="0" wrapText="0" indent="0" relativeIndent="255" justifyLastLine="0" shrinkToFit="0" readingOrder="0"/>
    </dxf>
    <dxf>
      <font>
        <strike val="0"/>
        <outline val="0"/>
        <shadow val="0"/>
        <u val="none"/>
        <vertAlign val="baseline"/>
        <sz val="10"/>
        <name val="Calibri"/>
        <scheme val="none"/>
      </font>
      <alignment horizontal="center" vertical="bottom" textRotation="0" wrapText="0" indent="0" relativeIndent="255" justifyLastLine="0" shrinkToFit="0" readingOrder="0"/>
    </dxf>
    <dxf>
      <font>
        <b val="0"/>
        <i val="0"/>
        <strike val="0"/>
        <condense val="0"/>
        <extend val="0"/>
        <outline val="0"/>
        <shadow val="0"/>
        <u val="none"/>
        <vertAlign val="baseline"/>
        <sz val="10"/>
        <color rgb="FF000000"/>
        <name val="Calibri"/>
        <scheme val="none"/>
      </font>
      <alignment horizontal="center" vertical="bottom" textRotation="0" wrapText="0" indent="0" relativeIndent="255" justifyLastLine="0" shrinkToFit="0" readingOrder="0"/>
      <border diagonalUp="0" diagonalDown="0" outline="0">
        <left style="thin">
          <color indexed="64"/>
        </left>
        <right/>
      </border>
    </dxf>
    <dxf>
      <font>
        <b val="0"/>
        <i val="0"/>
        <strike val="0"/>
        <condense val="0"/>
        <extend val="0"/>
        <outline val="0"/>
        <shadow val="0"/>
        <u val="none"/>
        <vertAlign val="baseline"/>
        <sz val="10"/>
        <color rgb="FF000000"/>
        <name val="Calibri"/>
        <scheme val="none"/>
      </font>
      <alignment horizontal="center" vertical="bottom" textRotation="0" wrapText="0" indent="0" relativeIndent="255" justifyLastLine="0" shrinkToFit="0" readingOrder="0"/>
      <border diagonalUp="0" diagonalDown="0" outline="0">
        <left/>
        <right style="thin">
          <color indexed="64"/>
        </right>
      </border>
    </dxf>
    <dxf>
      <font>
        <b val="0"/>
        <i val="0"/>
        <strike val="0"/>
        <condense val="0"/>
        <extend val="0"/>
        <outline val="0"/>
        <shadow val="0"/>
        <u val="none"/>
        <vertAlign val="baseline"/>
        <sz val="10"/>
        <color rgb="FF000000"/>
        <name val="Calibri"/>
        <scheme val="none"/>
      </font>
      <alignment horizontal="center" vertical="bottom" textRotation="0" wrapText="0" indent="0" relativeIndent="255" justifyLastLine="0" shrinkToFit="0" readingOrder="0"/>
    </dxf>
    <dxf>
      <font>
        <b val="0"/>
        <i val="0"/>
        <strike val="0"/>
        <condense val="0"/>
        <extend val="0"/>
        <outline val="0"/>
        <shadow val="0"/>
        <u val="none"/>
        <vertAlign val="baseline"/>
        <sz val="10"/>
        <color rgb="FF000000"/>
        <name val="Calibri"/>
        <scheme val="none"/>
      </font>
      <alignment horizontal="center" vertical="bottom" textRotation="0" wrapText="0" indent="0" relativeIndent="255" justifyLastLine="0" shrinkToFit="0" readingOrder="0"/>
    </dxf>
    <dxf>
      <font>
        <strike val="0"/>
        <outline val="0"/>
        <shadow val="0"/>
        <u val="none"/>
        <vertAlign val="baseline"/>
        <sz val="10"/>
        <name val="Calibri"/>
        <scheme val="none"/>
      </font>
      <alignment horizontal="center" vertical="bottom" textRotation="0" wrapText="0" indent="0" relativeIndent="255" justifyLastLine="0" shrinkToFit="0" readingOrder="0"/>
      <border diagonalUp="0" diagonalDown="0" outline="0">
        <left style="thin">
          <color indexed="64"/>
        </left>
        <right/>
      </border>
    </dxf>
    <dxf>
      <font>
        <strike val="0"/>
        <outline val="0"/>
        <shadow val="0"/>
        <u val="none"/>
        <vertAlign val="baseline"/>
        <sz val="10"/>
        <name val="Calibri"/>
        <scheme val="none"/>
      </font>
    </dxf>
    <dxf>
      <font>
        <strike val="0"/>
        <outline val="0"/>
        <shadow val="0"/>
        <u val="none"/>
        <vertAlign val="baseline"/>
        <sz val="10"/>
        <name val="Calibri"/>
        <scheme val="none"/>
      </font>
    </dxf>
    <dxf>
      <font>
        <strike val="0"/>
        <outline val="0"/>
        <shadow val="0"/>
        <u val="none"/>
        <vertAlign val="baseline"/>
        <sz val="10"/>
        <name val="Calibri"/>
        <scheme val="none"/>
      </font>
      <fill>
        <patternFill patternType="none">
          <fgColor indexed="64"/>
          <bgColor auto="1"/>
        </patternFill>
      </fill>
      <alignment horizontal="center" vertical="bottom" textRotation="0" wrapText="0" indent="0" relativeIndent="255" justifyLastLine="0" shrinkToFit="0" readingOrder="0"/>
    </dxf>
    <dxf>
      <numFmt numFmtId="164" formatCode="0.0"/>
    </dxf>
    <dxf>
      <alignment horizontal="center" vertical="bottom" textRotation="0" wrapText="0" indent="0" relativeIndent="255" justifyLastLine="0" shrinkToFit="0" readingOrder="0"/>
    </dxf>
    <dxf>
      <font>
        <b val="0"/>
        <i val="0"/>
        <strike val="0"/>
        <condense val="0"/>
        <extend val="0"/>
        <outline val="0"/>
        <shadow val="0"/>
        <u val="none"/>
        <vertAlign val="baseline"/>
        <sz val="10"/>
        <color rgb="FF000000"/>
        <name val="Calibri"/>
        <scheme val="none"/>
      </font>
      <alignment horizontal="left" vertical="top" textRotation="0" wrapText="1" indent="0" relativeIndent="0" justifyLastLine="0" shrinkToFit="0" mergeCell="0" readingOrder="0"/>
      <border diagonalUp="0" diagonalDown="0" outline="0">
        <left/>
        <right/>
        <top/>
        <bottom/>
      </border>
    </dxf>
    <dxf>
      <font>
        <b val="0"/>
        <i val="0"/>
        <strike val="0"/>
        <condense val="0"/>
        <extend val="0"/>
        <outline val="0"/>
        <shadow val="0"/>
        <u val="none"/>
        <vertAlign val="baseline"/>
        <sz val="10"/>
        <color rgb="FF000000"/>
        <name val="Calibri"/>
        <scheme val="none"/>
      </font>
      <alignment horizontal="left" vertical="top" textRotation="0" wrapText="1" indent="0" relativeIndent="255" justifyLastLine="0" shrinkToFit="0" readingOrder="0"/>
    </dxf>
    <dxf>
      <font>
        <b val="0"/>
        <i val="0"/>
        <strike val="0"/>
        <condense val="0"/>
        <extend val="0"/>
        <outline val="0"/>
        <shadow val="0"/>
        <u val="none"/>
        <vertAlign val="baseline"/>
        <sz val="10"/>
        <color rgb="FF000000"/>
        <name val="Calibri"/>
        <scheme val="none"/>
      </font>
      <alignment horizontal="left" vertical="top" textRotation="0" wrapText="1" indent="0" relativeIndent="0" justifyLastLine="0" shrinkToFit="0" mergeCell="0" readingOrder="0"/>
    </dxf>
    <dxf>
      <font>
        <b val="0"/>
        <i val="0"/>
        <strike val="0"/>
        <condense val="0"/>
        <extend val="0"/>
        <outline val="0"/>
        <shadow val="0"/>
        <u val="none"/>
        <vertAlign val="baseline"/>
        <sz val="10"/>
        <color rgb="FF000000"/>
        <name val="Calibri"/>
        <scheme val="none"/>
      </font>
      <alignment horizontal="left" vertical="top" textRotation="0" wrapText="1" indent="0" relativeIndent="255" justifyLastLine="0" shrinkToFit="0" readingOrder="0"/>
    </dxf>
    <dxf>
      <font>
        <b/>
        <i val="0"/>
        <strike val="0"/>
        <condense val="0"/>
        <extend val="0"/>
        <outline val="0"/>
        <shadow val="0"/>
        <u val="none"/>
        <vertAlign val="baseline"/>
        <sz val="12"/>
        <color rgb="FF000000"/>
        <name val="Calibri"/>
        <scheme val="none"/>
      </font>
      <alignment horizontal="center" vertical="bottom" textRotation="0" wrapText="0" indent="0" relativeIndent="255" justifyLastLine="0" shrinkToFit="0" readingOrder="0"/>
    </dxf>
  </dxfs>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alcChain" Target="calcChain.xml"/></Relationships>
</file>

<file path=xl/tables/table1.xml><?xml version="1.0" encoding="utf-8"?>
<table xmlns="http://schemas.openxmlformats.org/spreadsheetml/2006/main" id="34" name="Table36" displayName="Table36" ref="A1:A32" totalsRowShown="0" headerRowDxfId="325" dataDxfId="324" totalsRowDxfId="323">
  <autoFilter ref="A1:A32"/>
  <tableColumns count="1">
    <tableColumn id="1" name="Supplemental Table Overview" dataDxfId="322" totalsRowDxfId="321"/>
  </tableColumns>
  <tableStyleInfo name="TableStyleLight1" showFirstColumn="0" showLastColumn="0" showRowStripes="1" showColumnStripes="0"/>
</table>
</file>

<file path=xl/tables/table2.xml><?xml version="1.0" encoding="utf-8"?>
<table xmlns="http://schemas.openxmlformats.org/spreadsheetml/2006/main" id="1" name="Table34" displayName="Table34" ref="A3:E51" totalsRowShown="0" headerRowDxfId="320">
  <autoFilter ref="A3:E51"/>
  <tableColumns count="5">
    <tableColumn id="1" name="species"/>
    <tableColumn id="2" name="animal"/>
    <tableColumn id="3" name="status"/>
    <tableColumn id="4" name="sex"/>
    <tableColumn id="5" name="age (years)" dataDxfId="319"/>
  </tableColumns>
  <tableStyleInfo name="TableStyleLight1" showFirstColumn="0" showLastColumn="0" showRowStripes="1" showColumnStripes="0"/>
</table>
</file>

<file path=xl/tables/table3.xml><?xml version="1.0" encoding="utf-8"?>
<table xmlns="http://schemas.openxmlformats.org/spreadsheetml/2006/main" id="2" name="Table6" displayName="Table6" ref="A4:J15" totalsRowShown="0" headerRowDxfId="318" dataDxfId="317">
  <autoFilter ref="A4:J15"/>
  <tableColumns count="10">
    <tableColumn id="1" name="Tissue" dataDxfId="316"/>
    <tableColumn id="2" name="NMR-N" dataDxfId="315"/>
    <tableColumn id="3" name="GP-N" dataDxfId="314"/>
    <tableColumn id="4" name="NMR-B" dataDxfId="313"/>
    <tableColumn id="5" name="GP-B" dataDxfId="312"/>
    <tableColumn id="6" name="NMR-N " dataDxfId="311"/>
    <tableColumn id="7" name="GP-N " dataDxfId="310"/>
    <tableColumn id="8" name="NMR-B " dataDxfId="309"/>
    <tableColumn id="9" name="GP-B " dataDxfId="308"/>
    <tableColumn id="10" name="Total" dataDxfId="307"/>
  </tableColumns>
  <tableStyleInfo name="TableStyleLight1" showFirstColumn="0" showLastColumn="0" showRowStripes="1" showColumnStripes="0"/>
</table>
</file>

<file path=xl/tables/table4.xml><?xml version="1.0" encoding="utf-8"?>
<table xmlns="http://schemas.openxmlformats.org/spreadsheetml/2006/main" id="3" name="Table5" displayName="Table5" ref="A3:F10" totalsRowShown="0" headerRowDxfId="306" dataDxfId="305">
  <autoFilter ref="A3:F10"/>
  <sortState ref="A4:F10">
    <sortCondition ref="A3:A10"/>
  </sortState>
  <tableColumns count="6">
    <tableColumn id="1" name="species" dataDxfId="304"/>
    <tableColumn id="2" name="animal" dataDxfId="303"/>
    <tableColumn id="3" name="status" dataDxfId="302"/>
    <tableColumn id="4" name="sex" dataDxfId="301"/>
    <tableColumn id="5" name="tissue" dataDxfId="300"/>
    <tableColumn id="6" name="description" dataDxfId="299"/>
  </tableColumns>
  <tableStyleInfo name="TableStyleLight1" showFirstColumn="0" showLastColumn="0" showRowStripes="1" showColumnStripes="0"/>
</table>
</file>

<file path=xl/tables/table5.xml><?xml version="1.0" encoding="utf-8"?>
<table xmlns="http://schemas.openxmlformats.org/spreadsheetml/2006/main" id="4" name="Table4" displayName="Table4" ref="A3:F479" totalsRowShown="0" headerRowDxfId="298" dataDxfId="297">
  <autoFilter ref="A3:F479"/>
  <tableColumns count="6">
    <tableColumn id="1" name="species" dataDxfId="296"/>
    <tableColumn id="2" name="animal" dataDxfId="295"/>
    <tableColumn id="3" name="tissue" dataDxfId="294"/>
    <tableColumn id="4" name="total reads" dataDxfId="293"/>
    <tableColumn id="5" name="read length" dataDxfId="292"/>
    <tableColumn id="6" name="uniquely mapped reads" dataDxfId="291"/>
  </tableColumns>
  <tableStyleInfo name="TableStyleLight1" showFirstColumn="0" showLastColumn="0" showRowStripes="1" showColumnStripes="0"/>
</table>
</file>

<file path=xl/tables/table6.xml><?xml version="1.0" encoding="utf-8"?>
<table xmlns="http://schemas.openxmlformats.org/spreadsheetml/2006/main" id="5" name="Table23" displayName="Table23" ref="A3:G43" totalsRowShown="0" headerRowDxfId="290" dataDxfId="289" tableBorderDxfId="288">
  <autoFilter ref="A3:G43"/>
  <tableColumns count="7">
    <tableColumn id="1" name="tissue" dataDxfId="287"/>
    <tableColumn id="2" name="group" dataDxfId="286"/>
    <tableColumn id="3" name="sex" dataDxfId="285"/>
    <tableColumn id="4" name="samples" dataDxfId="284"/>
    <tableColumn id="5" name="mean" dataDxfId="283"/>
    <tableColumn id="6" name="sd" dataDxfId="282"/>
    <tableColumn id="7" name="se" dataDxfId="281"/>
  </tableColumns>
  <tableStyleInfo name="TableStyleLight1" showFirstColumn="0" showLastColumn="0" showRowStripes="1" showColumnStripes="0"/>
</table>
</file>

<file path=xl/tables/table7.xml><?xml version="1.0" encoding="utf-8"?>
<table xmlns="http://schemas.openxmlformats.org/spreadsheetml/2006/main" id="33" name="Table2434" displayName="Table2434" ref="A3:G43" totalsRowShown="0" headerRowDxfId="280" dataDxfId="279">
  <autoFilter ref="A3:G43"/>
  <tableColumns count="7">
    <tableColumn id="1" name="tissue" dataDxfId="278"/>
    <tableColumn id="2" name="group" dataDxfId="277"/>
    <tableColumn id="3" name="sex" dataDxfId="276"/>
    <tableColumn id="4" name="samples" dataDxfId="275"/>
    <tableColumn id="5" name="mean" dataDxfId="274"/>
    <tableColumn id="6" name="sd" dataDxfId="273"/>
    <tableColumn id="7" name="se" dataDxfId="272"/>
  </tableColumns>
  <tableStyleInfo name="TableStyleLight1" showFirstColumn="0" showLastColumn="0" showRowStripes="1" showColumnStripes="0"/>
</table>
</file>

<file path=xl/tables/table8.xml><?xml version="1.0" encoding="utf-8"?>
<table xmlns="http://schemas.openxmlformats.org/spreadsheetml/2006/main" id="14" name="Tabelle14" displayName="Tabelle14" ref="A3:G83" totalsRowShown="0" headerRowDxfId="271" headerRowCellStyle="Standard 2" dataCellStyle="Standard 2">
  <autoFilter ref="A3:G83"/>
  <tableColumns count="7">
    <tableColumn id="1" name="tissue" dataCellStyle="Standard 2"/>
    <tableColumn id="2" name="status" dataCellStyle="Standard 2"/>
    <tableColumn id="3" name="sex" dataCellStyle="Standard 2"/>
    <tableColumn id="4" name="species" dataCellStyle="Standard 2"/>
    <tableColumn id="5" name="PC1" dataDxfId="270" dataCellStyle="Standard 2"/>
    <tableColumn id="6" name="PC2" dataDxfId="269" dataCellStyle="Standard 2"/>
    <tableColumn id="7" name="PC3" dataDxfId="268" dataCellStyle="Standard 2"/>
  </tableColumns>
  <tableStyleInfo name="TableStyleLight1" showFirstColumn="0" showLastColumn="0" showRowStripes="1" showColumnStripes="0"/>
</table>
</file>

<file path=xl/tables/table9.xml><?xml version="1.0" encoding="utf-8"?>
<table xmlns="http://schemas.openxmlformats.org/spreadsheetml/2006/main" id="8" name="Table2215" displayName="Table2215" ref="A3:D17" totalsRowShown="0" headerRowDxfId="267" dataDxfId="266">
  <autoFilter ref="A3:D17"/>
  <tableColumns count="4">
    <tableColumn id="1" name="tissue" dataDxfId="265"/>
    <tableColumn id="2" name="DEGs" dataDxfId="264"/>
    <tableColumn id="3" name="up" dataDxfId="263"/>
    <tableColumn id="4" name="down" dataDxfId="262"/>
  </tableColumns>
  <tableStyleInfo name="TableStyleLight1" showFirstColumn="0" showLastColumn="0" showRowStripes="1" showColumnStripes="0"/>
</table>
</file>

<file path=xl/tables/table10.xml><?xml version="1.0" encoding="utf-8"?>
<table xmlns="http://schemas.openxmlformats.org/spreadsheetml/2006/main" id="7" name="Tabelle7" displayName="Tabelle7" ref="A3:AD14" totalsRowShown="0">
  <autoFilter ref="A3:AD14"/>
  <tableColumns count="30">
    <tableColumn id="1" name="tissue" dataDxfId="261"/>
    <tableColumn id="2" name="ADAD1" dataDxfId="260"/>
    <tableColumn id="3" name="ANKRD23" dataDxfId="259"/>
    <tableColumn id="4" name="ANKUB1" dataDxfId="258"/>
    <tableColumn id="5" name="C1ORF158" dataDxfId="257"/>
    <tableColumn id="6" name="CCDC135" dataDxfId="256"/>
    <tableColumn id="7" name="CCDC42" dataDxfId="255"/>
    <tableColumn id="8" name="CLHC1" dataDxfId="254"/>
    <tableColumn id="9" name="CNGA4" dataDxfId="253"/>
    <tableColumn id="10" name="EXO5" dataDxfId="252"/>
    <tableColumn id="11" name="FAM154A" dataDxfId="251"/>
    <tableColumn id="12" name="HESX1" dataDxfId="250"/>
    <tableColumn id="13" name="HLA-DRA" dataDxfId="249"/>
    <tableColumn id="14" name="IL23A" dataDxfId="248"/>
    <tableColumn id="15" name="LDHAL6B" dataDxfId="247"/>
    <tableColumn id="16" name="MIPOL1" dataDxfId="246"/>
    <tableColumn id="17" name="MYO7B" dataDxfId="245"/>
    <tableColumn id="18" name="NAA10" dataDxfId="244"/>
    <tableColumn id="19" name="PGLYRP4" dataDxfId="243"/>
    <tableColumn id="20" name=" PLK4" dataDxfId="242"/>
    <tableColumn id="21" name="PPP2R1A" dataDxfId="241"/>
    <tableColumn id="22" name="PRPH2" dataDxfId="240"/>
    <tableColumn id="23" name="PSPN" dataDxfId="239"/>
    <tableColumn id="24" name="RASL12" dataDxfId="238"/>
    <tableColumn id="25" name="RPL39" dataDxfId="237"/>
    <tableColumn id="26" name="RRAGB" dataDxfId="236"/>
    <tableColumn id="27" name="SLC26A5" dataDxfId="235"/>
    <tableColumn id="28" name="SPON2" dataDxfId="234"/>
    <tableColumn id="29" name="TMEM8C" dataDxfId="233"/>
    <tableColumn id="30" name="TSPEAR" dataDxfId="232"/>
  </tableColumns>
  <tableStyleInfo name="TableStyleLight1" showFirstColumn="0" showLastColumn="0" showRowStripes="1" showColumnStripes="0"/>
</table>
</file>

<file path=xl/tables/table11.xml><?xml version="1.0" encoding="utf-8"?>
<table xmlns="http://schemas.openxmlformats.org/spreadsheetml/2006/main" id="9" name="Table32" displayName="Table32" ref="A3:A1058" totalsRowShown="0" headerRowDxfId="231" dataDxfId="230">
  <autoFilter ref="A3:A1058"/>
  <tableColumns count="1">
    <tableColumn id="1" name="Gene Symbols" dataDxfId="229"/>
  </tableColumns>
  <tableStyleInfo name="TableStyleLight1" showFirstColumn="0" showLastColumn="0" showRowStripes="1" showColumnStripes="0"/>
</table>
</file>

<file path=xl/tables/table12.xml><?xml version="1.0" encoding="utf-8"?>
<table xmlns="http://schemas.openxmlformats.org/spreadsheetml/2006/main" id="10" name="Table110" displayName="Table110" ref="A3:J190" headerRowDxfId="228" dataDxfId="227">
  <autoFilter ref="A3:J190"/>
  <sortState ref="A4:J215">
    <sortCondition ref="A3:A215"/>
  </sortState>
  <tableColumns count="10">
    <tableColumn id="1" name="Row" dataDxfId="226" totalsRowDxfId="225" dataCellStyle="Normal 4"/>
    <tableColumn id="2" name="GOID" dataDxfId="224" totalsRowDxfId="223" dataCellStyle="Normal 4"/>
    <tableColumn id="3" name="Description" dataDxfId="222" totalsRowDxfId="221" dataCellStyle="Normal 4"/>
    <tableColumn id="4" name="Genes" dataDxfId="220" totalsRowDxfId="219" dataCellStyle="Normal 4"/>
    <tableColumn id="5" name="DEGs" dataDxfId="218" totalsRowDxfId="217" dataCellStyle="Normal 4"/>
    <tableColumn id="6" name="Enrichment" dataDxfId="216" totalsRowDxfId="215" dataCellStyle="Normal 4"/>
    <tableColumn id="7" name="log10(pvalue)" dataDxfId="214" totalsRowDxfId="213" dataCellStyle="Normal 4"/>
    <tableColumn id="8" name="FDR" dataDxfId="212" totalsRowDxfId="211" dataCellStyle="Normal 4"/>
    <tableColumn id="9" name="REVIGO" dataDxfId="210" totalsRowDxfId="209" dataCellStyle="Normal 4"/>
    <tableColumn id="10" name="Representative" dataDxfId="208" totalsRowDxfId="207" dataCellStyle="Normal 4"/>
  </tableColumns>
  <tableStyleInfo name="TableStyleLight1" showFirstColumn="0" showLastColumn="0" showRowStripes="1" showColumnStripes="0"/>
</table>
</file>

<file path=xl/tables/table13.xml><?xml version="1.0" encoding="utf-8"?>
<table xmlns="http://schemas.openxmlformats.org/spreadsheetml/2006/main" id="11" name="Table30" displayName="Table30" ref="A6:H17" totalsRowShown="0" headerRowDxfId="206" dataDxfId="205">
  <autoFilter ref="A6:H17"/>
  <tableColumns count="8">
    <tableColumn id="1" name="tissues" dataDxfId="204"/>
    <tableColumn id="2" name="up" dataDxfId="203"/>
    <tableColumn id="3" name="down" dataDxfId="202"/>
    <tableColumn id="4" name="total" dataDxfId="201"/>
    <tableColumn id="5" name="up " dataDxfId="200"/>
    <tableColumn id="6" name="down " dataDxfId="199"/>
    <tableColumn id="7" name="total " dataDxfId="198"/>
    <tableColumn id="8" name="intersection" dataDxfId="197"/>
  </tableColumns>
  <tableStyleInfo name="TableStyleLight1" showFirstColumn="0" showLastColumn="0" showRowStripes="1" showColumnStripes="0"/>
</table>
</file>

<file path=xl/tables/table14.xml><?xml version="1.0" encoding="utf-8"?>
<table xmlns="http://schemas.openxmlformats.org/spreadsheetml/2006/main" id="12" name="Table31" displayName="Table31" ref="A22:H33" totalsRowShown="0" headerRowDxfId="196" dataDxfId="195">
  <autoFilter ref="A22:H33"/>
  <tableColumns count="8">
    <tableColumn id="1" name="tissues" dataDxfId="194"/>
    <tableColumn id="2" name="up" dataDxfId="193"/>
    <tableColumn id="3" name="down" dataDxfId="192"/>
    <tableColumn id="4" name="total" dataDxfId="191"/>
    <tableColumn id="5" name="up " dataDxfId="190"/>
    <tableColumn id="6" name="down " dataDxfId="189"/>
    <tableColumn id="7" name="total " dataDxfId="188"/>
    <tableColumn id="8" name="intersection" dataDxfId="187"/>
  </tableColumns>
  <tableStyleInfo name="TableStyleLight1" showFirstColumn="0" showLastColumn="0" showRowStripes="1" showColumnStripes="0"/>
</table>
</file>

<file path=xl/tables/table15.xml><?xml version="1.0" encoding="utf-8"?>
<table xmlns="http://schemas.openxmlformats.org/spreadsheetml/2006/main" id="13" name="Table3" displayName="Table3" ref="A3:J161" totalsRowShown="0" headerRowDxfId="186" dataDxfId="185">
  <autoFilter ref="A3:J161"/>
  <tableColumns count="10">
    <tableColumn id="1" name="Row" dataDxfId="184"/>
    <tableColumn id="2" name="GOID" dataDxfId="183"/>
    <tableColumn id="3" name="Description" dataDxfId="182"/>
    <tableColumn id="4" name="Genes" dataDxfId="181"/>
    <tableColumn id="5" name="DEGs" dataDxfId="180"/>
    <tableColumn id="6" name="Enrichment" dataDxfId="179"/>
    <tableColumn id="7" name="log10(pvalue)" dataDxfId="178"/>
    <tableColumn id="8" name="FDR" dataDxfId="177"/>
    <tableColumn id="9" name="REVIGO" dataDxfId="176"/>
    <tableColumn id="10" name="Representative" dataDxfId="175"/>
  </tableColumns>
  <tableStyleInfo name="TableStyleLight1" showFirstColumn="0" showLastColumn="0" showRowStripes="1" showColumnStripes="0"/>
</table>
</file>

<file path=xl/tables/table16.xml><?xml version="1.0" encoding="utf-8"?>
<table xmlns="http://schemas.openxmlformats.org/spreadsheetml/2006/main" id="15" name="Table14" displayName="Table14" ref="A3:E25" totalsRowShown="0" headerRowDxfId="174" dataDxfId="173">
  <autoFilter ref="A3:E25"/>
  <tableColumns count="5">
    <tableColumn id="1" name="Symbol" dataDxfId="172"/>
    <tableColumn id="2" name="Entrez" dataDxfId="171"/>
    <tableColumn id="3" name="Description" dataDxfId="170"/>
    <tableColumn id="4" name="RefSeq Gene Description" dataDxfId="169" totalsRowDxfId="168"/>
    <tableColumn id="6" name="GP-N-FvsM" dataDxfId="167"/>
  </tableColumns>
  <tableStyleInfo name="TableStyleLight1" showFirstColumn="0" showLastColumn="0" showRowStripes="1" showColumnStripes="0"/>
</table>
</file>

<file path=xl/tables/table17.xml><?xml version="1.0" encoding="utf-8"?>
<table xmlns="http://schemas.openxmlformats.org/spreadsheetml/2006/main" id="16" name="Table25" displayName="Table25" ref="A6:H18" totalsRowShown="0" headerRowDxfId="166" dataDxfId="165">
  <autoFilter ref="A6:H18"/>
  <tableColumns count="8">
    <tableColumn id="1" name="tissues" dataDxfId="164"/>
    <tableColumn id="2" name="up" dataDxfId="163"/>
    <tableColumn id="3" name="down" dataDxfId="162"/>
    <tableColumn id="4" name="total" dataDxfId="161"/>
    <tableColumn id="5" name="up " dataDxfId="160"/>
    <tableColumn id="6" name="down " dataDxfId="159"/>
    <tableColumn id="7" name="total " dataDxfId="158"/>
    <tableColumn id="8" name="intersection" dataDxfId="157"/>
  </tableColumns>
  <tableStyleInfo name="TableStyleLight1" showFirstColumn="0" showLastColumn="0" showRowStripes="1" showColumnStripes="0"/>
</table>
</file>

<file path=xl/tables/table18.xml><?xml version="1.0" encoding="utf-8"?>
<table xmlns="http://schemas.openxmlformats.org/spreadsheetml/2006/main" id="17" name="Table29" displayName="Table29" ref="A23:H35" totalsRowShown="0" headerRowDxfId="156" dataDxfId="155">
  <autoFilter ref="A23:H35"/>
  <tableColumns count="8">
    <tableColumn id="1" name="tissues" dataDxfId="154"/>
    <tableColumn id="2" name="up" dataDxfId="153"/>
    <tableColumn id="3" name="down" dataDxfId="152"/>
    <tableColumn id="4" name="total" dataDxfId="151"/>
    <tableColumn id="5" name="up " dataDxfId="150"/>
    <tableColumn id="6" name="down " dataDxfId="149"/>
    <tableColumn id="7" name="total " dataDxfId="148"/>
    <tableColumn id="8" name="intersection" dataDxfId="147"/>
  </tableColumns>
  <tableStyleInfo name="TableStyleLight1" showFirstColumn="0" showLastColumn="0" showRowStripes="1" showColumnStripes="0"/>
</table>
</file>

<file path=xl/tables/table19.xml><?xml version="1.0" encoding="utf-8"?>
<table xmlns="http://schemas.openxmlformats.org/spreadsheetml/2006/main" id="18" name="Table517" displayName="Table517" ref="A3:J286" totalsRowShown="0" headerRowDxfId="146" dataDxfId="145">
  <autoFilter ref="A3:J286"/>
  <tableColumns count="10">
    <tableColumn id="1" name="Row" dataDxfId="144"/>
    <tableColumn id="2" name="GOID" dataDxfId="143"/>
    <tableColumn id="3" name="Description" dataDxfId="142"/>
    <tableColumn id="4" name="Genes" dataDxfId="141"/>
    <tableColumn id="5" name="DEGs" dataDxfId="140"/>
    <tableColumn id="6" name="Enrichment" dataDxfId="139"/>
    <tableColumn id="7" name="log10(pvalue)" dataDxfId="138"/>
    <tableColumn id="8" name="FDR" dataDxfId="137"/>
    <tableColumn id="9" name="REVIGO" dataDxfId="136"/>
    <tableColumn id="10" name="Representative" dataDxfId="135"/>
  </tableColumns>
  <tableStyleInfo name="TableStyleLight1" showFirstColumn="0" showLastColumn="0" showRowStripes="1" showColumnStripes="0"/>
</table>
</file>

<file path=xl/tables/table20.xml><?xml version="1.0" encoding="utf-8"?>
<table xmlns="http://schemas.openxmlformats.org/spreadsheetml/2006/main" id="19" name="Table618" displayName="Table618" ref="A3:J42" totalsRowShown="0" headerRowDxfId="134" dataDxfId="133">
  <autoFilter ref="A3:J42"/>
  <tableColumns count="10">
    <tableColumn id="1" name="Row" dataDxfId="132"/>
    <tableColumn id="2" name="GOID" dataDxfId="131"/>
    <tableColumn id="3" name="Description" dataDxfId="130"/>
    <tableColumn id="4" name="Genes" dataDxfId="129"/>
    <tableColumn id="5" name="DEGs" dataDxfId="128"/>
    <tableColumn id="6" name="Enrichment" dataDxfId="127"/>
    <tableColumn id="7" name="log10(pvalue)" dataDxfId="126"/>
    <tableColumn id="8" name="FDR" dataDxfId="125"/>
    <tableColumn id="9" name="REVIGO" dataDxfId="124"/>
    <tableColumn id="10" name="Representative" dataDxfId="123"/>
  </tableColumns>
  <tableStyleInfo name="TableStyleLight1" showFirstColumn="0" showLastColumn="0" showRowStripes="1" showColumnStripes="0"/>
</table>
</file>

<file path=xl/tables/table21.xml><?xml version="1.0" encoding="utf-8"?>
<table xmlns="http://schemas.openxmlformats.org/spreadsheetml/2006/main" id="20" name="Table7" displayName="Table7" ref="A3:J96" totalsRowShown="0" headerRowDxfId="122" dataDxfId="121">
  <autoFilter ref="A3:J96"/>
  <tableColumns count="10">
    <tableColumn id="1" name="Row" dataDxfId="120"/>
    <tableColumn id="2" name="GOID" dataDxfId="119"/>
    <tableColumn id="3" name="Description" dataDxfId="118"/>
    <tableColumn id="4" name="Genes" dataDxfId="117"/>
    <tableColumn id="5" name="DEGs" dataDxfId="116"/>
    <tableColumn id="6" name="Enrichment" dataDxfId="115"/>
    <tableColumn id="7" name="log10(pvalue)" dataDxfId="114"/>
    <tableColumn id="8" name="FDR" dataDxfId="113"/>
    <tableColumn id="9" name="REVIGO" dataDxfId="112"/>
    <tableColumn id="10" name="Representative" dataDxfId="111"/>
  </tableColumns>
  <tableStyleInfo name="TableStyleLight1" showFirstColumn="0" showLastColumn="0" showRowStripes="1" showColumnStripes="0"/>
</table>
</file>

<file path=xl/tables/table22.xml><?xml version="1.0" encoding="utf-8"?>
<table xmlns="http://schemas.openxmlformats.org/spreadsheetml/2006/main" id="21" name="Table33" displayName="Table33" ref="A3:A4" totalsRowShown="0" headerRowDxfId="110" dataDxfId="109">
  <autoFilter ref="A3:A4"/>
  <tableColumns count="1">
    <tableColumn id="1" name="Gene Symbols" dataDxfId="108"/>
  </tableColumns>
  <tableStyleInfo name="TableStyleLight1" showFirstColumn="0" showLastColumn="0" showRowStripes="1" showColumnStripes="0"/>
</table>
</file>

<file path=xl/tables/table23.xml><?xml version="1.0" encoding="utf-8"?>
<table xmlns="http://schemas.openxmlformats.org/spreadsheetml/2006/main" id="22" name="Table8" displayName="Table8" ref="A3:J131" totalsRowShown="0" headerRowDxfId="107" dataDxfId="106">
  <autoFilter ref="A3:J131"/>
  <tableColumns count="10">
    <tableColumn id="1" name="Row" dataDxfId="105"/>
    <tableColumn id="2" name="GOID" dataDxfId="104"/>
    <tableColumn id="3" name="Description" dataDxfId="103"/>
    <tableColumn id="4" name="Genes" dataDxfId="102"/>
    <tableColumn id="5" name="DEGs" dataDxfId="101"/>
    <tableColumn id="6" name="Enrichment" dataDxfId="100"/>
    <tableColumn id="7" name="log10(pvalue)" dataDxfId="99"/>
    <tableColumn id="8" name="FDR" dataDxfId="98"/>
    <tableColumn id="9" name="REVIGO" dataDxfId="97"/>
    <tableColumn id="10" name="Representative" dataDxfId="96"/>
  </tableColumns>
  <tableStyleInfo name="TableStyleLight1" showFirstColumn="0" showLastColumn="0" showRowStripes="1" showColumnStripes="0"/>
</table>
</file>

<file path=xl/tables/table24.xml><?xml version="1.0" encoding="utf-8"?>
<table xmlns="http://schemas.openxmlformats.org/spreadsheetml/2006/main" id="31" name="Table35" displayName="Table35" ref="A3:J33" totalsRowShown="0" headerRowDxfId="95" dataDxfId="94">
  <autoFilter ref="A3:J33"/>
  <tableColumns count="10">
    <tableColumn id="1" name="Row" dataDxfId="93"/>
    <tableColumn id="2" name="GOID" dataDxfId="92"/>
    <tableColumn id="3" name="Description" dataDxfId="91"/>
    <tableColumn id="4" name="Genes" dataDxfId="90"/>
    <tableColumn id="5" name="DEGs" dataDxfId="89"/>
    <tableColumn id="6" name="Enrichment" dataDxfId="88"/>
    <tableColumn id="7" name="log10(pvalue)" dataDxfId="87"/>
    <tableColumn id="8" name="FDR" dataDxfId="86"/>
    <tableColumn id="9" name="REVIGO" dataDxfId="85"/>
    <tableColumn id="10" name="Representative" dataDxfId="84"/>
  </tableColumns>
  <tableStyleInfo name="TableStyleLight1" showFirstColumn="0" showLastColumn="0" showRowStripes="1" showColumnStripes="0"/>
</table>
</file>

<file path=xl/tables/table25.xml><?xml version="1.0" encoding="utf-8"?>
<table xmlns="http://schemas.openxmlformats.org/spreadsheetml/2006/main" id="23" name="Table9" displayName="Table9" ref="A3:J124" totalsRowShown="0" headerRowDxfId="83" dataDxfId="82">
  <autoFilter ref="A3:J124"/>
  <tableColumns count="10">
    <tableColumn id="1" name="Row" dataDxfId="81"/>
    <tableColumn id="2" name="GOID" dataDxfId="80"/>
    <tableColumn id="3" name="Description" dataDxfId="79"/>
    <tableColumn id="4" name="Genes" dataDxfId="78"/>
    <tableColumn id="5" name="DEGs" dataDxfId="77"/>
    <tableColumn id="6" name="Enrichment" dataDxfId="76"/>
    <tableColumn id="7" name="log10(pvalue)" dataDxfId="75"/>
    <tableColumn id="8" name="FDR" dataDxfId="74"/>
    <tableColumn id="9" name="REVIGO" dataDxfId="73"/>
    <tableColumn id="10" name="Representative" dataDxfId="72"/>
  </tableColumns>
  <tableStyleInfo name="TableStyleLight1" showFirstColumn="0" showLastColumn="0" showRowStripes="1" showColumnStripes="0"/>
</table>
</file>

<file path=xl/tables/table26.xml><?xml version="1.0" encoding="utf-8"?>
<table xmlns="http://schemas.openxmlformats.org/spreadsheetml/2006/main" id="24" name="Table26" displayName="Table26" ref="A3:D14" totalsRowShown="0" headerRowDxfId="71" dataDxfId="70">
  <autoFilter ref="A3:D14"/>
  <tableColumns count="4">
    <tableColumn id="1" name="tissue" dataDxfId="69"/>
    <tableColumn id="2" name="GP*" dataDxfId="68"/>
    <tableColumn id="3" name="NMR*" dataDxfId="67"/>
    <tableColumn id="4" name="GP - NMR" dataDxfId="66"/>
  </tableColumns>
  <tableStyleInfo name="TableStyleLight1" showFirstColumn="0" showLastColumn="0" showRowStripes="1" showColumnStripes="0"/>
</table>
</file>

<file path=xl/tables/table27.xml><?xml version="1.0" encoding="utf-8"?>
<table xmlns="http://schemas.openxmlformats.org/spreadsheetml/2006/main" id="25" name="Table28" displayName="Table28" ref="A3:D95" totalsRowShown="0" headerRowDxfId="65" dataDxfId="64">
  <autoFilter ref="A3:D95"/>
  <tableColumns count="4">
    <tableColumn id="1" name="Row" dataDxfId="63"/>
    <tableColumn id="2" name="Gene Symbol" dataDxfId="62"/>
    <tableColumn id="3" name="tissue" dataDxfId="61"/>
    <tableColumn id="4" name="log2FoldChange" dataDxfId="60"/>
  </tableColumns>
  <tableStyleInfo name="TableStyleLight1" showFirstColumn="0" showLastColumn="0" showRowStripes="1" showColumnStripes="0"/>
</table>
</file>

<file path=xl/tables/table28.xml><?xml version="1.0" encoding="utf-8"?>
<table xmlns="http://schemas.openxmlformats.org/spreadsheetml/2006/main" id="26" name="Table27" displayName="Table27" ref="A3:D13" totalsRowShown="0" headerRowDxfId="59" dataDxfId="58">
  <autoFilter ref="A3:D13"/>
  <tableColumns count="4">
    <tableColumn id="1" name="Row" dataDxfId="57"/>
    <tableColumn id="2" name="Gene Symbol" dataDxfId="56"/>
    <tableColumn id="3" name="tissue" dataDxfId="55"/>
    <tableColumn id="4" name="log2FoldChange" dataDxfId="54"/>
  </tableColumns>
  <tableStyleInfo name="TableStyleLight1" showFirstColumn="0" showLastColumn="0" showRowStripes="1" showColumnStripes="0"/>
</table>
</file>

<file path=xl/tables/table29.xml><?xml version="1.0" encoding="utf-8"?>
<table xmlns="http://schemas.openxmlformats.org/spreadsheetml/2006/main" id="27" name="Table11" displayName="Table11" ref="A3:H15" totalsRowShown="0" headerRowDxfId="53" dataDxfId="52">
  <autoFilter ref="A3:H15"/>
  <tableColumns count="8">
    <tableColumn id="1" name="species" dataDxfId="51"/>
    <tableColumn id="8" name="sex" dataDxfId="50"/>
    <tableColumn id="2" name="tissue" dataDxfId="49"/>
    <tableColumn id="3" name="DEGs" dataDxfId="48"/>
    <tableColumn id="4" name="age-related" dataDxfId="47"/>
    <tableColumn id="5" name="age-related (%)" dataDxfId="46"/>
    <tableColumn id="6" name="p-value" dataDxfId="45"/>
    <tableColumn id="7" name="FDR" dataDxfId="44"/>
  </tableColumns>
  <tableStyleInfo name="TableStyleLight1" showFirstColumn="0" showLastColumn="0" showRowStripes="1" showColumnStripes="0"/>
</table>
</file>

<file path=xl/tables/table30.xml><?xml version="1.0" encoding="utf-8"?>
<table xmlns="http://schemas.openxmlformats.org/spreadsheetml/2006/main" id="28" name="Table13" displayName="Table13" ref="A3:G15" totalsRowShown="0" headerRowDxfId="43" dataDxfId="42">
  <autoFilter ref="A3:G15"/>
  <tableColumns count="7">
    <tableColumn id="1" name="Gene Symbol" dataDxfId="41"/>
    <tableColumn id="2" name="tissue" dataDxfId="40"/>
    <tableColumn id="3" name="sex" dataDxfId="39"/>
    <tableColumn id="4" name="log2FC.NMR" dataDxfId="38"/>
    <tableColumn id="5" name="log2FC.GP" dataDxfId="37"/>
    <tableColumn id="6" name="same.direction" dataDxfId="36"/>
    <tableColumn id="9" name="daad" dataDxfId="35"/>
  </tableColumns>
  <tableStyleInfo name="TableStyleLight1" showFirstColumn="0" showLastColumn="0" showRowStripes="1" showColumnStripes="0"/>
</table>
</file>

<file path=xl/tables/table31.xml><?xml version="1.0" encoding="utf-8"?>
<table xmlns="http://schemas.openxmlformats.org/spreadsheetml/2006/main" id="6" name="Table1" displayName="Table1" ref="A3:M25" totalsRowShown="0" headerRowDxfId="34">
  <autoFilter ref="A3:M25"/>
  <tableColumns count="13">
    <tableColumn id="1" name="sex"/>
    <tableColumn id="2" name="direction between NMR and GP"/>
    <tableColumn id="3" name="direction in NMR"/>
    <tableColumn id="4" name="Hrt" dataDxfId="33"/>
    <tableColumn id="5" name="Skn" dataDxfId="32"/>
    <tableColumn id="6" name="Lvr" dataDxfId="31"/>
    <tableColumn id="7" name="Kid" dataDxfId="30"/>
    <tableColumn id="8" name="Cer" dataDxfId="29"/>
    <tableColumn id="9" name="Hyp" dataDxfId="28"/>
    <tableColumn id="10" name="Pit" dataDxfId="27"/>
    <tableColumn id="11" name="Thy" dataDxfId="26"/>
    <tableColumn id="12" name="Adr" dataDxfId="25"/>
    <tableColumn id="13" name="Gon" dataDxfId="24"/>
  </tableColumns>
  <tableStyleInfo name="TableStyleLight8" showFirstColumn="0" showLastColumn="0" showRowStripes="1" showColumnStripes="0"/>
</table>
</file>

<file path=xl/tables/table32.xml><?xml version="1.0" encoding="utf-8"?>
<table xmlns="http://schemas.openxmlformats.org/spreadsheetml/2006/main" id="30" name="Table10" displayName="Table10" ref="A3:J271" totalsRowShown="0" headerRowDxfId="23" dataDxfId="22">
  <autoFilter ref="A3:J271"/>
  <tableColumns count="10">
    <tableColumn id="1" name="Row" dataDxfId="21"/>
    <tableColumn id="2" name="GOID" dataDxfId="20"/>
    <tableColumn id="3" name="Description" dataDxfId="19"/>
    <tableColumn id="4" name="Genes" dataDxfId="18"/>
    <tableColumn id="5" name="DEGs" dataDxfId="17"/>
    <tableColumn id="6" name="Enrichment" dataDxfId="16"/>
    <tableColumn id="7" name="log10(pvalue)" dataDxfId="15"/>
    <tableColumn id="8" name="FDR" dataDxfId="14"/>
    <tableColumn id="9" name="REVIGO" dataDxfId="13"/>
    <tableColumn id="10" name="Representative" dataDxfId="12"/>
  </tableColumns>
  <tableStyleInfo name="TableStyleLight1" showFirstColumn="0" showLastColumn="0" showRowStripes="1" showColumnStripes="0"/>
</table>
</file>

<file path=xl/tables/table33.xml><?xml version="1.0" encoding="utf-8"?>
<table xmlns="http://schemas.openxmlformats.org/spreadsheetml/2006/main" id="29" name="Table2" displayName="Table2" ref="A3:J531" totalsRowShown="0" headerRowDxfId="11" dataDxfId="10">
  <autoFilter ref="A3:J531"/>
  <tableColumns count="10">
    <tableColumn id="1" name="Row" dataDxfId="9"/>
    <tableColumn id="2" name="GOID" dataDxfId="8"/>
    <tableColumn id="3" name="Description" dataDxfId="7"/>
    <tableColumn id="4" name="Genes" dataDxfId="6"/>
    <tableColumn id="5" name="DEGs" dataDxfId="5"/>
    <tableColumn id="6" name="Enrichment" dataDxfId="4"/>
    <tableColumn id="7" name="log10(pvalue)" dataDxfId="3"/>
    <tableColumn id="8" name="FDR" dataDxfId="2"/>
    <tableColumn id="9" name="REVIGO" dataDxfId="1"/>
    <tableColumn id="10" name="Representative" dataDxfId="0"/>
  </tableColumns>
  <tableStyleInfo name="TableStyleLight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table" Target="../tables/table8.xml"/></Relationships>
</file>

<file path=xl/worksheets/_rels/sheet9.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table" Target="../tables/table10.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2" Type="http://schemas.openxmlformats.org/officeDocument/2006/relationships/table" Target="../tables/table11.x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2" Type="http://schemas.openxmlformats.org/officeDocument/2006/relationships/table" Target="../tables/table12.xml"/><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3" Type="http://schemas.openxmlformats.org/officeDocument/2006/relationships/table" Target="../tables/table14.xml"/><Relationship Id="rId2" Type="http://schemas.openxmlformats.org/officeDocument/2006/relationships/table" Target="../tables/table13.xml"/><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2" Type="http://schemas.openxmlformats.org/officeDocument/2006/relationships/table" Target="../tables/table15.xml"/><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2" Type="http://schemas.openxmlformats.org/officeDocument/2006/relationships/table" Target="../tables/table16.xml"/><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3" Type="http://schemas.openxmlformats.org/officeDocument/2006/relationships/table" Target="../tables/table18.xml"/><Relationship Id="rId2" Type="http://schemas.openxmlformats.org/officeDocument/2006/relationships/table" Target="../tables/table17.xml"/><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2" Type="http://schemas.openxmlformats.org/officeDocument/2006/relationships/table" Target="../tables/table19.xml"/><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2" Type="http://schemas.openxmlformats.org/officeDocument/2006/relationships/table" Target="../tables/table20.xml"/><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2" Type="http://schemas.openxmlformats.org/officeDocument/2006/relationships/table" Target="../tables/table21.xml"/><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2" Type="http://schemas.openxmlformats.org/officeDocument/2006/relationships/table" Target="../tables/table22.xml"/><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2" Type="http://schemas.openxmlformats.org/officeDocument/2006/relationships/table" Target="../tables/table23.xml"/><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2" Type="http://schemas.openxmlformats.org/officeDocument/2006/relationships/table" Target="../tables/table24.xml"/><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2" Type="http://schemas.openxmlformats.org/officeDocument/2006/relationships/table" Target="../tables/table25.xml"/><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2" Type="http://schemas.openxmlformats.org/officeDocument/2006/relationships/table" Target="../tables/table26.xml"/><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2" Type="http://schemas.openxmlformats.org/officeDocument/2006/relationships/table" Target="../tables/table27.xml"/><Relationship Id="rId1" Type="http://schemas.openxmlformats.org/officeDocument/2006/relationships/printerSettings" Target="../printerSettings/printerSettings24.bin"/></Relationships>
</file>

<file path=xl/worksheets/_rels/sheet26.xml.rels><?xml version="1.0" encoding="UTF-8" standalone="yes"?>
<Relationships xmlns="http://schemas.openxmlformats.org/package/2006/relationships"><Relationship Id="rId2" Type="http://schemas.openxmlformats.org/officeDocument/2006/relationships/table" Target="../tables/table28.xml"/><Relationship Id="rId1" Type="http://schemas.openxmlformats.org/officeDocument/2006/relationships/printerSettings" Target="../printerSettings/printerSettings25.bin"/></Relationships>
</file>

<file path=xl/worksheets/_rels/sheet27.xml.rels><?xml version="1.0" encoding="UTF-8" standalone="yes"?>
<Relationships xmlns="http://schemas.openxmlformats.org/package/2006/relationships"><Relationship Id="rId2" Type="http://schemas.openxmlformats.org/officeDocument/2006/relationships/table" Target="../tables/table29.xml"/><Relationship Id="rId1" Type="http://schemas.openxmlformats.org/officeDocument/2006/relationships/printerSettings" Target="../printerSettings/printerSettings26.bin"/></Relationships>
</file>

<file path=xl/worksheets/_rels/sheet28.xml.rels><?xml version="1.0" encoding="UTF-8" standalone="yes"?>
<Relationships xmlns="http://schemas.openxmlformats.org/package/2006/relationships"><Relationship Id="rId2" Type="http://schemas.openxmlformats.org/officeDocument/2006/relationships/table" Target="../tables/table30.xml"/><Relationship Id="rId1" Type="http://schemas.openxmlformats.org/officeDocument/2006/relationships/printerSettings" Target="../printerSettings/printerSettings27.bin"/></Relationships>
</file>

<file path=xl/worksheets/_rels/sheet29.xml.rels><?xml version="1.0" encoding="UTF-8" standalone="yes"?>
<Relationships xmlns="http://schemas.openxmlformats.org/package/2006/relationships"><Relationship Id="rId1" Type="http://schemas.openxmlformats.org/officeDocument/2006/relationships/table" Target="../tables/table31.xml"/></Relationships>
</file>

<file path=xl/worksheets/_rels/sheet30.xml.rels><?xml version="1.0" encoding="UTF-8" standalone="yes"?>
<Relationships xmlns="http://schemas.openxmlformats.org/package/2006/relationships"><Relationship Id="rId2" Type="http://schemas.openxmlformats.org/officeDocument/2006/relationships/table" Target="../tables/table32.xml"/><Relationship Id="rId1" Type="http://schemas.openxmlformats.org/officeDocument/2006/relationships/printerSettings" Target="../printerSettings/printerSettings28.bin"/></Relationships>
</file>

<file path=xl/worksheets/_rels/sheet31.xml.rels><?xml version="1.0" encoding="UTF-8" standalone="yes"?>
<Relationships xmlns="http://schemas.openxmlformats.org/package/2006/relationships"><Relationship Id="rId2" Type="http://schemas.openxmlformats.org/officeDocument/2006/relationships/table" Target="../tables/table33.xml"/><Relationship Id="rId1" Type="http://schemas.openxmlformats.org/officeDocument/2006/relationships/printerSettings" Target="../printerSettings/printerSettings29.bin"/></Relationships>
</file>

<file path=xl/worksheets/sheet1.xml><?xml version="1.0" encoding="utf-8"?>
<worksheet xmlns="http://schemas.openxmlformats.org/spreadsheetml/2006/main" xmlns:r="http://schemas.openxmlformats.org/officeDocument/2006/relationships">
  <dimension ref="A1:A34"/>
  <sheetViews>
    <sheetView showGridLines="0" tabSelected="1" zoomScaleNormal="100" workbookViewId="0">
      <selection activeCell="A32" sqref="A32"/>
    </sheetView>
  </sheetViews>
  <sheetFormatPr baseColWidth="10" defaultColWidth="9.140625" defaultRowHeight="15"/>
  <cols>
    <col min="1" max="1" width="104.140625" customWidth="1"/>
  </cols>
  <sheetData>
    <row r="1" spans="1:1" ht="15.75">
      <c r="A1" s="59" t="s">
        <v>2438</v>
      </c>
    </row>
    <row r="2" spans="1:1">
      <c r="A2" s="105"/>
    </row>
    <row r="3" spans="1:1">
      <c r="A3" s="54" t="str">
        <f>'S1'!A$1:E$1</f>
        <v>S1. Age at death for NMRs and GPs.</v>
      </c>
    </row>
    <row r="4" spans="1:1">
      <c r="A4" s="54" t="str">
        <f>'S2'!A$1:E$1</f>
        <v>S2. Number of analyzed biological replicates per group.</v>
      </c>
    </row>
    <row r="5" spans="1:1">
      <c r="A5" s="54" t="str">
        <f>'S3'!A$1:E$1</f>
        <v>S3. Reason for exclusion of samples from further analysis.</v>
      </c>
    </row>
    <row r="6" spans="1:1">
      <c r="A6" s="54" t="str">
        <f>'S4'!A$1:E$1</f>
        <v>S4. Number of uniquely aligned RNA-seq reads.</v>
      </c>
    </row>
    <row r="7" spans="1:1">
      <c r="A7" s="54" t="str">
        <f>S5A!A$1:E$1</f>
        <v>S5A. Naked mole-rat. Mean pairwise Pearson correlation coefficients between biological replicates.</v>
      </c>
    </row>
    <row r="8" spans="1:1">
      <c r="A8" s="54" t="str">
        <f>S5B!A$1:E$1</f>
        <v>S5B. Guinea Pig. Mean pairwise Pearson correlation coefficients between biological replicates.</v>
      </c>
    </row>
    <row r="9" spans="1:1">
      <c r="A9" s="54" t="str">
        <f>'S6'!A$1:E$1</f>
        <v>S6: Principle component analysis. Raw data behind Figure 1 of main document.</v>
      </c>
    </row>
    <row r="10" spans="1:1">
      <c r="A10" s="54" t="str">
        <f>'S7'!A$1:E$1</f>
        <v>S7. Number of differentially expressed genes (FDR &lt; 0.01) between NMR and GP with logFC threshold (|logFC| &gt; 2)</v>
      </c>
    </row>
    <row r="11" spans="1:1">
      <c r="A11" s="54" t="str">
        <f>'S8'!A$1:E$1</f>
        <v>S8: Log fold changes of cross-species DEGs differentially expressed across tissues.</v>
      </c>
    </row>
    <row r="12" spans="1:1">
      <c r="A12" s="54" t="str">
        <f>'S9'!A$1:E$1</f>
        <v>S9. DEGs in cross-species comparison that show an overlap with DAA.</v>
      </c>
    </row>
    <row r="13" spans="1:1">
      <c r="A13" s="54" t="str">
        <f>'S10'!A$1:E$1</f>
        <v>S10. Gene set enrichment analysis for cross-species DEGs (FDR &lt; 0.01, |logFC| &gt; 2) that are aging-related (DAA).</v>
      </c>
    </row>
    <row r="14" spans="1:1">
      <c r="A14" s="54" t="str">
        <f>'S11'!A$1:E$1</f>
        <v>S11. Number of sex-related (female vs. male) DEGs  in (A) non-breeder and (B) breeder  (FDR &lt; 0.01).</v>
      </c>
    </row>
    <row r="15" spans="1:1">
      <c r="A15" s="54" t="str">
        <f>'S12'!A$1:E$1</f>
        <v>S12. Functional enrichment analysis of 790 DEGs shared between GP-B-FvM and GP-N-FvM.</v>
      </c>
    </row>
    <row r="16" spans="1:1">
      <c r="A16" s="54" t="str">
        <f>'S13'!A$1:E$1</f>
        <v>S13. Gene description of sex-related DEGs in NMR-N-FvsM.</v>
      </c>
    </row>
    <row r="17" spans="1:1">
      <c r="A17" s="54" t="str">
        <f>'S14'!A$1:E$1</f>
        <v>S14. Number of status-related (breeder vs.non-breeder )DEGs in (A) females and (B) males  (FDR &lt; 0.01).</v>
      </c>
    </row>
    <row r="18" spans="1:1">
      <c r="A18" s="54" t="str">
        <f>'S15'!A$1:E$1</f>
        <v>S15. Functional gene set enrichment analysis of DEGs in Ovr of NMR-F-BvsN.</v>
      </c>
    </row>
    <row r="19" spans="1:1">
      <c r="A19" s="54" t="str">
        <f>'S16'!A$1:E$1</f>
        <v>S16. Functional gene set enrichment analysis of DEGs in Adr of NMR-F-BvsN.</v>
      </c>
    </row>
    <row r="20" spans="1:1">
      <c r="A20" s="54" t="str">
        <f>'S17'!A$1:E$1</f>
        <v>S17. Functional gene set enrichment analysis of DEGs in Cer of NMR-F-BvsN.</v>
      </c>
    </row>
    <row r="21" spans="1:1">
      <c r="A21" s="54" t="str">
        <f>'S18'!A$1:E$1</f>
        <v>S18. DEGs in intersection between NMR-F-BvsN and NMR-M-BvsN.</v>
      </c>
    </row>
    <row r="22" spans="1:1">
      <c r="A22" s="54" t="str">
        <f>'S19'!A$1:E$1</f>
        <v>S19. Functional gene set enrichment analysis of DEGs in Tes of NMR-M-BvsN.</v>
      </c>
    </row>
    <row r="23" spans="1:1">
      <c r="A23" s="54" t="str">
        <f>'S20'!A$1:E$1</f>
        <v>S20. Functional gene set enrichemnt in cellular components of DEGs in Tes NMR-M-BvsN.</v>
      </c>
    </row>
    <row r="24" spans="1:1">
      <c r="A24" s="54" t="str">
        <f>'S21'!A$1:E$1</f>
        <v>S21. Functional gene set enrichment analysis of DEGs in Skn of NMR-M-BvsN.</v>
      </c>
    </row>
    <row r="25" spans="1:1">
      <c r="A25" s="54" t="str">
        <f>'S22'!A$1:E$1</f>
        <v xml:space="preserve">S22. Proportion of mitochondrial transcriptonal output.  </v>
      </c>
    </row>
    <row r="26" spans="1:1" ht="25.5">
      <c r="A26" s="54" t="str">
        <f>'S23'!A$1:E$1</f>
        <v>S23. Differentially expressed nuclear genes  (FDR&lt;0.05)  associated with mitochondrial respiratory chain complexes in Tes and Skn of NMR-M-BvsN.</v>
      </c>
    </row>
    <row r="27" spans="1:1">
      <c r="A27" s="54" t="str">
        <f>'S24'!A$1:E$1</f>
        <v xml:space="preserve">S24. Antioxidant enzymes differentially expressed in Tes and Skn of NMR-M-BvsN (FDR&lt;0.05) </v>
      </c>
    </row>
    <row r="28" spans="1:1" ht="25.5">
      <c r="A28" s="54" t="str">
        <f>'S25'!A$1:E$1</f>
        <v>S25. Enrichment of age-related genes (Digital Ageing Atlas) in status-related DEGs. Only tissues having at least 50 DEGs were tested for enrichment.</v>
      </c>
    </row>
    <row r="29" spans="1:1">
      <c r="A29" s="54" t="str">
        <f>'S26'!A$1:E$1</f>
        <v>S26. Shared status-related DEGs between NMR and GP.</v>
      </c>
    </row>
    <row r="30" spans="1:1" ht="51">
      <c r="A30" s="54" t="str">
        <f>'S27'!A$1:E$1</f>
        <v>S27. FDR values (Fisher's exact test) for overlap between Digital Ageing Atlas and upper quintile of status-related expression differences having the greatest interspecies difference. Three groups were investigated: (i) opposing and (ii) same direction of expression in both species as well as (iii) independent of direction. Further, in each group direction in each species was tested separately.</v>
      </c>
    </row>
    <row r="31" spans="1:1" ht="25.5">
      <c r="A31" s="54" t="str">
        <f>'S28'!A$1:E$1</f>
        <v>S28. Functional enrichment analysis of the non-redundant set of ageing-related 20%-quantiles that show the greatest interspecies diﬀerence in males (Skn, Tes).</v>
      </c>
    </row>
    <row r="32" spans="1:1" ht="25.5">
      <c r="A32" s="54" t="str">
        <f>'S29'!A$1:E$1</f>
        <v>S29. Functional enrichment analysis of the non-redundant set of ageing-related 20%-quantiles that show the greatest interspecies diﬀerence in females (Hrt, Pit, Ovr).</v>
      </c>
    </row>
    <row r="33" spans="1:1">
      <c r="A33" s="54"/>
    </row>
    <row r="34" spans="1:1">
      <c r="A34" s="54"/>
    </row>
  </sheetData>
  <pageMargins left="0.7" right="0.7" top="0.75" bottom="0.75" header="0.3" footer="0.3"/>
  <pageSetup paperSize="9" orientation="landscape" r:id="rId1"/>
  <headerFooter>
    <oddHeader>&amp;C&amp;A</oddHeader>
    <oddFooter>&amp;LSupplemental Tables&amp;CPage &amp;P</oddFooter>
  </headerFooter>
  <tableParts count="1">
    <tablePart r:id="rId2"/>
  </tableParts>
</worksheet>
</file>

<file path=xl/worksheets/sheet2.xml><?xml version="1.0" encoding="utf-8"?>
<worksheet xmlns="http://schemas.openxmlformats.org/spreadsheetml/2006/main" xmlns:r="http://schemas.openxmlformats.org/officeDocument/2006/relationships">
  <sheetPr>
    <tabColor theme="0"/>
  </sheetPr>
  <dimension ref="A1:E51"/>
  <sheetViews>
    <sheetView showGridLines="0" workbookViewId="0">
      <selection activeCell="N31" sqref="N31"/>
    </sheetView>
  </sheetViews>
  <sheetFormatPr baseColWidth="10" defaultColWidth="9.140625" defaultRowHeight="15"/>
  <cols>
    <col min="1" max="1" width="9.85546875" bestFit="1" customWidth="1"/>
    <col min="2" max="2" width="9.28515625" bestFit="1" customWidth="1"/>
    <col min="3" max="3" width="14.42578125" customWidth="1"/>
    <col min="4" max="4" width="8.7109375" customWidth="1"/>
    <col min="5" max="5" width="13" bestFit="1" customWidth="1"/>
    <col min="6" max="6" width="12.85546875" customWidth="1"/>
  </cols>
  <sheetData>
    <row r="1" spans="1:5">
      <c r="A1" s="114" t="s">
        <v>2375</v>
      </c>
      <c r="B1" s="114"/>
      <c r="C1" s="114"/>
      <c r="D1" s="114"/>
      <c r="E1" s="114"/>
    </row>
    <row r="2" spans="1:5" ht="16.5" customHeight="1"/>
    <row r="3" spans="1:5">
      <c r="A3" s="55" t="s">
        <v>58</v>
      </c>
      <c r="B3" s="55" t="s">
        <v>57</v>
      </c>
      <c r="C3" s="55" t="s">
        <v>56</v>
      </c>
      <c r="D3" s="55" t="s">
        <v>55</v>
      </c>
      <c r="E3" s="55" t="s">
        <v>54</v>
      </c>
    </row>
    <row r="4" spans="1:5">
      <c r="A4" t="s">
        <v>30</v>
      </c>
      <c r="B4" t="s">
        <v>53</v>
      </c>
      <c r="C4" t="s">
        <v>16</v>
      </c>
      <c r="D4" t="s">
        <v>9</v>
      </c>
      <c r="E4" s="1">
        <v>3.6</v>
      </c>
    </row>
    <row r="5" spans="1:5">
      <c r="A5" t="s">
        <v>30</v>
      </c>
      <c r="B5" t="s">
        <v>52</v>
      </c>
      <c r="C5" t="s">
        <v>16</v>
      </c>
      <c r="D5" t="s">
        <v>9</v>
      </c>
      <c r="E5" s="1">
        <v>3.5</v>
      </c>
    </row>
    <row r="6" spans="1:5">
      <c r="A6" t="s">
        <v>30</v>
      </c>
      <c r="B6" t="s">
        <v>51</v>
      </c>
      <c r="C6" t="s">
        <v>16</v>
      </c>
      <c r="D6" t="s">
        <v>9</v>
      </c>
      <c r="E6" s="1">
        <v>3.3</v>
      </c>
    </row>
    <row r="7" spans="1:5">
      <c r="A7" t="s">
        <v>30</v>
      </c>
      <c r="B7" t="s">
        <v>50</v>
      </c>
      <c r="C7" t="s">
        <v>16</v>
      </c>
      <c r="D7" t="s">
        <v>9</v>
      </c>
      <c r="E7" s="1">
        <v>3.3</v>
      </c>
    </row>
    <row r="8" spans="1:5">
      <c r="A8" t="s">
        <v>30</v>
      </c>
      <c r="B8" t="s">
        <v>49</v>
      </c>
      <c r="C8" t="s">
        <v>16</v>
      </c>
      <c r="D8" t="s">
        <v>9</v>
      </c>
      <c r="E8" s="1">
        <v>3.7</v>
      </c>
    </row>
    <row r="9" spans="1:5">
      <c r="A9" t="s">
        <v>30</v>
      </c>
      <c r="B9" t="s">
        <v>48</v>
      </c>
      <c r="C9" t="s">
        <v>16</v>
      </c>
      <c r="D9" t="s">
        <v>9</v>
      </c>
      <c r="E9" s="1">
        <v>3.7</v>
      </c>
    </row>
    <row r="10" spans="1:5">
      <c r="A10" t="s">
        <v>30</v>
      </c>
      <c r="B10" t="s">
        <v>47</v>
      </c>
      <c r="C10" t="s">
        <v>16</v>
      </c>
      <c r="D10" t="s">
        <v>0</v>
      </c>
      <c r="E10" s="1">
        <v>3.4</v>
      </c>
    </row>
    <row r="11" spans="1:5">
      <c r="A11" t="s">
        <v>30</v>
      </c>
      <c r="B11" t="s">
        <v>46</v>
      </c>
      <c r="C11" t="s">
        <v>16</v>
      </c>
      <c r="D11" t="s">
        <v>0</v>
      </c>
      <c r="E11" s="1">
        <v>2.9</v>
      </c>
    </row>
    <row r="12" spans="1:5">
      <c r="A12" t="s">
        <v>30</v>
      </c>
      <c r="B12" t="s">
        <v>45</v>
      </c>
      <c r="C12" t="s">
        <v>16</v>
      </c>
      <c r="D12" t="s">
        <v>0</v>
      </c>
      <c r="E12" s="1">
        <v>2.8</v>
      </c>
    </row>
    <row r="13" spans="1:5">
      <c r="A13" t="s">
        <v>30</v>
      </c>
      <c r="B13" t="s">
        <v>44</v>
      </c>
      <c r="C13" t="s">
        <v>16</v>
      </c>
      <c r="D13" t="s">
        <v>0</v>
      </c>
      <c r="E13" s="1">
        <v>3.9</v>
      </c>
    </row>
    <row r="14" spans="1:5">
      <c r="A14" t="s">
        <v>30</v>
      </c>
      <c r="B14" t="s">
        <v>43</v>
      </c>
      <c r="C14" t="s">
        <v>16</v>
      </c>
      <c r="D14" t="s">
        <v>0</v>
      </c>
      <c r="E14" s="1">
        <v>4</v>
      </c>
    </row>
    <row r="15" spans="1:5">
      <c r="A15" t="s">
        <v>30</v>
      </c>
      <c r="B15" t="s">
        <v>42</v>
      </c>
      <c r="C15" t="s">
        <v>16</v>
      </c>
      <c r="D15" t="s">
        <v>0</v>
      </c>
      <c r="E15" s="1">
        <v>4.0999999999999996</v>
      </c>
    </row>
    <row r="16" spans="1:5">
      <c r="A16" t="s">
        <v>30</v>
      </c>
      <c r="B16" t="s">
        <v>41</v>
      </c>
      <c r="C16" t="s">
        <v>1</v>
      </c>
      <c r="D16" t="s">
        <v>9</v>
      </c>
      <c r="E16" s="1">
        <v>2.4</v>
      </c>
    </row>
    <row r="17" spans="1:5">
      <c r="A17" t="s">
        <v>30</v>
      </c>
      <c r="B17" t="s">
        <v>40</v>
      </c>
      <c r="C17" t="s">
        <v>1</v>
      </c>
      <c r="D17" t="s">
        <v>9</v>
      </c>
      <c r="E17" s="1">
        <v>3.9</v>
      </c>
    </row>
    <row r="18" spans="1:5">
      <c r="A18" t="s">
        <v>30</v>
      </c>
      <c r="B18" t="s">
        <v>39</v>
      </c>
      <c r="C18" t="s">
        <v>1</v>
      </c>
      <c r="D18" t="s">
        <v>9</v>
      </c>
      <c r="E18" s="1">
        <v>3.1</v>
      </c>
    </row>
    <row r="19" spans="1:5">
      <c r="A19" t="s">
        <v>30</v>
      </c>
      <c r="B19" t="s">
        <v>38</v>
      </c>
      <c r="C19" t="s">
        <v>1</v>
      </c>
      <c r="D19" t="s">
        <v>9</v>
      </c>
      <c r="E19" s="1">
        <v>3.3</v>
      </c>
    </row>
    <row r="20" spans="1:5">
      <c r="A20" t="s">
        <v>30</v>
      </c>
      <c r="B20" t="s">
        <v>37</v>
      </c>
      <c r="C20" t="s">
        <v>1</v>
      </c>
      <c r="D20" t="s">
        <v>9</v>
      </c>
      <c r="E20" s="1">
        <v>4</v>
      </c>
    </row>
    <row r="21" spans="1:5">
      <c r="A21" t="s">
        <v>30</v>
      </c>
      <c r="B21" t="s">
        <v>36</v>
      </c>
      <c r="C21" t="s">
        <v>1</v>
      </c>
      <c r="D21" t="s">
        <v>9</v>
      </c>
      <c r="E21" s="1">
        <v>3.7</v>
      </c>
    </row>
    <row r="22" spans="1:5">
      <c r="A22" t="s">
        <v>30</v>
      </c>
      <c r="B22" t="s">
        <v>35</v>
      </c>
      <c r="C22" t="s">
        <v>1</v>
      </c>
      <c r="D22" t="s">
        <v>0</v>
      </c>
      <c r="E22" s="1">
        <v>3.4</v>
      </c>
    </row>
    <row r="23" spans="1:5">
      <c r="A23" t="s">
        <v>30</v>
      </c>
      <c r="B23" t="s">
        <v>34</v>
      </c>
      <c r="C23" t="s">
        <v>1</v>
      </c>
      <c r="D23" t="s">
        <v>0</v>
      </c>
      <c r="E23" s="1">
        <v>2.7</v>
      </c>
    </row>
    <row r="24" spans="1:5">
      <c r="A24" t="s">
        <v>30</v>
      </c>
      <c r="B24" t="s">
        <v>33</v>
      </c>
      <c r="C24" t="s">
        <v>1</v>
      </c>
      <c r="D24" t="s">
        <v>0</v>
      </c>
      <c r="E24" s="1">
        <v>3.8</v>
      </c>
    </row>
    <row r="25" spans="1:5">
      <c r="A25" t="s">
        <v>30</v>
      </c>
      <c r="B25" t="s">
        <v>32</v>
      </c>
      <c r="C25" t="s">
        <v>1</v>
      </c>
      <c r="D25" t="s">
        <v>0</v>
      </c>
      <c r="E25" s="1">
        <v>2.8</v>
      </c>
    </row>
    <row r="26" spans="1:5">
      <c r="A26" t="s">
        <v>30</v>
      </c>
      <c r="B26" t="s">
        <v>31</v>
      </c>
      <c r="C26" t="s">
        <v>1</v>
      </c>
      <c r="D26" t="s">
        <v>0</v>
      </c>
      <c r="E26" s="1">
        <v>3.7</v>
      </c>
    </row>
    <row r="27" spans="1:5">
      <c r="A27" t="s">
        <v>30</v>
      </c>
      <c r="B27" t="s">
        <v>29</v>
      </c>
      <c r="C27" t="s">
        <v>1</v>
      </c>
      <c r="D27" t="s">
        <v>0</v>
      </c>
      <c r="E27" s="1">
        <v>4.0999999999999996</v>
      </c>
    </row>
    <row r="28" spans="1:5">
      <c r="A28" t="s">
        <v>3</v>
      </c>
      <c r="B28" t="s">
        <v>28</v>
      </c>
      <c r="C28" t="s">
        <v>16</v>
      </c>
      <c r="D28" t="s">
        <v>9</v>
      </c>
      <c r="E28" s="1">
        <v>0.97</v>
      </c>
    </row>
    <row r="29" spans="1:5">
      <c r="A29" t="s">
        <v>3</v>
      </c>
      <c r="B29" t="s">
        <v>27</v>
      </c>
      <c r="C29" t="s">
        <v>16</v>
      </c>
      <c r="D29" t="s">
        <v>9</v>
      </c>
      <c r="E29" s="1">
        <v>0.97</v>
      </c>
    </row>
    <row r="30" spans="1:5">
      <c r="A30" t="s">
        <v>3</v>
      </c>
      <c r="B30" t="s">
        <v>26</v>
      </c>
      <c r="C30" t="s">
        <v>16</v>
      </c>
      <c r="D30" t="s">
        <v>9</v>
      </c>
      <c r="E30" s="1">
        <v>0.95</v>
      </c>
    </row>
    <row r="31" spans="1:5">
      <c r="A31" t="s">
        <v>3</v>
      </c>
      <c r="B31" t="s">
        <v>25</v>
      </c>
      <c r="C31" t="s">
        <v>16</v>
      </c>
      <c r="D31" t="s">
        <v>9</v>
      </c>
      <c r="E31" s="1">
        <v>0.96</v>
      </c>
    </row>
    <row r="32" spans="1:5">
      <c r="A32" t="s">
        <v>3</v>
      </c>
      <c r="B32" t="s">
        <v>24</v>
      </c>
      <c r="C32" t="s">
        <v>16</v>
      </c>
      <c r="D32" t="s">
        <v>9</v>
      </c>
      <c r="E32" s="1">
        <v>0.97</v>
      </c>
    </row>
    <row r="33" spans="1:5">
      <c r="A33" t="s">
        <v>3</v>
      </c>
      <c r="B33" t="s">
        <v>23</v>
      </c>
      <c r="C33" t="s">
        <v>16</v>
      </c>
      <c r="D33" t="s">
        <v>9</v>
      </c>
      <c r="E33" s="1">
        <v>0.95</v>
      </c>
    </row>
    <row r="34" spans="1:5">
      <c r="A34" t="s">
        <v>3</v>
      </c>
      <c r="B34" t="s">
        <v>22</v>
      </c>
      <c r="C34" t="s">
        <v>16</v>
      </c>
      <c r="D34" t="s">
        <v>0</v>
      </c>
      <c r="E34" s="1">
        <v>0.97</v>
      </c>
    </row>
    <row r="35" spans="1:5">
      <c r="A35" t="s">
        <v>3</v>
      </c>
      <c r="B35" t="s">
        <v>21</v>
      </c>
      <c r="C35" t="s">
        <v>16</v>
      </c>
      <c r="D35" t="s">
        <v>0</v>
      </c>
      <c r="E35" s="1">
        <v>0.74</v>
      </c>
    </row>
    <row r="36" spans="1:5">
      <c r="A36" t="s">
        <v>3</v>
      </c>
      <c r="B36" t="s">
        <v>20</v>
      </c>
      <c r="C36" t="s">
        <v>16</v>
      </c>
      <c r="D36" t="s">
        <v>0</v>
      </c>
      <c r="E36" s="1">
        <v>0.96</v>
      </c>
    </row>
    <row r="37" spans="1:5">
      <c r="A37" t="s">
        <v>3</v>
      </c>
      <c r="B37" t="s">
        <v>19</v>
      </c>
      <c r="C37" t="s">
        <v>16</v>
      </c>
      <c r="D37" t="s">
        <v>0</v>
      </c>
      <c r="E37" s="1">
        <v>0.74</v>
      </c>
    </row>
    <row r="38" spans="1:5">
      <c r="A38" t="s">
        <v>3</v>
      </c>
      <c r="B38" t="s">
        <v>18</v>
      </c>
      <c r="C38" t="s">
        <v>16</v>
      </c>
      <c r="D38" t="s">
        <v>0</v>
      </c>
      <c r="E38" s="1">
        <v>0.96</v>
      </c>
    </row>
    <row r="39" spans="1:5">
      <c r="A39" t="s">
        <v>3</v>
      </c>
      <c r="B39" t="s">
        <v>17</v>
      </c>
      <c r="C39" t="s">
        <v>16</v>
      </c>
      <c r="D39" t="s">
        <v>0</v>
      </c>
      <c r="E39" s="1">
        <v>0.95</v>
      </c>
    </row>
    <row r="40" spans="1:5">
      <c r="A40" t="s">
        <v>3</v>
      </c>
      <c r="B40" t="s">
        <v>15</v>
      </c>
      <c r="C40" t="s">
        <v>1</v>
      </c>
      <c r="D40" t="s">
        <v>9</v>
      </c>
      <c r="E40" s="1">
        <v>0.97</v>
      </c>
    </row>
    <row r="41" spans="1:5">
      <c r="A41" t="s">
        <v>3</v>
      </c>
      <c r="B41" t="s">
        <v>14</v>
      </c>
      <c r="C41" t="s">
        <v>1</v>
      </c>
      <c r="D41" t="s">
        <v>9</v>
      </c>
      <c r="E41" s="1">
        <v>0.96</v>
      </c>
    </row>
    <row r="42" spans="1:5">
      <c r="A42" t="s">
        <v>3</v>
      </c>
      <c r="B42" t="s">
        <v>13</v>
      </c>
      <c r="C42" t="s">
        <v>1</v>
      </c>
      <c r="D42" t="s">
        <v>9</v>
      </c>
      <c r="E42" s="1">
        <v>0.95</v>
      </c>
    </row>
    <row r="43" spans="1:5">
      <c r="A43" t="s">
        <v>3</v>
      </c>
      <c r="B43" t="s">
        <v>12</v>
      </c>
      <c r="C43" t="s">
        <v>1</v>
      </c>
      <c r="D43" t="s">
        <v>9</v>
      </c>
      <c r="E43" s="1">
        <v>0.96</v>
      </c>
    </row>
    <row r="44" spans="1:5">
      <c r="A44" t="s">
        <v>3</v>
      </c>
      <c r="B44" t="s">
        <v>11</v>
      </c>
      <c r="C44" t="s">
        <v>1</v>
      </c>
      <c r="D44" t="s">
        <v>9</v>
      </c>
      <c r="E44" s="1">
        <v>0.95</v>
      </c>
    </row>
    <row r="45" spans="1:5">
      <c r="A45" t="s">
        <v>3</v>
      </c>
      <c r="B45" t="s">
        <v>10</v>
      </c>
      <c r="C45" t="s">
        <v>1</v>
      </c>
      <c r="D45" t="s">
        <v>9</v>
      </c>
      <c r="E45" s="1">
        <v>0.97</v>
      </c>
    </row>
    <row r="46" spans="1:5">
      <c r="A46" t="s">
        <v>3</v>
      </c>
      <c r="B46" t="s">
        <v>8</v>
      </c>
      <c r="C46" t="s">
        <v>1</v>
      </c>
      <c r="D46" t="s">
        <v>0</v>
      </c>
      <c r="E46" s="1">
        <v>0.74</v>
      </c>
    </row>
    <row r="47" spans="1:5">
      <c r="A47" t="s">
        <v>3</v>
      </c>
      <c r="B47" t="s">
        <v>7</v>
      </c>
      <c r="C47" t="s">
        <v>1</v>
      </c>
      <c r="D47" t="s">
        <v>0</v>
      </c>
      <c r="E47" s="1">
        <v>0.74</v>
      </c>
    </row>
    <row r="48" spans="1:5">
      <c r="A48" t="s">
        <v>3</v>
      </c>
      <c r="B48" t="s">
        <v>6</v>
      </c>
      <c r="C48" t="s">
        <v>1</v>
      </c>
      <c r="D48" t="s">
        <v>0</v>
      </c>
      <c r="E48" s="1">
        <v>0.96</v>
      </c>
    </row>
    <row r="49" spans="1:5">
      <c r="A49" t="s">
        <v>3</v>
      </c>
      <c r="B49" t="s">
        <v>5</v>
      </c>
      <c r="C49" t="s">
        <v>1</v>
      </c>
      <c r="D49" t="s">
        <v>0</v>
      </c>
      <c r="E49" s="1">
        <v>0.95</v>
      </c>
    </row>
    <row r="50" spans="1:5">
      <c r="A50" t="s">
        <v>3</v>
      </c>
      <c r="B50" t="s">
        <v>4</v>
      </c>
      <c r="C50" t="s">
        <v>1</v>
      </c>
      <c r="D50" t="s">
        <v>0</v>
      </c>
      <c r="E50" s="1">
        <v>0.96</v>
      </c>
    </row>
    <row r="51" spans="1:5">
      <c r="A51" t="s">
        <v>3</v>
      </c>
      <c r="B51" t="s">
        <v>2</v>
      </c>
      <c r="C51" t="s">
        <v>1</v>
      </c>
      <c r="D51" t="s">
        <v>0</v>
      </c>
      <c r="E51" s="1">
        <v>0.96</v>
      </c>
    </row>
  </sheetData>
  <mergeCells count="1">
    <mergeCell ref="A1:E1"/>
  </mergeCells>
  <pageMargins left="0.7" right="0.7" top="0.75" bottom="0.75" header="0.3" footer="0.3"/>
  <pageSetup paperSize="9" orientation="portrait" r:id="rId1"/>
  <headerFooter>
    <oddHeader>&amp;C&amp;A</oddHeader>
    <oddFooter>&amp;LSupplemental Tables&amp;CPage &amp;P</oddFooter>
  </headerFooter>
  <tableParts count="1">
    <tablePart r:id="rId2"/>
  </tableParts>
</worksheet>
</file>

<file path=xl/worksheets/sheet3.xml><?xml version="1.0" encoding="utf-8"?>
<worksheet xmlns="http://schemas.openxmlformats.org/spreadsheetml/2006/main" xmlns:r="http://schemas.openxmlformats.org/officeDocument/2006/relationships">
  <sheetPr>
    <tabColor theme="0"/>
  </sheetPr>
  <dimension ref="A1:J15"/>
  <sheetViews>
    <sheetView showGridLines="0" zoomScaleNormal="100" workbookViewId="0">
      <selection activeCell="N31" sqref="N31"/>
    </sheetView>
  </sheetViews>
  <sheetFormatPr baseColWidth="10" defaultColWidth="9.140625" defaultRowHeight="15"/>
  <cols>
    <col min="1" max="1" width="13.140625" customWidth="1"/>
    <col min="2" max="2" width="9" bestFit="1" customWidth="1"/>
    <col min="3" max="3" width="7.28515625" bestFit="1" customWidth="1"/>
    <col min="4" max="4" width="8.7109375" bestFit="1" customWidth="1"/>
    <col min="5" max="5" width="7" bestFit="1" customWidth="1"/>
    <col min="6" max="6" width="9.42578125" bestFit="1" customWidth="1"/>
    <col min="7" max="7" width="7.7109375" bestFit="1" customWidth="1"/>
    <col min="8" max="8" width="9.140625" bestFit="1" customWidth="1"/>
    <col min="9" max="9" width="7.42578125" bestFit="1" customWidth="1"/>
    <col min="10" max="10" width="7.140625" bestFit="1" customWidth="1"/>
    <col min="11" max="11" width="7.140625" customWidth="1"/>
  </cols>
  <sheetData>
    <row r="1" spans="1:10">
      <c r="A1" s="115" t="s">
        <v>2376</v>
      </c>
      <c r="B1" s="115"/>
      <c r="C1" s="115"/>
      <c r="D1" s="115"/>
      <c r="E1" s="115"/>
      <c r="F1" s="115"/>
      <c r="G1" s="115"/>
      <c r="H1" s="115"/>
      <c r="I1" s="115"/>
      <c r="J1" s="115"/>
    </row>
    <row r="2" spans="1:10">
      <c r="A2" s="7"/>
      <c r="B2" s="7"/>
      <c r="C2" s="7"/>
      <c r="D2" s="7"/>
      <c r="E2" s="7"/>
      <c r="F2" s="7"/>
      <c r="G2" s="7"/>
      <c r="H2" s="7"/>
      <c r="I2" s="7"/>
      <c r="J2" s="7"/>
    </row>
    <row r="3" spans="1:10">
      <c r="A3" s="72"/>
      <c r="B3" s="116" t="s">
        <v>9</v>
      </c>
      <c r="C3" s="117"/>
      <c r="D3" s="117"/>
      <c r="E3" s="118"/>
      <c r="F3" s="116" t="s">
        <v>0</v>
      </c>
      <c r="G3" s="117"/>
      <c r="H3" s="117"/>
      <c r="I3" s="118"/>
      <c r="J3" s="72"/>
    </row>
    <row r="4" spans="1:10">
      <c r="A4" s="63" t="s">
        <v>78</v>
      </c>
      <c r="B4" s="62" t="s">
        <v>77</v>
      </c>
      <c r="C4" s="60" t="s">
        <v>76</v>
      </c>
      <c r="D4" s="60" t="s">
        <v>75</v>
      </c>
      <c r="E4" s="61" t="s">
        <v>74</v>
      </c>
      <c r="F4" s="62" t="s">
        <v>73</v>
      </c>
      <c r="G4" s="60" t="s">
        <v>72</v>
      </c>
      <c r="H4" s="60" t="s">
        <v>71</v>
      </c>
      <c r="I4" s="61" t="s">
        <v>70</v>
      </c>
      <c r="J4" s="63" t="s">
        <v>59</v>
      </c>
    </row>
    <row r="5" spans="1:10">
      <c r="A5" s="6" t="s">
        <v>69</v>
      </c>
      <c r="B5" s="64">
        <v>6</v>
      </c>
      <c r="C5" s="52">
        <v>6</v>
      </c>
      <c r="D5" s="52">
        <v>6</v>
      </c>
      <c r="E5" s="65">
        <v>6</v>
      </c>
      <c r="F5" s="64">
        <v>6</v>
      </c>
      <c r="G5" s="52">
        <v>6</v>
      </c>
      <c r="H5" s="52">
        <v>6</v>
      </c>
      <c r="I5" s="65">
        <v>6</v>
      </c>
      <c r="J5" s="2">
        <v>48</v>
      </c>
    </row>
    <row r="6" spans="1:10">
      <c r="A6" s="6" t="s">
        <v>68</v>
      </c>
      <c r="B6" s="64">
        <v>6</v>
      </c>
      <c r="C6" s="52">
        <v>6</v>
      </c>
      <c r="D6" s="52">
        <v>6</v>
      </c>
      <c r="E6" s="65">
        <v>6</v>
      </c>
      <c r="F6" s="64">
        <v>6</v>
      </c>
      <c r="G6" s="52">
        <v>6</v>
      </c>
      <c r="H6" s="52">
        <v>6</v>
      </c>
      <c r="I6" s="65">
        <v>6</v>
      </c>
      <c r="J6" s="2">
        <v>48</v>
      </c>
    </row>
    <row r="7" spans="1:10">
      <c r="A7" s="6" t="s">
        <v>67</v>
      </c>
      <c r="B7" s="64">
        <v>5</v>
      </c>
      <c r="C7" s="52">
        <v>6</v>
      </c>
      <c r="D7" s="52">
        <v>6</v>
      </c>
      <c r="E7" s="65">
        <v>6</v>
      </c>
      <c r="F7" s="64">
        <v>6</v>
      </c>
      <c r="G7" s="52">
        <v>6</v>
      </c>
      <c r="H7" s="52">
        <v>6</v>
      </c>
      <c r="I7" s="65">
        <v>6</v>
      </c>
      <c r="J7" s="2">
        <v>47</v>
      </c>
    </row>
    <row r="8" spans="1:10">
      <c r="A8" s="6" t="s">
        <v>66</v>
      </c>
      <c r="B8" s="64">
        <v>6</v>
      </c>
      <c r="C8" s="52">
        <v>6</v>
      </c>
      <c r="D8" s="52">
        <v>6</v>
      </c>
      <c r="E8" s="65">
        <v>6</v>
      </c>
      <c r="F8" s="64">
        <v>6</v>
      </c>
      <c r="G8" s="52">
        <v>6</v>
      </c>
      <c r="H8" s="52">
        <v>6</v>
      </c>
      <c r="I8" s="65">
        <v>6</v>
      </c>
      <c r="J8" s="2">
        <v>48</v>
      </c>
    </row>
    <row r="9" spans="1:10">
      <c r="A9" s="6" t="s">
        <v>65</v>
      </c>
      <c r="B9" s="64">
        <v>6</v>
      </c>
      <c r="C9" s="52">
        <v>6</v>
      </c>
      <c r="D9" s="52">
        <v>6</v>
      </c>
      <c r="E9" s="65">
        <v>6</v>
      </c>
      <c r="F9" s="64">
        <v>6</v>
      </c>
      <c r="G9" s="52">
        <v>6</v>
      </c>
      <c r="H9" s="52">
        <v>4</v>
      </c>
      <c r="I9" s="65">
        <v>6</v>
      </c>
      <c r="J9" s="2">
        <v>46</v>
      </c>
    </row>
    <row r="10" spans="1:10">
      <c r="A10" s="6" t="s">
        <v>64</v>
      </c>
      <c r="B10" s="64">
        <v>6</v>
      </c>
      <c r="C10" s="52">
        <v>6</v>
      </c>
      <c r="D10" s="52">
        <v>6</v>
      </c>
      <c r="E10" s="65">
        <v>6</v>
      </c>
      <c r="F10" s="64">
        <v>6</v>
      </c>
      <c r="G10" s="52">
        <v>6</v>
      </c>
      <c r="H10" s="52">
        <v>6</v>
      </c>
      <c r="I10" s="65">
        <v>6</v>
      </c>
      <c r="J10" s="2">
        <v>48</v>
      </c>
    </row>
    <row r="11" spans="1:10">
      <c r="A11" s="6" t="s">
        <v>63</v>
      </c>
      <c r="B11" s="64">
        <v>6</v>
      </c>
      <c r="C11" s="52">
        <v>6</v>
      </c>
      <c r="D11" s="52">
        <v>6</v>
      </c>
      <c r="E11" s="65">
        <v>6</v>
      </c>
      <c r="F11" s="64">
        <v>6</v>
      </c>
      <c r="G11" s="52">
        <v>6</v>
      </c>
      <c r="H11" s="52">
        <v>6</v>
      </c>
      <c r="I11" s="65">
        <v>5</v>
      </c>
      <c r="J11" s="2">
        <v>47</v>
      </c>
    </row>
    <row r="12" spans="1:10">
      <c r="A12" s="6" t="s">
        <v>62</v>
      </c>
      <c r="B12" s="64">
        <v>6</v>
      </c>
      <c r="C12" s="52">
        <v>6</v>
      </c>
      <c r="D12" s="52">
        <v>6</v>
      </c>
      <c r="E12" s="65">
        <v>5</v>
      </c>
      <c r="F12" s="64">
        <v>6</v>
      </c>
      <c r="G12" s="52">
        <v>5</v>
      </c>
      <c r="H12" s="52">
        <v>6</v>
      </c>
      <c r="I12" s="65">
        <v>6</v>
      </c>
      <c r="J12" s="2">
        <v>46</v>
      </c>
    </row>
    <row r="13" spans="1:10">
      <c r="A13" s="6" t="s">
        <v>61</v>
      </c>
      <c r="B13" s="64">
        <v>6</v>
      </c>
      <c r="C13" s="52">
        <v>6</v>
      </c>
      <c r="D13" s="52">
        <v>6</v>
      </c>
      <c r="E13" s="65">
        <v>6</v>
      </c>
      <c r="F13" s="64">
        <v>6</v>
      </c>
      <c r="G13" s="52">
        <v>6</v>
      </c>
      <c r="H13" s="52">
        <v>6</v>
      </c>
      <c r="I13" s="65">
        <v>6</v>
      </c>
      <c r="J13" s="2">
        <v>48</v>
      </c>
    </row>
    <row r="14" spans="1:10">
      <c r="A14" s="4" t="s">
        <v>60</v>
      </c>
      <c r="B14" s="66">
        <v>6</v>
      </c>
      <c r="C14" s="67">
        <v>6</v>
      </c>
      <c r="D14" s="67">
        <v>5</v>
      </c>
      <c r="E14" s="68">
        <v>6</v>
      </c>
      <c r="F14" s="66">
        <v>6</v>
      </c>
      <c r="G14" s="67">
        <v>6</v>
      </c>
      <c r="H14" s="67">
        <v>6</v>
      </c>
      <c r="I14" s="68">
        <v>6</v>
      </c>
      <c r="J14" s="3">
        <v>47</v>
      </c>
    </row>
    <row r="15" spans="1:10">
      <c r="A15" s="2" t="s">
        <v>59</v>
      </c>
      <c r="B15" s="69">
        <v>59</v>
      </c>
      <c r="C15" s="70">
        <v>60</v>
      </c>
      <c r="D15" s="70">
        <v>59</v>
      </c>
      <c r="E15" s="71">
        <v>59</v>
      </c>
      <c r="F15" s="69">
        <v>60</v>
      </c>
      <c r="G15" s="70">
        <v>59</v>
      </c>
      <c r="H15" s="70">
        <v>58</v>
      </c>
      <c r="I15" s="71">
        <v>59</v>
      </c>
      <c r="J15" s="2">
        <f>SUM(B15:I15)</f>
        <v>473</v>
      </c>
    </row>
  </sheetData>
  <mergeCells count="3">
    <mergeCell ref="A1:J1"/>
    <mergeCell ref="B3:E3"/>
    <mergeCell ref="F3:I3"/>
  </mergeCells>
  <pageMargins left="0.7" right="0.7" top="0.75" bottom="0.75" header="0.3" footer="0.3"/>
  <pageSetup paperSize="9" firstPageNumber="0" orientation="landscape" r:id="rId1"/>
  <headerFooter>
    <oddHeader>&amp;C&amp;A</oddHeader>
    <oddFooter>&amp;LSupplemental Tables&amp;CPage &amp;P</oddFooter>
  </headerFooter>
  <tableParts count="1">
    <tablePart r:id="rId2"/>
  </tableParts>
</worksheet>
</file>

<file path=xl/worksheets/sheet4.xml><?xml version="1.0" encoding="utf-8"?>
<worksheet xmlns="http://schemas.openxmlformats.org/spreadsheetml/2006/main" xmlns:r="http://schemas.openxmlformats.org/officeDocument/2006/relationships">
  <sheetPr>
    <tabColor theme="0"/>
  </sheetPr>
  <dimension ref="A1:F10"/>
  <sheetViews>
    <sheetView showGridLines="0" zoomScaleNormal="100" workbookViewId="0">
      <selection activeCell="N31" sqref="N31"/>
    </sheetView>
  </sheetViews>
  <sheetFormatPr baseColWidth="10" defaultColWidth="9.140625" defaultRowHeight="15"/>
  <cols>
    <col min="1" max="1" width="8.85546875" bestFit="1" customWidth="1"/>
    <col min="2" max="2" width="8.42578125" bestFit="1" customWidth="1"/>
    <col min="3" max="3" width="10.5703125" bestFit="1" customWidth="1"/>
    <col min="4" max="4" width="5.85546875" bestFit="1" customWidth="1"/>
    <col min="5" max="5" width="9.7109375" bestFit="1" customWidth="1"/>
    <col min="6" max="6" width="53.140625" customWidth="1"/>
  </cols>
  <sheetData>
    <row r="1" spans="1:6">
      <c r="A1" s="119" t="s">
        <v>2377</v>
      </c>
      <c r="B1" s="119"/>
      <c r="C1" s="119"/>
      <c r="D1" s="119"/>
      <c r="E1" s="119"/>
      <c r="F1" s="119"/>
    </row>
    <row r="2" spans="1:6">
      <c r="A2" s="9"/>
      <c r="B2" s="9"/>
      <c r="C2" s="9"/>
      <c r="D2" s="9"/>
      <c r="E2" s="9"/>
      <c r="F2" s="9"/>
    </row>
    <row r="3" spans="1:6">
      <c r="A3" s="73" t="s">
        <v>58</v>
      </c>
      <c r="B3" s="73" t="s">
        <v>57</v>
      </c>
      <c r="C3" s="74" t="s">
        <v>56</v>
      </c>
      <c r="D3" s="74" t="s">
        <v>55</v>
      </c>
      <c r="E3" s="74" t="s">
        <v>92</v>
      </c>
      <c r="F3" s="74" t="s">
        <v>91</v>
      </c>
    </row>
    <row r="4" spans="1:6">
      <c r="A4" s="8" t="s">
        <v>3</v>
      </c>
      <c r="B4" s="12">
        <v>19</v>
      </c>
      <c r="C4" s="12" t="s">
        <v>1</v>
      </c>
      <c r="D4" s="12" t="s">
        <v>81</v>
      </c>
      <c r="E4" s="12" t="s">
        <v>89</v>
      </c>
      <c r="F4" s="12" t="s">
        <v>90</v>
      </c>
    </row>
    <row r="5" spans="1:6">
      <c r="A5" s="9" t="s">
        <v>3</v>
      </c>
      <c r="B5" s="10">
        <v>12</v>
      </c>
      <c r="C5" s="9" t="s">
        <v>16</v>
      </c>
      <c r="D5" s="9" t="s">
        <v>83</v>
      </c>
      <c r="E5" s="9" t="s">
        <v>89</v>
      </c>
      <c r="F5" s="9" t="s">
        <v>79</v>
      </c>
    </row>
    <row r="6" spans="1:6">
      <c r="A6" s="9" t="s">
        <v>3</v>
      </c>
      <c r="B6" s="10">
        <v>20</v>
      </c>
      <c r="C6" s="9" t="s">
        <v>16</v>
      </c>
      <c r="D6" s="9" t="s">
        <v>81</v>
      </c>
      <c r="E6" s="9" t="s">
        <v>88</v>
      </c>
      <c r="F6" s="9" t="s">
        <v>79</v>
      </c>
    </row>
    <row r="7" spans="1:6">
      <c r="A7" s="8" t="s">
        <v>30</v>
      </c>
      <c r="B7" s="8">
        <v>5982</v>
      </c>
      <c r="C7" s="8" t="s">
        <v>16</v>
      </c>
      <c r="D7" s="8" t="s">
        <v>81</v>
      </c>
      <c r="E7" s="8" t="s">
        <v>80</v>
      </c>
      <c r="F7" s="8" t="s">
        <v>87</v>
      </c>
    </row>
    <row r="8" spans="1:6">
      <c r="A8" s="8" t="s">
        <v>30</v>
      </c>
      <c r="B8" s="8">
        <v>1816</v>
      </c>
      <c r="C8" s="8" t="s">
        <v>16</v>
      </c>
      <c r="D8" s="8" t="s">
        <v>83</v>
      </c>
      <c r="E8" s="8" t="s">
        <v>86</v>
      </c>
      <c r="F8" s="8" t="s">
        <v>85</v>
      </c>
    </row>
    <row r="9" spans="1:6">
      <c r="A9" s="8" t="s">
        <v>30</v>
      </c>
      <c r="B9" s="8">
        <v>3650</v>
      </c>
      <c r="C9" s="8" t="s">
        <v>84</v>
      </c>
      <c r="D9" s="8" t="s">
        <v>83</v>
      </c>
      <c r="E9" s="8" t="s">
        <v>82</v>
      </c>
      <c r="F9" s="8" t="s">
        <v>79</v>
      </c>
    </row>
    <row r="10" spans="1:6">
      <c r="A10" s="8" t="s">
        <v>30</v>
      </c>
      <c r="B10" s="8">
        <v>3274</v>
      </c>
      <c r="C10" s="8" t="s">
        <v>16</v>
      </c>
      <c r="D10" s="8" t="s">
        <v>81</v>
      </c>
      <c r="E10" s="8" t="s">
        <v>80</v>
      </c>
      <c r="F10" s="8" t="s">
        <v>79</v>
      </c>
    </row>
  </sheetData>
  <mergeCells count="1">
    <mergeCell ref="A1:F1"/>
  </mergeCells>
  <pageMargins left="0.7" right="0.7" top="0.75" bottom="0.75" header="0.3" footer="0.3"/>
  <pageSetup paperSize="9" firstPageNumber="0" orientation="landscape" r:id="rId1"/>
  <headerFooter>
    <oddHeader>&amp;C&amp;A</oddHeader>
    <oddFooter>&amp;LSupplemental Tables&amp;CPage &amp;P</oddFooter>
  </headerFooter>
  <tableParts count="1">
    <tablePart r:id="rId2"/>
  </tableParts>
</worksheet>
</file>

<file path=xl/worksheets/sheet5.xml><?xml version="1.0" encoding="utf-8"?>
<worksheet xmlns="http://schemas.openxmlformats.org/spreadsheetml/2006/main" xmlns:r="http://schemas.openxmlformats.org/officeDocument/2006/relationships">
  <sheetPr>
    <tabColor theme="0"/>
  </sheetPr>
  <dimension ref="A1:H479"/>
  <sheetViews>
    <sheetView showGridLines="0" zoomScaleNormal="100" workbookViewId="0">
      <selection activeCell="A2" sqref="A2"/>
    </sheetView>
  </sheetViews>
  <sheetFormatPr baseColWidth="10" defaultColWidth="9.140625" defaultRowHeight="15"/>
  <cols>
    <col min="1" max="1" width="8.85546875" bestFit="1" customWidth="1"/>
    <col min="2" max="2" width="8.42578125" bestFit="1" customWidth="1"/>
    <col min="3" max="3" width="12.28515625" bestFit="1" customWidth="1"/>
    <col min="4" max="4" width="11.7109375" bestFit="1" customWidth="1"/>
    <col min="5" max="5" width="12.28515625" bestFit="1" customWidth="1"/>
    <col min="6" max="6" width="21.85546875" bestFit="1" customWidth="1"/>
    <col min="7" max="7" width="21.85546875" customWidth="1"/>
  </cols>
  <sheetData>
    <row r="1" spans="1:6">
      <c r="A1" s="119" t="s">
        <v>3599</v>
      </c>
      <c r="B1" s="119"/>
      <c r="C1" s="119"/>
      <c r="D1" s="119"/>
      <c r="E1" s="119"/>
      <c r="F1" s="119"/>
    </row>
    <row r="2" spans="1:6">
      <c r="A2" s="14"/>
      <c r="B2" s="14"/>
      <c r="C2" s="14"/>
      <c r="D2" s="14"/>
      <c r="E2" s="14"/>
      <c r="F2" s="14"/>
    </row>
    <row r="3" spans="1:6">
      <c r="A3" s="75" t="s">
        <v>58</v>
      </c>
      <c r="B3" s="75" t="s">
        <v>57</v>
      </c>
      <c r="C3" s="76" t="s">
        <v>92</v>
      </c>
      <c r="D3" s="76" t="s">
        <v>101</v>
      </c>
      <c r="E3" s="76" t="s">
        <v>100</v>
      </c>
      <c r="F3" s="76" t="s">
        <v>99</v>
      </c>
    </row>
    <row r="4" spans="1:6">
      <c r="A4" s="14" t="s">
        <v>3</v>
      </c>
      <c r="B4" s="16" t="s">
        <v>28</v>
      </c>
      <c r="C4" s="14" t="s">
        <v>98</v>
      </c>
      <c r="D4" s="13">
        <v>26177539</v>
      </c>
      <c r="E4" s="14">
        <v>50</v>
      </c>
      <c r="F4" s="13">
        <v>20039968</v>
      </c>
    </row>
    <row r="5" spans="1:6">
      <c r="A5" s="14" t="s">
        <v>3</v>
      </c>
      <c r="B5" s="16" t="s">
        <v>27</v>
      </c>
      <c r="C5" s="14" t="s">
        <v>98</v>
      </c>
      <c r="D5" s="13">
        <v>28032986</v>
      </c>
      <c r="E5" s="14">
        <v>50</v>
      </c>
      <c r="F5" s="13">
        <v>21676768</v>
      </c>
    </row>
    <row r="6" spans="1:6">
      <c r="A6" s="14" t="s">
        <v>3</v>
      </c>
      <c r="B6" s="16" t="s">
        <v>15</v>
      </c>
      <c r="C6" s="14" t="s">
        <v>98</v>
      </c>
      <c r="D6" s="13">
        <v>31388001</v>
      </c>
      <c r="E6" s="14">
        <v>50</v>
      </c>
      <c r="F6" s="13">
        <v>24642455</v>
      </c>
    </row>
    <row r="7" spans="1:6">
      <c r="A7" s="14" t="s">
        <v>3</v>
      </c>
      <c r="B7" s="16" t="s">
        <v>26</v>
      </c>
      <c r="C7" s="14" t="s">
        <v>98</v>
      </c>
      <c r="D7" s="13">
        <v>23054669</v>
      </c>
      <c r="E7" s="14">
        <v>50</v>
      </c>
      <c r="F7" s="13">
        <v>18245667</v>
      </c>
    </row>
    <row r="8" spans="1:6">
      <c r="A8" s="14" t="s">
        <v>3</v>
      </c>
      <c r="B8" s="16" t="s">
        <v>14</v>
      </c>
      <c r="C8" s="14" t="s">
        <v>98</v>
      </c>
      <c r="D8" s="13">
        <v>28713972</v>
      </c>
      <c r="E8" s="14">
        <v>50</v>
      </c>
      <c r="F8" s="13">
        <v>20899400</v>
      </c>
    </row>
    <row r="9" spans="1:6">
      <c r="A9" s="14" t="s">
        <v>3</v>
      </c>
      <c r="B9" s="16" t="s">
        <v>13</v>
      </c>
      <c r="C9" s="14" t="s">
        <v>98</v>
      </c>
      <c r="D9" s="13">
        <v>32543461</v>
      </c>
      <c r="E9" s="14">
        <v>51</v>
      </c>
      <c r="F9" s="13">
        <v>24868609</v>
      </c>
    </row>
    <row r="10" spans="1:6">
      <c r="A10" s="14" t="s">
        <v>3</v>
      </c>
      <c r="B10" s="16" t="s">
        <v>12</v>
      </c>
      <c r="C10" s="14" t="s">
        <v>98</v>
      </c>
      <c r="D10" s="13">
        <v>35007247</v>
      </c>
      <c r="E10" s="14">
        <v>51</v>
      </c>
      <c r="F10" s="13">
        <v>27318620</v>
      </c>
    </row>
    <row r="11" spans="1:6">
      <c r="A11" s="14" t="s">
        <v>3</v>
      </c>
      <c r="B11" s="16" t="s">
        <v>11</v>
      </c>
      <c r="C11" s="14" t="s">
        <v>98</v>
      </c>
      <c r="D11" s="13">
        <v>34927907</v>
      </c>
      <c r="E11" s="14">
        <v>51</v>
      </c>
      <c r="F11" s="13">
        <v>27245298</v>
      </c>
    </row>
    <row r="12" spans="1:6">
      <c r="A12" s="14" t="s">
        <v>3</v>
      </c>
      <c r="B12" s="16" t="s">
        <v>25</v>
      </c>
      <c r="C12" s="14" t="s">
        <v>98</v>
      </c>
      <c r="D12" s="13">
        <v>41354976</v>
      </c>
      <c r="E12" s="14">
        <v>51</v>
      </c>
      <c r="F12" s="13">
        <v>32058415</v>
      </c>
    </row>
    <row r="13" spans="1:6">
      <c r="A13" s="14" t="s">
        <v>3</v>
      </c>
      <c r="B13" s="16" t="s">
        <v>10</v>
      </c>
      <c r="C13" s="14" t="s">
        <v>98</v>
      </c>
      <c r="D13" s="13">
        <v>30466425</v>
      </c>
      <c r="E13" s="14">
        <v>51</v>
      </c>
      <c r="F13" s="13">
        <v>23484796</v>
      </c>
    </row>
    <row r="14" spans="1:6">
      <c r="A14" s="14" t="s">
        <v>3</v>
      </c>
      <c r="B14" s="16" t="s">
        <v>24</v>
      </c>
      <c r="C14" s="14" t="s">
        <v>98</v>
      </c>
      <c r="D14" s="13">
        <v>34688031</v>
      </c>
      <c r="E14" s="14">
        <v>51</v>
      </c>
      <c r="F14" s="13">
        <v>26698476</v>
      </c>
    </row>
    <row r="15" spans="1:6">
      <c r="A15" s="14" t="s">
        <v>3</v>
      </c>
      <c r="B15" s="16" t="s">
        <v>23</v>
      </c>
      <c r="C15" s="14" t="s">
        <v>98</v>
      </c>
      <c r="D15" s="13">
        <v>37267463</v>
      </c>
      <c r="E15" s="14">
        <v>51</v>
      </c>
      <c r="F15" s="13">
        <v>28407028</v>
      </c>
    </row>
    <row r="16" spans="1:6">
      <c r="A16" s="14" t="s">
        <v>3</v>
      </c>
      <c r="B16" s="16" t="s">
        <v>22</v>
      </c>
      <c r="C16" s="14" t="s">
        <v>98</v>
      </c>
      <c r="D16" s="13">
        <v>32485455</v>
      </c>
      <c r="E16" s="14">
        <v>51</v>
      </c>
      <c r="F16" s="13">
        <v>24202195</v>
      </c>
    </row>
    <row r="17" spans="1:6">
      <c r="A17" s="14" t="s">
        <v>3</v>
      </c>
      <c r="B17" s="16" t="s">
        <v>8</v>
      </c>
      <c r="C17" s="14" t="s">
        <v>98</v>
      </c>
      <c r="D17" s="13">
        <v>32286222</v>
      </c>
      <c r="E17" s="14">
        <v>51</v>
      </c>
      <c r="F17" s="13">
        <v>24391589</v>
      </c>
    </row>
    <row r="18" spans="1:6">
      <c r="A18" s="14" t="s">
        <v>3</v>
      </c>
      <c r="B18" s="16" t="s">
        <v>7</v>
      </c>
      <c r="C18" s="14" t="s">
        <v>98</v>
      </c>
      <c r="D18" s="13">
        <v>25821721</v>
      </c>
      <c r="E18" s="14">
        <v>51</v>
      </c>
      <c r="F18" s="13">
        <v>20485143</v>
      </c>
    </row>
    <row r="19" spans="1:6">
      <c r="A19" s="14" t="s">
        <v>3</v>
      </c>
      <c r="B19" s="16" t="s">
        <v>21</v>
      </c>
      <c r="C19" s="14" t="s">
        <v>98</v>
      </c>
      <c r="D19" s="13">
        <v>30674991</v>
      </c>
      <c r="E19" s="14">
        <v>51</v>
      </c>
      <c r="F19" s="13">
        <v>23750244</v>
      </c>
    </row>
    <row r="20" spans="1:6">
      <c r="A20" s="14" t="s">
        <v>3</v>
      </c>
      <c r="B20" s="16" t="s">
        <v>20</v>
      </c>
      <c r="C20" s="14" t="s">
        <v>98</v>
      </c>
      <c r="D20" s="13">
        <v>29047089</v>
      </c>
      <c r="E20" s="14">
        <v>51</v>
      </c>
      <c r="F20" s="13">
        <v>22037333</v>
      </c>
    </row>
    <row r="21" spans="1:6">
      <c r="A21" s="14" t="s">
        <v>3</v>
      </c>
      <c r="B21" s="16" t="s">
        <v>19</v>
      </c>
      <c r="C21" s="14" t="s">
        <v>98</v>
      </c>
      <c r="D21" s="13">
        <v>33224251</v>
      </c>
      <c r="E21" s="14">
        <v>51</v>
      </c>
      <c r="F21" s="13">
        <v>25874998</v>
      </c>
    </row>
    <row r="22" spans="1:6">
      <c r="A22" s="14" t="s">
        <v>3</v>
      </c>
      <c r="B22" s="16" t="s">
        <v>6</v>
      </c>
      <c r="C22" s="14" t="s">
        <v>98</v>
      </c>
      <c r="D22" s="13">
        <v>32804165</v>
      </c>
      <c r="E22" s="14">
        <v>51</v>
      </c>
      <c r="F22" s="13">
        <v>24841463</v>
      </c>
    </row>
    <row r="23" spans="1:6">
      <c r="A23" s="14" t="s">
        <v>3</v>
      </c>
      <c r="B23" s="16" t="s">
        <v>18</v>
      </c>
      <c r="C23" s="14" t="s">
        <v>98</v>
      </c>
      <c r="D23" s="13">
        <v>30197038</v>
      </c>
      <c r="E23" s="14">
        <v>51</v>
      </c>
      <c r="F23" s="13">
        <v>23485832</v>
      </c>
    </row>
    <row r="24" spans="1:6">
      <c r="A24" s="14" t="s">
        <v>3</v>
      </c>
      <c r="B24" s="16" t="s">
        <v>17</v>
      </c>
      <c r="C24" s="14" t="s">
        <v>98</v>
      </c>
      <c r="D24" s="13">
        <v>36173793</v>
      </c>
      <c r="E24" s="14">
        <v>51</v>
      </c>
      <c r="F24" s="13">
        <v>28209362</v>
      </c>
    </row>
    <row r="25" spans="1:6">
      <c r="A25" s="14" t="s">
        <v>3</v>
      </c>
      <c r="B25" s="16" t="s">
        <v>5</v>
      </c>
      <c r="C25" s="14" t="s">
        <v>98</v>
      </c>
      <c r="D25" s="13">
        <v>26703585</v>
      </c>
      <c r="E25" s="14">
        <v>51</v>
      </c>
      <c r="F25" s="13">
        <v>21637737</v>
      </c>
    </row>
    <row r="26" spans="1:6">
      <c r="A26" s="14" t="s">
        <v>3</v>
      </c>
      <c r="B26" s="16" t="s">
        <v>4</v>
      </c>
      <c r="C26" s="14" t="s">
        <v>98</v>
      </c>
      <c r="D26" s="13">
        <v>32736039</v>
      </c>
      <c r="E26" s="14">
        <v>51</v>
      </c>
      <c r="F26" s="13">
        <v>25489619</v>
      </c>
    </row>
    <row r="27" spans="1:6">
      <c r="A27" s="14" t="s">
        <v>3</v>
      </c>
      <c r="B27" s="16" t="s">
        <v>2</v>
      </c>
      <c r="C27" s="14" t="s">
        <v>98</v>
      </c>
      <c r="D27" s="13">
        <v>27512994</v>
      </c>
      <c r="E27" s="14">
        <v>51</v>
      </c>
      <c r="F27" s="13">
        <v>21428874</v>
      </c>
    </row>
    <row r="28" spans="1:6">
      <c r="A28" s="14" t="s">
        <v>3</v>
      </c>
      <c r="B28" s="16" t="s">
        <v>28</v>
      </c>
      <c r="C28" s="14" t="s">
        <v>80</v>
      </c>
      <c r="D28" s="13">
        <v>30756470</v>
      </c>
      <c r="E28" s="14">
        <v>51</v>
      </c>
      <c r="F28" s="13">
        <v>26702800</v>
      </c>
    </row>
    <row r="29" spans="1:6">
      <c r="A29" s="14" t="s">
        <v>3</v>
      </c>
      <c r="B29" s="16" t="s">
        <v>27</v>
      </c>
      <c r="C29" s="14" t="s">
        <v>80</v>
      </c>
      <c r="D29" s="13">
        <v>30061312</v>
      </c>
      <c r="E29" s="14">
        <v>51</v>
      </c>
      <c r="F29" s="13">
        <v>25912965</v>
      </c>
    </row>
    <row r="30" spans="1:6">
      <c r="A30" s="14" t="s">
        <v>3</v>
      </c>
      <c r="B30" s="16" t="s">
        <v>15</v>
      </c>
      <c r="C30" s="14" t="s">
        <v>80</v>
      </c>
      <c r="D30" s="13">
        <v>26326977</v>
      </c>
      <c r="E30" s="14">
        <v>51</v>
      </c>
      <c r="F30" s="13">
        <v>22601194</v>
      </c>
    </row>
    <row r="31" spans="1:6">
      <c r="A31" s="14" t="s">
        <v>3</v>
      </c>
      <c r="B31" s="16" t="s">
        <v>26</v>
      </c>
      <c r="C31" s="14" t="s">
        <v>80</v>
      </c>
      <c r="D31" s="13">
        <v>27324317</v>
      </c>
      <c r="E31" s="14">
        <v>51</v>
      </c>
      <c r="F31" s="13">
        <v>23699721</v>
      </c>
    </row>
    <row r="32" spans="1:6">
      <c r="A32" s="14" t="s">
        <v>3</v>
      </c>
      <c r="B32" s="16" t="s">
        <v>14</v>
      </c>
      <c r="C32" s="14" t="s">
        <v>80</v>
      </c>
      <c r="D32" s="13">
        <v>27007371</v>
      </c>
      <c r="E32" s="14">
        <v>51</v>
      </c>
      <c r="F32" s="13">
        <v>23294541</v>
      </c>
    </row>
    <row r="33" spans="1:6">
      <c r="A33" s="14" t="s">
        <v>3</v>
      </c>
      <c r="B33" s="16" t="s">
        <v>13</v>
      </c>
      <c r="C33" s="14" t="s">
        <v>80</v>
      </c>
      <c r="D33" s="13">
        <v>29518730</v>
      </c>
      <c r="E33" s="14">
        <v>51</v>
      </c>
      <c r="F33" s="13">
        <v>25537825</v>
      </c>
    </row>
    <row r="34" spans="1:6">
      <c r="A34" s="14" t="s">
        <v>3</v>
      </c>
      <c r="B34" s="16" t="s">
        <v>12</v>
      </c>
      <c r="C34" s="14" t="s">
        <v>80</v>
      </c>
      <c r="D34" s="13">
        <v>26167583</v>
      </c>
      <c r="E34" s="14">
        <v>51</v>
      </c>
      <c r="F34" s="13">
        <v>22850793</v>
      </c>
    </row>
    <row r="35" spans="1:6">
      <c r="A35" s="14" t="s">
        <v>3</v>
      </c>
      <c r="B35" s="16" t="s">
        <v>11</v>
      </c>
      <c r="C35" s="14" t="s">
        <v>80</v>
      </c>
      <c r="D35" s="13">
        <v>29217897</v>
      </c>
      <c r="E35" s="14">
        <v>51</v>
      </c>
      <c r="F35" s="13">
        <v>25335055</v>
      </c>
    </row>
    <row r="36" spans="1:6">
      <c r="A36" s="14" t="s">
        <v>3</v>
      </c>
      <c r="B36" s="16" t="s">
        <v>25</v>
      </c>
      <c r="C36" s="14" t="s">
        <v>80</v>
      </c>
      <c r="D36" s="13">
        <v>29112195</v>
      </c>
      <c r="E36" s="14">
        <v>51</v>
      </c>
      <c r="F36" s="13">
        <v>25168322</v>
      </c>
    </row>
    <row r="37" spans="1:6">
      <c r="A37" s="14" t="s">
        <v>3</v>
      </c>
      <c r="B37" s="16" t="s">
        <v>10</v>
      </c>
      <c r="C37" s="14" t="s">
        <v>80</v>
      </c>
      <c r="D37" s="13">
        <v>27260571</v>
      </c>
      <c r="E37" s="14">
        <v>51</v>
      </c>
      <c r="F37" s="13">
        <v>23640976</v>
      </c>
    </row>
    <row r="38" spans="1:6">
      <c r="A38" s="14" t="s">
        <v>3</v>
      </c>
      <c r="B38" s="16" t="s">
        <v>24</v>
      </c>
      <c r="C38" s="14" t="s">
        <v>80</v>
      </c>
      <c r="D38" s="13">
        <v>26673321</v>
      </c>
      <c r="E38" s="14">
        <v>51</v>
      </c>
      <c r="F38" s="13">
        <v>22926670</v>
      </c>
    </row>
    <row r="39" spans="1:6">
      <c r="A39" s="14" t="s">
        <v>3</v>
      </c>
      <c r="B39" s="16" t="s">
        <v>23</v>
      </c>
      <c r="C39" s="14" t="s">
        <v>80</v>
      </c>
      <c r="D39" s="13">
        <v>22685107</v>
      </c>
      <c r="E39" s="14">
        <v>51</v>
      </c>
      <c r="F39" s="13">
        <v>19414247</v>
      </c>
    </row>
    <row r="40" spans="1:6">
      <c r="A40" s="14" t="s">
        <v>3</v>
      </c>
      <c r="B40" s="16" t="s">
        <v>22</v>
      </c>
      <c r="C40" s="14" t="s">
        <v>80</v>
      </c>
      <c r="D40" s="13">
        <v>26781671</v>
      </c>
      <c r="E40" s="14">
        <v>51</v>
      </c>
      <c r="F40" s="13">
        <v>23056620</v>
      </c>
    </row>
    <row r="41" spans="1:6">
      <c r="A41" s="14" t="s">
        <v>3</v>
      </c>
      <c r="B41" s="16" t="s">
        <v>8</v>
      </c>
      <c r="C41" s="14" t="s">
        <v>80</v>
      </c>
      <c r="D41" s="13">
        <v>30688634</v>
      </c>
      <c r="E41" s="14">
        <v>51</v>
      </c>
      <c r="F41" s="13">
        <v>26598467</v>
      </c>
    </row>
    <row r="42" spans="1:6">
      <c r="A42" s="14" t="s">
        <v>3</v>
      </c>
      <c r="B42" s="16" t="s">
        <v>7</v>
      </c>
      <c r="C42" s="14" t="s">
        <v>80</v>
      </c>
      <c r="D42" s="13">
        <v>28672943</v>
      </c>
      <c r="E42" s="14">
        <v>51</v>
      </c>
      <c r="F42" s="13">
        <v>24828865</v>
      </c>
    </row>
    <row r="43" spans="1:6">
      <c r="A43" s="14" t="s">
        <v>3</v>
      </c>
      <c r="B43" s="16" t="s">
        <v>21</v>
      </c>
      <c r="C43" s="14" t="s">
        <v>80</v>
      </c>
      <c r="D43" s="13">
        <v>27419886</v>
      </c>
      <c r="E43" s="14">
        <v>51</v>
      </c>
      <c r="F43" s="13">
        <v>23590791</v>
      </c>
    </row>
    <row r="44" spans="1:6">
      <c r="A44" s="14" t="s">
        <v>3</v>
      </c>
      <c r="B44" s="16" t="s">
        <v>20</v>
      </c>
      <c r="C44" s="14" t="s">
        <v>80</v>
      </c>
      <c r="D44" s="13">
        <v>30918326</v>
      </c>
      <c r="E44" s="14">
        <v>51</v>
      </c>
      <c r="F44" s="13">
        <v>26622366</v>
      </c>
    </row>
    <row r="45" spans="1:6">
      <c r="A45" s="14" t="s">
        <v>3</v>
      </c>
      <c r="B45" s="16" t="s">
        <v>19</v>
      </c>
      <c r="C45" s="14" t="s">
        <v>80</v>
      </c>
      <c r="D45" s="13">
        <v>28230482</v>
      </c>
      <c r="E45" s="14">
        <v>51</v>
      </c>
      <c r="F45" s="13">
        <v>24347188</v>
      </c>
    </row>
    <row r="46" spans="1:6">
      <c r="A46" s="14" t="s">
        <v>3</v>
      </c>
      <c r="B46" s="16" t="s">
        <v>6</v>
      </c>
      <c r="C46" s="14" t="s">
        <v>80</v>
      </c>
      <c r="D46" s="13">
        <v>25468100</v>
      </c>
      <c r="E46" s="14">
        <v>51</v>
      </c>
      <c r="F46" s="13">
        <v>22040559</v>
      </c>
    </row>
    <row r="47" spans="1:6">
      <c r="A47" s="14" t="s">
        <v>3</v>
      </c>
      <c r="B47" s="16" t="s">
        <v>18</v>
      </c>
      <c r="C47" s="14" t="s">
        <v>80</v>
      </c>
      <c r="D47" s="13">
        <v>27211710</v>
      </c>
      <c r="E47" s="14">
        <v>51</v>
      </c>
      <c r="F47" s="13">
        <v>23599589</v>
      </c>
    </row>
    <row r="48" spans="1:6">
      <c r="A48" s="14" t="s">
        <v>3</v>
      </c>
      <c r="B48" s="16" t="s">
        <v>17</v>
      </c>
      <c r="C48" s="14" t="s">
        <v>80</v>
      </c>
      <c r="D48" s="13">
        <v>29292820</v>
      </c>
      <c r="E48" s="14">
        <v>51</v>
      </c>
      <c r="F48" s="13">
        <v>25404570</v>
      </c>
    </row>
    <row r="49" spans="1:6">
      <c r="A49" s="14" t="s">
        <v>3</v>
      </c>
      <c r="B49" s="16" t="s">
        <v>5</v>
      </c>
      <c r="C49" s="14" t="s">
        <v>80</v>
      </c>
      <c r="D49" s="13">
        <v>28278478</v>
      </c>
      <c r="E49" s="14">
        <v>51</v>
      </c>
      <c r="F49" s="13">
        <v>24154542</v>
      </c>
    </row>
    <row r="50" spans="1:6">
      <c r="A50" s="14" t="s">
        <v>3</v>
      </c>
      <c r="B50" s="16" t="s">
        <v>4</v>
      </c>
      <c r="C50" s="14" t="s">
        <v>80</v>
      </c>
      <c r="D50" s="13">
        <v>27687040</v>
      </c>
      <c r="E50" s="14">
        <v>51</v>
      </c>
      <c r="F50" s="13">
        <v>23874622</v>
      </c>
    </row>
    <row r="51" spans="1:6">
      <c r="A51" s="14" t="s">
        <v>3</v>
      </c>
      <c r="B51" s="16" t="s">
        <v>2</v>
      </c>
      <c r="C51" s="14" t="s">
        <v>80</v>
      </c>
      <c r="D51" s="13">
        <v>26362754</v>
      </c>
      <c r="E51" s="14">
        <v>51</v>
      </c>
      <c r="F51" s="13">
        <v>22813332</v>
      </c>
    </row>
    <row r="52" spans="1:6">
      <c r="A52" s="14" t="s">
        <v>3</v>
      </c>
      <c r="B52" s="16" t="s">
        <v>28</v>
      </c>
      <c r="C52" s="14" t="s">
        <v>97</v>
      </c>
      <c r="D52" s="13">
        <v>27278027</v>
      </c>
      <c r="E52" s="14">
        <v>51</v>
      </c>
      <c r="F52" s="13">
        <v>16776656</v>
      </c>
    </row>
    <row r="53" spans="1:6">
      <c r="A53" s="14" t="s">
        <v>3</v>
      </c>
      <c r="B53" s="16" t="s">
        <v>27</v>
      </c>
      <c r="C53" s="14" t="s">
        <v>97</v>
      </c>
      <c r="D53" s="13">
        <v>29069839</v>
      </c>
      <c r="E53" s="14">
        <v>51</v>
      </c>
      <c r="F53" s="13">
        <v>17209834</v>
      </c>
    </row>
    <row r="54" spans="1:6">
      <c r="A54" s="14" t="s">
        <v>3</v>
      </c>
      <c r="B54" s="16" t="s">
        <v>15</v>
      </c>
      <c r="C54" s="14" t="s">
        <v>97</v>
      </c>
      <c r="D54" s="13">
        <v>29968543</v>
      </c>
      <c r="E54" s="14">
        <v>51</v>
      </c>
      <c r="F54" s="13">
        <v>19110112</v>
      </c>
    </row>
    <row r="55" spans="1:6">
      <c r="A55" s="14" t="s">
        <v>3</v>
      </c>
      <c r="B55" s="16" t="s">
        <v>26</v>
      </c>
      <c r="C55" s="14" t="s">
        <v>97</v>
      </c>
      <c r="D55" s="13">
        <v>26733047</v>
      </c>
      <c r="E55" s="14">
        <v>51</v>
      </c>
      <c r="F55" s="13">
        <v>17068666</v>
      </c>
    </row>
    <row r="56" spans="1:6">
      <c r="A56" s="14" t="s">
        <v>3</v>
      </c>
      <c r="B56" s="16" t="s">
        <v>14</v>
      </c>
      <c r="C56" s="14" t="s">
        <v>97</v>
      </c>
      <c r="D56" s="13">
        <v>24680426</v>
      </c>
      <c r="E56" s="14">
        <v>51</v>
      </c>
      <c r="F56" s="13">
        <v>15816014</v>
      </c>
    </row>
    <row r="57" spans="1:6">
      <c r="A57" s="14" t="s">
        <v>3</v>
      </c>
      <c r="B57" s="16" t="s">
        <v>13</v>
      </c>
      <c r="C57" s="14" t="s">
        <v>97</v>
      </c>
      <c r="D57" s="13">
        <v>26426473</v>
      </c>
      <c r="E57" s="14">
        <v>51</v>
      </c>
      <c r="F57" s="13">
        <v>17254214</v>
      </c>
    </row>
    <row r="58" spans="1:6">
      <c r="A58" s="14" t="s">
        <v>3</v>
      </c>
      <c r="B58" s="16" t="s">
        <v>12</v>
      </c>
      <c r="C58" s="14" t="s">
        <v>97</v>
      </c>
      <c r="D58" s="13">
        <v>24156592</v>
      </c>
      <c r="E58" s="14">
        <v>51</v>
      </c>
      <c r="F58" s="13">
        <v>16373242</v>
      </c>
    </row>
    <row r="59" spans="1:6">
      <c r="A59" s="14" t="s">
        <v>3</v>
      </c>
      <c r="B59" s="16" t="s">
        <v>11</v>
      </c>
      <c r="C59" s="14" t="s">
        <v>97</v>
      </c>
      <c r="D59" s="13">
        <v>26029829</v>
      </c>
      <c r="E59" s="14">
        <v>51</v>
      </c>
      <c r="F59" s="13">
        <v>17188381</v>
      </c>
    </row>
    <row r="60" spans="1:6">
      <c r="A60" s="14" t="s">
        <v>3</v>
      </c>
      <c r="B60" s="16" t="s">
        <v>25</v>
      </c>
      <c r="C60" s="14" t="s">
        <v>97</v>
      </c>
      <c r="D60" s="13">
        <v>28483242</v>
      </c>
      <c r="E60" s="14">
        <v>51</v>
      </c>
      <c r="F60" s="13">
        <v>19006586</v>
      </c>
    </row>
    <row r="61" spans="1:6">
      <c r="A61" s="14" t="s">
        <v>3</v>
      </c>
      <c r="B61" s="16" t="s">
        <v>10</v>
      </c>
      <c r="C61" s="14" t="s">
        <v>97</v>
      </c>
      <c r="D61" s="13">
        <v>24959677</v>
      </c>
      <c r="E61" s="14">
        <v>51</v>
      </c>
      <c r="F61" s="13">
        <v>15831768</v>
      </c>
    </row>
    <row r="62" spans="1:6">
      <c r="A62" s="14" t="s">
        <v>3</v>
      </c>
      <c r="B62" s="16" t="s">
        <v>24</v>
      </c>
      <c r="C62" s="14" t="s">
        <v>97</v>
      </c>
      <c r="D62" s="13">
        <v>28355536</v>
      </c>
      <c r="E62" s="14">
        <v>51</v>
      </c>
      <c r="F62" s="13">
        <v>17299411</v>
      </c>
    </row>
    <row r="63" spans="1:6">
      <c r="A63" s="14" t="s">
        <v>3</v>
      </c>
      <c r="B63" s="16" t="s">
        <v>23</v>
      </c>
      <c r="C63" s="14" t="s">
        <v>97</v>
      </c>
      <c r="D63" s="13">
        <v>23526268</v>
      </c>
      <c r="E63" s="14">
        <v>51</v>
      </c>
      <c r="F63" s="13">
        <v>14455634</v>
      </c>
    </row>
    <row r="64" spans="1:6">
      <c r="A64" s="14" t="s">
        <v>3</v>
      </c>
      <c r="B64" s="16" t="s">
        <v>22</v>
      </c>
      <c r="C64" s="14" t="s">
        <v>97</v>
      </c>
      <c r="D64" s="13">
        <v>27565371</v>
      </c>
      <c r="E64" s="14">
        <v>51</v>
      </c>
      <c r="F64" s="13">
        <v>18174645</v>
      </c>
    </row>
    <row r="65" spans="1:6">
      <c r="A65" s="14" t="s">
        <v>3</v>
      </c>
      <c r="B65" s="16" t="s">
        <v>8</v>
      </c>
      <c r="C65" s="14" t="s">
        <v>97</v>
      </c>
      <c r="D65" s="13">
        <v>25697375</v>
      </c>
      <c r="E65" s="14">
        <v>51</v>
      </c>
      <c r="F65" s="13">
        <v>16239280</v>
      </c>
    </row>
    <row r="66" spans="1:6">
      <c r="A66" s="14" t="s">
        <v>3</v>
      </c>
      <c r="B66" s="16" t="s">
        <v>7</v>
      </c>
      <c r="C66" s="14" t="s">
        <v>97</v>
      </c>
      <c r="D66" s="13">
        <v>30457280</v>
      </c>
      <c r="E66" s="14">
        <v>51</v>
      </c>
      <c r="F66" s="13">
        <v>20128726</v>
      </c>
    </row>
    <row r="67" spans="1:6">
      <c r="A67" s="14" t="s">
        <v>3</v>
      </c>
      <c r="B67" s="16" t="s">
        <v>21</v>
      </c>
      <c r="C67" s="14" t="s">
        <v>97</v>
      </c>
      <c r="D67" s="13">
        <v>34784641</v>
      </c>
      <c r="E67" s="14">
        <v>51</v>
      </c>
      <c r="F67" s="13">
        <v>21942746</v>
      </c>
    </row>
    <row r="68" spans="1:6">
      <c r="A68" s="14" t="s">
        <v>3</v>
      </c>
      <c r="B68" s="16" t="s">
        <v>20</v>
      </c>
      <c r="C68" s="14" t="s">
        <v>97</v>
      </c>
      <c r="D68" s="13">
        <v>27389247</v>
      </c>
      <c r="E68" s="14">
        <v>51</v>
      </c>
      <c r="F68" s="13">
        <v>16696276</v>
      </c>
    </row>
    <row r="69" spans="1:6">
      <c r="A69" s="14" t="s">
        <v>3</v>
      </c>
      <c r="B69" s="16" t="s">
        <v>19</v>
      </c>
      <c r="C69" s="14" t="s">
        <v>97</v>
      </c>
      <c r="D69" s="13">
        <v>27811459</v>
      </c>
      <c r="E69" s="14">
        <v>51</v>
      </c>
      <c r="F69" s="13">
        <v>18154895</v>
      </c>
    </row>
    <row r="70" spans="1:6">
      <c r="A70" s="14" t="s">
        <v>3</v>
      </c>
      <c r="B70" s="16" t="s">
        <v>6</v>
      </c>
      <c r="C70" s="14" t="s">
        <v>97</v>
      </c>
      <c r="D70" s="13">
        <v>30287345</v>
      </c>
      <c r="E70" s="14">
        <v>51</v>
      </c>
      <c r="F70" s="13">
        <v>18755745</v>
      </c>
    </row>
    <row r="71" spans="1:6">
      <c r="A71" s="14" t="s">
        <v>3</v>
      </c>
      <c r="B71" s="16" t="s">
        <v>18</v>
      </c>
      <c r="C71" s="14" t="s">
        <v>97</v>
      </c>
      <c r="D71" s="13">
        <v>24844738</v>
      </c>
      <c r="E71" s="14">
        <v>51</v>
      </c>
      <c r="F71" s="13">
        <v>15825219</v>
      </c>
    </row>
    <row r="72" spans="1:6">
      <c r="A72" s="14" t="s">
        <v>3</v>
      </c>
      <c r="B72" s="16" t="s">
        <v>17</v>
      </c>
      <c r="C72" s="14" t="s">
        <v>97</v>
      </c>
      <c r="D72" s="13">
        <v>23604639</v>
      </c>
      <c r="E72" s="14">
        <v>51</v>
      </c>
      <c r="F72" s="13">
        <v>12982677</v>
      </c>
    </row>
    <row r="73" spans="1:6">
      <c r="A73" s="14" t="s">
        <v>3</v>
      </c>
      <c r="B73" s="16" t="s">
        <v>5</v>
      </c>
      <c r="C73" s="14" t="s">
        <v>97</v>
      </c>
      <c r="D73" s="13">
        <v>23683436</v>
      </c>
      <c r="E73" s="14">
        <v>51</v>
      </c>
      <c r="F73" s="13">
        <v>9345230</v>
      </c>
    </row>
    <row r="74" spans="1:6">
      <c r="A74" s="14" t="s">
        <v>3</v>
      </c>
      <c r="B74" s="16" t="s">
        <v>4</v>
      </c>
      <c r="C74" s="14" t="s">
        <v>97</v>
      </c>
      <c r="D74" s="13">
        <v>28547431</v>
      </c>
      <c r="E74" s="14">
        <v>51</v>
      </c>
      <c r="F74" s="13">
        <v>18331592</v>
      </c>
    </row>
    <row r="75" spans="1:6">
      <c r="A75" s="14" t="s">
        <v>3</v>
      </c>
      <c r="B75" s="16" t="s">
        <v>2</v>
      </c>
      <c r="C75" s="14" t="s">
        <v>97</v>
      </c>
      <c r="D75" s="13">
        <v>33932958</v>
      </c>
      <c r="E75" s="14">
        <v>51</v>
      </c>
      <c r="F75" s="13">
        <v>22975883</v>
      </c>
    </row>
    <row r="76" spans="1:6">
      <c r="A76" s="14" t="s">
        <v>3</v>
      </c>
      <c r="B76" s="16" t="s">
        <v>28</v>
      </c>
      <c r="C76" s="14" t="s">
        <v>96</v>
      </c>
      <c r="D76" s="13">
        <v>29348977</v>
      </c>
      <c r="E76" s="14">
        <v>51</v>
      </c>
      <c r="F76" s="13">
        <v>23522388</v>
      </c>
    </row>
    <row r="77" spans="1:6">
      <c r="A77" s="14" t="s">
        <v>3</v>
      </c>
      <c r="B77" s="16" t="s">
        <v>27</v>
      </c>
      <c r="C77" s="14" t="s">
        <v>96</v>
      </c>
      <c r="D77" s="13">
        <v>24050348</v>
      </c>
      <c r="E77" s="14">
        <v>51</v>
      </c>
      <c r="F77" s="13">
        <v>19119277</v>
      </c>
    </row>
    <row r="78" spans="1:6">
      <c r="A78" s="14" t="s">
        <v>3</v>
      </c>
      <c r="B78" s="16" t="s">
        <v>15</v>
      </c>
      <c r="C78" s="14" t="s">
        <v>96</v>
      </c>
      <c r="D78" s="13">
        <v>28278445</v>
      </c>
      <c r="E78" s="14">
        <v>51</v>
      </c>
      <c r="F78" s="13">
        <v>23160533</v>
      </c>
    </row>
    <row r="79" spans="1:6">
      <c r="A79" s="14" t="s">
        <v>3</v>
      </c>
      <c r="B79" s="16" t="s">
        <v>26</v>
      </c>
      <c r="C79" s="14" t="s">
        <v>96</v>
      </c>
      <c r="D79" s="13">
        <v>26579106</v>
      </c>
      <c r="E79" s="14">
        <v>51</v>
      </c>
      <c r="F79" s="13">
        <v>21886610</v>
      </c>
    </row>
    <row r="80" spans="1:6">
      <c r="A80" s="14" t="s">
        <v>3</v>
      </c>
      <c r="B80" s="16" t="s">
        <v>14</v>
      </c>
      <c r="C80" s="14" t="s">
        <v>96</v>
      </c>
      <c r="D80" s="13">
        <v>30042271</v>
      </c>
      <c r="E80" s="14">
        <v>51</v>
      </c>
      <c r="F80" s="13">
        <v>24733769</v>
      </c>
    </row>
    <row r="81" spans="1:6">
      <c r="A81" s="14" t="s">
        <v>3</v>
      </c>
      <c r="B81" s="16" t="s">
        <v>13</v>
      </c>
      <c r="C81" s="14" t="s">
        <v>96</v>
      </c>
      <c r="D81" s="13">
        <v>27141981</v>
      </c>
      <c r="E81" s="14">
        <v>51</v>
      </c>
      <c r="F81" s="13">
        <v>21371592</v>
      </c>
    </row>
    <row r="82" spans="1:6">
      <c r="A82" s="14" t="s">
        <v>3</v>
      </c>
      <c r="B82" s="16" t="s">
        <v>12</v>
      </c>
      <c r="C82" s="14" t="s">
        <v>96</v>
      </c>
      <c r="D82" s="13">
        <v>27641021</v>
      </c>
      <c r="E82" s="14">
        <v>51</v>
      </c>
      <c r="F82" s="13">
        <v>22336187</v>
      </c>
    </row>
    <row r="83" spans="1:6">
      <c r="A83" s="14" t="s">
        <v>3</v>
      </c>
      <c r="B83" s="16" t="s">
        <v>11</v>
      </c>
      <c r="C83" s="14" t="s">
        <v>96</v>
      </c>
      <c r="D83" s="13">
        <v>27227560</v>
      </c>
      <c r="E83" s="14">
        <v>51</v>
      </c>
      <c r="F83" s="13">
        <v>21882936</v>
      </c>
    </row>
    <row r="84" spans="1:6">
      <c r="A84" s="14" t="s">
        <v>3</v>
      </c>
      <c r="B84" s="16" t="s">
        <v>25</v>
      </c>
      <c r="C84" s="14" t="s">
        <v>96</v>
      </c>
      <c r="D84" s="13">
        <v>24104499</v>
      </c>
      <c r="E84" s="14">
        <v>51</v>
      </c>
      <c r="F84" s="13">
        <v>19873033</v>
      </c>
    </row>
    <row r="85" spans="1:6">
      <c r="A85" s="14" t="s">
        <v>3</v>
      </c>
      <c r="B85" s="16" t="s">
        <v>10</v>
      </c>
      <c r="C85" s="14" t="s">
        <v>96</v>
      </c>
      <c r="D85" s="13">
        <v>27467424</v>
      </c>
      <c r="E85" s="14">
        <v>51</v>
      </c>
      <c r="F85" s="13">
        <v>22344421</v>
      </c>
    </row>
    <row r="86" spans="1:6">
      <c r="A86" s="14" t="s">
        <v>3</v>
      </c>
      <c r="B86" s="16" t="s">
        <v>24</v>
      </c>
      <c r="C86" s="14" t="s">
        <v>96</v>
      </c>
      <c r="D86" s="13">
        <v>26850253</v>
      </c>
      <c r="E86" s="14">
        <v>51</v>
      </c>
      <c r="F86" s="13">
        <v>22155091</v>
      </c>
    </row>
    <row r="87" spans="1:6">
      <c r="A87" s="14" t="s">
        <v>3</v>
      </c>
      <c r="B87" s="16" t="s">
        <v>23</v>
      </c>
      <c r="C87" s="14" t="s">
        <v>96</v>
      </c>
      <c r="D87" s="13">
        <v>26845473</v>
      </c>
      <c r="E87" s="14">
        <v>51</v>
      </c>
      <c r="F87" s="13">
        <v>21960329</v>
      </c>
    </row>
    <row r="88" spans="1:6">
      <c r="A88" s="14" t="s">
        <v>3</v>
      </c>
      <c r="B88" s="16" t="s">
        <v>22</v>
      </c>
      <c r="C88" s="14" t="s">
        <v>96</v>
      </c>
      <c r="D88" s="13">
        <v>21937977</v>
      </c>
      <c r="E88" s="14">
        <v>51</v>
      </c>
      <c r="F88" s="13">
        <v>17616868</v>
      </c>
    </row>
    <row r="89" spans="1:6">
      <c r="A89" s="14" t="s">
        <v>3</v>
      </c>
      <c r="B89" s="16" t="s">
        <v>8</v>
      </c>
      <c r="C89" s="14" t="s">
        <v>96</v>
      </c>
      <c r="D89" s="13">
        <v>24639433</v>
      </c>
      <c r="E89" s="14">
        <v>51</v>
      </c>
      <c r="F89" s="13">
        <v>20450829</v>
      </c>
    </row>
    <row r="90" spans="1:6">
      <c r="A90" s="14" t="s">
        <v>3</v>
      </c>
      <c r="B90" s="16" t="s">
        <v>7</v>
      </c>
      <c r="C90" s="14" t="s">
        <v>96</v>
      </c>
      <c r="D90" s="13">
        <v>28812384</v>
      </c>
      <c r="E90" s="14">
        <v>51</v>
      </c>
      <c r="F90" s="13">
        <v>24299407</v>
      </c>
    </row>
    <row r="91" spans="1:6">
      <c r="A91" s="14" t="s">
        <v>3</v>
      </c>
      <c r="B91" s="16" t="s">
        <v>21</v>
      </c>
      <c r="C91" s="14" t="s">
        <v>96</v>
      </c>
      <c r="D91" s="13">
        <v>25370757</v>
      </c>
      <c r="E91" s="14">
        <v>51</v>
      </c>
      <c r="F91" s="13">
        <v>20224357</v>
      </c>
    </row>
    <row r="92" spans="1:6">
      <c r="A92" s="14" t="s">
        <v>3</v>
      </c>
      <c r="B92" s="16" t="s">
        <v>20</v>
      </c>
      <c r="C92" s="14" t="s">
        <v>96</v>
      </c>
      <c r="D92" s="13">
        <v>25284841</v>
      </c>
      <c r="E92" s="14">
        <v>51</v>
      </c>
      <c r="F92" s="13">
        <v>20584388</v>
      </c>
    </row>
    <row r="93" spans="1:6">
      <c r="A93" s="14" t="s">
        <v>3</v>
      </c>
      <c r="B93" s="16" t="s">
        <v>19</v>
      </c>
      <c r="C93" s="14" t="s">
        <v>96</v>
      </c>
      <c r="D93" s="13">
        <v>26680660</v>
      </c>
      <c r="E93" s="14">
        <v>51</v>
      </c>
      <c r="F93" s="13">
        <v>21850912</v>
      </c>
    </row>
    <row r="94" spans="1:6">
      <c r="A94" s="14" t="s">
        <v>3</v>
      </c>
      <c r="B94" s="16" t="s">
        <v>6</v>
      </c>
      <c r="C94" s="14" t="s">
        <v>96</v>
      </c>
      <c r="D94" s="13">
        <v>24690283</v>
      </c>
      <c r="E94" s="14">
        <v>51</v>
      </c>
      <c r="F94" s="13">
        <v>20426377</v>
      </c>
    </row>
    <row r="95" spans="1:6">
      <c r="A95" s="14" t="s">
        <v>3</v>
      </c>
      <c r="B95" s="16" t="s">
        <v>18</v>
      </c>
      <c r="C95" s="14" t="s">
        <v>96</v>
      </c>
      <c r="D95" s="13">
        <v>25502000</v>
      </c>
      <c r="E95" s="14">
        <v>51</v>
      </c>
      <c r="F95" s="13">
        <v>19784707</v>
      </c>
    </row>
    <row r="96" spans="1:6">
      <c r="A96" s="14" t="s">
        <v>3</v>
      </c>
      <c r="B96" s="16" t="s">
        <v>17</v>
      </c>
      <c r="C96" s="14" t="s">
        <v>96</v>
      </c>
      <c r="D96" s="13">
        <v>24075012</v>
      </c>
      <c r="E96" s="14">
        <v>51</v>
      </c>
      <c r="F96" s="13">
        <v>20145262</v>
      </c>
    </row>
    <row r="97" spans="1:6">
      <c r="A97" s="14" t="s">
        <v>3</v>
      </c>
      <c r="B97" s="16" t="s">
        <v>5</v>
      </c>
      <c r="C97" s="14" t="s">
        <v>96</v>
      </c>
      <c r="D97" s="13">
        <v>25127701</v>
      </c>
      <c r="E97" s="14">
        <v>51</v>
      </c>
      <c r="F97" s="13">
        <v>19211854</v>
      </c>
    </row>
    <row r="98" spans="1:6">
      <c r="A98" s="14" t="s">
        <v>3</v>
      </c>
      <c r="B98" s="16" t="s">
        <v>4</v>
      </c>
      <c r="C98" s="14" t="s">
        <v>96</v>
      </c>
      <c r="D98" s="13">
        <v>26293117</v>
      </c>
      <c r="E98" s="14">
        <v>51</v>
      </c>
      <c r="F98" s="13">
        <v>21402031</v>
      </c>
    </row>
    <row r="99" spans="1:6">
      <c r="A99" s="14" t="s">
        <v>3</v>
      </c>
      <c r="B99" s="16" t="s">
        <v>2</v>
      </c>
      <c r="C99" s="14" t="s">
        <v>96</v>
      </c>
      <c r="D99" s="13">
        <v>26308899</v>
      </c>
      <c r="E99" s="14">
        <v>51</v>
      </c>
      <c r="F99" s="13">
        <v>21603878</v>
      </c>
    </row>
    <row r="100" spans="1:6">
      <c r="A100" s="14" t="s">
        <v>3</v>
      </c>
      <c r="B100" s="16" t="s">
        <v>28</v>
      </c>
      <c r="C100" s="14" t="s">
        <v>95</v>
      </c>
      <c r="D100" s="13">
        <v>29232957</v>
      </c>
      <c r="E100" s="14">
        <v>51</v>
      </c>
      <c r="F100" s="13">
        <v>18108025</v>
      </c>
    </row>
    <row r="101" spans="1:6">
      <c r="A101" s="14" t="s">
        <v>3</v>
      </c>
      <c r="B101" s="16" t="s">
        <v>27</v>
      </c>
      <c r="C101" s="14" t="s">
        <v>95</v>
      </c>
      <c r="D101" s="13">
        <v>28537020</v>
      </c>
      <c r="E101" s="14">
        <v>51</v>
      </c>
      <c r="F101" s="13">
        <v>20801744</v>
      </c>
    </row>
    <row r="102" spans="1:6">
      <c r="A102" s="14" t="s">
        <v>3</v>
      </c>
      <c r="B102" s="16" t="s">
        <v>15</v>
      </c>
      <c r="C102" s="14" t="s">
        <v>95</v>
      </c>
      <c r="D102" s="13">
        <v>25394370</v>
      </c>
      <c r="E102" s="14">
        <v>51</v>
      </c>
      <c r="F102" s="13">
        <v>18263045</v>
      </c>
    </row>
    <row r="103" spans="1:6">
      <c r="A103" s="14" t="s">
        <v>3</v>
      </c>
      <c r="B103" s="16" t="s">
        <v>26</v>
      </c>
      <c r="C103" s="14" t="s">
        <v>95</v>
      </c>
      <c r="D103" s="13">
        <v>23510017</v>
      </c>
      <c r="E103" s="14">
        <v>51</v>
      </c>
      <c r="F103" s="13">
        <v>17356788</v>
      </c>
    </row>
    <row r="104" spans="1:6">
      <c r="A104" s="14" t="s">
        <v>3</v>
      </c>
      <c r="B104" s="16" t="s">
        <v>14</v>
      </c>
      <c r="C104" s="14" t="s">
        <v>95</v>
      </c>
      <c r="D104" s="13">
        <v>28115218</v>
      </c>
      <c r="E104" s="14">
        <v>51</v>
      </c>
      <c r="F104" s="13">
        <v>16136977</v>
      </c>
    </row>
    <row r="105" spans="1:6">
      <c r="A105" s="14" t="s">
        <v>3</v>
      </c>
      <c r="B105" s="16" t="s">
        <v>13</v>
      </c>
      <c r="C105" s="14" t="s">
        <v>95</v>
      </c>
      <c r="D105" s="13">
        <v>22232118</v>
      </c>
      <c r="E105" s="14">
        <v>51</v>
      </c>
      <c r="F105" s="13">
        <v>8325749</v>
      </c>
    </row>
    <row r="106" spans="1:6">
      <c r="A106" s="14" t="s">
        <v>3</v>
      </c>
      <c r="B106" s="16" t="s">
        <v>12</v>
      </c>
      <c r="C106" s="14" t="s">
        <v>95</v>
      </c>
      <c r="D106" s="13">
        <v>24461879</v>
      </c>
      <c r="E106" s="14">
        <v>51</v>
      </c>
      <c r="F106" s="13">
        <v>16633392</v>
      </c>
    </row>
    <row r="107" spans="1:6">
      <c r="A107" s="14" t="s">
        <v>3</v>
      </c>
      <c r="B107" s="16" t="s">
        <v>11</v>
      </c>
      <c r="C107" s="14" t="s">
        <v>95</v>
      </c>
      <c r="D107" s="13">
        <v>26684189</v>
      </c>
      <c r="E107" s="14">
        <v>51</v>
      </c>
      <c r="F107" s="13">
        <v>18649890</v>
      </c>
    </row>
    <row r="108" spans="1:6">
      <c r="A108" s="14" t="s">
        <v>3</v>
      </c>
      <c r="B108" s="16" t="s">
        <v>25</v>
      </c>
      <c r="C108" s="14" t="s">
        <v>95</v>
      </c>
      <c r="D108" s="13">
        <v>22123892</v>
      </c>
      <c r="E108" s="14">
        <v>51</v>
      </c>
      <c r="F108" s="13">
        <v>15593651</v>
      </c>
    </row>
    <row r="109" spans="1:6">
      <c r="A109" s="14" t="s">
        <v>3</v>
      </c>
      <c r="B109" s="16" t="s">
        <v>10</v>
      </c>
      <c r="C109" s="14" t="s">
        <v>95</v>
      </c>
      <c r="D109" s="13">
        <v>22606965</v>
      </c>
      <c r="E109" s="14">
        <v>51</v>
      </c>
      <c r="F109" s="13">
        <v>14509390</v>
      </c>
    </row>
    <row r="110" spans="1:6">
      <c r="A110" s="14" t="s">
        <v>3</v>
      </c>
      <c r="B110" s="16" t="s">
        <v>24</v>
      </c>
      <c r="C110" s="14" t="s">
        <v>95</v>
      </c>
      <c r="D110" s="13">
        <v>27628772</v>
      </c>
      <c r="E110" s="14">
        <v>51</v>
      </c>
      <c r="F110" s="13">
        <v>19369760</v>
      </c>
    </row>
    <row r="111" spans="1:6">
      <c r="A111" s="14" t="s">
        <v>3</v>
      </c>
      <c r="B111" s="16" t="s">
        <v>23</v>
      </c>
      <c r="C111" s="14" t="s">
        <v>95</v>
      </c>
      <c r="D111" s="13">
        <v>21411739</v>
      </c>
      <c r="E111" s="14">
        <v>51</v>
      </c>
      <c r="F111" s="13">
        <v>14776991</v>
      </c>
    </row>
    <row r="112" spans="1:6">
      <c r="A112" s="14" t="s">
        <v>3</v>
      </c>
      <c r="B112" s="16" t="s">
        <v>22</v>
      </c>
      <c r="C112" s="14" t="s">
        <v>95</v>
      </c>
      <c r="D112" s="13">
        <v>26251850</v>
      </c>
      <c r="E112" s="14">
        <v>51</v>
      </c>
      <c r="F112" s="13">
        <v>19034755</v>
      </c>
    </row>
    <row r="113" spans="1:6">
      <c r="A113" s="14" t="s">
        <v>3</v>
      </c>
      <c r="B113" s="16" t="s">
        <v>8</v>
      </c>
      <c r="C113" s="14" t="s">
        <v>95</v>
      </c>
      <c r="D113" s="13">
        <v>23873670</v>
      </c>
      <c r="E113" s="14">
        <v>51</v>
      </c>
      <c r="F113" s="13">
        <v>15311761</v>
      </c>
    </row>
    <row r="114" spans="1:6">
      <c r="A114" s="14" t="s">
        <v>3</v>
      </c>
      <c r="B114" s="16" t="s">
        <v>7</v>
      </c>
      <c r="C114" s="14" t="s">
        <v>95</v>
      </c>
      <c r="D114" s="13">
        <v>27808619</v>
      </c>
      <c r="E114" s="14">
        <v>51</v>
      </c>
      <c r="F114" s="13">
        <v>20655366</v>
      </c>
    </row>
    <row r="115" spans="1:6">
      <c r="A115" s="14" t="s">
        <v>3</v>
      </c>
      <c r="B115" s="16" t="s">
        <v>21</v>
      </c>
      <c r="C115" s="14" t="s">
        <v>95</v>
      </c>
      <c r="D115" s="13">
        <v>22321477</v>
      </c>
      <c r="E115" s="14">
        <v>51</v>
      </c>
      <c r="F115" s="13">
        <v>16567769</v>
      </c>
    </row>
    <row r="116" spans="1:6">
      <c r="A116" s="14" t="s">
        <v>3</v>
      </c>
      <c r="B116" s="16" t="s">
        <v>20</v>
      </c>
      <c r="C116" s="14" t="s">
        <v>95</v>
      </c>
      <c r="D116" s="13">
        <v>22982400</v>
      </c>
      <c r="E116" s="14">
        <v>51</v>
      </c>
      <c r="F116" s="13">
        <v>16736429</v>
      </c>
    </row>
    <row r="117" spans="1:6">
      <c r="A117" s="14" t="s">
        <v>3</v>
      </c>
      <c r="B117" s="16" t="s">
        <v>19</v>
      </c>
      <c r="C117" s="14" t="s">
        <v>95</v>
      </c>
      <c r="D117" s="13">
        <v>23807343</v>
      </c>
      <c r="E117" s="14">
        <v>51</v>
      </c>
      <c r="F117" s="13">
        <v>17529535</v>
      </c>
    </row>
    <row r="118" spans="1:6">
      <c r="A118" s="14" t="s">
        <v>3</v>
      </c>
      <c r="B118" s="16" t="s">
        <v>6</v>
      </c>
      <c r="C118" s="14" t="s">
        <v>95</v>
      </c>
      <c r="D118" s="13">
        <v>28227286</v>
      </c>
      <c r="E118" s="14">
        <v>51</v>
      </c>
      <c r="F118" s="13">
        <v>20399051</v>
      </c>
    </row>
    <row r="119" spans="1:6">
      <c r="A119" s="14" t="s">
        <v>3</v>
      </c>
      <c r="B119" s="16" t="s">
        <v>18</v>
      </c>
      <c r="C119" s="14" t="s">
        <v>95</v>
      </c>
      <c r="D119" s="13">
        <v>26306148</v>
      </c>
      <c r="E119" s="14">
        <v>51</v>
      </c>
      <c r="F119" s="13">
        <v>18692550</v>
      </c>
    </row>
    <row r="120" spans="1:6">
      <c r="A120" s="14" t="s">
        <v>3</v>
      </c>
      <c r="B120" s="16" t="s">
        <v>17</v>
      </c>
      <c r="C120" s="14" t="s">
        <v>95</v>
      </c>
      <c r="D120" s="13">
        <v>21903404</v>
      </c>
      <c r="E120" s="14">
        <v>51</v>
      </c>
      <c r="F120" s="13">
        <v>16338769</v>
      </c>
    </row>
    <row r="121" spans="1:6">
      <c r="A121" s="14" t="s">
        <v>3</v>
      </c>
      <c r="B121" s="16" t="s">
        <v>5</v>
      </c>
      <c r="C121" s="14" t="s">
        <v>95</v>
      </c>
      <c r="D121" s="13">
        <v>28484469</v>
      </c>
      <c r="E121" s="14">
        <v>51</v>
      </c>
      <c r="F121" s="13">
        <v>21221562</v>
      </c>
    </row>
    <row r="122" spans="1:6">
      <c r="A122" s="14" t="s">
        <v>3</v>
      </c>
      <c r="B122" s="16" t="s">
        <v>4</v>
      </c>
      <c r="C122" s="14" t="s">
        <v>95</v>
      </c>
      <c r="D122" s="13">
        <v>24161589</v>
      </c>
      <c r="E122" s="14">
        <v>51</v>
      </c>
      <c r="F122" s="13">
        <v>18246809</v>
      </c>
    </row>
    <row r="123" spans="1:6">
      <c r="A123" s="14" t="s">
        <v>3</v>
      </c>
      <c r="B123" s="16" t="s">
        <v>2</v>
      </c>
      <c r="C123" s="14" t="s">
        <v>95</v>
      </c>
      <c r="D123" s="13">
        <v>29929267</v>
      </c>
      <c r="E123" s="14">
        <v>51</v>
      </c>
      <c r="F123" s="13">
        <v>19104364</v>
      </c>
    </row>
    <row r="124" spans="1:6">
      <c r="A124" s="14" t="s">
        <v>3</v>
      </c>
      <c r="B124" s="16" t="s">
        <v>15</v>
      </c>
      <c r="C124" s="14" t="s">
        <v>82</v>
      </c>
      <c r="D124" s="13">
        <v>30264287</v>
      </c>
      <c r="E124" s="14">
        <v>51</v>
      </c>
      <c r="F124" s="13">
        <v>24900558</v>
      </c>
    </row>
    <row r="125" spans="1:6">
      <c r="A125" s="14" t="s">
        <v>3</v>
      </c>
      <c r="B125" s="16" t="s">
        <v>12</v>
      </c>
      <c r="C125" s="14" t="s">
        <v>82</v>
      </c>
      <c r="D125" s="13">
        <v>28574987</v>
      </c>
      <c r="E125" s="14">
        <v>51</v>
      </c>
      <c r="F125" s="13">
        <v>23818358</v>
      </c>
    </row>
    <row r="126" spans="1:6">
      <c r="A126" s="14" t="s">
        <v>3</v>
      </c>
      <c r="B126" s="16" t="s">
        <v>2</v>
      </c>
      <c r="C126" s="14" t="s">
        <v>82</v>
      </c>
      <c r="D126" s="13">
        <v>28759122</v>
      </c>
      <c r="E126" s="14">
        <v>51</v>
      </c>
      <c r="F126" s="13">
        <v>24405019</v>
      </c>
    </row>
    <row r="127" spans="1:6">
      <c r="A127" s="14" t="s">
        <v>3</v>
      </c>
      <c r="B127" s="16" t="s">
        <v>28</v>
      </c>
      <c r="C127" s="14" t="s">
        <v>82</v>
      </c>
      <c r="D127" s="13">
        <v>26208631</v>
      </c>
      <c r="E127" s="14">
        <v>51</v>
      </c>
      <c r="F127" s="13">
        <v>21462240</v>
      </c>
    </row>
    <row r="128" spans="1:6">
      <c r="A128" s="14" t="s">
        <v>3</v>
      </c>
      <c r="B128" s="16" t="s">
        <v>27</v>
      </c>
      <c r="C128" s="14" t="s">
        <v>82</v>
      </c>
      <c r="D128" s="13">
        <v>30872838</v>
      </c>
      <c r="E128" s="14">
        <v>51</v>
      </c>
      <c r="F128" s="13">
        <v>25611483</v>
      </c>
    </row>
    <row r="129" spans="1:6">
      <c r="A129" s="14" t="s">
        <v>3</v>
      </c>
      <c r="B129" s="16" t="s">
        <v>26</v>
      </c>
      <c r="C129" s="14" t="s">
        <v>82</v>
      </c>
      <c r="D129" s="13">
        <v>29132912</v>
      </c>
      <c r="E129" s="14">
        <v>51</v>
      </c>
      <c r="F129" s="13">
        <v>24421286</v>
      </c>
    </row>
    <row r="130" spans="1:6">
      <c r="A130" s="14" t="s">
        <v>3</v>
      </c>
      <c r="B130" s="16" t="s">
        <v>14</v>
      </c>
      <c r="C130" s="14" t="s">
        <v>82</v>
      </c>
      <c r="D130" s="13">
        <v>25464252</v>
      </c>
      <c r="E130" s="14">
        <v>51</v>
      </c>
      <c r="F130" s="13">
        <v>21360642</v>
      </c>
    </row>
    <row r="131" spans="1:6">
      <c r="A131" s="14" t="s">
        <v>3</v>
      </c>
      <c r="B131" s="16" t="s">
        <v>13</v>
      </c>
      <c r="C131" s="14" t="s">
        <v>82</v>
      </c>
      <c r="D131" s="13">
        <v>27009058</v>
      </c>
      <c r="E131" s="14">
        <v>51</v>
      </c>
      <c r="F131" s="13">
        <v>22221157</v>
      </c>
    </row>
    <row r="132" spans="1:6">
      <c r="A132" s="14" t="s">
        <v>3</v>
      </c>
      <c r="B132" s="16" t="s">
        <v>11</v>
      </c>
      <c r="C132" s="14" t="s">
        <v>82</v>
      </c>
      <c r="D132" s="13">
        <v>29667683</v>
      </c>
      <c r="E132" s="14">
        <v>51</v>
      </c>
      <c r="F132" s="13">
        <v>24573705</v>
      </c>
    </row>
    <row r="133" spans="1:6">
      <c r="A133" s="14" t="s">
        <v>3</v>
      </c>
      <c r="B133" s="16" t="s">
        <v>25</v>
      </c>
      <c r="C133" s="14" t="s">
        <v>82</v>
      </c>
      <c r="D133" s="13">
        <v>26705442</v>
      </c>
      <c r="E133" s="14">
        <v>51</v>
      </c>
      <c r="F133" s="13">
        <v>22406586</v>
      </c>
    </row>
    <row r="134" spans="1:6">
      <c r="A134" s="14" t="s">
        <v>3</v>
      </c>
      <c r="B134" s="16" t="s">
        <v>10</v>
      </c>
      <c r="C134" s="14" t="s">
        <v>82</v>
      </c>
      <c r="D134" s="13">
        <v>30653703</v>
      </c>
      <c r="E134" s="14">
        <v>51</v>
      </c>
      <c r="F134" s="13">
        <v>25452939</v>
      </c>
    </row>
    <row r="135" spans="1:6">
      <c r="A135" s="14" t="s">
        <v>3</v>
      </c>
      <c r="B135" s="16" t="s">
        <v>24</v>
      </c>
      <c r="C135" s="14" t="s">
        <v>82</v>
      </c>
      <c r="D135" s="13">
        <v>25392684</v>
      </c>
      <c r="E135" s="14">
        <v>51</v>
      </c>
      <c r="F135" s="13">
        <v>20728326</v>
      </c>
    </row>
    <row r="136" spans="1:6">
      <c r="A136" s="14" t="s">
        <v>3</v>
      </c>
      <c r="B136" s="16" t="s">
        <v>23</v>
      </c>
      <c r="C136" s="14" t="s">
        <v>82</v>
      </c>
      <c r="D136" s="13">
        <v>33568606</v>
      </c>
      <c r="E136" s="14">
        <v>51</v>
      </c>
      <c r="F136" s="13">
        <v>27903840</v>
      </c>
    </row>
    <row r="137" spans="1:6">
      <c r="A137" s="14" t="s">
        <v>3</v>
      </c>
      <c r="B137" s="16" t="s">
        <v>22</v>
      </c>
      <c r="C137" s="14" t="s">
        <v>82</v>
      </c>
      <c r="D137" s="13">
        <v>25753306</v>
      </c>
      <c r="E137" s="14">
        <v>51</v>
      </c>
      <c r="F137" s="13">
        <v>20698179</v>
      </c>
    </row>
    <row r="138" spans="1:6">
      <c r="A138" s="14" t="s">
        <v>3</v>
      </c>
      <c r="B138" s="16" t="s">
        <v>8</v>
      </c>
      <c r="C138" s="14" t="s">
        <v>82</v>
      </c>
      <c r="D138" s="13">
        <v>28018176</v>
      </c>
      <c r="E138" s="14">
        <v>51</v>
      </c>
      <c r="F138" s="13">
        <v>23141081</v>
      </c>
    </row>
    <row r="139" spans="1:6">
      <c r="A139" s="14" t="s">
        <v>3</v>
      </c>
      <c r="B139" s="16" t="s">
        <v>7</v>
      </c>
      <c r="C139" s="14" t="s">
        <v>82</v>
      </c>
      <c r="D139" s="13">
        <v>29581883</v>
      </c>
      <c r="E139" s="14">
        <v>51</v>
      </c>
      <c r="F139" s="13">
        <v>24230248</v>
      </c>
    </row>
    <row r="140" spans="1:6">
      <c r="A140" s="14" t="s">
        <v>3</v>
      </c>
      <c r="B140" s="16" t="s">
        <v>21</v>
      </c>
      <c r="C140" s="14" t="s">
        <v>82</v>
      </c>
      <c r="D140" s="13">
        <v>25351935</v>
      </c>
      <c r="E140" s="14">
        <v>51</v>
      </c>
      <c r="F140" s="13">
        <v>21262232</v>
      </c>
    </row>
    <row r="141" spans="1:6">
      <c r="A141" s="14" t="s">
        <v>3</v>
      </c>
      <c r="B141" s="16" t="s">
        <v>20</v>
      </c>
      <c r="C141" s="14" t="s">
        <v>82</v>
      </c>
      <c r="D141" s="13">
        <v>32912893</v>
      </c>
      <c r="E141" s="14">
        <v>51</v>
      </c>
      <c r="F141" s="13">
        <v>27632741</v>
      </c>
    </row>
    <row r="142" spans="1:6">
      <c r="A142" s="14" t="s">
        <v>3</v>
      </c>
      <c r="B142" s="16" t="s">
        <v>19</v>
      </c>
      <c r="C142" s="14" t="s">
        <v>82</v>
      </c>
      <c r="D142" s="13">
        <v>34580806</v>
      </c>
      <c r="E142" s="14">
        <v>51</v>
      </c>
      <c r="F142" s="13">
        <v>27033009</v>
      </c>
    </row>
    <row r="143" spans="1:6">
      <c r="A143" s="14" t="s">
        <v>3</v>
      </c>
      <c r="B143" s="16" t="s">
        <v>6</v>
      </c>
      <c r="C143" s="14" t="s">
        <v>82</v>
      </c>
      <c r="D143" s="13">
        <v>27360035</v>
      </c>
      <c r="E143" s="14">
        <v>51</v>
      </c>
      <c r="F143" s="13">
        <v>22919250</v>
      </c>
    </row>
    <row r="144" spans="1:6">
      <c r="A144" s="14" t="s">
        <v>3</v>
      </c>
      <c r="B144" s="16" t="s">
        <v>18</v>
      </c>
      <c r="C144" s="14" t="s">
        <v>82</v>
      </c>
      <c r="D144" s="13">
        <v>34702806</v>
      </c>
      <c r="E144" s="14">
        <v>51</v>
      </c>
      <c r="F144" s="13">
        <v>29231395</v>
      </c>
    </row>
    <row r="145" spans="1:6">
      <c r="A145" s="14" t="s">
        <v>3</v>
      </c>
      <c r="B145" s="16" t="s">
        <v>17</v>
      </c>
      <c r="C145" s="14" t="s">
        <v>82</v>
      </c>
      <c r="D145" s="13">
        <v>35042210</v>
      </c>
      <c r="E145" s="14">
        <v>51</v>
      </c>
      <c r="F145" s="13">
        <v>29167960</v>
      </c>
    </row>
    <row r="146" spans="1:6">
      <c r="A146" s="14" t="s">
        <v>3</v>
      </c>
      <c r="B146" s="16" t="s">
        <v>5</v>
      </c>
      <c r="C146" s="14" t="s">
        <v>82</v>
      </c>
      <c r="D146" s="13">
        <v>32616683</v>
      </c>
      <c r="E146" s="14">
        <v>51</v>
      </c>
      <c r="F146" s="13">
        <v>27462764</v>
      </c>
    </row>
    <row r="147" spans="1:6">
      <c r="A147" s="14" t="s">
        <v>3</v>
      </c>
      <c r="B147" s="16" t="s">
        <v>4</v>
      </c>
      <c r="C147" s="14" t="s">
        <v>82</v>
      </c>
      <c r="D147" s="13">
        <v>28163287</v>
      </c>
      <c r="E147" s="14">
        <v>51</v>
      </c>
      <c r="F147" s="13">
        <v>23098105</v>
      </c>
    </row>
    <row r="148" spans="1:6">
      <c r="A148" s="14" t="s">
        <v>3</v>
      </c>
      <c r="B148" s="16" t="s">
        <v>28</v>
      </c>
      <c r="C148" s="14" t="s">
        <v>86</v>
      </c>
      <c r="D148" s="13">
        <v>26109361</v>
      </c>
      <c r="E148" s="14">
        <v>51</v>
      </c>
      <c r="F148" s="13">
        <v>22316264</v>
      </c>
    </row>
    <row r="149" spans="1:6">
      <c r="A149" s="14" t="s">
        <v>3</v>
      </c>
      <c r="B149" s="16" t="s">
        <v>27</v>
      </c>
      <c r="C149" s="14" t="s">
        <v>86</v>
      </c>
      <c r="D149" s="13">
        <v>28224110</v>
      </c>
      <c r="E149" s="14">
        <v>51</v>
      </c>
      <c r="F149" s="13">
        <v>24023974</v>
      </c>
    </row>
    <row r="150" spans="1:6">
      <c r="A150" s="14" t="s">
        <v>3</v>
      </c>
      <c r="B150" s="16" t="s">
        <v>15</v>
      </c>
      <c r="C150" s="14" t="s">
        <v>86</v>
      </c>
      <c r="D150" s="13">
        <v>25574174</v>
      </c>
      <c r="E150" s="14">
        <v>51</v>
      </c>
      <c r="F150" s="13">
        <v>21775117</v>
      </c>
    </row>
    <row r="151" spans="1:6">
      <c r="A151" s="14" t="s">
        <v>3</v>
      </c>
      <c r="B151" s="16" t="s">
        <v>26</v>
      </c>
      <c r="C151" s="14" t="s">
        <v>86</v>
      </c>
      <c r="D151" s="13">
        <v>28629320</v>
      </c>
      <c r="E151" s="14">
        <v>51</v>
      </c>
      <c r="F151" s="13">
        <v>24565919</v>
      </c>
    </row>
    <row r="152" spans="1:6">
      <c r="A152" s="14" t="s">
        <v>3</v>
      </c>
      <c r="B152" s="16" t="s">
        <v>14</v>
      </c>
      <c r="C152" s="14" t="s">
        <v>86</v>
      </c>
      <c r="D152" s="13">
        <v>27132207</v>
      </c>
      <c r="E152" s="14">
        <v>51</v>
      </c>
      <c r="F152" s="13">
        <v>23197320</v>
      </c>
    </row>
    <row r="153" spans="1:6">
      <c r="A153" s="14" t="s">
        <v>3</v>
      </c>
      <c r="B153" s="16" t="s">
        <v>13</v>
      </c>
      <c r="C153" s="14" t="s">
        <v>86</v>
      </c>
      <c r="D153" s="13">
        <v>26791601</v>
      </c>
      <c r="E153" s="14">
        <v>51</v>
      </c>
      <c r="F153" s="13">
        <v>23015238</v>
      </c>
    </row>
    <row r="154" spans="1:6">
      <c r="A154" s="14" t="s">
        <v>3</v>
      </c>
      <c r="B154" s="16" t="s">
        <v>12</v>
      </c>
      <c r="C154" s="14" t="s">
        <v>86</v>
      </c>
      <c r="D154" s="13">
        <v>30772211</v>
      </c>
      <c r="E154" s="14">
        <v>51</v>
      </c>
      <c r="F154" s="13">
        <v>26629620</v>
      </c>
    </row>
    <row r="155" spans="1:6">
      <c r="A155" s="14" t="s">
        <v>3</v>
      </c>
      <c r="B155" s="16" t="s">
        <v>11</v>
      </c>
      <c r="C155" s="14" t="s">
        <v>86</v>
      </c>
      <c r="D155" s="13">
        <v>24226835</v>
      </c>
      <c r="E155" s="14">
        <v>51</v>
      </c>
      <c r="F155" s="13">
        <v>20595958</v>
      </c>
    </row>
    <row r="156" spans="1:6">
      <c r="A156" s="14" t="s">
        <v>3</v>
      </c>
      <c r="B156" s="16" t="s">
        <v>25</v>
      </c>
      <c r="C156" s="14" t="s">
        <v>86</v>
      </c>
      <c r="D156" s="13">
        <v>27955883</v>
      </c>
      <c r="E156" s="14">
        <v>51</v>
      </c>
      <c r="F156" s="13">
        <v>23825573</v>
      </c>
    </row>
    <row r="157" spans="1:6">
      <c r="A157" s="14" t="s">
        <v>3</v>
      </c>
      <c r="B157" s="16" t="s">
        <v>10</v>
      </c>
      <c r="C157" s="14" t="s">
        <v>86</v>
      </c>
      <c r="D157" s="13">
        <v>25148415</v>
      </c>
      <c r="E157" s="14">
        <v>51</v>
      </c>
      <c r="F157" s="13">
        <v>21442391</v>
      </c>
    </row>
    <row r="158" spans="1:6">
      <c r="A158" s="14" t="s">
        <v>3</v>
      </c>
      <c r="B158" s="16" t="s">
        <v>24</v>
      </c>
      <c r="C158" s="14" t="s">
        <v>86</v>
      </c>
      <c r="D158" s="13">
        <v>24523785</v>
      </c>
      <c r="E158" s="14">
        <v>51</v>
      </c>
      <c r="F158" s="13">
        <v>20901708</v>
      </c>
    </row>
    <row r="159" spans="1:6">
      <c r="A159" s="14" t="s">
        <v>3</v>
      </c>
      <c r="B159" s="16" t="s">
        <v>23</v>
      </c>
      <c r="C159" s="14" t="s">
        <v>86</v>
      </c>
      <c r="D159" s="13">
        <v>24567880</v>
      </c>
      <c r="E159" s="14">
        <v>51</v>
      </c>
      <c r="F159" s="13">
        <v>21003371</v>
      </c>
    </row>
    <row r="160" spans="1:6">
      <c r="A160" s="14" t="s">
        <v>3</v>
      </c>
      <c r="B160" s="16" t="s">
        <v>28</v>
      </c>
      <c r="C160" s="14" t="s">
        <v>88</v>
      </c>
      <c r="D160" s="13">
        <v>30068301</v>
      </c>
      <c r="E160" s="14">
        <v>51</v>
      </c>
      <c r="F160" s="13">
        <v>26334743</v>
      </c>
    </row>
    <row r="161" spans="1:6">
      <c r="A161" s="14" t="s">
        <v>3</v>
      </c>
      <c r="B161" s="16" t="s">
        <v>27</v>
      </c>
      <c r="C161" s="14" t="s">
        <v>88</v>
      </c>
      <c r="D161" s="13">
        <v>29250859</v>
      </c>
      <c r="E161" s="14">
        <v>51</v>
      </c>
      <c r="F161" s="13">
        <v>25742447</v>
      </c>
    </row>
    <row r="162" spans="1:6">
      <c r="A162" s="14" t="s">
        <v>3</v>
      </c>
      <c r="B162" s="16" t="s">
        <v>15</v>
      </c>
      <c r="C162" s="14" t="s">
        <v>88</v>
      </c>
      <c r="D162" s="13">
        <v>23850718</v>
      </c>
      <c r="E162" s="14">
        <v>51</v>
      </c>
      <c r="F162" s="13">
        <v>20898240</v>
      </c>
    </row>
    <row r="163" spans="1:6">
      <c r="A163" s="14" t="s">
        <v>3</v>
      </c>
      <c r="B163" s="16" t="s">
        <v>26</v>
      </c>
      <c r="C163" s="14" t="s">
        <v>88</v>
      </c>
      <c r="D163" s="13">
        <v>25501713</v>
      </c>
      <c r="E163" s="14">
        <v>51</v>
      </c>
      <c r="F163" s="13">
        <v>22343294</v>
      </c>
    </row>
    <row r="164" spans="1:6">
      <c r="A164" s="14" t="s">
        <v>3</v>
      </c>
      <c r="B164" s="16" t="s">
        <v>14</v>
      </c>
      <c r="C164" s="14" t="s">
        <v>88</v>
      </c>
      <c r="D164" s="13">
        <v>27838795</v>
      </c>
      <c r="E164" s="14">
        <v>51</v>
      </c>
      <c r="F164" s="13">
        <v>24634326</v>
      </c>
    </row>
    <row r="165" spans="1:6">
      <c r="A165" s="14" t="s">
        <v>3</v>
      </c>
      <c r="B165" s="16" t="s">
        <v>13</v>
      </c>
      <c r="C165" s="14" t="s">
        <v>88</v>
      </c>
      <c r="D165" s="13">
        <v>28268999</v>
      </c>
      <c r="E165" s="14">
        <v>51</v>
      </c>
      <c r="F165" s="13">
        <v>24242113</v>
      </c>
    </row>
    <row r="166" spans="1:6">
      <c r="A166" s="14" t="s">
        <v>3</v>
      </c>
      <c r="B166" s="16" t="s">
        <v>12</v>
      </c>
      <c r="C166" s="14" t="s">
        <v>88</v>
      </c>
      <c r="D166" s="13">
        <v>26451356</v>
      </c>
      <c r="E166" s="14">
        <v>51</v>
      </c>
      <c r="F166" s="13">
        <v>23225672</v>
      </c>
    </row>
    <row r="167" spans="1:6">
      <c r="A167" s="14" t="s">
        <v>3</v>
      </c>
      <c r="B167" s="16" t="s">
        <v>11</v>
      </c>
      <c r="C167" s="14" t="s">
        <v>88</v>
      </c>
      <c r="D167" s="13">
        <v>27660979</v>
      </c>
      <c r="E167" s="14">
        <v>51</v>
      </c>
      <c r="F167" s="13">
        <v>24214653</v>
      </c>
    </row>
    <row r="168" spans="1:6">
      <c r="A168" s="14" t="s">
        <v>3</v>
      </c>
      <c r="B168" s="16" t="s">
        <v>25</v>
      </c>
      <c r="C168" s="14" t="s">
        <v>88</v>
      </c>
      <c r="D168" s="13">
        <v>28138254</v>
      </c>
      <c r="E168" s="14">
        <v>51</v>
      </c>
      <c r="F168" s="13">
        <v>24502859</v>
      </c>
    </row>
    <row r="169" spans="1:6">
      <c r="A169" s="14" t="s">
        <v>3</v>
      </c>
      <c r="B169" s="16" t="s">
        <v>10</v>
      </c>
      <c r="C169" s="14" t="s">
        <v>88</v>
      </c>
      <c r="D169" s="13">
        <v>27216935</v>
      </c>
      <c r="E169" s="14">
        <v>51</v>
      </c>
      <c r="F169" s="13">
        <v>23691668</v>
      </c>
    </row>
    <row r="170" spans="1:6">
      <c r="A170" s="14" t="s">
        <v>3</v>
      </c>
      <c r="B170" s="16" t="s">
        <v>24</v>
      </c>
      <c r="C170" s="14" t="s">
        <v>88</v>
      </c>
      <c r="D170" s="13">
        <v>30569937</v>
      </c>
      <c r="E170" s="14">
        <v>51</v>
      </c>
      <c r="F170" s="13">
        <v>26798140</v>
      </c>
    </row>
    <row r="171" spans="1:6">
      <c r="A171" s="14" t="s">
        <v>3</v>
      </c>
      <c r="B171" s="16" t="s">
        <v>23</v>
      </c>
      <c r="C171" s="14" t="s">
        <v>88</v>
      </c>
      <c r="D171" s="13">
        <v>27732418</v>
      </c>
      <c r="E171" s="14">
        <v>51</v>
      </c>
      <c r="F171" s="13">
        <v>24534875</v>
      </c>
    </row>
    <row r="172" spans="1:6">
      <c r="A172" s="14" t="s">
        <v>3</v>
      </c>
      <c r="B172" s="16" t="s">
        <v>22</v>
      </c>
      <c r="C172" s="14" t="s">
        <v>88</v>
      </c>
      <c r="D172" s="13">
        <v>22475750</v>
      </c>
      <c r="E172" s="14">
        <v>51</v>
      </c>
      <c r="F172" s="13">
        <v>19600964</v>
      </c>
    </row>
    <row r="173" spans="1:6">
      <c r="A173" s="14" t="s">
        <v>3</v>
      </c>
      <c r="B173" s="16" t="s">
        <v>8</v>
      </c>
      <c r="C173" s="14" t="s">
        <v>88</v>
      </c>
      <c r="D173" s="13">
        <v>30296059</v>
      </c>
      <c r="E173" s="14">
        <v>51</v>
      </c>
      <c r="F173" s="13">
        <v>26501518</v>
      </c>
    </row>
    <row r="174" spans="1:6">
      <c r="A174" s="14" t="s">
        <v>3</v>
      </c>
      <c r="B174" s="16" t="s">
        <v>7</v>
      </c>
      <c r="C174" s="14" t="s">
        <v>88</v>
      </c>
      <c r="D174" s="13">
        <v>26330372</v>
      </c>
      <c r="E174" s="14">
        <v>51</v>
      </c>
      <c r="F174" s="13">
        <v>23046251</v>
      </c>
    </row>
    <row r="175" spans="1:6">
      <c r="A175" s="14" t="s">
        <v>3</v>
      </c>
      <c r="B175" s="16" t="s">
        <v>20</v>
      </c>
      <c r="C175" s="14" t="s">
        <v>88</v>
      </c>
      <c r="D175" s="13">
        <v>23022134</v>
      </c>
      <c r="E175" s="14">
        <v>51</v>
      </c>
      <c r="F175" s="13">
        <v>19920564</v>
      </c>
    </row>
    <row r="176" spans="1:6">
      <c r="A176" s="14" t="s">
        <v>3</v>
      </c>
      <c r="B176" s="16" t="s">
        <v>19</v>
      </c>
      <c r="C176" s="14" t="s">
        <v>88</v>
      </c>
      <c r="D176" s="13">
        <v>26594943</v>
      </c>
      <c r="E176" s="14">
        <v>51</v>
      </c>
      <c r="F176" s="13">
        <v>23337918</v>
      </c>
    </row>
    <row r="177" spans="1:6">
      <c r="A177" s="14" t="s">
        <v>3</v>
      </c>
      <c r="B177" s="16" t="s">
        <v>6</v>
      </c>
      <c r="C177" s="14" t="s">
        <v>88</v>
      </c>
      <c r="D177" s="13">
        <v>28265528</v>
      </c>
      <c r="E177" s="14">
        <v>51</v>
      </c>
      <c r="F177" s="13">
        <v>24606194</v>
      </c>
    </row>
    <row r="178" spans="1:6">
      <c r="A178" s="14" t="s">
        <v>3</v>
      </c>
      <c r="B178" s="16" t="s">
        <v>18</v>
      </c>
      <c r="C178" s="14" t="s">
        <v>88</v>
      </c>
      <c r="D178" s="13">
        <v>26398042</v>
      </c>
      <c r="E178" s="14">
        <v>51</v>
      </c>
      <c r="F178" s="13">
        <v>23269496</v>
      </c>
    </row>
    <row r="179" spans="1:6">
      <c r="A179" s="14" t="s">
        <v>3</v>
      </c>
      <c r="B179" s="16" t="s">
        <v>17</v>
      </c>
      <c r="C179" s="14" t="s">
        <v>88</v>
      </c>
      <c r="D179" s="13">
        <v>22402730</v>
      </c>
      <c r="E179" s="14">
        <v>51</v>
      </c>
      <c r="F179" s="13">
        <v>19597729</v>
      </c>
    </row>
    <row r="180" spans="1:6">
      <c r="A180" s="14" t="s">
        <v>3</v>
      </c>
      <c r="B180" s="16" t="s">
        <v>5</v>
      </c>
      <c r="C180" s="14" t="s">
        <v>88</v>
      </c>
      <c r="D180" s="13">
        <v>25101431</v>
      </c>
      <c r="E180" s="14">
        <v>51</v>
      </c>
      <c r="F180" s="13">
        <v>21764304</v>
      </c>
    </row>
    <row r="181" spans="1:6">
      <c r="A181" s="14" t="s">
        <v>3</v>
      </c>
      <c r="B181" s="16" t="s">
        <v>4</v>
      </c>
      <c r="C181" s="14" t="s">
        <v>88</v>
      </c>
      <c r="D181" s="13">
        <v>23714952</v>
      </c>
      <c r="E181" s="14">
        <v>51</v>
      </c>
      <c r="F181" s="13">
        <v>20817827</v>
      </c>
    </row>
    <row r="182" spans="1:6">
      <c r="A182" s="14" t="s">
        <v>3</v>
      </c>
      <c r="B182" s="16" t="s">
        <v>2</v>
      </c>
      <c r="C182" s="14" t="s">
        <v>88</v>
      </c>
      <c r="D182" s="13">
        <v>22061385</v>
      </c>
      <c r="E182" s="14">
        <v>51</v>
      </c>
      <c r="F182" s="13">
        <v>19246439</v>
      </c>
    </row>
    <row r="183" spans="1:6">
      <c r="A183" s="14" t="s">
        <v>3</v>
      </c>
      <c r="B183" s="16" t="s">
        <v>28</v>
      </c>
      <c r="C183" s="14" t="s">
        <v>94</v>
      </c>
      <c r="D183" s="13">
        <v>28047725</v>
      </c>
      <c r="E183" s="14">
        <v>51</v>
      </c>
      <c r="F183" s="13">
        <v>21919642</v>
      </c>
    </row>
    <row r="184" spans="1:6">
      <c r="A184" s="14" t="s">
        <v>3</v>
      </c>
      <c r="B184" s="16" t="s">
        <v>27</v>
      </c>
      <c r="C184" s="14" t="s">
        <v>94</v>
      </c>
      <c r="D184" s="13">
        <v>26725371</v>
      </c>
      <c r="E184" s="14">
        <v>51</v>
      </c>
      <c r="F184" s="13">
        <v>19569127</v>
      </c>
    </row>
    <row r="185" spans="1:6">
      <c r="A185" s="14" t="s">
        <v>3</v>
      </c>
      <c r="B185" s="16" t="s">
        <v>15</v>
      </c>
      <c r="C185" s="14" t="s">
        <v>94</v>
      </c>
      <c r="D185" s="13">
        <v>27767588</v>
      </c>
      <c r="E185" s="14">
        <v>51</v>
      </c>
      <c r="F185" s="13">
        <v>21902559</v>
      </c>
    </row>
    <row r="186" spans="1:6">
      <c r="A186" s="14" t="s">
        <v>3</v>
      </c>
      <c r="B186" s="16" t="s">
        <v>26</v>
      </c>
      <c r="C186" s="14" t="s">
        <v>94</v>
      </c>
      <c r="D186" s="13">
        <v>21562931</v>
      </c>
      <c r="E186" s="14">
        <v>51</v>
      </c>
      <c r="F186" s="13">
        <v>15905469</v>
      </c>
    </row>
    <row r="187" spans="1:6">
      <c r="A187" s="14" t="s">
        <v>3</v>
      </c>
      <c r="B187" s="16" t="s">
        <v>14</v>
      </c>
      <c r="C187" s="14" t="s">
        <v>94</v>
      </c>
      <c r="D187" s="13">
        <v>23541077</v>
      </c>
      <c r="E187" s="14">
        <v>51</v>
      </c>
      <c r="F187" s="13">
        <v>18054389</v>
      </c>
    </row>
    <row r="188" spans="1:6">
      <c r="A188" s="14" t="s">
        <v>3</v>
      </c>
      <c r="B188" s="16" t="s">
        <v>13</v>
      </c>
      <c r="C188" s="14" t="s">
        <v>94</v>
      </c>
      <c r="D188" s="13">
        <v>28340907</v>
      </c>
      <c r="E188" s="14">
        <v>51</v>
      </c>
      <c r="F188" s="13">
        <v>22541023</v>
      </c>
    </row>
    <row r="189" spans="1:6">
      <c r="A189" s="14" t="s">
        <v>3</v>
      </c>
      <c r="B189" s="16" t="s">
        <v>12</v>
      </c>
      <c r="C189" s="14" t="s">
        <v>94</v>
      </c>
      <c r="D189" s="13">
        <v>27753470</v>
      </c>
      <c r="E189" s="14">
        <v>51</v>
      </c>
      <c r="F189" s="13">
        <v>21661300</v>
      </c>
    </row>
    <row r="190" spans="1:6">
      <c r="A190" s="14" t="s">
        <v>3</v>
      </c>
      <c r="B190" s="16" t="s">
        <v>11</v>
      </c>
      <c r="C190" s="14" t="s">
        <v>94</v>
      </c>
      <c r="D190" s="13">
        <v>22115785</v>
      </c>
      <c r="E190" s="14">
        <v>51</v>
      </c>
      <c r="F190" s="13">
        <v>17052408</v>
      </c>
    </row>
    <row r="191" spans="1:6">
      <c r="A191" s="14" t="s">
        <v>3</v>
      </c>
      <c r="B191" s="16" t="s">
        <v>25</v>
      </c>
      <c r="C191" s="14" t="s">
        <v>94</v>
      </c>
      <c r="D191" s="13">
        <v>27681158</v>
      </c>
      <c r="E191" s="14">
        <v>51</v>
      </c>
      <c r="F191" s="13">
        <v>22006765</v>
      </c>
    </row>
    <row r="192" spans="1:6">
      <c r="A192" s="14" t="s">
        <v>3</v>
      </c>
      <c r="B192" s="16" t="s">
        <v>10</v>
      </c>
      <c r="C192" s="14" t="s">
        <v>94</v>
      </c>
      <c r="D192" s="13">
        <v>25589274</v>
      </c>
      <c r="E192" s="14">
        <v>51</v>
      </c>
      <c r="F192" s="13">
        <v>20656169</v>
      </c>
    </row>
    <row r="193" spans="1:6">
      <c r="A193" s="14" t="s">
        <v>3</v>
      </c>
      <c r="B193" s="16" t="s">
        <v>24</v>
      </c>
      <c r="C193" s="14" t="s">
        <v>94</v>
      </c>
      <c r="D193" s="13">
        <v>21924437</v>
      </c>
      <c r="E193" s="14">
        <v>51</v>
      </c>
      <c r="F193" s="13">
        <v>17791391</v>
      </c>
    </row>
    <row r="194" spans="1:6">
      <c r="A194" s="14" t="s">
        <v>3</v>
      </c>
      <c r="B194" s="16" t="s">
        <v>23</v>
      </c>
      <c r="C194" s="14" t="s">
        <v>94</v>
      </c>
      <c r="D194" s="13">
        <v>27926835</v>
      </c>
      <c r="E194" s="14">
        <v>51</v>
      </c>
      <c r="F194" s="13">
        <v>22527694</v>
      </c>
    </row>
    <row r="195" spans="1:6">
      <c r="A195" s="14" t="s">
        <v>3</v>
      </c>
      <c r="B195" s="16" t="s">
        <v>22</v>
      </c>
      <c r="C195" s="14" t="s">
        <v>94</v>
      </c>
      <c r="D195" s="13">
        <v>30540501</v>
      </c>
      <c r="E195" s="14">
        <v>51</v>
      </c>
      <c r="F195" s="13">
        <v>24471535</v>
      </c>
    </row>
    <row r="196" spans="1:6">
      <c r="A196" s="14" t="s">
        <v>3</v>
      </c>
      <c r="B196" s="16" t="s">
        <v>8</v>
      </c>
      <c r="C196" s="14" t="s">
        <v>94</v>
      </c>
      <c r="D196" s="13">
        <v>25909811</v>
      </c>
      <c r="E196" s="14">
        <v>51</v>
      </c>
      <c r="F196" s="13">
        <v>21051053</v>
      </c>
    </row>
    <row r="197" spans="1:6">
      <c r="A197" s="14" t="s">
        <v>3</v>
      </c>
      <c r="B197" s="16" t="s">
        <v>7</v>
      </c>
      <c r="C197" s="14" t="s">
        <v>94</v>
      </c>
      <c r="D197" s="13">
        <v>22792897</v>
      </c>
      <c r="E197" s="14">
        <v>51</v>
      </c>
      <c r="F197" s="13">
        <v>18264555</v>
      </c>
    </row>
    <row r="198" spans="1:6">
      <c r="A198" s="14" t="s">
        <v>3</v>
      </c>
      <c r="B198" s="16" t="s">
        <v>21</v>
      </c>
      <c r="C198" s="14" t="s">
        <v>94</v>
      </c>
      <c r="D198" s="13">
        <v>23485438</v>
      </c>
      <c r="E198" s="14">
        <v>51</v>
      </c>
      <c r="F198" s="13">
        <v>17447846</v>
      </c>
    </row>
    <row r="199" spans="1:6">
      <c r="A199" s="14" t="s">
        <v>3</v>
      </c>
      <c r="B199" s="16" t="s">
        <v>20</v>
      </c>
      <c r="C199" s="14" t="s">
        <v>94</v>
      </c>
      <c r="D199" s="13">
        <v>27026299</v>
      </c>
      <c r="E199" s="14">
        <v>51</v>
      </c>
      <c r="F199" s="13">
        <v>21293054</v>
      </c>
    </row>
    <row r="200" spans="1:6">
      <c r="A200" s="14" t="s">
        <v>3</v>
      </c>
      <c r="B200" s="16" t="s">
        <v>19</v>
      </c>
      <c r="C200" s="14" t="s">
        <v>94</v>
      </c>
      <c r="D200" s="13">
        <v>26540906</v>
      </c>
      <c r="E200" s="14">
        <v>51</v>
      </c>
      <c r="F200" s="13">
        <v>20916116</v>
      </c>
    </row>
    <row r="201" spans="1:6">
      <c r="A201" s="14" t="s">
        <v>3</v>
      </c>
      <c r="B201" s="16" t="s">
        <v>6</v>
      </c>
      <c r="C201" s="14" t="s">
        <v>94</v>
      </c>
      <c r="D201" s="13">
        <v>21259731</v>
      </c>
      <c r="E201" s="14">
        <v>51</v>
      </c>
      <c r="F201" s="13">
        <v>16391078</v>
      </c>
    </row>
    <row r="202" spans="1:6">
      <c r="A202" s="14" t="s">
        <v>3</v>
      </c>
      <c r="B202" s="16" t="s">
        <v>18</v>
      </c>
      <c r="C202" s="14" t="s">
        <v>94</v>
      </c>
      <c r="D202" s="13">
        <v>27489659</v>
      </c>
      <c r="E202" s="14">
        <v>51</v>
      </c>
      <c r="F202" s="13">
        <v>20967739</v>
      </c>
    </row>
    <row r="203" spans="1:6">
      <c r="A203" s="14" t="s">
        <v>3</v>
      </c>
      <c r="B203" s="16" t="s">
        <v>17</v>
      </c>
      <c r="C203" s="14" t="s">
        <v>94</v>
      </c>
      <c r="D203" s="13">
        <v>27837140</v>
      </c>
      <c r="E203" s="14">
        <v>51</v>
      </c>
      <c r="F203" s="13">
        <v>20652953</v>
      </c>
    </row>
    <row r="204" spans="1:6">
      <c r="A204" s="14" t="s">
        <v>3</v>
      </c>
      <c r="B204" s="16" t="s">
        <v>5</v>
      </c>
      <c r="C204" s="14" t="s">
        <v>94</v>
      </c>
      <c r="D204" s="13">
        <v>27241089</v>
      </c>
      <c r="E204" s="14">
        <v>51</v>
      </c>
      <c r="F204" s="13">
        <v>21251521</v>
      </c>
    </row>
    <row r="205" spans="1:6">
      <c r="A205" s="14" t="s">
        <v>3</v>
      </c>
      <c r="B205" s="16" t="s">
        <v>4</v>
      </c>
      <c r="C205" s="14" t="s">
        <v>94</v>
      </c>
      <c r="D205" s="13">
        <v>27256467</v>
      </c>
      <c r="E205" s="14">
        <v>51</v>
      </c>
      <c r="F205" s="13">
        <v>20611928</v>
      </c>
    </row>
    <row r="206" spans="1:6">
      <c r="A206" s="14" t="s">
        <v>3</v>
      </c>
      <c r="B206" s="16" t="s">
        <v>2</v>
      </c>
      <c r="C206" s="14" t="s">
        <v>94</v>
      </c>
      <c r="D206" s="13">
        <v>23339684</v>
      </c>
      <c r="E206" s="14">
        <v>51</v>
      </c>
      <c r="F206" s="13">
        <v>18352096</v>
      </c>
    </row>
    <row r="207" spans="1:6">
      <c r="A207" s="14" t="s">
        <v>3</v>
      </c>
      <c r="B207" s="16" t="s">
        <v>22</v>
      </c>
      <c r="C207" s="14" t="s">
        <v>93</v>
      </c>
      <c r="D207" s="13">
        <v>28875772</v>
      </c>
      <c r="E207" s="14">
        <v>51</v>
      </c>
      <c r="F207" s="13">
        <v>25762150</v>
      </c>
    </row>
    <row r="208" spans="1:6">
      <c r="A208" s="14" t="s">
        <v>3</v>
      </c>
      <c r="B208" s="16" t="s">
        <v>8</v>
      </c>
      <c r="C208" s="14" t="s">
        <v>93</v>
      </c>
      <c r="D208" s="13">
        <v>32328628</v>
      </c>
      <c r="E208" s="14">
        <v>51</v>
      </c>
      <c r="F208" s="13">
        <v>28740859</v>
      </c>
    </row>
    <row r="209" spans="1:6">
      <c r="A209" s="14" t="s">
        <v>3</v>
      </c>
      <c r="B209" s="16" t="s">
        <v>7</v>
      </c>
      <c r="C209" s="14" t="s">
        <v>93</v>
      </c>
      <c r="D209" s="13">
        <v>26395961</v>
      </c>
      <c r="E209" s="14">
        <v>51</v>
      </c>
      <c r="F209" s="13">
        <v>23455729</v>
      </c>
    </row>
    <row r="210" spans="1:6">
      <c r="A210" s="14" t="s">
        <v>3</v>
      </c>
      <c r="B210" s="16" t="s">
        <v>21</v>
      </c>
      <c r="C210" s="14" t="s">
        <v>93</v>
      </c>
      <c r="D210" s="13">
        <v>26904419</v>
      </c>
      <c r="E210" s="14">
        <v>51</v>
      </c>
      <c r="F210" s="13">
        <v>23686822</v>
      </c>
    </row>
    <row r="211" spans="1:6">
      <c r="A211" s="14" t="s">
        <v>3</v>
      </c>
      <c r="B211" s="16" t="s">
        <v>20</v>
      </c>
      <c r="C211" s="14" t="s">
        <v>93</v>
      </c>
      <c r="D211" s="13">
        <v>29828235</v>
      </c>
      <c r="E211" s="14">
        <v>51</v>
      </c>
      <c r="F211" s="13">
        <v>26536492</v>
      </c>
    </row>
    <row r="212" spans="1:6">
      <c r="A212" s="14" t="s">
        <v>3</v>
      </c>
      <c r="B212" s="16" t="s">
        <v>19</v>
      </c>
      <c r="C212" s="14" t="s">
        <v>93</v>
      </c>
      <c r="D212" s="13">
        <v>21010178</v>
      </c>
      <c r="E212" s="14">
        <v>51</v>
      </c>
      <c r="F212" s="13">
        <v>18696634</v>
      </c>
    </row>
    <row r="213" spans="1:6">
      <c r="A213" s="14" t="s">
        <v>3</v>
      </c>
      <c r="B213" s="16" t="s">
        <v>6</v>
      </c>
      <c r="C213" s="14" t="s">
        <v>93</v>
      </c>
      <c r="D213" s="13">
        <v>25931043</v>
      </c>
      <c r="E213" s="14">
        <v>51</v>
      </c>
      <c r="F213" s="13">
        <v>23071967</v>
      </c>
    </row>
    <row r="214" spans="1:6">
      <c r="A214" s="14" t="s">
        <v>3</v>
      </c>
      <c r="B214" s="16" t="s">
        <v>18</v>
      </c>
      <c r="C214" s="14" t="s">
        <v>93</v>
      </c>
      <c r="D214" s="13">
        <v>20986682</v>
      </c>
      <c r="E214" s="14">
        <v>51</v>
      </c>
      <c r="F214" s="13">
        <v>18730118</v>
      </c>
    </row>
    <row r="215" spans="1:6">
      <c r="A215" s="14" t="s">
        <v>3</v>
      </c>
      <c r="B215" s="16" t="s">
        <v>17</v>
      </c>
      <c r="C215" s="14" t="s">
        <v>93</v>
      </c>
      <c r="D215" s="13">
        <v>22582365</v>
      </c>
      <c r="E215" s="14">
        <v>51</v>
      </c>
      <c r="F215" s="13">
        <v>20180327</v>
      </c>
    </row>
    <row r="216" spans="1:6">
      <c r="A216" s="14" t="s">
        <v>3</v>
      </c>
      <c r="B216" s="16" t="s">
        <v>5</v>
      </c>
      <c r="C216" s="14" t="s">
        <v>93</v>
      </c>
      <c r="D216" s="13">
        <v>27811155</v>
      </c>
      <c r="E216" s="14">
        <v>51</v>
      </c>
      <c r="F216" s="13">
        <v>24914396</v>
      </c>
    </row>
    <row r="217" spans="1:6">
      <c r="A217" s="14" t="s">
        <v>3</v>
      </c>
      <c r="B217" s="16" t="s">
        <v>4</v>
      </c>
      <c r="C217" s="14" t="s">
        <v>93</v>
      </c>
      <c r="D217" s="13">
        <v>27946597</v>
      </c>
      <c r="E217" s="14">
        <v>51</v>
      </c>
      <c r="F217" s="13">
        <v>24965107</v>
      </c>
    </row>
    <row r="218" spans="1:6">
      <c r="A218" s="14" t="s">
        <v>3</v>
      </c>
      <c r="B218" s="16" t="s">
        <v>2</v>
      </c>
      <c r="C218" s="14" t="s">
        <v>93</v>
      </c>
      <c r="D218" s="13">
        <v>27825908</v>
      </c>
      <c r="E218" s="14">
        <v>51</v>
      </c>
      <c r="F218" s="13">
        <v>24729317</v>
      </c>
    </row>
    <row r="219" spans="1:6">
      <c r="A219" s="14" t="s">
        <v>3</v>
      </c>
      <c r="B219" s="16" t="s">
        <v>28</v>
      </c>
      <c r="C219" s="14" t="s">
        <v>89</v>
      </c>
      <c r="D219" s="13">
        <v>24003389</v>
      </c>
      <c r="E219" s="14">
        <v>50</v>
      </c>
      <c r="F219" s="13">
        <v>19752462</v>
      </c>
    </row>
    <row r="220" spans="1:6">
      <c r="A220" s="14" t="s">
        <v>3</v>
      </c>
      <c r="B220" s="16" t="s">
        <v>27</v>
      </c>
      <c r="C220" s="14" t="s">
        <v>89</v>
      </c>
      <c r="D220" s="13">
        <v>23240635</v>
      </c>
      <c r="E220" s="14">
        <v>50</v>
      </c>
      <c r="F220" s="13">
        <v>18722965</v>
      </c>
    </row>
    <row r="221" spans="1:6">
      <c r="A221" s="14" t="s">
        <v>3</v>
      </c>
      <c r="B221" s="16" t="s">
        <v>15</v>
      </c>
      <c r="C221" s="14" t="s">
        <v>89</v>
      </c>
      <c r="D221" s="13">
        <v>23768402</v>
      </c>
      <c r="E221" s="14">
        <v>50</v>
      </c>
      <c r="F221" s="13">
        <v>20020440</v>
      </c>
    </row>
    <row r="222" spans="1:6">
      <c r="A222" s="14" t="s">
        <v>3</v>
      </c>
      <c r="B222" s="16" t="s">
        <v>26</v>
      </c>
      <c r="C222" s="14" t="s">
        <v>89</v>
      </c>
      <c r="D222" s="13">
        <v>22567852</v>
      </c>
      <c r="E222" s="14">
        <v>50</v>
      </c>
      <c r="F222" s="13">
        <v>19029660</v>
      </c>
    </row>
    <row r="223" spans="1:6">
      <c r="A223" s="14" t="s">
        <v>3</v>
      </c>
      <c r="B223" s="16" t="s">
        <v>14</v>
      </c>
      <c r="C223" s="14" t="s">
        <v>89</v>
      </c>
      <c r="D223" s="13">
        <v>31764304</v>
      </c>
      <c r="E223" s="14">
        <v>51</v>
      </c>
      <c r="F223" s="13">
        <v>26931117</v>
      </c>
    </row>
    <row r="224" spans="1:6">
      <c r="A224" s="14" t="s">
        <v>3</v>
      </c>
      <c r="B224" s="16" t="s">
        <v>13</v>
      </c>
      <c r="C224" s="14" t="s">
        <v>89</v>
      </c>
      <c r="D224" s="13">
        <v>31991778</v>
      </c>
      <c r="E224" s="14">
        <v>51</v>
      </c>
      <c r="F224" s="13">
        <v>27233446</v>
      </c>
    </row>
    <row r="225" spans="1:6">
      <c r="A225" s="14" t="s">
        <v>3</v>
      </c>
      <c r="B225" s="16" t="s">
        <v>12</v>
      </c>
      <c r="C225" s="14" t="s">
        <v>89</v>
      </c>
      <c r="D225" s="13">
        <v>29811694</v>
      </c>
      <c r="E225" s="14">
        <v>51</v>
      </c>
      <c r="F225" s="13">
        <v>25512070</v>
      </c>
    </row>
    <row r="226" spans="1:6">
      <c r="A226" s="14" t="s">
        <v>3</v>
      </c>
      <c r="B226" s="16" t="s">
        <v>11</v>
      </c>
      <c r="C226" s="14" t="s">
        <v>89</v>
      </c>
      <c r="D226" s="13">
        <v>30204343</v>
      </c>
      <c r="E226" s="14">
        <v>51</v>
      </c>
      <c r="F226" s="13">
        <v>26098414</v>
      </c>
    </row>
    <row r="227" spans="1:6">
      <c r="A227" s="14" t="s">
        <v>3</v>
      </c>
      <c r="B227" s="16" t="s">
        <v>10</v>
      </c>
      <c r="C227" s="14" t="s">
        <v>89</v>
      </c>
      <c r="D227" s="13">
        <v>31946888</v>
      </c>
      <c r="E227" s="14">
        <v>51</v>
      </c>
      <c r="F227" s="13">
        <v>27164920</v>
      </c>
    </row>
    <row r="228" spans="1:6">
      <c r="A228" s="14" t="s">
        <v>3</v>
      </c>
      <c r="B228" s="16" t="s">
        <v>24</v>
      </c>
      <c r="C228" s="14" t="s">
        <v>89</v>
      </c>
      <c r="D228" s="13">
        <v>23850684</v>
      </c>
      <c r="E228" s="14">
        <v>51</v>
      </c>
      <c r="F228" s="13">
        <v>19831929</v>
      </c>
    </row>
    <row r="229" spans="1:6">
      <c r="A229" s="14" t="s">
        <v>3</v>
      </c>
      <c r="B229" s="16" t="s">
        <v>23</v>
      </c>
      <c r="C229" s="14" t="s">
        <v>89</v>
      </c>
      <c r="D229" s="13">
        <v>27738380</v>
      </c>
      <c r="E229" s="14">
        <v>51</v>
      </c>
      <c r="F229" s="13">
        <v>23196347</v>
      </c>
    </row>
    <row r="230" spans="1:6">
      <c r="A230" s="14" t="s">
        <v>3</v>
      </c>
      <c r="B230" s="16" t="s">
        <v>22</v>
      </c>
      <c r="C230" s="14" t="s">
        <v>89</v>
      </c>
      <c r="D230" s="13">
        <v>29752445</v>
      </c>
      <c r="E230" s="14">
        <v>51</v>
      </c>
      <c r="F230" s="13">
        <v>25028435</v>
      </c>
    </row>
    <row r="231" spans="1:6">
      <c r="A231" s="14" t="s">
        <v>3</v>
      </c>
      <c r="B231" s="16" t="s">
        <v>8</v>
      </c>
      <c r="C231" s="14" t="s">
        <v>89</v>
      </c>
      <c r="D231" s="13">
        <v>28097242</v>
      </c>
      <c r="E231" s="14">
        <v>51</v>
      </c>
      <c r="F231" s="13">
        <v>23960632</v>
      </c>
    </row>
    <row r="232" spans="1:6">
      <c r="A232" s="14" t="s">
        <v>3</v>
      </c>
      <c r="B232" s="16" t="s">
        <v>7</v>
      </c>
      <c r="C232" s="14" t="s">
        <v>89</v>
      </c>
      <c r="D232" s="13">
        <v>26111628</v>
      </c>
      <c r="E232" s="14">
        <v>51</v>
      </c>
      <c r="F232" s="13">
        <v>22440940</v>
      </c>
    </row>
    <row r="233" spans="1:6">
      <c r="A233" s="14" t="s">
        <v>3</v>
      </c>
      <c r="B233" s="16" t="s">
        <v>21</v>
      </c>
      <c r="C233" s="14" t="s">
        <v>89</v>
      </c>
      <c r="D233" s="13">
        <v>26001590</v>
      </c>
      <c r="E233" s="14">
        <v>51</v>
      </c>
      <c r="F233" s="13">
        <v>21827768</v>
      </c>
    </row>
    <row r="234" spans="1:6">
      <c r="A234" s="14" t="s">
        <v>3</v>
      </c>
      <c r="B234" s="16" t="s">
        <v>20</v>
      </c>
      <c r="C234" s="14" t="s">
        <v>89</v>
      </c>
      <c r="D234" s="13">
        <v>30190119</v>
      </c>
      <c r="E234" s="14">
        <v>51</v>
      </c>
      <c r="F234" s="13">
        <v>25552141</v>
      </c>
    </row>
    <row r="235" spans="1:6">
      <c r="A235" s="14" t="s">
        <v>3</v>
      </c>
      <c r="B235" s="16" t="s">
        <v>19</v>
      </c>
      <c r="C235" s="14" t="s">
        <v>89</v>
      </c>
      <c r="D235" s="13">
        <v>27581933</v>
      </c>
      <c r="E235" s="14">
        <v>51</v>
      </c>
      <c r="F235" s="13">
        <v>23457067</v>
      </c>
    </row>
    <row r="236" spans="1:6">
      <c r="A236" s="14" t="s">
        <v>3</v>
      </c>
      <c r="B236" s="16" t="s">
        <v>6</v>
      </c>
      <c r="C236" s="14" t="s">
        <v>89</v>
      </c>
      <c r="D236" s="13">
        <v>26813991</v>
      </c>
      <c r="E236" s="14">
        <v>51</v>
      </c>
      <c r="F236" s="13">
        <v>22849907</v>
      </c>
    </row>
    <row r="237" spans="1:6">
      <c r="A237" s="14" t="s">
        <v>3</v>
      </c>
      <c r="B237" s="16" t="s">
        <v>18</v>
      </c>
      <c r="C237" s="14" t="s">
        <v>89</v>
      </c>
      <c r="D237" s="13">
        <v>30523958</v>
      </c>
      <c r="E237" s="14">
        <v>51</v>
      </c>
      <c r="F237" s="13">
        <v>26197009</v>
      </c>
    </row>
    <row r="238" spans="1:6">
      <c r="A238" s="14" t="s">
        <v>3</v>
      </c>
      <c r="B238" s="16" t="s">
        <v>17</v>
      </c>
      <c r="C238" s="14" t="s">
        <v>89</v>
      </c>
      <c r="D238" s="13">
        <v>28146367</v>
      </c>
      <c r="E238" s="14">
        <v>51</v>
      </c>
      <c r="F238" s="13">
        <v>23833473</v>
      </c>
    </row>
    <row r="239" spans="1:6">
      <c r="A239" s="14" t="s">
        <v>3</v>
      </c>
      <c r="B239" s="16" t="s">
        <v>5</v>
      </c>
      <c r="C239" s="14" t="s">
        <v>89</v>
      </c>
      <c r="D239" s="13">
        <v>27375169</v>
      </c>
      <c r="E239" s="14">
        <v>51</v>
      </c>
      <c r="F239" s="13">
        <v>23389460</v>
      </c>
    </row>
    <row r="240" spans="1:6">
      <c r="A240" s="14" t="s">
        <v>3</v>
      </c>
      <c r="B240" s="16" t="s">
        <v>4</v>
      </c>
      <c r="C240" s="14" t="s">
        <v>89</v>
      </c>
      <c r="D240" s="13">
        <v>29685784</v>
      </c>
      <c r="E240" s="14">
        <v>51</v>
      </c>
      <c r="F240" s="13">
        <v>25174744</v>
      </c>
    </row>
    <row r="241" spans="1:6">
      <c r="A241" s="14" t="s">
        <v>3</v>
      </c>
      <c r="B241" s="16" t="s">
        <v>2</v>
      </c>
      <c r="C241" s="14" t="s">
        <v>89</v>
      </c>
      <c r="D241" s="13">
        <v>32378983</v>
      </c>
      <c r="E241" s="14">
        <v>51</v>
      </c>
      <c r="F241" s="13">
        <v>27777141</v>
      </c>
    </row>
    <row r="242" spans="1:6">
      <c r="A242" s="14" t="s">
        <v>30</v>
      </c>
      <c r="B242" s="16" t="s">
        <v>41</v>
      </c>
      <c r="C242" s="14" t="s">
        <v>98</v>
      </c>
      <c r="D242" s="13">
        <v>29485578</v>
      </c>
      <c r="E242" s="14">
        <v>51</v>
      </c>
      <c r="F242" s="13">
        <v>25536797</v>
      </c>
    </row>
    <row r="243" spans="1:6">
      <c r="A243" s="14" t="s">
        <v>30</v>
      </c>
      <c r="B243" s="16" t="s">
        <v>35</v>
      </c>
      <c r="C243" s="14" t="s">
        <v>98</v>
      </c>
      <c r="D243" s="13">
        <v>27046779</v>
      </c>
      <c r="E243" s="14">
        <v>51</v>
      </c>
      <c r="F243" s="13">
        <v>23616266</v>
      </c>
    </row>
    <row r="244" spans="1:6">
      <c r="A244" s="14" t="s">
        <v>30</v>
      </c>
      <c r="B244" s="16" t="s">
        <v>49</v>
      </c>
      <c r="C244" s="14" t="s">
        <v>98</v>
      </c>
      <c r="D244" s="13">
        <v>20913058</v>
      </c>
      <c r="E244" s="14">
        <v>51</v>
      </c>
      <c r="F244" s="13">
        <v>18278135</v>
      </c>
    </row>
    <row r="245" spans="1:6">
      <c r="A245" s="14" t="s">
        <v>30</v>
      </c>
      <c r="B245" s="16" t="s">
        <v>44</v>
      </c>
      <c r="C245" s="14" t="s">
        <v>98</v>
      </c>
      <c r="D245" s="13">
        <v>28817310</v>
      </c>
      <c r="E245" s="14">
        <v>51</v>
      </c>
      <c r="F245" s="13">
        <v>25023948</v>
      </c>
    </row>
    <row r="246" spans="1:6">
      <c r="A246" s="14" t="s">
        <v>30</v>
      </c>
      <c r="B246" s="16" t="s">
        <v>47</v>
      </c>
      <c r="C246" s="14" t="s">
        <v>98</v>
      </c>
      <c r="D246" s="13">
        <v>22050218</v>
      </c>
      <c r="E246" s="14">
        <v>51</v>
      </c>
      <c r="F246" s="13">
        <v>19178981</v>
      </c>
    </row>
    <row r="247" spans="1:6">
      <c r="A247" s="14" t="s">
        <v>30</v>
      </c>
      <c r="B247" s="16" t="s">
        <v>43</v>
      </c>
      <c r="C247" s="14" t="s">
        <v>98</v>
      </c>
      <c r="D247" s="13">
        <v>31869575</v>
      </c>
      <c r="E247" s="14">
        <v>51</v>
      </c>
      <c r="F247" s="13">
        <v>27954906</v>
      </c>
    </row>
    <row r="248" spans="1:6">
      <c r="A248" s="14" t="s">
        <v>30</v>
      </c>
      <c r="B248" s="16" t="s">
        <v>34</v>
      </c>
      <c r="C248" s="14" t="s">
        <v>98</v>
      </c>
      <c r="D248" s="13">
        <v>27074125</v>
      </c>
      <c r="E248" s="14">
        <v>51</v>
      </c>
      <c r="F248" s="13">
        <v>23655715</v>
      </c>
    </row>
    <row r="249" spans="1:6">
      <c r="A249" s="14" t="s">
        <v>30</v>
      </c>
      <c r="B249" s="16" t="s">
        <v>53</v>
      </c>
      <c r="C249" s="14" t="s">
        <v>98</v>
      </c>
      <c r="D249" s="13">
        <v>30141381</v>
      </c>
      <c r="E249" s="14">
        <v>51</v>
      </c>
      <c r="F249" s="13">
        <v>25949965</v>
      </c>
    </row>
    <row r="250" spans="1:6">
      <c r="A250" s="14" t="s">
        <v>30</v>
      </c>
      <c r="B250" s="16" t="s">
        <v>37</v>
      </c>
      <c r="C250" s="14" t="s">
        <v>98</v>
      </c>
      <c r="D250" s="13">
        <v>26525276</v>
      </c>
      <c r="E250" s="14">
        <v>51</v>
      </c>
      <c r="F250" s="13">
        <v>23151369</v>
      </c>
    </row>
    <row r="251" spans="1:6">
      <c r="A251" s="14" t="s">
        <v>30</v>
      </c>
      <c r="B251" s="16" t="s">
        <v>36</v>
      </c>
      <c r="C251" s="14" t="s">
        <v>98</v>
      </c>
      <c r="D251" s="13">
        <v>27173891</v>
      </c>
      <c r="E251" s="14">
        <v>51</v>
      </c>
      <c r="F251" s="13">
        <v>23241727</v>
      </c>
    </row>
    <row r="252" spans="1:6">
      <c r="A252" s="14" t="s">
        <v>30</v>
      </c>
      <c r="B252" s="16" t="s">
        <v>42</v>
      </c>
      <c r="C252" s="14" t="s">
        <v>98</v>
      </c>
      <c r="D252" s="13">
        <v>26943333</v>
      </c>
      <c r="E252" s="14">
        <v>51</v>
      </c>
      <c r="F252" s="13">
        <v>23577296</v>
      </c>
    </row>
    <row r="253" spans="1:6">
      <c r="A253" s="14" t="s">
        <v>30</v>
      </c>
      <c r="B253" s="16" t="s">
        <v>29</v>
      </c>
      <c r="C253" s="14" t="s">
        <v>98</v>
      </c>
      <c r="D253" s="13">
        <v>30771776</v>
      </c>
      <c r="E253" s="14">
        <v>51</v>
      </c>
      <c r="F253" s="13">
        <v>26959049</v>
      </c>
    </row>
    <row r="254" spans="1:6">
      <c r="A254" s="14" t="s">
        <v>30</v>
      </c>
      <c r="B254" s="16" t="s">
        <v>39</v>
      </c>
      <c r="C254" s="14" t="s">
        <v>98</v>
      </c>
      <c r="D254" s="13">
        <v>27143080</v>
      </c>
      <c r="E254" s="14">
        <v>51</v>
      </c>
      <c r="F254" s="13">
        <v>23554831</v>
      </c>
    </row>
    <row r="255" spans="1:6">
      <c r="A255" s="14" t="s">
        <v>30</v>
      </c>
      <c r="B255" s="16" t="s">
        <v>38</v>
      </c>
      <c r="C255" s="14" t="s">
        <v>98</v>
      </c>
      <c r="D255" s="13">
        <v>23531776</v>
      </c>
      <c r="E255" s="14">
        <v>51</v>
      </c>
      <c r="F255" s="13">
        <v>20300807</v>
      </c>
    </row>
    <row r="256" spans="1:6">
      <c r="A256" s="14" t="s">
        <v>30</v>
      </c>
      <c r="B256" s="16" t="s">
        <v>40</v>
      </c>
      <c r="C256" s="14" t="s">
        <v>98</v>
      </c>
      <c r="D256" s="13">
        <v>25968608</v>
      </c>
      <c r="E256" s="14">
        <v>51</v>
      </c>
      <c r="F256" s="13">
        <v>22387855</v>
      </c>
    </row>
    <row r="257" spans="1:6">
      <c r="A257" s="14" t="s">
        <v>30</v>
      </c>
      <c r="B257" s="16" t="s">
        <v>51</v>
      </c>
      <c r="C257" s="14" t="s">
        <v>98</v>
      </c>
      <c r="D257" s="13">
        <v>24531015</v>
      </c>
      <c r="E257" s="14">
        <v>51</v>
      </c>
      <c r="F257" s="13">
        <v>21249473</v>
      </c>
    </row>
    <row r="258" spans="1:6">
      <c r="A258" s="14" t="s">
        <v>30</v>
      </c>
      <c r="B258" s="16" t="s">
        <v>48</v>
      </c>
      <c r="C258" s="14" t="s">
        <v>98</v>
      </c>
      <c r="D258" s="13">
        <v>28513117</v>
      </c>
      <c r="E258" s="14">
        <v>51</v>
      </c>
      <c r="F258" s="13">
        <v>21652784</v>
      </c>
    </row>
    <row r="259" spans="1:6">
      <c r="A259" s="14" t="s">
        <v>30</v>
      </c>
      <c r="B259" s="16" t="s">
        <v>31</v>
      </c>
      <c r="C259" s="14" t="s">
        <v>98</v>
      </c>
      <c r="D259" s="13">
        <v>26716396</v>
      </c>
      <c r="E259" s="14">
        <v>51</v>
      </c>
      <c r="F259" s="13">
        <v>23205550</v>
      </c>
    </row>
    <row r="260" spans="1:6">
      <c r="A260" s="14" t="s">
        <v>30</v>
      </c>
      <c r="B260" s="16" t="s">
        <v>46</v>
      </c>
      <c r="C260" s="14" t="s">
        <v>98</v>
      </c>
      <c r="D260" s="13">
        <v>26575499</v>
      </c>
      <c r="E260" s="14">
        <v>51</v>
      </c>
      <c r="F260" s="13">
        <v>21990018</v>
      </c>
    </row>
    <row r="261" spans="1:6">
      <c r="A261" s="14" t="s">
        <v>30</v>
      </c>
      <c r="B261" s="16" t="s">
        <v>33</v>
      </c>
      <c r="C261" s="14" t="s">
        <v>98</v>
      </c>
      <c r="D261" s="13">
        <v>23352700</v>
      </c>
      <c r="E261" s="14">
        <v>51</v>
      </c>
      <c r="F261" s="13">
        <v>20222234</v>
      </c>
    </row>
    <row r="262" spans="1:6">
      <c r="A262" s="14" t="s">
        <v>30</v>
      </c>
      <c r="B262" s="16" t="s">
        <v>32</v>
      </c>
      <c r="C262" s="14" t="s">
        <v>98</v>
      </c>
      <c r="D262" s="13">
        <v>32377660</v>
      </c>
      <c r="E262" s="14">
        <v>51</v>
      </c>
      <c r="F262" s="13">
        <v>28395525</v>
      </c>
    </row>
    <row r="263" spans="1:6">
      <c r="A263" s="14" t="s">
        <v>30</v>
      </c>
      <c r="B263" s="16" t="s">
        <v>52</v>
      </c>
      <c r="C263" s="14" t="s">
        <v>98</v>
      </c>
      <c r="D263" s="13">
        <v>30077083</v>
      </c>
      <c r="E263" s="14">
        <v>51</v>
      </c>
      <c r="F263" s="13">
        <v>25954801</v>
      </c>
    </row>
    <row r="264" spans="1:6">
      <c r="A264" s="14" t="s">
        <v>30</v>
      </c>
      <c r="B264" s="16" t="s">
        <v>45</v>
      </c>
      <c r="C264" s="14" t="s">
        <v>98</v>
      </c>
      <c r="D264" s="13">
        <v>30609435</v>
      </c>
      <c r="E264" s="14">
        <v>51</v>
      </c>
      <c r="F264" s="13">
        <v>26921756</v>
      </c>
    </row>
    <row r="265" spans="1:6">
      <c r="A265" s="14" t="s">
        <v>30</v>
      </c>
      <c r="B265" s="16" t="s">
        <v>50</v>
      </c>
      <c r="C265" s="14" t="s">
        <v>98</v>
      </c>
      <c r="D265" s="13">
        <v>35027998</v>
      </c>
      <c r="E265" s="14">
        <v>51</v>
      </c>
      <c r="F265" s="13">
        <v>30272903</v>
      </c>
    </row>
    <row r="266" spans="1:6">
      <c r="A266" s="14" t="s">
        <v>30</v>
      </c>
      <c r="B266" s="16" t="s">
        <v>41</v>
      </c>
      <c r="C266" s="14" t="s">
        <v>80</v>
      </c>
      <c r="D266" s="13">
        <v>25990049</v>
      </c>
      <c r="E266" s="14">
        <v>51</v>
      </c>
      <c r="F266" s="13">
        <v>23570442</v>
      </c>
    </row>
    <row r="267" spans="1:6">
      <c r="A267" s="14" t="s">
        <v>30</v>
      </c>
      <c r="B267" s="16" t="s">
        <v>35</v>
      </c>
      <c r="C267" s="14" t="s">
        <v>80</v>
      </c>
      <c r="D267" s="13">
        <v>23743860</v>
      </c>
      <c r="E267" s="14">
        <v>51</v>
      </c>
      <c r="F267" s="13">
        <v>21530654</v>
      </c>
    </row>
    <row r="268" spans="1:6">
      <c r="A268" s="14" t="s">
        <v>30</v>
      </c>
      <c r="B268" s="16" t="s">
        <v>49</v>
      </c>
      <c r="C268" s="14" t="s">
        <v>80</v>
      </c>
      <c r="D268" s="13">
        <v>30328916</v>
      </c>
      <c r="E268" s="14">
        <v>51</v>
      </c>
      <c r="F268" s="13">
        <v>27545886</v>
      </c>
    </row>
    <row r="269" spans="1:6">
      <c r="A269" s="14" t="s">
        <v>30</v>
      </c>
      <c r="B269" s="16" t="s">
        <v>44</v>
      </c>
      <c r="C269" s="14" t="s">
        <v>80</v>
      </c>
      <c r="D269" s="13">
        <v>30931833</v>
      </c>
      <c r="E269" s="14">
        <v>51</v>
      </c>
      <c r="F269" s="13">
        <v>28059677</v>
      </c>
    </row>
    <row r="270" spans="1:6">
      <c r="A270" s="14" t="s">
        <v>30</v>
      </c>
      <c r="B270" s="16" t="s">
        <v>47</v>
      </c>
      <c r="C270" s="14" t="s">
        <v>80</v>
      </c>
      <c r="D270" s="13">
        <v>25821580</v>
      </c>
      <c r="E270" s="14">
        <v>51</v>
      </c>
      <c r="F270" s="13">
        <v>23389416</v>
      </c>
    </row>
    <row r="271" spans="1:6">
      <c r="A271" s="14" t="s">
        <v>30</v>
      </c>
      <c r="B271" s="16" t="s">
        <v>43</v>
      </c>
      <c r="C271" s="14" t="s">
        <v>80</v>
      </c>
      <c r="D271" s="13">
        <v>20452166</v>
      </c>
      <c r="E271" s="14">
        <v>51</v>
      </c>
      <c r="F271" s="13">
        <v>18565769</v>
      </c>
    </row>
    <row r="272" spans="1:6">
      <c r="A272" s="14" t="s">
        <v>30</v>
      </c>
      <c r="B272" s="16" t="s">
        <v>34</v>
      </c>
      <c r="C272" s="14" t="s">
        <v>80</v>
      </c>
      <c r="D272" s="13">
        <v>30453688</v>
      </c>
      <c r="E272" s="14">
        <v>51</v>
      </c>
      <c r="F272" s="13">
        <v>27583066</v>
      </c>
    </row>
    <row r="273" spans="1:6">
      <c r="A273" s="14" t="s">
        <v>30</v>
      </c>
      <c r="B273" s="16" t="s">
        <v>53</v>
      </c>
      <c r="C273" s="14" t="s">
        <v>80</v>
      </c>
      <c r="D273" s="13">
        <v>24537410</v>
      </c>
      <c r="E273" s="14">
        <v>51</v>
      </c>
      <c r="F273" s="13">
        <v>22228331</v>
      </c>
    </row>
    <row r="274" spans="1:6">
      <c r="A274" s="14" t="s">
        <v>30</v>
      </c>
      <c r="B274" s="16" t="s">
        <v>37</v>
      </c>
      <c r="C274" s="14" t="s">
        <v>80</v>
      </c>
      <c r="D274" s="13">
        <v>29850672</v>
      </c>
      <c r="E274" s="14">
        <v>51</v>
      </c>
      <c r="F274" s="13">
        <v>27158317</v>
      </c>
    </row>
    <row r="275" spans="1:6">
      <c r="A275" s="14" t="s">
        <v>30</v>
      </c>
      <c r="B275" s="16" t="s">
        <v>36</v>
      </c>
      <c r="C275" s="14" t="s">
        <v>80</v>
      </c>
      <c r="D275" s="13">
        <v>22504157</v>
      </c>
      <c r="E275" s="14">
        <v>51</v>
      </c>
      <c r="F275" s="13">
        <v>20432193</v>
      </c>
    </row>
    <row r="276" spans="1:6">
      <c r="A276" s="14" t="s">
        <v>30</v>
      </c>
      <c r="B276" s="16" t="s">
        <v>29</v>
      </c>
      <c r="C276" s="14" t="s">
        <v>80</v>
      </c>
      <c r="D276" s="13">
        <v>29465529</v>
      </c>
      <c r="E276" s="14">
        <v>51</v>
      </c>
      <c r="F276" s="13">
        <v>26734019</v>
      </c>
    </row>
    <row r="277" spans="1:6">
      <c r="A277" s="14" t="s">
        <v>30</v>
      </c>
      <c r="B277" s="16" t="s">
        <v>39</v>
      </c>
      <c r="C277" s="14" t="s">
        <v>80</v>
      </c>
      <c r="D277" s="13">
        <v>28749181</v>
      </c>
      <c r="E277" s="14">
        <v>51</v>
      </c>
      <c r="F277" s="13">
        <v>26106816</v>
      </c>
    </row>
    <row r="278" spans="1:6">
      <c r="A278" s="14" t="s">
        <v>30</v>
      </c>
      <c r="B278" s="16" t="s">
        <v>38</v>
      </c>
      <c r="C278" s="14" t="s">
        <v>80</v>
      </c>
      <c r="D278" s="13">
        <v>26403982</v>
      </c>
      <c r="E278" s="14">
        <v>51</v>
      </c>
      <c r="F278" s="13">
        <v>23956483</v>
      </c>
    </row>
    <row r="279" spans="1:6">
      <c r="A279" s="14" t="s">
        <v>30</v>
      </c>
      <c r="B279" s="16" t="s">
        <v>40</v>
      </c>
      <c r="C279" s="14" t="s">
        <v>80</v>
      </c>
      <c r="D279" s="13">
        <v>23957130</v>
      </c>
      <c r="E279" s="14">
        <v>51</v>
      </c>
      <c r="F279" s="13">
        <v>21749128</v>
      </c>
    </row>
    <row r="280" spans="1:6">
      <c r="A280" s="14" t="s">
        <v>30</v>
      </c>
      <c r="B280" s="16" t="s">
        <v>51</v>
      </c>
      <c r="C280" s="14" t="s">
        <v>80</v>
      </c>
      <c r="D280" s="13">
        <v>31998045</v>
      </c>
      <c r="E280" s="14">
        <v>51</v>
      </c>
      <c r="F280" s="13">
        <v>29029730</v>
      </c>
    </row>
    <row r="281" spans="1:6">
      <c r="A281" s="14" t="s">
        <v>30</v>
      </c>
      <c r="B281" s="16" t="s">
        <v>48</v>
      </c>
      <c r="C281" s="14" t="s">
        <v>80</v>
      </c>
      <c r="D281" s="13">
        <v>26545551</v>
      </c>
      <c r="E281" s="14">
        <v>51</v>
      </c>
      <c r="F281" s="13">
        <v>24023015</v>
      </c>
    </row>
    <row r="282" spans="1:6">
      <c r="A282" s="14" t="s">
        <v>30</v>
      </c>
      <c r="B282" s="16" t="s">
        <v>31</v>
      </c>
      <c r="C282" s="14" t="s">
        <v>80</v>
      </c>
      <c r="D282" s="13">
        <v>23670068</v>
      </c>
      <c r="E282" s="14">
        <v>51</v>
      </c>
      <c r="F282" s="13">
        <v>21450689</v>
      </c>
    </row>
    <row r="283" spans="1:6">
      <c r="A283" s="14" t="s">
        <v>30</v>
      </c>
      <c r="B283" s="16" t="s">
        <v>46</v>
      </c>
      <c r="C283" s="14" t="s">
        <v>80</v>
      </c>
      <c r="D283" s="13">
        <v>28458260</v>
      </c>
      <c r="E283" s="14">
        <v>51</v>
      </c>
      <c r="F283" s="13">
        <v>25600139</v>
      </c>
    </row>
    <row r="284" spans="1:6">
      <c r="A284" s="14" t="s">
        <v>30</v>
      </c>
      <c r="B284" s="16" t="s">
        <v>33</v>
      </c>
      <c r="C284" s="14" t="s">
        <v>80</v>
      </c>
      <c r="D284" s="13">
        <v>27118337</v>
      </c>
      <c r="E284" s="14">
        <v>51</v>
      </c>
      <c r="F284" s="13">
        <v>24549221</v>
      </c>
    </row>
    <row r="285" spans="1:6">
      <c r="A285" s="14" t="s">
        <v>30</v>
      </c>
      <c r="B285" s="16" t="s">
        <v>32</v>
      </c>
      <c r="C285" s="14" t="s">
        <v>80</v>
      </c>
      <c r="D285" s="13">
        <v>30703503</v>
      </c>
      <c r="E285" s="14">
        <v>51</v>
      </c>
      <c r="F285" s="13">
        <v>27890824</v>
      </c>
    </row>
    <row r="286" spans="1:6">
      <c r="A286" s="14" t="s">
        <v>30</v>
      </c>
      <c r="B286" s="16" t="s">
        <v>52</v>
      </c>
      <c r="C286" s="14" t="s">
        <v>80</v>
      </c>
      <c r="D286" s="13">
        <v>32861612</v>
      </c>
      <c r="E286" s="14">
        <v>51</v>
      </c>
      <c r="F286" s="13">
        <v>29835164</v>
      </c>
    </row>
    <row r="287" spans="1:6">
      <c r="A287" s="14" t="s">
        <v>30</v>
      </c>
      <c r="B287" s="16" t="s">
        <v>45</v>
      </c>
      <c r="C287" s="14" t="s">
        <v>80</v>
      </c>
      <c r="D287" s="13">
        <v>35665159</v>
      </c>
      <c r="E287" s="14">
        <v>51</v>
      </c>
      <c r="F287" s="13">
        <v>32428952</v>
      </c>
    </row>
    <row r="288" spans="1:6">
      <c r="A288" s="14" t="s">
        <v>30</v>
      </c>
      <c r="B288" s="16" t="s">
        <v>50</v>
      </c>
      <c r="C288" s="14" t="s">
        <v>80</v>
      </c>
      <c r="D288" s="13">
        <v>33697241</v>
      </c>
      <c r="E288" s="14">
        <v>51</v>
      </c>
      <c r="F288" s="13">
        <v>30508004</v>
      </c>
    </row>
    <row r="289" spans="1:6">
      <c r="A289" s="14" t="s">
        <v>30</v>
      </c>
      <c r="B289" s="16" t="s">
        <v>41</v>
      </c>
      <c r="C289" s="14" t="s">
        <v>97</v>
      </c>
      <c r="D289" s="13">
        <v>28626239</v>
      </c>
      <c r="E289" s="14">
        <v>50</v>
      </c>
      <c r="F289" s="13">
        <v>25588370</v>
      </c>
    </row>
    <row r="290" spans="1:6">
      <c r="A290" s="14" t="s">
        <v>30</v>
      </c>
      <c r="B290" s="16" t="s">
        <v>35</v>
      </c>
      <c r="C290" s="14" t="s">
        <v>97</v>
      </c>
      <c r="D290" s="13">
        <v>23461438</v>
      </c>
      <c r="E290" s="14">
        <v>50</v>
      </c>
      <c r="F290" s="13">
        <v>20655673</v>
      </c>
    </row>
    <row r="291" spans="1:6">
      <c r="A291" s="14" t="s">
        <v>30</v>
      </c>
      <c r="B291" s="16" t="s">
        <v>49</v>
      </c>
      <c r="C291" s="14" t="s">
        <v>97</v>
      </c>
      <c r="D291" s="13">
        <v>28592854</v>
      </c>
      <c r="E291" s="14">
        <v>50</v>
      </c>
      <c r="F291" s="13">
        <v>25216569</v>
      </c>
    </row>
    <row r="292" spans="1:6">
      <c r="A292" s="14" t="s">
        <v>30</v>
      </c>
      <c r="B292" s="16" t="s">
        <v>44</v>
      </c>
      <c r="C292" s="14" t="s">
        <v>97</v>
      </c>
      <c r="D292" s="13">
        <v>29348742</v>
      </c>
      <c r="E292" s="14">
        <v>50</v>
      </c>
      <c r="F292" s="13">
        <v>25789475</v>
      </c>
    </row>
    <row r="293" spans="1:6">
      <c r="A293" s="14" t="s">
        <v>30</v>
      </c>
      <c r="B293" s="16" t="s">
        <v>47</v>
      </c>
      <c r="C293" s="14" t="s">
        <v>97</v>
      </c>
      <c r="D293" s="13">
        <v>22567524</v>
      </c>
      <c r="E293" s="14">
        <v>50</v>
      </c>
      <c r="F293" s="13">
        <v>19887205</v>
      </c>
    </row>
    <row r="294" spans="1:6">
      <c r="A294" s="14" t="s">
        <v>30</v>
      </c>
      <c r="B294" s="16" t="s">
        <v>43</v>
      </c>
      <c r="C294" s="14" t="s">
        <v>97</v>
      </c>
      <c r="D294" s="13">
        <v>30376974</v>
      </c>
      <c r="E294" s="14">
        <v>50</v>
      </c>
      <c r="F294" s="13">
        <v>26724113</v>
      </c>
    </row>
    <row r="295" spans="1:6">
      <c r="A295" s="14" t="s">
        <v>30</v>
      </c>
      <c r="B295" s="16" t="s">
        <v>34</v>
      </c>
      <c r="C295" s="14" t="s">
        <v>97</v>
      </c>
      <c r="D295" s="13">
        <v>22909898</v>
      </c>
      <c r="E295" s="14">
        <v>50</v>
      </c>
      <c r="F295" s="13">
        <v>20203915</v>
      </c>
    </row>
    <row r="296" spans="1:6">
      <c r="A296" s="14" t="s">
        <v>30</v>
      </c>
      <c r="B296" s="16" t="s">
        <v>53</v>
      </c>
      <c r="C296" s="14" t="s">
        <v>97</v>
      </c>
      <c r="D296" s="13">
        <v>24946921</v>
      </c>
      <c r="E296" s="14">
        <v>51</v>
      </c>
      <c r="F296" s="13">
        <v>21998673</v>
      </c>
    </row>
    <row r="297" spans="1:6">
      <c r="A297" s="14" t="s">
        <v>30</v>
      </c>
      <c r="B297" s="16" t="s">
        <v>37</v>
      </c>
      <c r="C297" s="14" t="s">
        <v>97</v>
      </c>
      <c r="D297" s="13">
        <v>26536939</v>
      </c>
      <c r="E297" s="14">
        <v>50</v>
      </c>
      <c r="F297" s="13">
        <v>23300757</v>
      </c>
    </row>
    <row r="298" spans="1:6">
      <c r="A298" s="14" t="s">
        <v>30</v>
      </c>
      <c r="B298" s="16" t="s">
        <v>36</v>
      </c>
      <c r="C298" s="14" t="s">
        <v>97</v>
      </c>
      <c r="D298" s="13">
        <v>23655859</v>
      </c>
      <c r="E298" s="14">
        <v>50</v>
      </c>
      <c r="F298" s="13">
        <v>20896629</v>
      </c>
    </row>
    <row r="299" spans="1:6">
      <c r="A299" s="14" t="s">
        <v>30</v>
      </c>
      <c r="B299" s="16" t="s">
        <v>42</v>
      </c>
      <c r="C299" s="14" t="s">
        <v>97</v>
      </c>
      <c r="D299" s="13">
        <v>32222249</v>
      </c>
      <c r="E299" s="14">
        <v>50</v>
      </c>
      <c r="F299" s="13">
        <v>28456198</v>
      </c>
    </row>
    <row r="300" spans="1:6">
      <c r="A300" s="14" t="s">
        <v>30</v>
      </c>
      <c r="B300" s="16" t="s">
        <v>29</v>
      </c>
      <c r="C300" s="14" t="s">
        <v>97</v>
      </c>
      <c r="D300" s="13">
        <v>23373075</v>
      </c>
      <c r="E300" s="14">
        <v>50</v>
      </c>
      <c r="F300" s="13">
        <v>20634333</v>
      </c>
    </row>
    <row r="301" spans="1:6">
      <c r="A301" s="14" t="s">
        <v>30</v>
      </c>
      <c r="B301" s="16" t="s">
        <v>39</v>
      </c>
      <c r="C301" s="14" t="s">
        <v>97</v>
      </c>
      <c r="D301" s="13">
        <v>34963758</v>
      </c>
      <c r="E301" s="14">
        <v>50</v>
      </c>
      <c r="F301" s="13">
        <v>30827136</v>
      </c>
    </row>
    <row r="302" spans="1:6">
      <c r="A302" s="14" t="s">
        <v>30</v>
      </c>
      <c r="B302" s="16" t="s">
        <v>38</v>
      </c>
      <c r="C302" s="14" t="s">
        <v>97</v>
      </c>
      <c r="D302" s="13">
        <v>28518076</v>
      </c>
      <c r="E302" s="14">
        <v>50</v>
      </c>
      <c r="F302" s="13">
        <v>25208186</v>
      </c>
    </row>
    <row r="303" spans="1:6">
      <c r="A303" s="14" t="s">
        <v>30</v>
      </c>
      <c r="B303" s="16" t="s">
        <v>40</v>
      </c>
      <c r="C303" s="14" t="s">
        <v>97</v>
      </c>
      <c r="D303" s="13">
        <v>28404620</v>
      </c>
      <c r="E303" s="14">
        <v>50</v>
      </c>
      <c r="F303" s="13">
        <v>25123243</v>
      </c>
    </row>
    <row r="304" spans="1:6">
      <c r="A304" s="14" t="s">
        <v>30</v>
      </c>
      <c r="B304" s="16" t="s">
        <v>51</v>
      </c>
      <c r="C304" s="14" t="s">
        <v>97</v>
      </c>
      <c r="D304" s="13">
        <v>28126066</v>
      </c>
      <c r="E304" s="14">
        <v>50</v>
      </c>
      <c r="F304" s="13">
        <v>24848386</v>
      </c>
    </row>
    <row r="305" spans="1:6">
      <c r="A305" s="14" t="s">
        <v>30</v>
      </c>
      <c r="B305" s="16" t="s">
        <v>48</v>
      </c>
      <c r="C305" s="14" t="s">
        <v>97</v>
      </c>
      <c r="D305" s="13">
        <v>28723648</v>
      </c>
      <c r="E305" s="14">
        <v>50</v>
      </c>
      <c r="F305" s="13">
        <v>25313062</v>
      </c>
    </row>
    <row r="306" spans="1:6">
      <c r="A306" s="14" t="s">
        <v>30</v>
      </c>
      <c r="B306" s="16" t="s">
        <v>31</v>
      </c>
      <c r="C306" s="14" t="s">
        <v>97</v>
      </c>
      <c r="D306" s="13">
        <v>31044967</v>
      </c>
      <c r="E306" s="14">
        <v>50</v>
      </c>
      <c r="F306" s="13">
        <v>27327239</v>
      </c>
    </row>
    <row r="307" spans="1:6">
      <c r="A307" s="14" t="s">
        <v>30</v>
      </c>
      <c r="B307" s="16" t="s">
        <v>46</v>
      </c>
      <c r="C307" s="14" t="s">
        <v>97</v>
      </c>
      <c r="D307" s="13">
        <v>34433219</v>
      </c>
      <c r="E307" s="14">
        <v>50</v>
      </c>
      <c r="F307" s="13">
        <v>30349521</v>
      </c>
    </row>
    <row r="308" spans="1:6">
      <c r="A308" s="14" t="s">
        <v>30</v>
      </c>
      <c r="B308" s="16" t="s">
        <v>33</v>
      </c>
      <c r="C308" s="14" t="s">
        <v>97</v>
      </c>
      <c r="D308" s="13">
        <v>30421734</v>
      </c>
      <c r="E308" s="14">
        <v>50</v>
      </c>
      <c r="F308" s="13">
        <v>26790740</v>
      </c>
    </row>
    <row r="309" spans="1:6">
      <c r="A309" s="14" t="s">
        <v>30</v>
      </c>
      <c r="B309" s="16" t="s">
        <v>32</v>
      </c>
      <c r="C309" s="14" t="s">
        <v>97</v>
      </c>
      <c r="D309" s="13">
        <v>32432697</v>
      </c>
      <c r="E309" s="14">
        <v>50</v>
      </c>
      <c r="F309" s="13">
        <v>28594593</v>
      </c>
    </row>
    <row r="310" spans="1:6">
      <c r="A310" s="14" t="s">
        <v>30</v>
      </c>
      <c r="B310" s="16" t="s">
        <v>52</v>
      </c>
      <c r="C310" s="14" t="s">
        <v>97</v>
      </c>
      <c r="D310" s="13">
        <v>24390490</v>
      </c>
      <c r="E310" s="14">
        <v>50</v>
      </c>
      <c r="F310" s="13">
        <v>21436118</v>
      </c>
    </row>
    <row r="311" spans="1:6">
      <c r="A311" s="14" t="s">
        <v>30</v>
      </c>
      <c r="B311" s="16" t="s">
        <v>45</v>
      </c>
      <c r="C311" s="14" t="s">
        <v>97</v>
      </c>
      <c r="D311" s="13">
        <v>28978368</v>
      </c>
      <c r="E311" s="14">
        <v>50</v>
      </c>
      <c r="F311" s="13">
        <v>25567037</v>
      </c>
    </row>
    <row r="312" spans="1:6">
      <c r="A312" s="14" t="s">
        <v>30</v>
      </c>
      <c r="B312" s="16" t="s">
        <v>50</v>
      </c>
      <c r="C312" s="14" t="s">
        <v>97</v>
      </c>
      <c r="D312" s="13">
        <v>44090622</v>
      </c>
      <c r="E312" s="14">
        <v>51</v>
      </c>
      <c r="F312" s="13">
        <v>38963818</v>
      </c>
    </row>
    <row r="313" spans="1:6">
      <c r="A313" s="14" t="s">
        <v>30</v>
      </c>
      <c r="B313" s="16" t="s">
        <v>41</v>
      </c>
      <c r="C313" s="14" t="s">
        <v>96</v>
      </c>
      <c r="D313" s="13">
        <v>24283501</v>
      </c>
      <c r="E313" s="14">
        <v>51</v>
      </c>
      <c r="F313" s="13">
        <v>21752451</v>
      </c>
    </row>
    <row r="314" spans="1:6">
      <c r="A314" s="14" t="s">
        <v>30</v>
      </c>
      <c r="B314" s="16" t="s">
        <v>35</v>
      </c>
      <c r="C314" s="14" t="s">
        <v>96</v>
      </c>
      <c r="D314" s="13">
        <v>30089403</v>
      </c>
      <c r="E314" s="14">
        <v>51</v>
      </c>
      <c r="F314" s="13">
        <v>27111693</v>
      </c>
    </row>
    <row r="315" spans="1:6">
      <c r="A315" s="14" t="s">
        <v>30</v>
      </c>
      <c r="B315" s="16" t="s">
        <v>49</v>
      </c>
      <c r="C315" s="14" t="s">
        <v>96</v>
      </c>
      <c r="D315" s="13">
        <v>23282968</v>
      </c>
      <c r="E315" s="14">
        <v>51</v>
      </c>
      <c r="F315" s="13">
        <v>20993816</v>
      </c>
    </row>
    <row r="316" spans="1:6">
      <c r="A316" s="14" t="s">
        <v>30</v>
      </c>
      <c r="B316" s="16" t="s">
        <v>44</v>
      </c>
      <c r="C316" s="14" t="s">
        <v>96</v>
      </c>
      <c r="D316" s="13">
        <v>30478091</v>
      </c>
      <c r="E316" s="14">
        <v>51</v>
      </c>
      <c r="F316" s="13">
        <v>27495404</v>
      </c>
    </row>
    <row r="317" spans="1:6">
      <c r="A317" s="14" t="s">
        <v>30</v>
      </c>
      <c r="B317" s="16" t="s">
        <v>47</v>
      </c>
      <c r="C317" s="14" t="s">
        <v>96</v>
      </c>
      <c r="D317" s="13">
        <v>22097610</v>
      </c>
      <c r="E317" s="14">
        <v>51</v>
      </c>
      <c r="F317" s="13">
        <v>19845040</v>
      </c>
    </row>
    <row r="318" spans="1:6">
      <c r="A318" s="14" t="s">
        <v>30</v>
      </c>
      <c r="B318" s="16" t="s">
        <v>43</v>
      </c>
      <c r="C318" s="14" t="s">
        <v>96</v>
      </c>
      <c r="D318" s="13">
        <v>28113047</v>
      </c>
      <c r="E318" s="14">
        <v>51</v>
      </c>
      <c r="F318" s="13">
        <v>25460150</v>
      </c>
    </row>
    <row r="319" spans="1:6">
      <c r="A319" s="14" t="s">
        <v>30</v>
      </c>
      <c r="B319" s="16" t="s">
        <v>34</v>
      </c>
      <c r="C319" s="14" t="s">
        <v>96</v>
      </c>
      <c r="D319" s="13">
        <v>23876299</v>
      </c>
      <c r="E319" s="14">
        <v>51</v>
      </c>
      <c r="F319" s="13">
        <v>21565458</v>
      </c>
    </row>
    <row r="320" spans="1:6">
      <c r="A320" s="14" t="s">
        <v>30</v>
      </c>
      <c r="B320" s="16" t="s">
        <v>53</v>
      </c>
      <c r="C320" s="14" t="s">
        <v>96</v>
      </c>
      <c r="D320" s="13">
        <v>26583185</v>
      </c>
      <c r="E320" s="14">
        <v>51</v>
      </c>
      <c r="F320" s="13">
        <v>24021023</v>
      </c>
    </row>
    <row r="321" spans="1:6">
      <c r="A321" s="14" t="s">
        <v>30</v>
      </c>
      <c r="B321" s="16" t="s">
        <v>37</v>
      </c>
      <c r="C321" s="14" t="s">
        <v>96</v>
      </c>
      <c r="D321" s="13">
        <v>27703391</v>
      </c>
      <c r="E321" s="14">
        <v>51</v>
      </c>
      <c r="F321" s="13">
        <v>25027523</v>
      </c>
    </row>
    <row r="322" spans="1:6">
      <c r="A322" s="14" t="s">
        <v>30</v>
      </c>
      <c r="B322" s="16" t="s">
        <v>36</v>
      </c>
      <c r="C322" s="14" t="s">
        <v>96</v>
      </c>
      <c r="D322" s="13">
        <v>25933739</v>
      </c>
      <c r="E322" s="14">
        <v>51</v>
      </c>
      <c r="F322" s="13">
        <v>23422550</v>
      </c>
    </row>
    <row r="323" spans="1:6">
      <c r="A323" s="14" t="s">
        <v>30</v>
      </c>
      <c r="B323" s="16" t="s">
        <v>42</v>
      </c>
      <c r="C323" s="14" t="s">
        <v>96</v>
      </c>
      <c r="D323" s="13">
        <v>25879659</v>
      </c>
      <c r="E323" s="14">
        <v>51</v>
      </c>
      <c r="F323" s="13">
        <v>23375853</v>
      </c>
    </row>
    <row r="324" spans="1:6">
      <c r="A324" s="14" t="s">
        <v>30</v>
      </c>
      <c r="B324" s="16" t="s">
        <v>29</v>
      </c>
      <c r="C324" s="14" t="s">
        <v>96</v>
      </c>
      <c r="D324" s="13">
        <v>27517529</v>
      </c>
      <c r="E324" s="14">
        <v>51</v>
      </c>
      <c r="F324" s="13">
        <v>24885075</v>
      </c>
    </row>
    <row r="325" spans="1:6">
      <c r="A325" s="14" t="s">
        <v>30</v>
      </c>
      <c r="B325" s="16" t="s">
        <v>39</v>
      </c>
      <c r="C325" s="14" t="s">
        <v>96</v>
      </c>
      <c r="D325" s="13">
        <v>25360180</v>
      </c>
      <c r="E325" s="14">
        <v>51</v>
      </c>
      <c r="F325" s="13">
        <v>22970428</v>
      </c>
    </row>
    <row r="326" spans="1:6">
      <c r="A326" s="14" t="s">
        <v>30</v>
      </c>
      <c r="B326" s="16" t="s">
        <v>38</v>
      </c>
      <c r="C326" s="14" t="s">
        <v>96</v>
      </c>
      <c r="D326" s="13">
        <v>26778551</v>
      </c>
      <c r="E326" s="14">
        <v>51</v>
      </c>
      <c r="F326" s="13">
        <v>24153939</v>
      </c>
    </row>
    <row r="327" spans="1:6">
      <c r="A327" s="14" t="s">
        <v>30</v>
      </c>
      <c r="B327" s="16" t="s">
        <v>40</v>
      </c>
      <c r="C327" s="14" t="s">
        <v>96</v>
      </c>
      <c r="D327" s="13">
        <v>31212664</v>
      </c>
      <c r="E327" s="14">
        <v>51</v>
      </c>
      <c r="F327" s="13">
        <v>28144304</v>
      </c>
    </row>
    <row r="328" spans="1:6">
      <c r="A328" s="14" t="s">
        <v>30</v>
      </c>
      <c r="B328" s="16" t="s">
        <v>51</v>
      </c>
      <c r="C328" s="14" t="s">
        <v>96</v>
      </c>
      <c r="D328" s="13">
        <v>25393812</v>
      </c>
      <c r="E328" s="14">
        <v>51</v>
      </c>
      <c r="F328" s="13">
        <v>22865169</v>
      </c>
    </row>
    <row r="329" spans="1:6">
      <c r="A329" s="14" t="s">
        <v>30</v>
      </c>
      <c r="B329" s="16" t="s">
        <v>48</v>
      </c>
      <c r="C329" s="14" t="s">
        <v>96</v>
      </c>
      <c r="D329" s="13">
        <v>27699117</v>
      </c>
      <c r="E329" s="14">
        <v>51</v>
      </c>
      <c r="F329" s="13">
        <v>25008627</v>
      </c>
    </row>
    <row r="330" spans="1:6">
      <c r="A330" s="14" t="s">
        <v>30</v>
      </c>
      <c r="B330" s="16" t="s">
        <v>31</v>
      </c>
      <c r="C330" s="14" t="s">
        <v>96</v>
      </c>
      <c r="D330" s="13">
        <v>20117979</v>
      </c>
      <c r="E330" s="14">
        <v>51</v>
      </c>
      <c r="F330" s="13">
        <v>18118823</v>
      </c>
    </row>
    <row r="331" spans="1:6">
      <c r="A331" s="14" t="s">
        <v>30</v>
      </c>
      <c r="B331" s="16" t="s">
        <v>46</v>
      </c>
      <c r="C331" s="14" t="s">
        <v>96</v>
      </c>
      <c r="D331" s="13">
        <v>33341157</v>
      </c>
      <c r="E331" s="14">
        <v>51</v>
      </c>
      <c r="F331" s="13">
        <v>29954010</v>
      </c>
    </row>
    <row r="332" spans="1:6">
      <c r="A332" s="14" t="s">
        <v>30</v>
      </c>
      <c r="B332" s="16" t="s">
        <v>33</v>
      </c>
      <c r="C332" s="14" t="s">
        <v>96</v>
      </c>
      <c r="D332" s="13">
        <v>27400043</v>
      </c>
      <c r="E332" s="14">
        <v>51</v>
      </c>
      <c r="F332" s="13">
        <v>24650261</v>
      </c>
    </row>
    <row r="333" spans="1:6">
      <c r="A333" s="14" t="s">
        <v>30</v>
      </c>
      <c r="B333" s="16" t="s">
        <v>32</v>
      </c>
      <c r="C333" s="14" t="s">
        <v>96</v>
      </c>
      <c r="D333" s="13">
        <v>26977964</v>
      </c>
      <c r="E333" s="14">
        <v>51</v>
      </c>
      <c r="F333" s="13">
        <v>24367169</v>
      </c>
    </row>
    <row r="334" spans="1:6">
      <c r="A334" s="14" t="s">
        <v>30</v>
      </c>
      <c r="B334" s="16" t="s">
        <v>52</v>
      </c>
      <c r="C334" s="14" t="s">
        <v>96</v>
      </c>
      <c r="D334" s="13">
        <v>24819190</v>
      </c>
      <c r="E334" s="14">
        <v>51</v>
      </c>
      <c r="F334" s="13">
        <v>22441159</v>
      </c>
    </row>
    <row r="335" spans="1:6">
      <c r="A335" s="14" t="s">
        <v>30</v>
      </c>
      <c r="B335" s="16" t="s">
        <v>45</v>
      </c>
      <c r="C335" s="14" t="s">
        <v>96</v>
      </c>
      <c r="D335" s="13">
        <v>28302276</v>
      </c>
      <c r="E335" s="14">
        <v>51</v>
      </c>
      <c r="F335" s="13">
        <v>25460825</v>
      </c>
    </row>
    <row r="336" spans="1:6">
      <c r="A336" s="14" t="s">
        <v>30</v>
      </c>
      <c r="B336" s="16" t="s">
        <v>50</v>
      </c>
      <c r="C336" s="14" t="s">
        <v>96</v>
      </c>
      <c r="D336" s="13">
        <v>22728855</v>
      </c>
      <c r="E336" s="14">
        <v>51</v>
      </c>
      <c r="F336" s="13">
        <v>20566989</v>
      </c>
    </row>
    <row r="337" spans="1:6">
      <c r="A337" s="14" t="s">
        <v>30</v>
      </c>
      <c r="B337" s="16" t="s">
        <v>41</v>
      </c>
      <c r="C337" s="14" t="s">
        <v>95</v>
      </c>
      <c r="D337" s="13">
        <v>29056010</v>
      </c>
      <c r="E337" s="14">
        <v>51</v>
      </c>
      <c r="F337" s="13">
        <v>25740296</v>
      </c>
    </row>
    <row r="338" spans="1:6">
      <c r="A338" s="14" t="s">
        <v>30</v>
      </c>
      <c r="B338" s="16" t="s">
        <v>35</v>
      </c>
      <c r="C338" s="14" t="s">
        <v>95</v>
      </c>
      <c r="D338" s="13">
        <v>24132931</v>
      </c>
      <c r="E338" s="14">
        <v>51</v>
      </c>
      <c r="F338" s="13">
        <v>21549423</v>
      </c>
    </row>
    <row r="339" spans="1:6">
      <c r="A339" s="14" t="s">
        <v>30</v>
      </c>
      <c r="B339" s="16" t="s">
        <v>49</v>
      </c>
      <c r="C339" s="14" t="s">
        <v>95</v>
      </c>
      <c r="D339" s="13">
        <v>28924470</v>
      </c>
      <c r="E339" s="14">
        <v>51</v>
      </c>
      <c r="F339" s="13">
        <v>25587769</v>
      </c>
    </row>
    <row r="340" spans="1:6">
      <c r="A340" s="14" t="s">
        <v>30</v>
      </c>
      <c r="B340" s="16" t="s">
        <v>44</v>
      </c>
      <c r="C340" s="14" t="s">
        <v>95</v>
      </c>
      <c r="D340" s="13">
        <v>23714600</v>
      </c>
      <c r="E340" s="14">
        <v>51</v>
      </c>
      <c r="F340" s="13">
        <v>20964572</v>
      </c>
    </row>
    <row r="341" spans="1:6">
      <c r="A341" s="14" t="s">
        <v>30</v>
      </c>
      <c r="B341" s="16" t="s">
        <v>47</v>
      </c>
      <c r="C341" s="14" t="s">
        <v>95</v>
      </c>
      <c r="D341" s="13">
        <v>31379440</v>
      </c>
      <c r="E341" s="14">
        <v>51</v>
      </c>
      <c r="F341" s="13">
        <v>27532807</v>
      </c>
    </row>
    <row r="342" spans="1:6">
      <c r="A342" s="14" t="s">
        <v>30</v>
      </c>
      <c r="B342" s="16" t="s">
        <v>43</v>
      </c>
      <c r="C342" s="14" t="s">
        <v>95</v>
      </c>
      <c r="D342" s="13">
        <v>26253768</v>
      </c>
      <c r="E342" s="14">
        <v>51</v>
      </c>
      <c r="F342" s="13">
        <v>23209056</v>
      </c>
    </row>
    <row r="343" spans="1:6">
      <c r="A343" s="14" t="s">
        <v>30</v>
      </c>
      <c r="B343" s="16" t="s">
        <v>34</v>
      </c>
      <c r="C343" s="14" t="s">
        <v>95</v>
      </c>
      <c r="D343" s="13">
        <v>24071999</v>
      </c>
      <c r="E343" s="14">
        <v>51</v>
      </c>
      <c r="F343" s="13">
        <v>21302501</v>
      </c>
    </row>
    <row r="344" spans="1:6">
      <c r="A344" s="14" t="s">
        <v>30</v>
      </c>
      <c r="B344" s="16" t="s">
        <v>53</v>
      </c>
      <c r="C344" s="14" t="s">
        <v>95</v>
      </c>
      <c r="D344" s="13">
        <v>26525091</v>
      </c>
      <c r="E344" s="14">
        <v>51</v>
      </c>
      <c r="F344" s="13">
        <v>23517773</v>
      </c>
    </row>
    <row r="345" spans="1:6">
      <c r="A345" s="14" t="s">
        <v>30</v>
      </c>
      <c r="B345" s="16" t="s">
        <v>37</v>
      </c>
      <c r="C345" s="14" t="s">
        <v>95</v>
      </c>
      <c r="D345" s="13">
        <v>28878791</v>
      </c>
      <c r="E345" s="14">
        <v>51</v>
      </c>
      <c r="F345" s="13">
        <v>25608817</v>
      </c>
    </row>
    <row r="346" spans="1:6">
      <c r="A346" s="14" t="s">
        <v>30</v>
      </c>
      <c r="B346" s="16" t="s">
        <v>36</v>
      </c>
      <c r="C346" s="14" t="s">
        <v>95</v>
      </c>
      <c r="D346" s="13">
        <v>31030373</v>
      </c>
      <c r="E346" s="14">
        <v>51</v>
      </c>
      <c r="F346" s="13">
        <v>27488068</v>
      </c>
    </row>
    <row r="347" spans="1:6">
      <c r="A347" s="14" t="s">
        <v>30</v>
      </c>
      <c r="B347" s="16" t="s">
        <v>42</v>
      </c>
      <c r="C347" s="14" t="s">
        <v>95</v>
      </c>
      <c r="D347" s="13">
        <v>27329290</v>
      </c>
      <c r="E347" s="14">
        <v>51</v>
      </c>
      <c r="F347" s="13">
        <v>24250204</v>
      </c>
    </row>
    <row r="348" spans="1:6">
      <c r="A348" s="14" t="s">
        <v>30</v>
      </c>
      <c r="B348" s="16" t="s">
        <v>29</v>
      </c>
      <c r="C348" s="14" t="s">
        <v>95</v>
      </c>
      <c r="D348" s="13">
        <v>27031642</v>
      </c>
      <c r="E348" s="14">
        <v>51</v>
      </c>
      <c r="F348" s="13">
        <v>23936936</v>
      </c>
    </row>
    <row r="349" spans="1:6">
      <c r="A349" s="14" t="s">
        <v>30</v>
      </c>
      <c r="B349" s="16" t="s">
        <v>39</v>
      </c>
      <c r="C349" s="14" t="s">
        <v>95</v>
      </c>
      <c r="D349" s="13">
        <v>28635859</v>
      </c>
      <c r="E349" s="14">
        <v>51</v>
      </c>
      <c r="F349" s="13">
        <v>25389197</v>
      </c>
    </row>
    <row r="350" spans="1:6">
      <c r="A350" s="14" t="s">
        <v>30</v>
      </c>
      <c r="B350" s="16" t="s">
        <v>38</v>
      </c>
      <c r="C350" s="14" t="s">
        <v>95</v>
      </c>
      <c r="D350" s="13">
        <v>31576183</v>
      </c>
      <c r="E350" s="14">
        <v>51</v>
      </c>
      <c r="F350" s="13">
        <v>28024961</v>
      </c>
    </row>
    <row r="351" spans="1:6">
      <c r="A351" s="14" t="s">
        <v>30</v>
      </c>
      <c r="B351" s="16" t="s">
        <v>40</v>
      </c>
      <c r="C351" s="14" t="s">
        <v>95</v>
      </c>
      <c r="D351" s="13">
        <v>25917439</v>
      </c>
      <c r="E351" s="14">
        <v>51</v>
      </c>
      <c r="F351" s="13">
        <v>23005541</v>
      </c>
    </row>
    <row r="352" spans="1:6">
      <c r="A352" s="14" t="s">
        <v>30</v>
      </c>
      <c r="B352" s="16" t="s">
        <v>51</v>
      </c>
      <c r="C352" s="14" t="s">
        <v>95</v>
      </c>
      <c r="D352" s="13">
        <v>31729612</v>
      </c>
      <c r="E352" s="14">
        <v>51</v>
      </c>
      <c r="F352" s="13">
        <v>28100403</v>
      </c>
    </row>
    <row r="353" spans="1:6">
      <c r="A353" s="14" t="s">
        <v>30</v>
      </c>
      <c r="B353" s="14" t="s">
        <v>48</v>
      </c>
      <c r="C353" s="14" t="s">
        <v>95</v>
      </c>
      <c r="D353" s="13">
        <v>22498965</v>
      </c>
      <c r="E353" s="14">
        <v>51</v>
      </c>
      <c r="F353" s="13">
        <v>19896925</v>
      </c>
    </row>
    <row r="354" spans="1:6">
      <c r="A354" s="14" t="s">
        <v>30</v>
      </c>
      <c r="B354" s="14" t="s">
        <v>31</v>
      </c>
      <c r="C354" s="14" t="s">
        <v>95</v>
      </c>
      <c r="D354" s="13">
        <v>25313433</v>
      </c>
      <c r="E354" s="14">
        <v>51</v>
      </c>
      <c r="F354" s="13">
        <v>22420386</v>
      </c>
    </row>
    <row r="355" spans="1:6">
      <c r="A355" s="14" t="s">
        <v>30</v>
      </c>
      <c r="B355" s="14" t="s">
        <v>46</v>
      </c>
      <c r="C355" s="14" t="s">
        <v>95</v>
      </c>
      <c r="D355" s="13">
        <v>26237505</v>
      </c>
      <c r="E355" s="14">
        <v>51</v>
      </c>
      <c r="F355" s="13">
        <v>23223715</v>
      </c>
    </row>
    <row r="356" spans="1:6">
      <c r="A356" s="14" t="s">
        <v>30</v>
      </c>
      <c r="B356" s="14" t="s">
        <v>33</v>
      </c>
      <c r="C356" s="14" t="s">
        <v>95</v>
      </c>
      <c r="D356" s="13">
        <v>29582532</v>
      </c>
      <c r="E356" s="14">
        <v>51</v>
      </c>
      <c r="F356" s="13">
        <v>26076696</v>
      </c>
    </row>
    <row r="357" spans="1:6">
      <c r="A357" s="14" t="s">
        <v>30</v>
      </c>
      <c r="B357" s="14" t="s">
        <v>32</v>
      </c>
      <c r="C357" s="14" t="s">
        <v>95</v>
      </c>
      <c r="D357" s="13">
        <v>26833415</v>
      </c>
      <c r="E357" s="14">
        <v>51</v>
      </c>
      <c r="F357" s="13">
        <v>23794173</v>
      </c>
    </row>
    <row r="358" spans="1:6">
      <c r="A358" s="14" t="s">
        <v>30</v>
      </c>
      <c r="B358" s="14" t="s">
        <v>52</v>
      </c>
      <c r="C358" s="14" t="s">
        <v>95</v>
      </c>
      <c r="D358" s="13">
        <v>21389587</v>
      </c>
      <c r="E358" s="14">
        <v>51</v>
      </c>
      <c r="F358" s="13">
        <v>18865503</v>
      </c>
    </row>
    <row r="359" spans="1:6">
      <c r="A359" s="14" t="s">
        <v>30</v>
      </c>
      <c r="B359" s="14" t="s">
        <v>45</v>
      </c>
      <c r="C359" s="14" t="s">
        <v>95</v>
      </c>
      <c r="D359" s="13">
        <v>30714771</v>
      </c>
      <c r="E359" s="14">
        <v>51</v>
      </c>
      <c r="F359" s="13">
        <v>27196115</v>
      </c>
    </row>
    <row r="360" spans="1:6">
      <c r="A360" s="14" t="s">
        <v>30</v>
      </c>
      <c r="B360" s="14" t="s">
        <v>50</v>
      </c>
      <c r="C360" s="14" t="s">
        <v>95</v>
      </c>
      <c r="D360" s="13">
        <v>28837506</v>
      </c>
      <c r="E360" s="14">
        <v>51</v>
      </c>
      <c r="F360" s="13">
        <v>25346916</v>
      </c>
    </row>
    <row r="361" spans="1:6">
      <c r="A361" s="14" t="s">
        <v>30</v>
      </c>
      <c r="B361" s="14" t="s">
        <v>41</v>
      </c>
      <c r="C361" s="14" t="s">
        <v>82</v>
      </c>
      <c r="D361" s="13">
        <v>24580804</v>
      </c>
      <c r="E361" s="14">
        <v>51</v>
      </c>
      <c r="F361" s="13">
        <v>21824982</v>
      </c>
    </row>
    <row r="362" spans="1:6">
      <c r="A362" s="14" t="s">
        <v>30</v>
      </c>
      <c r="B362" s="14" t="s">
        <v>35</v>
      </c>
      <c r="C362" s="14" t="s">
        <v>82</v>
      </c>
      <c r="D362" s="13">
        <v>32094117</v>
      </c>
      <c r="E362" s="14">
        <v>51</v>
      </c>
      <c r="F362" s="13">
        <v>28531794</v>
      </c>
    </row>
    <row r="363" spans="1:6">
      <c r="A363" s="14" t="s">
        <v>30</v>
      </c>
      <c r="B363" s="14" t="s">
        <v>49</v>
      </c>
      <c r="C363" s="14" t="s">
        <v>82</v>
      </c>
      <c r="D363" s="13">
        <v>22862882</v>
      </c>
      <c r="E363" s="14">
        <v>50</v>
      </c>
      <c r="F363" s="13">
        <v>20223904</v>
      </c>
    </row>
    <row r="364" spans="1:6">
      <c r="A364" s="14" t="s">
        <v>30</v>
      </c>
      <c r="B364" s="14" t="s">
        <v>44</v>
      </c>
      <c r="C364" s="14" t="s">
        <v>82</v>
      </c>
      <c r="D364" s="13">
        <v>25183294</v>
      </c>
      <c r="E364" s="14">
        <v>51</v>
      </c>
      <c r="F364" s="13">
        <v>22166473</v>
      </c>
    </row>
    <row r="365" spans="1:6">
      <c r="A365" s="14" t="s">
        <v>30</v>
      </c>
      <c r="B365" s="14" t="s">
        <v>47</v>
      </c>
      <c r="C365" s="14" t="s">
        <v>82</v>
      </c>
      <c r="D365" s="13">
        <v>28198674</v>
      </c>
      <c r="E365" s="14">
        <v>50</v>
      </c>
      <c r="F365" s="13">
        <v>24573236</v>
      </c>
    </row>
    <row r="366" spans="1:6">
      <c r="A366" s="14" t="s">
        <v>30</v>
      </c>
      <c r="B366" s="14" t="s">
        <v>43</v>
      </c>
      <c r="C366" s="14" t="s">
        <v>82</v>
      </c>
      <c r="D366" s="13">
        <v>24867002</v>
      </c>
      <c r="E366" s="14">
        <v>50</v>
      </c>
      <c r="F366" s="13">
        <v>21839250</v>
      </c>
    </row>
    <row r="367" spans="1:6">
      <c r="A367" s="14" t="s">
        <v>30</v>
      </c>
      <c r="B367" s="14" t="s">
        <v>34</v>
      </c>
      <c r="C367" s="14" t="s">
        <v>82</v>
      </c>
      <c r="D367" s="13">
        <v>30415237</v>
      </c>
      <c r="E367" s="14">
        <v>51</v>
      </c>
      <c r="F367" s="13">
        <v>26909303</v>
      </c>
    </row>
    <row r="368" spans="1:6">
      <c r="A368" s="14" t="s">
        <v>30</v>
      </c>
      <c r="B368" s="14" t="s">
        <v>53</v>
      </c>
      <c r="C368" s="14" t="s">
        <v>82</v>
      </c>
      <c r="D368" s="13">
        <v>25266889</v>
      </c>
      <c r="E368" s="14">
        <v>50</v>
      </c>
      <c r="F368" s="13">
        <v>22490186</v>
      </c>
    </row>
    <row r="369" spans="1:6">
      <c r="A369" s="14" t="s">
        <v>30</v>
      </c>
      <c r="B369" s="14" t="s">
        <v>37</v>
      </c>
      <c r="C369" s="14" t="s">
        <v>82</v>
      </c>
      <c r="D369" s="13">
        <v>25232579</v>
      </c>
      <c r="E369" s="14">
        <v>51</v>
      </c>
      <c r="F369" s="13">
        <v>21792419</v>
      </c>
    </row>
    <row r="370" spans="1:6">
      <c r="A370" s="14" t="s">
        <v>30</v>
      </c>
      <c r="B370" s="14" t="s">
        <v>36</v>
      </c>
      <c r="C370" s="14" t="s">
        <v>82</v>
      </c>
      <c r="D370" s="13">
        <v>37001809</v>
      </c>
      <c r="E370" s="14">
        <v>51</v>
      </c>
      <c r="F370" s="13">
        <v>32093089</v>
      </c>
    </row>
    <row r="371" spans="1:6">
      <c r="A371" s="14" t="s">
        <v>30</v>
      </c>
      <c r="B371" s="14" t="s">
        <v>42</v>
      </c>
      <c r="C371" s="14" t="s">
        <v>82</v>
      </c>
      <c r="D371" s="13">
        <v>24422577</v>
      </c>
      <c r="E371" s="14">
        <v>51</v>
      </c>
      <c r="F371" s="13">
        <v>21602351</v>
      </c>
    </row>
    <row r="372" spans="1:6">
      <c r="A372" s="14" t="s">
        <v>30</v>
      </c>
      <c r="B372" s="14" t="s">
        <v>29</v>
      </c>
      <c r="C372" s="14" t="s">
        <v>82</v>
      </c>
      <c r="D372" s="13">
        <v>31797134</v>
      </c>
      <c r="E372" s="14">
        <v>51</v>
      </c>
      <c r="F372" s="13">
        <v>28292491</v>
      </c>
    </row>
    <row r="373" spans="1:6">
      <c r="A373" s="14" t="s">
        <v>30</v>
      </c>
      <c r="B373" s="14" t="s">
        <v>39</v>
      </c>
      <c r="C373" s="14" t="s">
        <v>82</v>
      </c>
      <c r="D373" s="13">
        <v>23806578</v>
      </c>
      <c r="E373" s="14">
        <v>51</v>
      </c>
      <c r="F373" s="13">
        <v>21090672</v>
      </c>
    </row>
    <row r="374" spans="1:6">
      <c r="A374" s="14" t="s">
        <v>30</v>
      </c>
      <c r="B374" s="14" t="s">
        <v>40</v>
      </c>
      <c r="C374" s="14" t="s">
        <v>82</v>
      </c>
      <c r="D374" s="13">
        <v>28414414</v>
      </c>
      <c r="E374" s="14">
        <v>51</v>
      </c>
      <c r="F374" s="13">
        <v>25063265</v>
      </c>
    </row>
    <row r="375" spans="1:6">
      <c r="A375" s="14" t="s">
        <v>30</v>
      </c>
      <c r="B375" s="14" t="s">
        <v>51</v>
      </c>
      <c r="C375" s="14" t="s">
        <v>82</v>
      </c>
      <c r="D375" s="13">
        <v>22829659</v>
      </c>
      <c r="E375" s="14">
        <v>50</v>
      </c>
      <c r="F375" s="13">
        <v>20022531</v>
      </c>
    </row>
    <row r="376" spans="1:6">
      <c r="A376" s="14" t="s">
        <v>30</v>
      </c>
      <c r="B376" s="14" t="s">
        <v>48</v>
      </c>
      <c r="C376" s="14" t="s">
        <v>82</v>
      </c>
      <c r="D376" s="13">
        <v>22185380</v>
      </c>
      <c r="E376" s="14">
        <v>50</v>
      </c>
      <c r="F376" s="13">
        <v>19453937</v>
      </c>
    </row>
    <row r="377" spans="1:6">
      <c r="A377" s="14" t="s">
        <v>30</v>
      </c>
      <c r="B377" s="14" t="s">
        <v>31</v>
      </c>
      <c r="C377" s="14" t="s">
        <v>82</v>
      </c>
      <c r="D377" s="13">
        <v>30052768</v>
      </c>
      <c r="E377" s="14">
        <v>51</v>
      </c>
      <c r="F377" s="13">
        <v>24724381</v>
      </c>
    </row>
    <row r="378" spans="1:6">
      <c r="A378" s="14" t="s">
        <v>30</v>
      </c>
      <c r="B378" s="14" t="s">
        <v>46</v>
      </c>
      <c r="C378" s="14" t="s">
        <v>82</v>
      </c>
      <c r="D378" s="13">
        <v>28245046</v>
      </c>
      <c r="E378" s="14">
        <v>50</v>
      </c>
      <c r="F378" s="13">
        <v>24904745</v>
      </c>
    </row>
    <row r="379" spans="1:6">
      <c r="A379" s="14" t="s">
        <v>30</v>
      </c>
      <c r="B379" s="14" t="s">
        <v>33</v>
      </c>
      <c r="C379" s="14" t="s">
        <v>82</v>
      </c>
      <c r="D379" s="13">
        <v>22971996</v>
      </c>
      <c r="E379" s="14">
        <v>51</v>
      </c>
      <c r="F379" s="13">
        <v>20248466</v>
      </c>
    </row>
    <row r="380" spans="1:6">
      <c r="A380" s="14" t="s">
        <v>30</v>
      </c>
      <c r="B380" s="14" t="s">
        <v>32</v>
      </c>
      <c r="C380" s="14" t="s">
        <v>82</v>
      </c>
      <c r="D380" s="13">
        <v>25819474</v>
      </c>
      <c r="E380" s="14">
        <v>51</v>
      </c>
      <c r="F380" s="13">
        <v>22803328</v>
      </c>
    </row>
    <row r="381" spans="1:6">
      <c r="A381" s="14" t="s">
        <v>30</v>
      </c>
      <c r="B381" s="14" t="s">
        <v>52</v>
      </c>
      <c r="C381" s="14" t="s">
        <v>82</v>
      </c>
      <c r="D381" s="13">
        <v>25057469</v>
      </c>
      <c r="E381" s="14">
        <v>50</v>
      </c>
      <c r="F381" s="13">
        <v>21973397</v>
      </c>
    </row>
    <row r="382" spans="1:6">
      <c r="A382" s="14" t="s">
        <v>30</v>
      </c>
      <c r="B382" s="14" t="s">
        <v>45</v>
      </c>
      <c r="C382" s="14" t="s">
        <v>82</v>
      </c>
      <c r="D382" s="13">
        <v>29243978</v>
      </c>
      <c r="E382" s="14">
        <v>51</v>
      </c>
      <c r="F382" s="13">
        <v>25741642</v>
      </c>
    </row>
    <row r="383" spans="1:6">
      <c r="A383" s="14" t="s">
        <v>30</v>
      </c>
      <c r="B383" s="14" t="s">
        <v>50</v>
      </c>
      <c r="C383" s="14" t="s">
        <v>82</v>
      </c>
      <c r="D383" s="13">
        <v>22150032</v>
      </c>
      <c r="E383" s="14">
        <v>50</v>
      </c>
      <c r="F383" s="13">
        <v>19204700</v>
      </c>
    </row>
    <row r="384" spans="1:6">
      <c r="A384" s="14" t="s">
        <v>30</v>
      </c>
      <c r="B384" s="14" t="s">
        <v>41</v>
      </c>
      <c r="C384" s="14" t="s">
        <v>86</v>
      </c>
      <c r="D384" s="13">
        <v>30162450</v>
      </c>
      <c r="E384" s="14">
        <v>51</v>
      </c>
      <c r="F384" s="13">
        <v>25820007</v>
      </c>
    </row>
    <row r="385" spans="1:8">
      <c r="A385" s="14" t="s">
        <v>30</v>
      </c>
      <c r="B385" s="14" t="s">
        <v>49</v>
      </c>
      <c r="C385" s="14" t="s">
        <v>86</v>
      </c>
      <c r="D385" s="13">
        <v>21430147</v>
      </c>
      <c r="E385" s="14">
        <v>51</v>
      </c>
      <c r="F385" s="13">
        <v>18452406</v>
      </c>
    </row>
    <row r="386" spans="1:8">
      <c r="A386" s="14" t="s">
        <v>30</v>
      </c>
      <c r="B386" s="14" t="s">
        <v>53</v>
      </c>
      <c r="C386" s="14" t="s">
        <v>86</v>
      </c>
      <c r="D386" s="13">
        <v>31711325</v>
      </c>
      <c r="E386" s="14">
        <v>51</v>
      </c>
      <c r="F386" s="13">
        <v>27246077</v>
      </c>
    </row>
    <row r="387" spans="1:8">
      <c r="A387" s="14" t="s">
        <v>30</v>
      </c>
      <c r="B387" s="14" t="s">
        <v>37</v>
      </c>
      <c r="C387" s="14" t="s">
        <v>86</v>
      </c>
      <c r="D387" s="13">
        <v>24020982</v>
      </c>
      <c r="E387" s="14">
        <v>51</v>
      </c>
      <c r="F387" s="13">
        <v>20621827</v>
      </c>
      <c r="H387" s="15"/>
    </row>
    <row r="388" spans="1:8">
      <c r="A388" s="14" t="s">
        <v>30</v>
      </c>
      <c r="B388" s="14" t="s">
        <v>36</v>
      </c>
      <c r="C388" s="14" t="s">
        <v>86</v>
      </c>
      <c r="D388" s="13">
        <v>24014916</v>
      </c>
      <c r="E388" s="14">
        <v>51</v>
      </c>
      <c r="F388" s="13">
        <v>20857762</v>
      </c>
    </row>
    <row r="389" spans="1:8">
      <c r="A389" s="14" t="s">
        <v>30</v>
      </c>
      <c r="B389" s="14" t="s">
        <v>39</v>
      </c>
      <c r="C389" s="14" t="s">
        <v>86</v>
      </c>
      <c r="D389" s="13">
        <v>26670245</v>
      </c>
      <c r="E389" s="14">
        <v>51</v>
      </c>
      <c r="F389" s="13">
        <v>22916074</v>
      </c>
    </row>
    <row r="390" spans="1:8">
      <c r="A390" s="14" t="s">
        <v>30</v>
      </c>
      <c r="B390" s="14" t="s">
        <v>38</v>
      </c>
      <c r="C390" s="14" t="s">
        <v>86</v>
      </c>
      <c r="D390" s="13">
        <v>22443649</v>
      </c>
      <c r="E390" s="14">
        <v>51</v>
      </c>
      <c r="F390" s="13">
        <v>19386194</v>
      </c>
    </row>
    <row r="391" spans="1:8">
      <c r="A391" s="14" t="s">
        <v>30</v>
      </c>
      <c r="B391" s="14" t="s">
        <v>40</v>
      </c>
      <c r="C391" s="14" t="s">
        <v>86</v>
      </c>
      <c r="D391" s="13">
        <v>27717370</v>
      </c>
      <c r="E391" s="14">
        <v>51</v>
      </c>
      <c r="F391" s="13">
        <v>23937944</v>
      </c>
    </row>
    <row r="392" spans="1:8">
      <c r="A392" s="14" t="s">
        <v>30</v>
      </c>
      <c r="B392" s="14" t="s">
        <v>51</v>
      </c>
      <c r="C392" s="14" t="s">
        <v>86</v>
      </c>
      <c r="D392" s="13">
        <v>27717197</v>
      </c>
      <c r="E392" s="14">
        <v>51</v>
      </c>
      <c r="F392" s="13">
        <v>23717350</v>
      </c>
    </row>
    <row r="393" spans="1:8">
      <c r="A393" s="14" t="s">
        <v>30</v>
      </c>
      <c r="B393" s="14" t="s">
        <v>48</v>
      </c>
      <c r="C393" s="14" t="s">
        <v>86</v>
      </c>
      <c r="D393" s="13">
        <v>23531172</v>
      </c>
      <c r="E393" s="14">
        <v>51</v>
      </c>
      <c r="F393" s="13">
        <v>20225639</v>
      </c>
    </row>
    <row r="394" spans="1:8">
      <c r="A394" s="14" t="s">
        <v>30</v>
      </c>
      <c r="B394" s="14" t="s">
        <v>52</v>
      </c>
      <c r="C394" s="14" t="s">
        <v>86</v>
      </c>
      <c r="D394" s="13">
        <v>29132894</v>
      </c>
      <c r="E394" s="14">
        <v>51</v>
      </c>
      <c r="F394" s="13">
        <v>25058381</v>
      </c>
    </row>
    <row r="395" spans="1:8">
      <c r="A395" s="14" t="s">
        <v>30</v>
      </c>
      <c r="B395" s="14" t="s">
        <v>50</v>
      </c>
      <c r="C395" s="14" t="s">
        <v>86</v>
      </c>
      <c r="D395" s="13">
        <v>30740961</v>
      </c>
      <c r="E395" s="14">
        <v>51</v>
      </c>
      <c r="F395" s="13">
        <v>26411704</v>
      </c>
    </row>
    <row r="396" spans="1:8">
      <c r="A396" s="14" t="s">
        <v>30</v>
      </c>
      <c r="B396" s="14" t="s">
        <v>41</v>
      </c>
      <c r="C396" s="14" t="s">
        <v>88</v>
      </c>
      <c r="D396" s="13">
        <v>20961845</v>
      </c>
      <c r="E396" s="14">
        <v>51</v>
      </c>
      <c r="F396" s="13">
        <v>18811660</v>
      </c>
    </row>
    <row r="397" spans="1:8">
      <c r="A397" s="14" t="s">
        <v>30</v>
      </c>
      <c r="B397" s="14" t="s">
        <v>35</v>
      </c>
      <c r="C397" s="14" t="s">
        <v>88</v>
      </c>
      <c r="D397" s="13">
        <v>28227649</v>
      </c>
      <c r="E397" s="14">
        <v>51</v>
      </c>
      <c r="F397" s="13">
        <v>24947714</v>
      </c>
    </row>
    <row r="398" spans="1:8">
      <c r="A398" s="14" t="s">
        <v>30</v>
      </c>
      <c r="B398" s="14" t="s">
        <v>49</v>
      </c>
      <c r="C398" s="14" t="s">
        <v>88</v>
      </c>
      <c r="D398" s="13">
        <v>30538063</v>
      </c>
      <c r="E398" s="14">
        <v>51</v>
      </c>
      <c r="F398" s="13">
        <v>27464851</v>
      </c>
    </row>
    <row r="399" spans="1:8">
      <c r="A399" s="14" t="s">
        <v>30</v>
      </c>
      <c r="B399" s="14" t="s">
        <v>44</v>
      </c>
      <c r="C399" s="14" t="s">
        <v>88</v>
      </c>
      <c r="D399" s="13">
        <v>24767319</v>
      </c>
      <c r="E399" s="14">
        <v>51</v>
      </c>
      <c r="F399" s="13">
        <v>22125758</v>
      </c>
    </row>
    <row r="400" spans="1:8">
      <c r="A400" s="14" t="s">
        <v>30</v>
      </c>
      <c r="B400" s="14" t="s">
        <v>47</v>
      </c>
      <c r="C400" s="14" t="s">
        <v>88</v>
      </c>
      <c r="D400" s="13">
        <v>28007485</v>
      </c>
      <c r="E400" s="14">
        <v>51</v>
      </c>
      <c r="F400" s="13">
        <v>25094854</v>
      </c>
    </row>
    <row r="401" spans="1:6">
      <c r="A401" s="14" t="s">
        <v>30</v>
      </c>
      <c r="B401" s="14" t="s">
        <v>43</v>
      </c>
      <c r="C401" s="14" t="s">
        <v>88</v>
      </c>
      <c r="D401" s="13">
        <v>25977006</v>
      </c>
      <c r="E401" s="14">
        <v>51</v>
      </c>
      <c r="F401" s="13">
        <v>23377567</v>
      </c>
    </row>
    <row r="402" spans="1:6">
      <c r="A402" s="14" t="s">
        <v>30</v>
      </c>
      <c r="B402" s="14" t="s">
        <v>34</v>
      </c>
      <c r="C402" s="14" t="s">
        <v>88</v>
      </c>
      <c r="D402" s="13">
        <v>27685763</v>
      </c>
      <c r="E402" s="14">
        <v>51</v>
      </c>
      <c r="F402" s="13">
        <v>24949227</v>
      </c>
    </row>
    <row r="403" spans="1:6">
      <c r="A403" s="14" t="s">
        <v>30</v>
      </c>
      <c r="B403" s="14" t="s">
        <v>53</v>
      </c>
      <c r="C403" s="14" t="s">
        <v>88</v>
      </c>
      <c r="D403" s="13">
        <v>25679343</v>
      </c>
      <c r="E403" s="14">
        <v>51</v>
      </c>
      <c r="F403" s="13">
        <v>23119057</v>
      </c>
    </row>
    <row r="404" spans="1:6">
      <c r="A404" s="14" t="s">
        <v>30</v>
      </c>
      <c r="B404" s="14" t="s">
        <v>37</v>
      </c>
      <c r="C404" s="14" t="s">
        <v>88</v>
      </c>
      <c r="D404" s="13">
        <v>26367916</v>
      </c>
      <c r="E404" s="14">
        <v>51</v>
      </c>
      <c r="F404" s="13">
        <v>23655583</v>
      </c>
    </row>
    <row r="405" spans="1:6">
      <c r="A405" s="14" t="s">
        <v>30</v>
      </c>
      <c r="B405" s="14" t="s">
        <v>36</v>
      </c>
      <c r="C405" s="14" t="s">
        <v>88</v>
      </c>
      <c r="D405" s="13">
        <v>31384752</v>
      </c>
      <c r="E405" s="14">
        <v>51</v>
      </c>
      <c r="F405" s="13">
        <v>28455352</v>
      </c>
    </row>
    <row r="406" spans="1:6">
      <c r="A406" s="14" t="s">
        <v>30</v>
      </c>
      <c r="B406" s="14" t="s">
        <v>42</v>
      </c>
      <c r="C406" s="14" t="s">
        <v>88</v>
      </c>
      <c r="D406" s="13">
        <v>31323113</v>
      </c>
      <c r="E406" s="14">
        <v>51</v>
      </c>
      <c r="F406" s="13">
        <v>28196799</v>
      </c>
    </row>
    <row r="407" spans="1:6">
      <c r="A407" s="14" t="s">
        <v>30</v>
      </c>
      <c r="B407" s="14" t="s">
        <v>29</v>
      </c>
      <c r="C407" s="14" t="s">
        <v>88</v>
      </c>
      <c r="D407" s="13">
        <v>25608154</v>
      </c>
      <c r="E407" s="14">
        <v>51</v>
      </c>
      <c r="F407" s="13">
        <v>23055469</v>
      </c>
    </row>
    <row r="408" spans="1:6">
      <c r="A408" s="14" t="s">
        <v>30</v>
      </c>
      <c r="B408" s="14" t="s">
        <v>39</v>
      </c>
      <c r="C408" s="14" t="s">
        <v>88</v>
      </c>
      <c r="D408" s="13">
        <v>35615192</v>
      </c>
      <c r="E408" s="14">
        <v>51</v>
      </c>
      <c r="F408" s="13">
        <v>32009204</v>
      </c>
    </row>
    <row r="409" spans="1:6">
      <c r="A409" s="14" t="s">
        <v>30</v>
      </c>
      <c r="B409" s="14" t="s">
        <v>38</v>
      </c>
      <c r="C409" s="14" t="s">
        <v>88</v>
      </c>
      <c r="D409" s="13">
        <v>28274542</v>
      </c>
      <c r="E409" s="14">
        <v>51</v>
      </c>
      <c r="F409" s="13">
        <v>25655181</v>
      </c>
    </row>
    <row r="410" spans="1:6">
      <c r="A410" s="14" t="s">
        <v>30</v>
      </c>
      <c r="B410" s="14" t="s">
        <v>40</v>
      </c>
      <c r="C410" s="14" t="s">
        <v>88</v>
      </c>
      <c r="D410" s="13">
        <v>24196765</v>
      </c>
      <c r="E410" s="14">
        <v>51</v>
      </c>
      <c r="F410" s="13">
        <v>21743033</v>
      </c>
    </row>
    <row r="411" spans="1:6">
      <c r="A411" s="14" t="s">
        <v>30</v>
      </c>
      <c r="B411" s="14" t="s">
        <v>51</v>
      </c>
      <c r="C411" s="14" t="s">
        <v>88</v>
      </c>
      <c r="D411" s="13">
        <v>28313921</v>
      </c>
      <c r="E411" s="14">
        <v>51</v>
      </c>
      <c r="F411" s="13">
        <v>25482221</v>
      </c>
    </row>
    <row r="412" spans="1:6">
      <c r="A412" s="14" t="s">
        <v>30</v>
      </c>
      <c r="B412" s="14" t="s">
        <v>48</v>
      </c>
      <c r="C412" s="14" t="s">
        <v>88</v>
      </c>
      <c r="D412" s="13">
        <v>28396314</v>
      </c>
      <c r="E412" s="14">
        <v>51</v>
      </c>
      <c r="F412" s="13">
        <v>25528696</v>
      </c>
    </row>
    <row r="413" spans="1:6">
      <c r="A413" s="14" t="s">
        <v>30</v>
      </c>
      <c r="B413" s="14" t="s">
        <v>31</v>
      </c>
      <c r="C413" s="14" t="s">
        <v>88</v>
      </c>
      <c r="D413" s="13">
        <v>33569879</v>
      </c>
      <c r="E413" s="14">
        <v>51</v>
      </c>
      <c r="F413" s="13">
        <v>30080582</v>
      </c>
    </row>
    <row r="414" spans="1:6">
      <c r="A414" s="14" t="s">
        <v>30</v>
      </c>
      <c r="B414" s="14" t="s">
        <v>46</v>
      </c>
      <c r="C414" s="14" t="s">
        <v>88</v>
      </c>
      <c r="D414" s="13">
        <v>25085234</v>
      </c>
      <c r="E414" s="14">
        <v>51</v>
      </c>
      <c r="F414" s="13">
        <v>22532231</v>
      </c>
    </row>
    <row r="415" spans="1:6">
      <c r="A415" s="14" t="s">
        <v>30</v>
      </c>
      <c r="B415" s="14" t="s">
        <v>33</v>
      </c>
      <c r="C415" s="14" t="s">
        <v>88</v>
      </c>
      <c r="D415" s="13">
        <v>25501047</v>
      </c>
      <c r="E415" s="14">
        <v>51</v>
      </c>
      <c r="F415" s="13">
        <v>22923799</v>
      </c>
    </row>
    <row r="416" spans="1:6">
      <c r="A416" s="14" t="s">
        <v>30</v>
      </c>
      <c r="B416" s="14" t="s">
        <v>32</v>
      </c>
      <c r="C416" s="14" t="s">
        <v>88</v>
      </c>
      <c r="D416" s="13">
        <v>23821719</v>
      </c>
      <c r="E416" s="14">
        <v>51</v>
      </c>
      <c r="F416" s="13">
        <v>21409163</v>
      </c>
    </row>
    <row r="417" spans="1:6">
      <c r="A417" s="14" t="s">
        <v>30</v>
      </c>
      <c r="B417" s="14" t="s">
        <v>52</v>
      </c>
      <c r="C417" s="14" t="s">
        <v>88</v>
      </c>
      <c r="D417" s="13">
        <v>21404049</v>
      </c>
      <c r="E417" s="14">
        <v>51</v>
      </c>
      <c r="F417" s="13">
        <v>19164894</v>
      </c>
    </row>
    <row r="418" spans="1:6">
      <c r="A418" s="14" t="s">
        <v>30</v>
      </c>
      <c r="B418" s="14" t="s">
        <v>45</v>
      </c>
      <c r="C418" s="14" t="s">
        <v>88</v>
      </c>
      <c r="D418" s="13">
        <v>29600673</v>
      </c>
      <c r="E418" s="14">
        <v>51</v>
      </c>
      <c r="F418" s="13">
        <v>26557590</v>
      </c>
    </row>
    <row r="419" spans="1:6">
      <c r="A419" s="14" t="s">
        <v>30</v>
      </c>
      <c r="B419" s="14" t="s">
        <v>50</v>
      </c>
      <c r="C419" s="14" t="s">
        <v>88</v>
      </c>
      <c r="D419" s="13">
        <v>22723062</v>
      </c>
      <c r="E419" s="14">
        <v>51</v>
      </c>
      <c r="F419" s="13">
        <v>20404709</v>
      </c>
    </row>
    <row r="420" spans="1:6">
      <c r="A420" s="14" t="s">
        <v>30</v>
      </c>
      <c r="B420" s="14" t="s">
        <v>41</v>
      </c>
      <c r="C420" s="14" t="s">
        <v>94</v>
      </c>
      <c r="D420" s="13">
        <v>29273161</v>
      </c>
      <c r="E420" s="14">
        <v>51</v>
      </c>
      <c r="F420" s="13">
        <v>25544254</v>
      </c>
    </row>
    <row r="421" spans="1:6">
      <c r="A421" s="14" t="s">
        <v>30</v>
      </c>
      <c r="B421" s="14" t="s">
        <v>35</v>
      </c>
      <c r="C421" s="14" t="s">
        <v>94</v>
      </c>
      <c r="D421" s="13">
        <v>30273794</v>
      </c>
      <c r="E421" s="14">
        <v>51</v>
      </c>
      <c r="F421" s="13">
        <v>26465790</v>
      </c>
    </row>
    <row r="422" spans="1:6">
      <c r="A422" s="14" t="s">
        <v>30</v>
      </c>
      <c r="B422" s="14" t="s">
        <v>49</v>
      </c>
      <c r="C422" s="14" t="s">
        <v>94</v>
      </c>
      <c r="D422" s="13">
        <v>25090167</v>
      </c>
      <c r="E422" s="14">
        <v>51</v>
      </c>
      <c r="F422" s="13">
        <v>21865953</v>
      </c>
    </row>
    <row r="423" spans="1:6">
      <c r="A423" s="14" t="s">
        <v>30</v>
      </c>
      <c r="B423" s="14" t="s">
        <v>44</v>
      </c>
      <c r="C423" s="14" t="s">
        <v>94</v>
      </c>
      <c r="D423" s="13">
        <v>32372033</v>
      </c>
      <c r="E423" s="14">
        <v>51</v>
      </c>
      <c r="F423" s="13">
        <v>28481187</v>
      </c>
    </row>
    <row r="424" spans="1:6">
      <c r="A424" s="14" t="s">
        <v>30</v>
      </c>
      <c r="B424" s="14" t="s">
        <v>47</v>
      </c>
      <c r="C424" s="14" t="s">
        <v>94</v>
      </c>
      <c r="D424" s="13">
        <v>29455419</v>
      </c>
      <c r="E424" s="14">
        <v>51</v>
      </c>
      <c r="F424" s="13">
        <v>25706429</v>
      </c>
    </row>
    <row r="425" spans="1:6">
      <c r="A425" s="14" t="s">
        <v>30</v>
      </c>
      <c r="B425" s="14" t="s">
        <v>43</v>
      </c>
      <c r="C425" s="14" t="s">
        <v>94</v>
      </c>
      <c r="D425" s="13">
        <v>22311855</v>
      </c>
      <c r="E425" s="14">
        <v>51</v>
      </c>
      <c r="F425" s="13">
        <v>19915283</v>
      </c>
    </row>
    <row r="426" spans="1:6">
      <c r="A426" s="14" t="s">
        <v>30</v>
      </c>
      <c r="B426" s="14" t="s">
        <v>34</v>
      </c>
      <c r="C426" s="14" t="s">
        <v>94</v>
      </c>
      <c r="D426" s="13">
        <v>29610847</v>
      </c>
      <c r="E426" s="14">
        <v>51</v>
      </c>
      <c r="F426" s="13">
        <v>25956778</v>
      </c>
    </row>
    <row r="427" spans="1:6">
      <c r="A427" s="14" t="s">
        <v>30</v>
      </c>
      <c r="B427" s="14" t="s">
        <v>53</v>
      </c>
      <c r="C427" s="14" t="s">
        <v>94</v>
      </c>
      <c r="D427" s="13">
        <v>28223774</v>
      </c>
      <c r="E427" s="14">
        <v>51</v>
      </c>
      <c r="F427" s="13">
        <v>24916192</v>
      </c>
    </row>
    <row r="428" spans="1:6">
      <c r="A428" s="14" t="s">
        <v>30</v>
      </c>
      <c r="B428" s="14" t="s">
        <v>37</v>
      </c>
      <c r="C428" s="14" t="s">
        <v>94</v>
      </c>
      <c r="D428" s="13">
        <v>36119016</v>
      </c>
      <c r="E428" s="14">
        <v>51</v>
      </c>
      <c r="F428" s="13">
        <v>31546979</v>
      </c>
    </row>
    <row r="429" spans="1:6">
      <c r="A429" s="14" t="s">
        <v>30</v>
      </c>
      <c r="B429" s="14" t="s">
        <v>36</v>
      </c>
      <c r="C429" s="14" t="s">
        <v>94</v>
      </c>
      <c r="D429" s="13">
        <v>38330170</v>
      </c>
      <c r="E429" s="14">
        <v>51</v>
      </c>
      <c r="F429" s="13">
        <v>33273948</v>
      </c>
    </row>
    <row r="430" spans="1:6">
      <c r="A430" s="14" t="s">
        <v>30</v>
      </c>
      <c r="B430" s="14" t="s">
        <v>42</v>
      </c>
      <c r="C430" s="14" t="s">
        <v>94</v>
      </c>
      <c r="D430" s="13">
        <v>30731952</v>
      </c>
      <c r="E430" s="14">
        <v>51</v>
      </c>
      <c r="F430" s="13">
        <v>27032303</v>
      </c>
    </row>
    <row r="431" spans="1:6">
      <c r="A431" s="14" t="s">
        <v>30</v>
      </c>
      <c r="B431" s="14" t="s">
        <v>29</v>
      </c>
      <c r="C431" s="14" t="s">
        <v>94</v>
      </c>
      <c r="D431" s="13">
        <v>37686486</v>
      </c>
      <c r="E431" s="14">
        <v>51</v>
      </c>
      <c r="F431" s="13">
        <v>33386105</v>
      </c>
    </row>
    <row r="432" spans="1:6">
      <c r="A432" s="14" t="s">
        <v>30</v>
      </c>
      <c r="B432" s="14" t="s">
        <v>39</v>
      </c>
      <c r="C432" s="14" t="s">
        <v>94</v>
      </c>
      <c r="D432" s="13">
        <v>26792365</v>
      </c>
      <c r="E432" s="14">
        <v>51</v>
      </c>
      <c r="F432" s="13">
        <v>23415111</v>
      </c>
    </row>
    <row r="433" spans="1:6">
      <c r="A433" s="14" t="s">
        <v>30</v>
      </c>
      <c r="B433" s="14" t="s">
        <v>38</v>
      </c>
      <c r="C433" s="14" t="s">
        <v>94</v>
      </c>
      <c r="D433" s="13">
        <v>34600630</v>
      </c>
      <c r="E433" s="14">
        <v>51</v>
      </c>
      <c r="F433" s="13">
        <v>30449465</v>
      </c>
    </row>
    <row r="434" spans="1:6">
      <c r="A434" s="14" t="s">
        <v>30</v>
      </c>
      <c r="B434" s="14" t="s">
        <v>40</v>
      </c>
      <c r="C434" s="14" t="s">
        <v>94</v>
      </c>
      <c r="D434" s="13">
        <v>30387804</v>
      </c>
      <c r="E434" s="14">
        <v>51</v>
      </c>
      <c r="F434" s="13">
        <v>26593534</v>
      </c>
    </row>
    <row r="435" spans="1:6">
      <c r="A435" s="14" t="s">
        <v>30</v>
      </c>
      <c r="B435" s="14" t="s">
        <v>51</v>
      </c>
      <c r="C435" s="14" t="s">
        <v>94</v>
      </c>
      <c r="D435" s="13">
        <v>30020088</v>
      </c>
      <c r="E435" s="14">
        <v>51</v>
      </c>
      <c r="F435" s="13">
        <v>26038281</v>
      </c>
    </row>
    <row r="436" spans="1:6">
      <c r="A436" s="14" t="s">
        <v>30</v>
      </c>
      <c r="B436" s="14" t="s">
        <v>48</v>
      </c>
      <c r="C436" s="14" t="s">
        <v>94</v>
      </c>
      <c r="D436" s="13">
        <v>36581252</v>
      </c>
      <c r="E436" s="14">
        <v>51</v>
      </c>
      <c r="F436" s="13">
        <v>32169173</v>
      </c>
    </row>
    <row r="437" spans="1:6">
      <c r="A437" s="14" t="s">
        <v>30</v>
      </c>
      <c r="B437" s="14" t="s">
        <v>31</v>
      </c>
      <c r="C437" s="14" t="s">
        <v>94</v>
      </c>
      <c r="D437" s="13">
        <v>35247832</v>
      </c>
      <c r="E437" s="14">
        <v>51</v>
      </c>
      <c r="F437" s="13">
        <v>30857481</v>
      </c>
    </row>
    <row r="438" spans="1:6">
      <c r="A438" s="14" t="s">
        <v>30</v>
      </c>
      <c r="B438" s="14" t="s">
        <v>46</v>
      </c>
      <c r="C438" s="14" t="s">
        <v>94</v>
      </c>
      <c r="D438" s="13">
        <v>34201602</v>
      </c>
      <c r="E438" s="14">
        <v>51</v>
      </c>
      <c r="F438" s="13">
        <v>29955258</v>
      </c>
    </row>
    <row r="439" spans="1:6">
      <c r="A439" s="14" t="s">
        <v>30</v>
      </c>
      <c r="B439" s="14" t="s">
        <v>33</v>
      </c>
      <c r="C439" s="14" t="s">
        <v>94</v>
      </c>
      <c r="D439" s="13">
        <v>26719232</v>
      </c>
      <c r="E439" s="14">
        <v>51</v>
      </c>
      <c r="F439" s="13">
        <v>23440010</v>
      </c>
    </row>
    <row r="440" spans="1:6">
      <c r="A440" s="14" t="s">
        <v>30</v>
      </c>
      <c r="B440" s="14" t="s">
        <v>32</v>
      </c>
      <c r="C440" s="14" t="s">
        <v>94</v>
      </c>
      <c r="D440" s="13">
        <v>32081318</v>
      </c>
      <c r="E440" s="14">
        <v>51</v>
      </c>
      <c r="F440" s="13">
        <v>28176797</v>
      </c>
    </row>
    <row r="441" spans="1:6">
      <c r="A441" s="14" t="s">
        <v>30</v>
      </c>
      <c r="B441" s="14" t="s">
        <v>52</v>
      </c>
      <c r="C441" s="14" t="s">
        <v>94</v>
      </c>
      <c r="D441" s="13">
        <v>25477145</v>
      </c>
      <c r="E441" s="14">
        <v>51</v>
      </c>
      <c r="F441" s="13">
        <v>22249342</v>
      </c>
    </row>
    <row r="442" spans="1:6">
      <c r="A442" s="14" t="s">
        <v>30</v>
      </c>
      <c r="B442" s="14" t="s">
        <v>45</v>
      </c>
      <c r="C442" s="14" t="s">
        <v>94</v>
      </c>
      <c r="D442" s="13">
        <v>37893779</v>
      </c>
      <c r="E442" s="14">
        <v>51</v>
      </c>
      <c r="F442" s="13">
        <v>33521510</v>
      </c>
    </row>
    <row r="443" spans="1:6">
      <c r="A443" s="14" t="s">
        <v>30</v>
      </c>
      <c r="B443" s="14" t="s">
        <v>50</v>
      </c>
      <c r="C443" s="14" t="s">
        <v>94</v>
      </c>
      <c r="D443" s="13">
        <v>35318068</v>
      </c>
      <c r="E443" s="14">
        <v>51</v>
      </c>
      <c r="F443" s="13">
        <v>30946824</v>
      </c>
    </row>
    <row r="444" spans="1:6">
      <c r="A444" s="14" t="s">
        <v>30</v>
      </c>
      <c r="B444" s="14" t="s">
        <v>35</v>
      </c>
      <c r="C444" s="14" t="s">
        <v>93</v>
      </c>
      <c r="D444" s="13">
        <v>20640956</v>
      </c>
      <c r="E444" s="14">
        <v>51</v>
      </c>
      <c r="F444" s="13">
        <v>18126829</v>
      </c>
    </row>
    <row r="445" spans="1:6">
      <c r="A445" s="14" t="s">
        <v>30</v>
      </c>
      <c r="B445" s="14" t="s">
        <v>44</v>
      </c>
      <c r="C445" s="14" t="s">
        <v>93</v>
      </c>
      <c r="D445" s="13">
        <v>28832658</v>
      </c>
      <c r="E445" s="14">
        <v>51</v>
      </c>
      <c r="F445" s="13">
        <v>25213483</v>
      </c>
    </row>
    <row r="446" spans="1:6">
      <c r="A446" s="14" t="s">
        <v>30</v>
      </c>
      <c r="B446" s="14" t="s">
        <v>47</v>
      </c>
      <c r="C446" s="14" t="s">
        <v>93</v>
      </c>
      <c r="D446" s="13">
        <v>26666260</v>
      </c>
      <c r="E446" s="14">
        <v>51</v>
      </c>
      <c r="F446" s="13">
        <v>23191227</v>
      </c>
    </row>
    <row r="447" spans="1:6">
      <c r="A447" s="14" t="s">
        <v>30</v>
      </c>
      <c r="B447" s="14" t="s">
        <v>43</v>
      </c>
      <c r="C447" s="14" t="s">
        <v>93</v>
      </c>
      <c r="D447" s="13">
        <v>27301862</v>
      </c>
      <c r="E447" s="14">
        <v>51</v>
      </c>
      <c r="F447" s="13">
        <v>23831393</v>
      </c>
    </row>
    <row r="448" spans="1:6">
      <c r="A448" s="14" t="s">
        <v>30</v>
      </c>
      <c r="B448" s="14" t="s">
        <v>34</v>
      </c>
      <c r="C448" s="14" t="s">
        <v>93</v>
      </c>
      <c r="D448" s="13">
        <v>31881838</v>
      </c>
      <c r="E448" s="14">
        <v>51</v>
      </c>
      <c r="F448" s="13">
        <v>27730934</v>
      </c>
    </row>
    <row r="449" spans="1:6">
      <c r="A449" s="14" t="s">
        <v>30</v>
      </c>
      <c r="B449" s="14" t="s">
        <v>42</v>
      </c>
      <c r="C449" s="14" t="s">
        <v>93</v>
      </c>
      <c r="D449" s="13">
        <v>24427457</v>
      </c>
      <c r="E449" s="14">
        <v>51</v>
      </c>
      <c r="F449" s="13">
        <v>21447558</v>
      </c>
    </row>
    <row r="450" spans="1:6">
      <c r="A450" s="14" t="s">
        <v>30</v>
      </c>
      <c r="B450" s="14" t="s">
        <v>29</v>
      </c>
      <c r="C450" s="14" t="s">
        <v>93</v>
      </c>
      <c r="D450" s="13">
        <v>24223797</v>
      </c>
      <c r="E450" s="14">
        <v>51</v>
      </c>
      <c r="F450" s="13">
        <v>21032415</v>
      </c>
    </row>
    <row r="451" spans="1:6">
      <c r="A451" s="14" t="s">
        <v>30</v>
      </c>
      <c r="B451" s="14" t="s">
        <v>31</v>
      </c>
      <c r="C451" s="14" t="s">
        <v>93</v>
      </c>
      <c r="D451" s="13">
        <v>31820161</v>
      </c>
      <c r="E451" s="14">
        <v>51</v>
      </c>
      <c r="F451" s="13">
        <v>27735191</v>
      </c>
    </row>
    <row r="452" spans="1:6">
      <c r="A452" s="14" t="s">
        <v>30</v>
      </c>
      <c r="B452" s="14" t="s">
        <v>46</v>
      </c>
      <c r="C452" s="14" t="s">
        <v>93</v>
      </c>
      <c r="D452" s="13">
        <v>34962588</v>
      </c>
      <c r="E452" s="14">
        <v>51</v>
      </c>
      <c r="F452" s="13">
        <v>30416210</v>
      </c>
    </row>
    <row r="453" spans="1:6">
      <c r="A453" s="14" t="s">
        <v>30</v>
      </c>
      <c r="B453" s="14" t="s">
        <v>33</v>
      </c>
      <c r="C453" s="14" t="s">
        <v>93</v>
      </c>
      <c r="D453" s="13">
        <v>26872734</v>
      </c>
      <c r="E453" s="14">
        <v>51</v>
      </c>
      <c r="F453" s="13">
        <v>23367157</v>
      </c>
    </row>
    <row r="454" spans="1:6">
      <c r="A454" s="14" t="s">
        <v>30</v>
      </c>
      <c r="B454" s="14" t="s">
        <v>32</v>
      </c>
      <c r="C454" s="14" t="s">
        <v>93</v>
      </c>
      <c r="D454" s="13">
        <v>23704489</v>
      </c>
      <c r="E454" s="14">
        <v>51</v>
      </c>
      <c r="F454" s="13">
        <v>20658614</v>
      </c>
    </row>
    <row r="455" spans="1:6">
      <c r="A455" s="14" t="s">
        <v>30</v>
      </c>
      <c r="B455" s="14" t="s">
        <v>45</v>
      </c>
      <c r="C455" s="14" t="s">
        <v>93</v>
      </c>
      <c r="D455" s="13">
        <v>30232389</v>
      </c>
      <c r="E455" s="14">
        <v>51</v>
      </c>
      <c r="F455" s="13">
        <v>26392860</v>
      </c>
    </row>
    <row r="456" spans="1:6">
      <c r="A456" s="14" t="s">
        <v>30</v>
      </c>
      <c r="B456" s="14" t="s">
        <v>41</v>
      </c>
      <c r="C456" s="14" t="s">
        <v>89</v>
      </c>
      <c r="D456" s="13">
        <v>27226885</v>
      </c>
      <c r="E456" s="14">
        <v>51</v>
      </c>
      <c r="F456" s="13">
        <v>24233941</v>
      </c>
    </row>
    <row r="457" spans="1:6">
      <c r="A457" s="14" t="s">
        <v>30</v>
      </c>
      <c r="B457" s="14" t="s">
        <v>35</v>
      </c>
      <c r="C457" s="14" t="s">
        <v>89</v>
      </c>
      <c r="D457" s="13">
        <v>27915336</v>
      </c>
      <c r="E457" s="14">
        <v>51</v>
      </c>
      <c r="F457" s="13">
        <v>24677724</v>
      </c>
    </row>
    <row r="458" spans="1:6">
      <c r="A458" s="14" t="s">
        <v>30</v>
      </c>
      <c r="B458" s="14" t="s">
        <v>49</v>
      </c>
      <c r="C458" s="14" t="s">
        <v>89</v>
      </c>
      <c r="D458" s="13">
        <v>28413542</v>
      </c>
      <c r="E458" s="14">
        <v>51</v>
      </c>
      <c r="F458" s="13">
        <v>25223953</v>
      </c>
    </row>
    <row r="459" spans="1:6">
      <c r="A459" s="14" t="s">
        <v>30</v>
      </c>
      <c r="B459" s="14" t="s">
        <v>44</v>
      </c>
      <c r="C459" s="14" t="s">
        <v>89</v>
      </c>
      <c r="D459" s="13">
        <v>26197224</v>
      </c>
      <c r="E459" s="14">
        <v>51</v>
      </c>
      <c r="F459" s="13">
        <v>23036880</v>
      </c>
    </row>
    <row r="460" spans="1:6">
      <c r="A460" s="14" t="s">
        <v>30</v>
      </c>
      <c r="B460" s="14" t="s">
        <v>47</v>
      </c>
      <c r="C460" s="14" t="s">
        <v>89</v>
      </c>
      <c r="D460" s="13">
        <v>23864893</v>
      </c>
      <c r="E460" s="14">
        <v>51</v>
      </c>
      <c r="F460" s="13">
        <v>21234893</v>
      </c>
    </row>
    <row r="461" spans="1:6">
      <c r="A461" s="14" t="s">
        <v>30</v>
      </c>
      <c r="B461" s="14" t="s">
        <v>43</v>
      </c>
      <c r="C461" s="14" t="s">
        <v>89</v>
      </c>
      <c r="D461" s="13">
        <v>25637775</v>
      </c>
      <c r="E461" s="14">
        <v>51</v>
      </c>
      <c r="F461" s="13">
        <v>22756056</v>
      </c>
    </row>
    <row r="462" spans="1:6">
      <c r="A462" s="14" t="s">
        <v>30</v>
      </c>
      <c r="B462" s="14" t="s">
        <v>34</v>
      </c>
      <c r="C462" s="14" t="s">
        <v>89</v>
      </c>
      <c r="D462" s="13">
        <v>24027137</v>
      </c>
      <c r="E462" s="14">
        <v>51</v>
      </c>
      <c r="F462" s="13">
        <v>21411384</v>
      </c>
    </row>
    <row r="463" spans="1:6">
      <c r="A463" s="14" t="s">
        <v>30</v>
      </c>
      <c r="B463" s="14" t="s">
        <v>53</v>
      </c>
      <c r="C463" s="14" t="s">
        <v>89</v>
      </c>
      <c r="D463" s="13">
        <v>23402157</v>
      </c>
      <c r="E463" s="14">
        <v>51</v>
      </c>
      <c r="F463" s="13">
        <v>20748337</v>
      </c>
    </row>
    <row r="464" spans="1:6">
      <c r="A464" s="14" t="s">
        <v>30</v>
      </c>
      <c r="B464" s="14" t="s">
        <v>37</v>
      </c>
      <c r="C464" s="14" t="s">
        <v>89</v>
      </c>
      <c r="D464" s="13">
        <v>23454073</v>
      </c>
      <c r="E464" s="14">
        <v>51</v>
      </c>
      <c r="F464" s="13">
        <v>20719178</v>
      </c>
    </row>
    <row r="465" spans="1:6">
      <c r="A465" s="14" t="s">
        <v>30</v>
      </c>
      <c r="B465" s="14" t="s">
        <v>36</v>
      </c>
      <c r="C465" s="14" t="s">
        <v>89</v>
      </c>
      <c r="D465" s="13">
        <v>26529129</v>
      </c>
      <c r="E465" s="14">
        <v>51</v>
      </c>
      <c r="F465" s="13">
        <v>23555099</v>
      </c>
    </row>
    <row r="466" spans="1:6">
      <c r="A466" s="14" t="s">
        <v>30</v>
      </c>
      <c r="B466" s="14" t="s">
        <v>42</v>
      </c>
      <c r="C466" s="14" t="s">
        <v>89</v>
      </c>
      <c r="D466" s="13">
        <v>31749309</v>
      </c>
      <c r="E466" s="14">
        <v>51</v>
      </c>
      <c r="F466" s="13">
        <v>28311808</v>
      </c>
    </row>
    <row r="467" spans="1:6">
      <c r="A467" s="14" t="s">
        <v>30</v>
      </c>
      <c r="B467" s="14" t="s">
        <v>29</v>
      </c>
      <c r="C467" s="14" t="s">
        <v>89</v>
      </c>
      <c r="D467" s="13">
        <v>29178814</v>
      </c>
      <c r="E467" s="14">
        <v>51</v>
      </c>
      <c r="F467" s="13">
        <v>25812649</v>
      </c>
    </row>
    <row r="468" spans="1:6">
      <c r="A468" s="14" t="s">
        <v>30</v>
      </c>
      <c r="B468" s="14" t="s">
        <v>39</v>
      </c>
      <c r="C468" s="14" t="s">
        <v>89</v>
      </c>
      <c r="D468" s="13">
        <v>25961160</v>
      </c>
      <c r="E468" s="14">
        <v>51</v>
      </c>
      <c r="F468" s="13">
        <v>23194865</v>
      </c>
    </row>
    <row r="469" spans="1:6">
      <c r="A469" s="14" t="s">
        <v>30</v>
      </c>
      <c r="B469" s="14" t="s">
        <v>38</v>
      </c>
      <c r="C469" s="14" t="s">
        <v>89</v>
      </c>
      <c r="D469" s="13">
        <v>28977499</v>
      </c>
      <c r="E469" s="14">
        <v>51</v>
      </c>
      <c r="F469" s="13">
        <v>25729151</v>
      </c>
    </row>
    <row r="470" spans="1:6">
      <c r="A470" s="14" t="s">
        <v>30</v>
      </c>
      <c r="B470" s="14" t="s">
        <v>40</v>
      </c>
      <c r="C470" s="14" t="s">
        <v>89</v>
      </c>
      <c r="D470" s="13">
        <v>28475439</v>
      </c>
      <c r="E470" s="14">
        <v>51</v>
      </c>
      <c r="F470" s="13">
        <v>25411373</v>
      </c>
    </row>
    <row r="471" spans="1:6">
      <c r="A471" s="14" t="s">
        <v>30</v>
      </c>
      <c r="B471" s="14" t="s">
        <v>51</v>
      </c>
      <c r="C471" s="14" t="s">
        <v>89</v>
      </c>
      <c r="D471" s="13">
        <v>27503080</v>
      </c>
      <c r="E471" s="14">
        <v>51</v>
      </c>
      <c r="F471" s="13">
        <v>24411595</v>
      </c>
    </row>
    <row r="472" spans="1:6">
      <c r="A472" s="14" t="s">
        <v>30</v>
      </c>
      <c r="B472" s="14" t="s">
        <v>48</v>
      </c>
      <c r="C472" s="14" t="s">
        <v>89</v>
      </c>
      <c r="D472" s="13">
        <v>23178506</v>
      </c>
      <c r="E472" s="14">
        <v>51</v>
      </c>
      <c r="F472" s="13">
        <v>20532297</v>
      </c>
    </row>
    <row r="473" spans="1:6">
      <c r="A473" s="14" t="s">
        <v>30</v>
      </c>
      <c r="B473" s="14" t="s">
        <v>31</v>
      </c>
      <c r="C473" s="14" t="s">
        <v>89</v>
      </c>
      <c r="D473" s="13">
        <v>26278760</v>
      </c>
      <c r="E473" s="14">
        <v>51</v>
      </c>
      <c r="F473" s="13">
        <v>23359929</v>
      </c>
    </row>
    <row r="474" spans="1:6">
      <c r="A474" s="14" t="s">
        <v>30</v>
      </c>
      <c r="B474" s="14" t="s">
        <v>46</v>
      </c>
      <c r="C474" s="14" t="s">
        <v>89</v>
      </c>
      <c r="D474" s="13">
        <v>20869751</v>
      </c>
      <c r="E474" s="14">
        <v>51</v>
      </c>
      <c r="F474" s="13">
        <v>18562770</v>
      </c>
    </row>
    <row r="475" spans="1:6">
      <c r="A475" s="14" t="s">
        <v>30</v>
      </c>
      <c r="B475" s="14" t="s">
        <v>33</v>
      </c>
      <c r="C475" s="14" t="s">
        <v>89</v>
      </c>
      <c r="D475" s="13">
        <v>29828486</v>
      </c>
      <c r="E475" s="14">
        <v>51</v>
      </c>
      <c r="F475" s="13">
        <v>26526570</v>
      </c>
    </row>
    <row r="476" spans="1:6">
      <c r="A476" s="14" t="s">
        <v>30</v>
      </c>
      <c r="B476" s="14" t="s">
        <v>32</v>
      </c>
      <c r="C476" s="14" t="s">
        <v>89</v>
      </c>
      <c r="D476" s="13">
        <v>27276847</v>
      </c>
      <c r="E476" s="14">
        <v>51</v>
      </c>
      <c r="F476" s="13">
        <v>24277636</v>
      </c>
    </row>
    <row r="477" spans="1:6">
      <c r="A477" s="14" t="s">
        <v>30</v>
      </c>
      <c r="B477" s="14" t="s">
        <v>52</v>
      </c>
      <c r="C477" s="14" t="s">
        <v>89</v>
      </c>
      <c r="D477" s="13">
        <v>30800105</v>
      </c>
      <c r="E477" s="14">
        <v>51</v>
      </c>
      <c r="F477" s="13">
        <v>27369785</v>
      </c>
    </row>
    <row r="478" spans="1:6">
      <c r="A478" s="14" t="s">
        <v>30</v>
      </c>
      <c r="B478" s="14" t="s">
        <v>45</v>
      </c>
      <c r="C478" s="14" t="s">
        <v>89</v>
      </c>
      <c r="D478" s="13">
        <v>26154612</v>
      </c>
      <c r="E478" s="14">
        <v>51</v>
      </c>
      <c r="F478" s="13">
        <v>23353209</v>
      </c>
    </row>
    <row r="479" spans="1:6">
      <c r="A479" s="14" t="s">
        <v>30</v>
      </c>
      <c r="B479" s="14" t="s">
        <v>50</v>
      </c>
      <c r="C479" s="14" t="s">
        <v>89</v>
      </c>
      <c r="D479" s="13">
        <v>25797577</v>
      </c>
      <c r="E479" s="14">
        <v>51</v>
      </c>
      <c r="F479" s="13">
        <v>22937176</v>
      </c>
    </row>
  </sheetData>
  <mergeCells count="1">
    <mergeCell ref="A1:F1"/>
  </mergeCells>
  <pageMargins left="0.7" right="0.7" top="0.75" bottom="0.75" header="0.3" footer="0.3"/>
  <pageSetup paperSize="9" firstPageNumber="0" orientation="portrait" r:id="rId1"/>
  <headerFooter>
    <oddHeader>&amp;C&amp;A</oddHeader>
    <oddFooter>&amp;LSupplemental Tables&amp;CPage &amp;P</oddFooter>
  </headerFooter>
  <tableParts count="1">
    <tablePart r:id="rId2"/>
  </tableParts>
</worksheet>
</file>

<file path=xl/worksheets/sheet6.xml><?xml version="1.0" encoding="utf-8"?>
<worksheet xmlns="http://schemas.openxmlformats.org/spreadsheetml/2006/main" xmlns:r="http://schemas.openxmlformats.org/officeDocument/2006/relationships">
  <sheetPr>
    <tabColor theme="0"/>
  </sheetPr>
  <dimension ref="A1:G43"/>
  <sheetViews>
    <sheetView showGridLines="0" zoomScaleNormal="100" workbookViewId="0">
      <selection sqref="A1:G1"/>
    </sheetView>
  </sheetViews>
  <sheetFormatPr baseColWidth="10" defaultColWidth="9.140625" defaultRowHeight="15"/>
  <cols>
    <col min="1" max="1" width="12.28515625" bestFit="1" customWidth="1"/>
    <col min="2" max="2" width="10.140625" bestFit="1" customWidth="1"/>
    <col min="3" max="3" width="8.140625" bestFit="1" customWidth="1"/>
    <col min="4" max="4" width="11.85546875" bestFit="1" customWidth="1"/>
    <col min="5" max="5" width="10" bestFit="1" customWidth="1"/>
    <col min="6" max="6" width="8.42578125" bestFit="1" customWidth="1"/>
    <col min="7" max="8" width="8.42578125" customWidth="1"/>
  </cols>
  <sheetData>
    <row r="1" spans="1:7" ht="30" customHeight="1">
      <c r="A1" s="120" t="s">
        <v>3600</v>
      </c>
      <c r="B1" s="120"/>
      <c r="C1" s="120"/>
      <c r="D1" s="120"/>
      <c r="E1" s="120"/>
      <c r="F1" s="120"/>
      <c r="G1" s="120"/>
    </row>
    <row r="2" spans="1:7">
      <c r="A2" s="14"/>
      <c r="B2" s="14"/>
      <c r="C2" s="14"/>
      <c r="D2" s="14"/>
      <c r="E2" s="14"/>
      <c r="F2" s="14"/>
      <c r="G2" s="14"/>
    </row>
    <row r="3" spans="1:7">
      <c r="A3" s="77" t="s">
        <v>92</v>
      </c>
      <c r="B3" s="77" t="s">
        <v>106</v>
      </c>
      <c r="C3" s="77" t="s">
        <v>55</v>
      </c>
      <c r="D3" s="77" t="s">
        <v>105</v>
      </c>
      <c r="E3" s="77" t="s">
        <v>104</v>
      </c>
      <c r="F3" s="77" t="s">
        <v>103</v>
      </c>
      <c r="G3" s="77" t="s">
        <v>102</v>
      </c>
    </row>
    <row r="4" spans="1:7">
      <c r="A4" s="78" t="s">
        <v>97</v>
      </c>
      <c r="B4" s="78" t="s">
        <v>84</v>
      </c>
      <c r="C4" s="78" t="s">
        <v>0</v>
      </c>
      <c r="D4" s="78">
        <v>6</v>
      </c>
      <c r="E4" s="79">
        <v>0.98940720647714897</v>
      </c>
      <c r="F4" s="79">
        <v>4.1132815010421304E-3</v>
      </c>
      <c r="G4" s="79">
        <v>1.0620447167866099E-3</v>
      </c>
    </row>
    <row r="5" spans="1:7">
      <c r="A5" s="78" t="s">
        <v>97</v>
      </c>
      <c r="B5" s="78" t="s">
        <v>16</v>
      </c>
      <c r="C5" s="78" t="s">
        <v>0</v>
      </c>
      <c r="D5" s="78">
        <v>6</v>
      </c>
      <c r="E5" s="79">
        <v>0.99250571920823705</v>
      </c>
      <c r="F5" s="79">
        <v>2.0721393293557898E-3</v>
      </c>
      <c r="G5" s="79">
        <v>5.3502407424109205E-4</v>
      </c>
    </row>
    <row r="6" spans="1:7">
      <c r="A6" s="78" t="s">
        <v>97</v>
      </c>
      <c r="B6" s="78" t="s">
        <v>84</v>
      </c>
      <c r="C6" s="78" t="s">
        <v>9</v>
      </c>
      <c r="D6" s="78">
        <v>6</v>
      </c>
      <c r="E6" s="79">
        <v>0.97349628585508896</v>
      </c>
      <c r="F6" s="79">
        <v>1.8599514498482701E-2</v>
      </c>
      <c r="G6" s="79">
        <v>4.80237399334446E-3</v>
      </c>
    </row>
    <row r="7" spans="1:7">
      <c r="A7" s="78" t="s">
        <v>97</v>
      </c>
      <c r="B7" s="78" t="s">
        <v>16</v>
      </c>
      <c r="C7" s="78" t="s">
        <v>9</v>
      </c>
      <c r="D7" s="78">
        <v>6</v>
      </c>
      <c r="E7" s="79">
        <v>0.98173577533687495</v>
      </c>
      <c r="F7" s="79">
        <v>1.19649429853985E-2</v>
      </c>
      <c r="G7" s="79">
        <v>3.0893349947179699E-3</v>
      </c>
    </row>
    <row r="8" spans="1:7">
      <c r="A8" s="78" t="s">
        <v>94</v>
      </c>
      <c r="B8" s="78" t="s">
        <v>84</v>
      </c>
      <c r="C8" s="78" t="s">
        <v>0</v>
      </c>
      <c r="D8" s="78">
        <v>6</v>
      </c>
      <c r="E8" s="79">
        <v>0.94699229836369303</v>
      </c>
      <c r="F8" s="79">
        <v>3.5528889410484002E-2</v>
      </c>
      <c r="G8" s="79">
        <v>9.1735197997366309E-3</v>
      </c>
    </row>
    <row r="9" spans="1:7">
      <c r="A9" s="78" t="s">
        <v>94</v>
      </c>
      <c r="B9" s="78" t="s">
        <v>16</v>
      </c>
      <c r="C9" s="78" t="s">
        <v>0</v>
      </c>
      <c r="D9" s="78">
        <v>6</v>
      </c>
      <c r="E9" s="79">
        <v>0.96240947619352402</v>
      </c>
      <c r="F9" s="79">
        <v>1.76676578639328E-2</v>
      </c>
      <c r="G9" s="79">
        <v>4.5617696449001396E-3</v>
      </c>
    </row>
    <row r="10" spans="1:7">
      <c r="A10" s="78" t="s">
        <v>94</v>
      </c>
      <c r="B10" s="78" t="s">
        <v>84</v>
      </c>
      <c r="C10" s="78" t="s">
        <v>9</v>
      </c>
      <c r="D10" s="78">
        <v>6</v>
      </c>
      <c r="E10" s="79">
        <v>0.96143977651162504</v>
      </c>
      <c r="F10" s="79">
        <v>1.5128656019850899E-2</v>
      </c>
      <c r="G10" s="79">
        <v>3.90620218769221E-3</v>
      </c>
    </row>
    <row r="11" spans="1:7">
      <c r="A11" s="78" t="s">
        <v>94</v>
      </c>
      <c r="B11" s="78" t="s">
        <v>16</v>
      </c>
      <c r="C11" s="78" t="s">
        <v>9</v>
      </c>
      <c r="D11" s="78">
        <v>6</v>
      </c>
      <c r="E11" s="79">
        <v>0.96520452466219997</v>
      </c>
      <c r="F11" s="79">
        <v>1.56377485586713E-2</v>
      </c>
      <c r="G11" s="79">
        <v>4.0376493159942099E-3</v>
      </c>
    </row>
    <row r="12" spans="1:7">
      <c r="A12" s="78" t="s">
        <v>82</v>
      </c>
      <c r="B12" s="78" t="s">
        <v>84</v>
      </c>
      <c r="C12" s="78" t="s">
        <v>0</v>
      </c>
      <c r="D12" s="78">
        <v>6</v>
      </c>
      <c r="E12" s="79">
        <v>0.97579841706007198</v>
      </c>
      <c r="F12" s="79">
        <v>1.8074261380836901E-2</v>
      </c>
      <c r="G12" s="79">
        <v>4.6667542215320804E-3</v>
      </c>
    </row>
    <row r="13" spans="1:7">
      <c r="A13" s="78" t="s">
        <v>82</v>
      </c>
      <c r="B13" s="78" t="s">
        <v>16</v>
      </c>
      <c r="C13" s="78" t="s">
        <v>0</v>
      </c>
      <c r="D13" s="78">
        <v>6</v>
      </c>
      <c r="E13" s="79">
        <v>0.98618390430984104</v>
      </c>
      <c r="F13" s="79">
        <v>4.5826701355071399E-3</v>
      </c>
      <c r="G13" s="79">
        <v>1.1832403410654199E-3</v>
      </c>
    </row>
    <row r="14" spans="1:7">
      <c r="A14" s="78" t="s">
        <v>82</v>
      </c>
      <c r="B14" s="78" t="s">
        <v>84</v>
      </c>
      <c r="C14" s="78" t="s">
        <v>9</v>
      </c>
      <c r="D14" s="78">
        <v>5</v>
      </c>
      <c r="E14" s="79">
        <v>0.98371407880919504</v>
      </c>
      <c r="F14" s="79">
        <v>3.7615358921236899E-3</v>
      </c>
      <c r="G14" s="79">
        <v>1.1895020919584301E-3</v>
      </c>
    </row>
    <row r="15" spans="1:7">
      <c r="A15" s="78" t="s">
        <v>82</v>
      </c>
      <c r="B15" s="78" t="s">
        <v>16</v>
      </c>
      <c r="C15" s="78" t="s">
        <v>9</v>
      </c>
      <c r="D15" s="78">
        <v>6</v>
      </c>
      <c r="E15" s="79">
        <v>0.97798535965539402</v>
      </c>
      <c r="F15" s="79">
        <v>8.9267522089212393E-3</v>
      </c>
      <c r="G15" s="79">
        <v>2.3048775093914798E-3</v>
      </c>
    </row>
    <row r="16" spans="1:7">
      <c r="A16" s="78" t="s">
        <v>95</v>
      </c>
      <c r="B16" s="78" t="s">
        <v>84</v>
      </c>
      <c r="C16" s="78" t="s">
        <v>0</v>
      </c>
      <c r="D16" s="78">
        <v>6</v>
      </c>
      <c r="E16" s="79">
        <v>0.98740635555239198</v>
      </c>
      <c r="F16" s="79">
        <v>8.0705702525565408E-3</v>
      </c>
      <c r="G16" s="79">
        <v>2.0838122788365602E-3</v>
      </c>
    </row>
    <row r="17" spans="1:7">
      <c r="A17" s="78" t="s">
        <v>95</v>
      </c>
      <c r="B17" s="78" t="s">
        <v>16</v>
      </c>
      <c r="C17" s="78" t="s">
        <v>0</v>
      </c>
      <c r="D17" s="78">
        <v>6</v>
      </c>
      <c r="E17" s="79">
        <v>0.99199038862242395</v>
      </c>
      <c r="F17" s="79">
        <v>1.9583777552558798E-3</v>
      </c>
      <c r="G17" s="79">
        <v>5.0565096211260699E-4</v>
      </c>
    </row>
    <row r="18" spans="1:7">
      <c r="A18" s="78" t="s">
        <v>95</v>
      </c>
      <c r="B18" s="78" t="s">
        <v>84</v>
      </c>
      <c r="C18" s="78" t="s">
        <v>9</v>
      </c>
      <c r="D18" s="78">
        <v>6</v>
      </c>
      <c r="E18" s="79">
        <v>0.98870402386636003</v>
      </c>
      <c r="F18" s="79">
        <v>4.6086112339860002E-3</v>
      </c>
      <c r="G18" s="79">
        <v>1.1899383038914801E-3</v>
      </c>
    </row>
    <row r="19" spans="1:7">
      <c r="A19" s="78" t="s">
        <v>95</v>
      </c>
      <c r="B19" s="78" t="s">
        <v>16</v>
      </c>
      <c r="C19" s="78" t="s">
        <v>9</v>
      </c>
      <c r="D19" s="78">
        <v>6</v>
      </c>
      <c r="E19" s="79">
        <v>0.97976965130173199</v>
      </c>
      <c r="F19" s="79">
        <v>1.2747638471481601E-2</v>
      </c>
      <c r="G19" s="79">
        <v>3.2914261002347299E-3</v>
      </c>
    </row>
    <row r="20" spans="1:7">
      <c r="A20" s="78" t="s">
        <v>80</v>
      </c>
      <c r="B20" s="78" t="s">
        <v>84</v>
      </c>
      <c r="C20" s="78" t="s">
        <v>0</v>
      </c>
      <c r="D20" s="78">
        <v>6</v>
      </c>
      <c r="E20" s="79">
        <v>0.98705203122061602</v>
      </c>
      <c r="F20" s="79">
        <v>7.0665327018085396E-3</v>
      </c>
      <c r="G20" s="79">
        <v>1.82457089796897E-3</v>
      </c>
    </row>
    <row r="21" spans="1:7">
      <c r="A21" s="78" t="s">
        <v>80</v>
      </c>
      <c r="B21" s="78" t="s">
        <v>16</v>
      </c>
      <c r="C21" s="78" t="s">
        <v>0</v>
      </c>
      <c r="D21" s="78">
        <v>4</v>
      </c>
      <c r="E21" s="79">
        <v>0.99154721542931701</v>
      </c>
      <c r="F21" s="79">
        <v>2.8794458153603699E-3</v>
      </c>
      <c r="G21" s="79">
        <v>1.1755288316041899E-3</v>
      </c>
    </row>
    <row r="22" spans="1:7">
      <c r="A22" s="78" t="s">
        <v>80</v>
      </c>
      <c r="B22" s="78" t="s">
        <v>84</v>
      </c>
      <c r="C22" s="78" t="s">
        <v>9</v>
      </c>
      <c r="D22" s="78">
        <v>6</v>
      </c>
      <c r="E22" s="79">
        <v>0.99061413092837802</v>
      </c>
      <c r="F22" s="79">
        <v>2.6932858111038899E-3</v>
      </c>
      <c r="G22" s="79">
        <v>6.9540340619880596E-4</v>
      </c>
    </row>
    <row r="23" spans="1:7">
      <c r="A23" s="78" t="s">
        <v>80</v>
      </c>
      <c r="B23" s="78" t="s">
        <v>16</v>
      </c>
      <c r="C23" s="78" t="s">
        <v>9</v>
      </c>
      <c r="D23" s="78">
        <v>6</v>
      </c>
      <c r="E23" s="79">
        <v>0.98936534281712696</v>
      </c>
      <c r="F23" s="79">
        <v>5.2541063671544602E-3</v>
      </c>
      <c r="G23" s="79">
        <v>1.35660443061277E-3</v>
      </c>
    </row>
    <row r="24" spans="1:7">
      <c r="A24" s="78" t="s">
        <v>96</v>
      </c>
      <c r="B24" s="78" t="s">
        <v>84</v>
      </c>
      <c r="C24" s="78" t="s">
        <v>0</v>
      </c>
      <c r="D24" s="78"/>
      <c r="E24" s="79">
        <v>0.98839476823598105</v>
      </c>
      <c r="F24" s="79">
        <v>5.1035926691295301E-3</v>
      </c>
      <c r="G24" s="79">
        <v>1.3177419608909999E-3</v>
      </c>
    </row>
    <row r="25" spans="1:7">
      <c r="A25" s="78" t="s">
        <v>96</v>
      </c>
      <c r="B25" s="78" t="s">
        <v>16</v>
      </c>
      <c r="C25" s="78" t="s">
        <v>0</v>
      </c>
      <c r="D25" s="78">
        <v>6</v>
      </c>
      <c r="E25" s="79">
        <v>0.99080518829174002</v>
      </c>
      <c r="F25" s="79">
        <v>2.7346634349593299E-3</v>
      </c>
      <c r="G25" s="79">
        <v>7.0608706273865703E-4</v>
      </c>
    </row>
    <row r="26" spans="1:7">
      <c r="A26" s="78" t="s">
        <v>96</v>
      </c>
      <c r="B26" s="78" t="s">
        <v>84</v>
      </c>
      <c r="C26" s="78" t="s">
        <v>9</v>
      </c>
      <c r="D26" s="78">
        <v>6</v>
      </c>
      <c r="E26" s="79">
        <v>0.98874683308281996</v>
      </c>
      <c r="F26" s="79">
        <v>3.9134275638973903E-3</v>
      </c>
      <c r="G26" s="79">
        <v>1.01044265210424E-3</v>
      </c>
    </row>
    <row r="27" spans="1:7">
      <c r="A27" s="78" t="s">
        <v>96</v>
      </c>
      <c r="B27" s="78" t="s">
        <v>16</v>
      </c>
      <c r="C27" s="78" t="s">
        <v>9</v>
      </c>
      <c r="D27" s="78">
        <v>6</v>
      </c>
      <c r="E27" s="79">
        <v>0.987553641042894</v>
      </c>
      <c r="F27" s="79">
        <v>4.0413647368811798E-3</v>
      </c>
      <c r="G27" s="79">
        <v>1.04347588812605E-3</v>
      </c>
    </row>
    <row r="28" spans="1:7">
      <c r="A28" s="78" t="s">
        <v>88</v>
      </c>
      <c r="B28" s="78" t="s">
        <v>84</v>
      </c>
      <c r="C28" s="78" t="s">
        <v>0</v>
      </c>
      <c r="D28" s="78">
        <v>6</v>
      </c>
      <c r="E28" s="79">
        <v>0.98544370019800298</v>
      </c>
      <c r="F28" s="79">
        <v>3.3478161303494599E-3</v>
      </c>
      <c r="G28" s="79">
        <v>8.6440240793386898E-4</v>
      </c>
    </row>
    <row r="29" spans="1:7">
      <c r="A29" s="78" t="s">
        <v>88</v>
      </c>
      <c r="B29" s="78" t="s">
        <v>16</v>
      </c>
      <c r="C29" s="78" t="s">
        <v>0</v>
      </c>
      <c r="D29" s="78">
        <v>6</v>
      </c>
      <c r="E29" s="79">
        <v>0.98741799022214605</v>
      </c>
      <c r="F29" s="79">
        <v>2.5533508596612899E-3</v>
      </c>
      <c r="G29" s="79">
        <v>6.5927235709950505E-4</v>
      </c>
    </row>
    <row r="30" spans="1:7">
      <c r="A30" s="78" t="s">
        <v>88</v>
      </c>
      <c r="B30" s="78" t="s">
        <v>84</v>
      </c>
      <c r="C30" s="78" t="s">
        <v>9</v>
      </c>
      <c r="D30" s="78">
        <v>6</v>
      </c>
      <c r="E30" s="79">
        <v>0.96070201679540701</v>
      </c>
      <c r="F30" s="79">
        <v>3.03996845925875E-2</v>
      </c>
      <c r="G30" s="79">
        <v>7.8491648104699798E-3</v>
      </c>
    </row>
    <row r="31" spans="1:7">
      <c r="A31" s="78" t="s">
        <v>88</v>
      </c>
      <c r="B31" s="78" t="s">
        <v>16</v>
      </c>
      <c r="C31" s="78" t="s">
        <v>9</v>
      </c>
      <c r="D31" s="78">
        <v>6</v>
      </c>
      <c r="E31" s="79">
        <v>0.98753331532783994</v>
      </c>
      <c r="F31" s="79">
        <v>3.4555111839350001E-3</v>
      </c>
      <c r="G31" s="79">
        <v>8.9220915120091597E-4</v>
      </c>
    </row>
    <row r="32" spans="1:7">
      <c r="A32" s="78" t="s">
        <v>89</v>
      </c>
      <c r="B32" s="78" t="s">
        <v>84</v>
      </c>
      <c r="C32" s="78" t="s">
        <v>0</v>
      </c>
      <c r="D32" s="78">
        <v>6</v>
      </c>
      <c r="E32" s="79">
        <v>0.98620203396220296</v>
      </c>
      <c r="F32" s="79">
        <v>3.2212450241107899E-3</v>
      </c>
      <c r="G32" s="79">
        <v>8.3172188882897396E-4</v>
      </c>
    </row>
    <row r="33" spans="1:7">
      <c r="A33" s="78" t="s">
        <v>89</v>
      </c>
      <c r="B33" s="78" t="s">
        <v>16</v>
      </c>
      <c r="C33" s="78" t="s">
        <v>0</v>
      </c>
      <c r="D33" s="78">
        <v>6</v>
      </c>
      <c r="E33" s="79">
        <v>0.95298726679138601</v>
      </c>
      <c r="F33" s="79">
        <v>4.2906003005928402E-2</v>
      </c>
      <c r="G33" s="79">
        <v>1.10782823396191E-2</v>
      </c>
    </row>
    <row r="34" spans="1:7">
      <c r="A34" s="78" t="s">
        <v>89</v>
      </c>
      <c r="B34" s="78" t="s">
        <v>84</v>
      </c>
      <c r="C34" s="78" t="s">
        <v>9</v>
      </c>
      <c r="D34" s="78">
        <v>6</v>
      </c>
      <c r="E34" s="79">
        <v>0.97603426276198602</v>
      </c>
      <c r="F34" s="79">
        <v>1.3031132026145999E-2</v>
      </c>
      <c r="G34" s="79">
        <v>3.3646238212995598E-3</v>
      </c>
    </row>
    <row r="35" spans="1:7">
      <c r="A35" s="78" t="s">
        <v>89</v>
      </c>
      <c r="B35" s="78" t="s">
        <v>16</v>
      </c>
      <c r="C35" s="78" t="s">
        <v>9</v>
      </c>
      <c r="D35" s="78">
        <v>6</v>
      </c>
      <c r="E35" s="79">
        <v>0.98705122710236204</v>
      </c>
      <c r="F35" s="79">
        <v>3.9083746076483197E-3</v>
      </c>
      <c r="G35" s="79">
        <v>1.0091379844107901E-3</v>
      </c>
    </row>
    <row r="36" spans="1:7">
      <c r="A36" s="78" t="s">
        <v>98</v>
      </c>
      <c r="B36" s="78" t="s">
        <v>84</v>
      </c>
      <c r="C36" s="78" t="s">
        <v>0</v>
      </c>
      <c r="D36" s="78">
        <v>6</v>
      </c>
      <c r="E36" s="79">
        <v>0.99061017529661899</v>
      </c>
      <c r="F36" s="79">
        <v>2.2027746976702798E-3</v>
      </c>
      <c r="G36" s="79">
        <v>5.6875398130160505E-4</v>
      </c>
    </row>
    <row r="37" spans="1:7">
      <c r="A37" s="78" t="s">
        <v>98</v>
      </c>
      <c r="B37" s="78" t="s">
        <v>16</v>
      </c>
      <c r="C37" s="78" t="s">
        <v>0</v>
      </c>
      <c r="D37" s="78">
        <v>6</v>
      </c>
      <c r="E37" s="79">
        <v>0.99072829007150798</v>
      </c>
      <c r="F37" s="79">
        <v>2.7768865718848699E-3</v>
      </c>
      <c r="G37" s="79">
        <v>7.1698902981447404E-4</v>
      </c>
    </row>
    <row r="38" spans="1:7">
      <c r="A38" s="78" t="s">
        <v>98</v>
      </c>
      <c r="B38" s="78" t="s">
        <v>84</v>
      </c>
      <c r="C38" s="78" t="s">
        <v>9</v>
      </c>
      <c r="D38" s="78">
        <v>6</v>
      </c>
      <c r="E38" s="79">
        <v>0.98951776173716199</v>
      </c>
      <c r="F38" s="79">
        <v>2.7953224515061201E-3</v>
      </c>
      <c r="G38" s="79">
        <v>7.2174915346419398E-4</v>
      </c>
    </row>
    <row r="39" spans="1:7">
      <c r="A39" s="78" t="s">
        <v>98</v>
      </c>
      <c r="B39" s="78" t="s">
        <v>16</v>
      </c>
      <c r="C39" s="78" t="s">
        <v>9</v>
      </c>
      <c r="D39" s="78">
        <v>6</v>
      </c>
      <c r="E39" s="79">
        <v>0.98833204912079198</v>
      </c>
      <c r="F39" s="79">
        <v>4.1351598501455098E-3</v>
      </c>
      <c r="G39" s="79">
        <v>1.0676936822346099E-3</v>
      </c>
    </row>
    <row r="40" spans="1:7">
      <c r="A40" s="78" t="s">
        <v>93</v>
      </c>
      <c r="B40" s="78" t="s">
        <v>84</v>
      </c>
      <c r="C40" s="78" t="s">
        <v>0</v>
      </c>
      <c r="D40" s="78">
        <v>6</v>
      </c>
      <c r="E40" s="79">
        <v>0.98531323407886595</v>
      </c>
      <c r="F40" s="79">
        <v>6.5392367972133304E-3</v>
      </c>
      <c r="G40" s="79">
        <v>1.6884236808342599E-3</v>
      </c>
    </row>
    <row r="41" spans="1:7">
      <c r="A41" s="78" t="s">
        <v>93</v>
      </c>
      <c r="B41" s="78" t="s">
        <v>16</v>
      </c>
      <c r="C41" s="78" t="s">
        <v>0</v>
      </c>
      <c r="D41" s="78">
        <v>6</v>
      </c>
      <c r="E41" s="79">
        <v>0.970855130617711</v>
      </c>
      <c r="F41" s="79">
        <v>1.7199271630940999E-2</v>
      </c>
      <c r="G41" s="79">
        <v>4.4408328395688099E-3</v>
      </c>
    </row>
    <row r="42" spans="1:7">
      <c r="A42" s="78" t="s">
        <v>86</v>
      </c>
      <c r="B42" s="78" t="s">
        <v>84</v>
      </c>
      <c r="C42" s="78" t="s">
        <v>9</v>
      </c>
      <c r="D42" s="78">
        <v>6</v>
      </c>
      <c r="E42" s="79">
        <v>0.97167799917965803</v>
      </c>
      <c r="F42" s="79">
        <v>1.3176142100047999E-2</v>
      </c>
      <c r="G42" s="79">
        <v>3.4020652613832199E-3</v>
      </c>
    </row>
    <row r="43" spans="1:7">
      <c r="A43" s="78" t="s">
        <v>86</v>
      </c>
      <c r="B43" s="78" t="s">
        <v>16</v>
      </c>
      <c r="C43" s="78" t="s">
        <v>9</v>
      </c>
      <c r="D43" s="78">
        <v>5</v>
      </c>
      <c r="E43" s="79">
        <v>0.98452959705425602</v>
      </c>
      <c r="F43" s="79">
        <v>4.3871199340423904E-3</v>
      </c>
      <c r="G43" s="79">
        <v>1.38732913599016E-3</v>
      </c>
    </row>
  </sheetData>
  <mergeCells count="1">
    <mergeCell ref="A1:G1"/>
  </mergeCells>
  <pageMargins left="0.7" right="0.7" top="0.75" bottom="0.75" header="0.3" footer="0.3"/>
  <pageSetup paperSize="9" firstPageNumber="0" orientation="portrait" r:id="rId1"/>
  <headerFooter>
    <oddHeader>&amp;C&amp;A</oddHeader>
    <oddFooter>&amp;LSupplemental Tables&amp;CPage &amp;P</oddFooter>
  </headerFooter>
  <tableParts count="1">
    <tablePart r:id="rId2"/>
  </tableParts>
</worksheet>
</file>

<file path=xl/worksheets/sheet7.xml><?xml version="1.0" encoding="utf-8"?>
<worksheet xmlns="http://schemas.openxmlformats.org/spreadsheetml/2006/main" xmlns:r="http://schemas.openxmlformats.org/officeDocument/2006/relationships">
  <sheetPr>
    <tabColor theme="0"/>
  </sheetPr>
  <dimension ref="A1:G43"/>
  <sheetViews>
    <sheetView showGridLines="0" zoomScaleNormal="100" workbookViewId="0">
      <selection activeCell="A2" sqref="A2"/>
    </sheetView>
  </sheetViews>
  <sheetFormatPr baseColWidth="10" defaultColWidth="9.140625" defaultRowHeight="15"/>
  <cols>
    <col min="1" max="1" width="12.28515625" bestFit="1" customWidth="1"/>
    <col min="2" max="2" width="10.140625" bestFit="1" customWidth="1"/>
    <col min="3" max="3" width="8.140625" bestFit="1" customWidth="1"/>
    <col min="4" max="4" width="11.85546875" bestFit="1" customWidth="1"/>
    <col min="5" max="5" width="10" bestFit="1" customWidth="1"/>
    <col min="6" max="6" width="8.42578125" bestFit="1" customWidth="1"/>
    <col min="7" max="8" width="8.42578125" customWidth="1"/>
  </cols>
  <sheetData>
    <row r="1" spans="1:7" ht="29.25" customHeight="1">
      <c r="A1" s="120" t="s">
        <v>3601</v>
      </c>
      <c r="B1" s="120"/>
      <c r="C1" s="120"/>
      <c r="D1" s="120"/>
      <c r="E1" s="120"/>
      <c r="F1" s="120"/>
      <c r="G1" s="120"/>
    </row>
    <row r="2" spans="1:7">
      <c r="A2" s="14"/>
      <c r="B2" s="14"/>
      <c r="C2" s="14"/>
      <c r="D2" s="14"/>
      <c r="E2" s="14"/>
      <c r="F2" s="14"/>
      <c r="G2" s="14"/>
    </row>
    <row r="3" spans="1:7">
      <c r="A3" s="77" t="s">
        <v>92</v>
      </c>
      <c r="B3" s="77" t="s">
        <v>106</v>
      </c>
      <c r="C3" s="77" t="s">
        <v>55</v>
      </c>
      <c r="D3" s="77" t="s">
        <v>105</v>
      </c>
      <c r="E3" s="77" t="s">
        <v>104</v>
      </c>
      <c r="F3" s="77" t="s">
        <v>103</v>
      </c>
      <c r="G3" s="77" t="s">
        <v>102</v>
      </c>
    </row>
    <row r="4" spans="1:7">
      <c r="A4" s="80" t="s">
        <v>97</v>
      </c>
      <c r="B4" s="80" t="s">
        <v>84</v>
      </c>
      <c r="C4" s="80" t="s">
        <v>0</v>
      </c>
      <c r="D4" s="80">
        <v>6</v>
      </c>
      <c r="E4" s="81">
        <v>0.97909365782901003</v>
      </c>
      <c r="F4" s="81">
        <v>1.5946104333238901E-2</v>
      </c>
      <c r="G4" s="81">
        <v>4.1172664346346803E-3</v>
      </c>
    </row>
    <row r="5" spans="1:7">
      <c r="A5" s="80" t="s">
        <v>97</v>
      </c>
      <c r="B5" s="80" t="s">
        <v>16</v>
      </c>
      <c r="C5" s="80" t="s">
        <v>0</v>
      </c>
      <c r="D5" s="80">
        <v>6</v>
      </c>
      <c r="E5" s="81">
        <v>0.98227288327219298</v>
      </c>
      <c r="F5" s="81">
        <v>1.14022170192019E-2</v>
      </c>
      <c r="G5" s="81">
        <v>2.94403977501412E-3</v>
      </c>
    </row>
    <row r="6" spans="1:7">
      <c r="A6" s="80" t="s">
        <v>97</v>
      </c>
      <c r="B6" s="80" t="s">
        <v>84</v>
      </c>
      <c r="C6" s="80" t="s">
        <v>9</v>
      </c>
      <c r="D6" s="80">
        <v>6</v>
      </c>
      <c r="E6" s="81">
        <v>0.99325261301123302</v>
      </c>
      <c r="F6" s="81">
        <v>1.5641330914932001E-3</v>
      </c>
      <c r="G6" s="81">
        <v>4.03857427640338E-4</v>
      </c>
    </row>
    <row r="7" spans="1:7">
      <c r="A7" s="80" t="s">
        <v>97</v>
      </c>
      <c r="B7" s="80" t="s">
        <v>16</v>
      </c>
      <c r="C7" s="80" t="s">
        <v>9</v>
      </c>
      <c r="D7" s="80">
        <v>6</v>
      </c>
      <c r="E7" s="81">
        <v>0.99170390089563798</v>
      </c>
      <c r="F7" s="81">
        <v>2.2666644907044201E-3</v>
      </c>
      <c r="G7" s="81">
        <v>5.8525025492919597E-4</v>
      </c>
    </row>
    <row r="8" spans="1:7">
      <c r="A8" s="80" t="s">
        <v>94</v>
      </c>
      <c r="B8" s="80" t="s">
        <v>84</v>
      </c>
      <c r="C8" s="80" t="s">
        <v>0</v>
      </c>
      <c r="D8" s="80">
        <v>6</v>
      </c>
      <c r="E8" s="81">
        <v>0.97727481360725699</v>
      </c>
      <c r="F8" s="81">
        <v>7.4402054990839704E-3</v>
      </c>
      <c r="G8" s="81">
        <v>1.9210527993541999E-3</v>
      </c>
    </row>
    <row r="9" spans="1:7">
      <c r="A9" s="80" t="s">
        <v>94</v>
      </c>
      <c r="B9" s="80" t="s">
        <v>16</v>
      </c>
      <c r="C9" s="80" t="s">
        <v>0</v>
      </c>
      <c r="D9" s="80">
        <v>6</v>
      </c>
      <c r="E9" s="81">
        <v>0.97116233569933796</v>
      </c>
      <c r="F9" s="81">
        <v>1.7336447018112301E-2</v>
      </c>
      <c r="G9" s="81">
        <v>4.4762513722370802E-3</v>
      </c>
    </row>
    <row r="10" spans="1:7">
      <c r="A10" s="80" t="s">
        <v>94</v>
      </c>
      <c r="B10" s="80" t="s">
        <v>84</v>
      </c>
      <c r="C10" s="80" t="s">
        <v>9</v>
      </c>
      <c r="D10" s="80">
        <v>6</v>
      </c>
      <c r="E10" s="81">
        <v>0.97649813589553602</v>
      </c>
      <c r="F10" s="81">
        <v>1.1913359683476701E-2</v>
      </c>
      <c r="G10" s="81">
        <v>3.07601624343228E-3</v>
      </c>
    </row>
    <row r="11" spans="1:7">
      <c r="A11" s="80" t="s">
        <v>94</v>
      </c>
      <c r="B11" s="80" t="s">
        <v>16</v>
      </c>
      <c r="C11" s="80" t="s">
        <v>9</v>
      </c>
      <c r="D11" s="80">
        <v>6</v>
      </c>
      <c r="E11" s="81">
        <v>0.96849584900150198</v>
      </c>
      <c r="F11" s="81">
        <v>1.7719639206950102E-2</v>
      </c>
      <c r="G11" s="81">
        <v>4.57519116995477E-3</v>
      </c>
    </row>
    <row r="12" spans="1:7">
      <c r="A12" s="80" t="s">
        <v>82</v>
      </c>
      <c r="B12" s="80" t="s">
        <v>84</v>
      </c>
      <c r="C12" s="80" t="s">
        <v>0</v>
      </c>
      <c r="D12" s="80">
        <v>6</v>
      </c>
      <c r="E12" s="81">
        <v>0.98885804847786896</v>
      </c>
      <c r="F12" s="81">
        <v>2.7536309405875501E-3</v>
      </c>
      <c r="G12" s="81">
        <v>7.1098445163313801E-4</v>
      </c>
    </row>
    <row r="13" spans="1:7">
      <c r="A13" s="80" t="s">
        <v>82</v>
      </c>
      <c r="B13" s="80" t="s">
        <v>16</v>
      </c>
      <c r="C13" s="80" t="s">
        <v>0</v>
      </c>
      <c r="D13" s="80">
        <v>6</v>
      </c>
      <c r="E13" s="81">
        <v>0.98371634690880105</v>
      </c>
      <c r="F13" s="81">
        <v>5.5484681641852296E-3</v>
      </c>
      <c r="G13" s="81">
        <v>1.4326083197900999E-3</v>
      </c>
    </row>
    <row r="14" spans="1:7">
      <c r="A14" s="80" t="s">
        <v>82</v>
      </c>
      <c r="B14" s="80" t="s">
        <v>84</v>
      </c>
      <c r="C14" s="80" t="s">
        <v>9</v>
      </c>
      <c r="D14" s="80">
        <v>6</v>
      </c>
      <c r="E14" s="81">
        <v>0.98195373261068997</v>
      </c>
      <c r="F14" s="81">
        <v>5.19830981793226E-3</v>
      </c>
      <c r="G14" s="81">
        <v>1.34219782355188E-3</v>
      </c>
    </row>
    <row r="15" spans="1:7">
      <c r="A15" s="80" t="s">
        <v>82</v>
      </c>
      <c r="B15" s="80" t="s">
        <v>16</v>
      </c>
      <c r="C15" s="80" t="s">
        <v>9</v>
      </c>
      <c r="D15" s="80">
        <v>6</v>
      </c>
      <c r="E15" s="81">
        <v>0.98504725580672003</v>
      </c>
      <c r="F15" s="81">
        <v>3.8267406060054601E-3</v>
      </c>
      <c r="G15" s="81">
        <v>9.8806017582098908E-4</v>
      </c>
    </row>
    <row r="16" spans="1:7">
      <c r="A16" s="80" t="s">
        <v>95</v>
      </c>
      <c r="B16" s="80" t="s">
        <v>84</v>
      </c>
      <c r="C16" s="80" t="s">
        <v>0</v>
      </c>
      <c r="D16" s="80">
        <v>6</v>
      </c>
      <c r="E16" s="81">
        <v>0.97608250892373405</v>
      </c>
      <c r="F16" s="81">
        <v>1.3315089855547401E-2</v>
      </c>
      <c r="G16" s="81">
        <v>3.4379414175860299E-3</v>
      </c>
    </row>
    <row r="17" spans="1:7">
      <c r="A17" s="80" t="s">
        <v>95</v>
      </c>
      <c r="B17" s="80" t="s">
        <v>16</v>
      </c>
      <c r="C17" s="80" t="s">
        <v>0</v>
      </c>
      <c r="D17" s="80">
        <v>6</v>
      </c>
      <c r="E17" s="81">
        <v>0.97892630097166899</v>
      </c>
      <c r="F17" s="81">
        <v>1.2024427101943701E-2</v>
      </c>
      <c r="G17" s="81">
        <v>3.10469372756754E-3</v>
      </c>
    </row>
    <row r="18" spans="1:7">
      <c r="A18" s="80" t="s">
        <v>95</v>
      </c>
      <c r="B18" s="80" t="s">
        <v>84</v>
      </c>
      <c r="C18" s="80" t="s">
        <v>9</v>
      </c>
      <c r="D18" s="80">
        <v>6</v>
      </c>
      <c r="E18" s="81">
        <v>0.95965455410606104</v>
      </c>
      <c r="F18" s="81">
        <v>2.1183338598240599E-2</v>
      </c>
      <c r="G18" s="81">
        <v>5.4695145072039099E-3</v>
      </c>
    </row>
    <row r="19" spans="1:7">
      <c r="A19" s="80" t="s">
        <v>95</v>
      </c>
      <c r="B19" s="80" t="s">
        <v>16</v>
      </c>
      <c r="C19" s="80" t="s">
        <v>9</v>
      </c>
      <c r="D19" s="80">
        <v>6</v>
      </c>
      <c r="E19" s="81">
        <v>0.98603979596180202</v>
      </c>
      <c r="F19" s="81">
        <v>4.4332589130100701E-3</v>
      </c>
      <c r="G19" s="81">
        <v>1.14466252930091E-3</v>
      </c>
    </row>
    <row r="20" spans="1:7">
      <c r="A20" s="80" t="s">
        <v>80</v>
      </c>
      <c r="B20" s="80" t="s">
        <v>84</v>
      </c>
      <c r="C20" s="80" t="s">
        <v>0</v>
      </c>
      <c r="D20" s="80">
        <v>6</v>
      </c>
      <c r="E20" s="81">
        <v>0.99525045849424598</v>
      </c>
      <c r="F20" s="81">
        <v>1.03816746056995E-3</v>
      </c>
      <c r="G20" s="81">
        <v>2.6805368569079102E-4</v>
      </c>
    </row>
    <row r="21" spans="1:7">
      <c r="A21" s="80" t="s">
        <v>80</v>
      </c>
      <c r="B21" s="80" t="s">
        <v>16</v>
      </c>
      <c r="C21" s="80" t="s">
        <v>0</v>
      </c>
      <c r="D21" s="80">
        <v>6</v>
      </c>
      <c r="E21" s="81">
        <v>0.99410152681055397</v>
      </c>
      <c r="F21" s="81">
        <v>1.2638560974328899E-3</v>
      </c>
      <c r="G21" s="81">
        <v>3.2632624115735298E-4</v>
      </c>
    </row>
    <row r="22" spans="1:7">
      <c r="A22" s="80" t="s">
        <v>80</v>
      </c>
      <c r="B22" s="80" t="s">
        <v>84</v>
      </c>
      <c r="C22" s="80" t="s">
        <v>9</v>
      </c>
      <c r="D22" s="80">
        <v>6</v>
      </c>
      <c r="E22" s="81">
        <v>0.99236078039312803</v>
      </c>
      <c r="F22" s="81">
        <v>2.3941912166178E-3</v>
      </c>
      <c r="G22" s="81">
        <v>6.1817751397312104E-4</v>
      </c>
    </row>
    <row r="23" spans="1:7">
      <c r="A23" s="80" t="s">
        <v>80</v>
      </c>
      <c r="B23" s="80" t="s">
        <v>16</v>
      </c>
      <c r="C23" s="80" t="s">
        <v>9</v>
      </c>
      <c r="D23" s="80">
        <v>6</v>
      </c>
      <c r="E23" s="81">
        <v>0.98991730257037902</v>
      </c>
      <c r="F23" s="81">
        <v>5.5701248480027298E-3</v>
      </c>
      <c r="G23" s="81">
        <v>1.4382000515073799E-3</v>
      </c>
    </row>
    <row r="24" spans="1:7">
      <c r="A24" s="80" t="s">
        <v>96</v>
      </c>
      <c r="B24" s="80" t="s">
        <v>84</v>
      </c>
      <c r="C24" s="80" t="s">
        <v>0</v>
      </c>
      <c r="D24" s="80">
        <v>6</v>
      </c>
      <c r="E24" s="81">
        <v>0.98348204308460996</v>
      </c>
      <c r="F24" s="81">
        <v>1.0507820954050199E-2</v>
      </c>
      <c r="G24" s="81">
        <v>2.7131077039977101E-3</v>
      </c>
    </row>
    <row r="25" spans="1:7">
      <c r="A25" s="80" t="s">
        <v>96</v>
      </c>
      <c r="B25" s="80" t="s">
        <v>16</v>
      </c>
      <c r="C25" s="80" t="s">
        <v>0</v>
      </c>
      <c r="D25" s="80">
        <v>6</v>
      </c>
      <c r="E25" s="81">
        <v>0.98531656754916397</v>
      </c>
      <c r="F25" s="81">
        <v>6.0394814519383498E-3</v>
      </c>
      <c r="G25" s="81">
        <v>1.55938740553905E-3</v>
      </c>
    </row>
    <row r="26" spans="1:7">
      <c r="A26" s="80" t="s">
        <v>96</v>
      </c>
      <c r="B26" s="80" t="s">
        <v>84</v>
      </c>
      <c r="C26" s="80" t="s">
        <v>9</v>
      </c>
      <c r="D26" s="80">
        <v>6</v>
      </c>
      <c r="E26" s="81">
        <v>0.98991375329670905</v>
      </c>
      <c r="F26" s="81">
        <v>4.0500068191375201E-3</v>
      </c>
      <c r="G26" s="81">
        <v>1.04570726416974E-3</v>
      </c>
    </row>
    <row r="27" spans="1:7">
      <c r="A27" s="80" t="s">
        <v>96</v>
      </c>
      <c r="B27" s="80" t="s">
        <v>16</v>
      </c>
      <c r="C27" s="80" t="s">
        <v>9</v>
      </c>
      <c r="D27" s="80">
        <v>6</v>
      </c>
      <c r="E27" s="81">
        <v>0.98352159666148298</v>
      </c>
      <c r="F27" s="81">
        <v>6.9127465723271301E-3</v>
      </c>
      <c r="G27" s="81">
        <v>1.7848634900783601E-3</v>
      </c>
    </row>
    <row r="28" spans="1:7">
      <c r="A28" s="80" t="s">
        <v>88</v>
      </c>
      <c r="B28" s="80" t="s">
        <v>84</v>
      </c>
      <c r="C28" s="80" t="s">
        <v>0</v>
      </c>
      <c r="D28" s="80">
        <v>6</v>
      </c>
      <c r="E28" s="81">
        <v>0.99012398710220495</v>
      </c>
      <c r="F28" s="81">
        <v>2.4699424191202699E-3</v>
      </c>
      <c r="G28" s="81">
        <v>6.3773639035627104E-4</v>
      </c>
    </row>
    <row r="29" spans="1:7">
      <c r="A29" s="80" t="s">
        <v>88</v>
      </c>
      <c r="B29" s="80" t="s">
        <v>16</v>
      </c>
      <c r="C29" s="80" t="s">
        <v>0</v>
      </c>
      <c r="D29" s="80">
        <v>5</v>
      </c>
      <c r="E29" s="81">
        <v>0.98884906182096299</v>
      </c>
      <c r="F29" s="81">
        <v>3.45750213623901E-3</v>
      </c>
      <c r="G29" s="81">
        <v>1.09335817654131E-3</v>
      </c>
    </row>
    <row r="30" spans="1:7">
      <c r="A30" s="80" t="s">
        <v>88</v>
      </c>
      <c r="B30" s="80" t="s">
        <v>84</v>
      </c>
      <c r="C30" s="80" t="s">
        <v>9</v>
      </c>
      <c r="D30" s="80">
        <v>6</v>
      </c>
      <c r="E30" s="81">
        <v>0.99088290192108497</v>
      </c>
      <c r="F30" s="81">
        <v>2.1669417974381901E-3</v>
      </c>
      <c r="G30" s="81">
        <v>5.5950196624525905E-4</v>
      </c>
    </row>
    <row r="31" spans="1:7">
      <c r="A31" s="80" t="s">
        <v>88</v>
      </c>
      <c r="B31" s="80" t="s">
        <v>16</v>
      </c>
      <c r="C31" s="80" t="s">
        <v>9</v>
      </c>
      <c r="D31" s="80">
        <v>6</v>
      </c>
      <c r="E31" s="81">
        <v>0.98866398332179795</v>
      </c>
      <c r="F31" s="81">
        <v>4.2519661358491603E-3</v>
      </c>
      <c r="G31" s="81">
        <v>1.0978529355187799E-3</v>
      </c>
    </row>
    <row r="32" spans="1:7">
      <c r="A32" s="80" t="s">
        <v>89</v>
      </c>
      <c r="B32" s="80" t="s">
        <v>84</v>
      </c>
      <c r="C32" s="80" t="s">
        <v>0</v>
      </c>
      <c r="D32" s="80">
        <v>5</v>
      </c>
      <c r="E32" s="81">
        <v>0.98145840882862101</v>
      </c>
      <c r="F32" s="81">
        <v>9.0733860132793404E-3</v>
      </c>
      <c r="G32" s="81">
        <v>2.86925658918775E-3</v>
      </c>
    </row>
    <row r="33" spans="1:7">
      <c r="A33" s="80" t="s">
        <v>89</v>
      </c>
      <c r="B33" s="80" t="s">
        <v>16</v>
      </c>
      <c r="C33" s="80" t="s">
        <v>0</v>
      </c>
      <c r="D33" s="80">
        <v>6</v>
      </c>
      <c r="E33" s="81">
        <v>0.98001191826240297</v>
      </c>
      <c r="F33" s="81">
        <v>6.84629870543487E-3</v>
      </c>
      <c r="G33" s="81">
        <v>1.76770672462071E-3</v>
      </c>
    </row>
    <row r="34" spans="1:7">
      <c r="A34" s="80" t="s">
        <v>89</v>
      </c>
      <c r="B34" s="80" t="s">
        <v>84</v>
      </c>
      <c r="C34" s="80" t="s">
        <v>9</v>
      </c>
      <c r="D34" s="80">
        <v>6</v>
      </c>
      <c r="E34" s="81">
        <v>0.98054103164957696</v>
      </c>
      <c r="F34" s="81">
        <v>5.3141862815332796E-3</v>
      </c>
      <c r="G34" s="81">
        <v>1.3721169978014899E-3</v>
      </c>
    </row>
    <row r="35" spans="1:7">
      <c r="A35" s="80" t="s">
        <v>89</v>
      </c>
      <c r="B35" s="80" t="s">
        <v>16</v>
      </c>
      <c r="C35" s="80" t="s">
        <v>9</v>
      </c>
      <c r="D35" s="80">
        <v>5</v>
      </c>
      <c r="E35" s="81">
        <v>0.98300479409946895</v>
      </c>
      <c r="F35" s="81">
        <v>6.3288905859302897E-3</v>
      </c>
      <c r="G35" s="81">
        <v>2.00137093135373E-3</v>
      </c>
    </row>
    <row r="36" spans="1:7">
      <c r="A36" s="80" t="s">
        <v>98</v>
      </c>
      <c r="B36" s="80" t="s">
        <v>84</v>
      </c>
      <c r="C36" s="80" t="s">
        <v>0</v>
      </c>
      <c r="D36" s="80">
        <v>6</v>
      </c>
      <c r="E36" s="81">
        <v>0.98192243155417003</v>
      </c>
      <c r="F36" s="81">
        <v>1.11921002049588E-2</v>
      </c>
      <c r="G36" s="81">
        <v>2.8897878468593301E-3</v>
      </c>
    </row>
    <row r="37" spans="1:7">
      <c r="A37" s="80" t="s">
        <v>98</v>
      </c>
      <c r="B37" s="80" t="s">
        <v>16</v>
      </c>
      <c r="C37" s="80" t="s">
        <v>0</v>
      </c>
      <c r="D37" s="80">
        <v>6</v>
      </c>
      <c r="E37" s="81">
        <v>0.98932951310941897</v>
      </c>
      <c r="F37" s="81">
        <v>2.9807275784736898E-3</v>
      </c>
      <c r="G37" s="81">
        <v>7.6962055140065099E-4</v>
      </c>
    </row>
    <row r="38" spans="1:7">
      <c r="A38" s="80" t="s">
        <v>98</v>
      </c>
      <c r="B38" s="80" t="s">
        <v>84</v>
      </c>
      <c r="C38" s="80" t="s">
        <v>9</v>
      </c>
      <c r="D38" s="80">
        <v>6</v>
      </c>
      <c r="E38" s="81">
        <v>0.98190687946448996</v>
      </c>
      <c r="F38" s="81">
        <v>8.4009716367140705E-3</v>
      </c>
      <c r="G38" s="81">
        <v>2.1691215493969602E-3</v>
      </c>
    </row>
    <row r="39" spans="1:7">
      <c r="A39" s="80" t="s">
        <v>98</v>
      </c>
      <c r="B39" s="80" t="s">
        <v>16</v>
      </c>
      <c r="C39" s="80" t="s">
        <v>9</v>
      </c>
      <c r="D39" s="80">
        <v>6</v>
      </c>
      <c r="E39" s="81">
        <v>0.98798956979316099</v>
      </c>
      <c r="F39" s="81">
        <v>3.0536235711288999E-3</v>
      </c>
      <c r="G39" s="81">
        <v>7.88442215771242E-4</v>
      </c>
    </row>
    <row r="40" spans="1:7">
      <c r="A40" s="80" t="s">
        <v>93</v>
      </c>
      <c r="B40" s="80" t="s">
        <v>84</v>
      </c>
      <c r="C40" s="80" t="s">
        <v>0</v>
      </c>
      <c r="D40" s="80">
        <v>6</v>
      </c>
      <c r="E40" s="81">
        <v>0.99568213003847394</v>
      </c>
      <c r="F40" s="81">
        <v>4.3430281470178202E-4</v>
      </c>
      <c r="G40" s="81">
        <v>1.12136504570067E-4</v>
      </c>
    </row>
    <row r="41" spans="1:7">
      <c r="A41" s="80" t="s">
        <v>93</v>
      </c>
      <c r="B41" s="80" t="s">
        <v>16</v>
      </c>
      <c r="C41" s="80" t="s">
        <v>0</v>
      </c>
      <c r="D41" s="80">
        <v>6</v>
      </c>
      <c r="E41" s="81">
        <v>0.99575722582853399</v>
      </c>
      <c r="F41" s="81">
        <v>6.0433723843376203E-4</v>
      </c>
      <c r="G41" s="81">
        <v>1.5603920399646299E-4</v>
      </c>
    </row>
    <row r="42" spans="1:7">
      <c r="A42" s="80" t="s">
        <v>86</v>
      </c>
      <c r="B42" s="80" t="s">
        <v>84</v>
      </c>
      <c r="C42" s="80" t="s">
        <v>9</v>
      </c>
      <c r="D42" s="80">
        <v>6</v>
      </c>
      <c r="E42" s="81">
        <v>0.95824776634642606</v>
      </c>
      <c r="F42" s="81">
        <v>2.6178277836766298E-2</v>
      </c>
      <c r="G42" s="81">
        <v>6.7592022729457699E-3</v>
      </c>
    </row>
    <row r="43" spans="1:7">
      <c r="A43" s="80" t="s">
        <v>86</v>
      </c>
      <c r="B43" s="80" t="s">
        <v>16</v>
      </c>
      <c r="C43" s="80" t="s">
        <v>9</v>
      </c>
      <c r="D43" s="80">
        <v>6</v>
      </c>
      <c r="E43" s="81">
        <v>0.99033850380467503</v>
      </c>
      <c r="F43" s="81">
        <v>2.0892110947765999E-3</v>
      </c>
      <c r="G43" s="81">
        <v>5.3943198511876905E-4</v>
      </c>
    </row>
  </sheetData>
  <mergeCells count="1">
    <mergeCell ref="A1:G1"/>
  </mergeCells>
  <pageMargins left="0.7" right="0.7" top="0.75" bottom="0.75" header="0.3" footer="0.3"/>
  <pageSetup paperSize="9" firstPageNumber="0" orientation="portrait" r:id="rId1"/>
  <headerFooter>
    <oddHeader>&amp;C&amp;A</oddHeader>
    <oddFooter>&amp;LSupplemental Tables&amp;CPage &amp;P</oddFooter>
  </headerFooter>
  <tableParts count="1">
    <tablePart r:id="rId2"/>
  </tableParts>
</worksheet>
</file>

<file path=xl/worksheets/sheet8.xml><?xml version="1.0" encoding="utf-8"?>
<worksheet xmlns="http://schemas.openxmlformats.org/spreadsheetml/2006/main" xmlns:r="http://schemas.openxmlformats.org/officeDocument/2006/relationships">
  <sheetPr>
    <tabColor theme="0"/>
  </sheetPr>
  <dimension ref="A1:G83"/>
  <sheetViews>
    <sheetView workbookViewId="0">
      <selection activeCell="A2" sqref="A2"/>
    </sheetView>
  </sheetViews>
  <sheetFormatPr baseColWidth="10" defaultRowHeight="15"/>
  <sheetData>
    <row r="1" spans="1:7">
      <c r="A1" s="120" t="s">
        <v>3598</v>
      </c>
      <c r="B1" s="120"/>
      <c r="C1" s="120"/>
      <c r="D1" s="120"/>
      <c r="E1" s="120"/>
      <c r="F1" s="120"/>
      <c r="G1" s="120"/>
    </row>
    <row r="3" spans="1:7">
      <c r="A3" s="108" t="s">
        <v>92</v>
      </c>
      <c r="B3" s="108" t="s">
        <v>56</v>
      </c>
      <c r="C3" s="108" t="s">
        <v>55</v>
      </c>
      <c r="D3" s="108" t="s">
        <v>58</v>
      </c>
      <c r="E3" s="108" t="s">
        <v>3546</v>
      </c>
      <c r="F3" s="108" t="s">
        <v>3547</v>
      </c>
      <c r="G3" s="108" t="s">
        <v>3548</v>
      </c>
    </row>
    <row r="4" spans="1:7">
      <c r="A4" s="107" t="s">
        <v>97</v>
      </c>
      <c r="B4" s="107" t="s">
        <v>1</v>
      </c>
      <c r="C4" s="107" t="s">
        <v>81</v>
      </c>
      <c r="D4" s="107" t="s">
        <v>30</v>
      </c>
      <c r="E4" s="109">
        <v>-101.33591826379001</v>
      </c>
      <c r="F4" s="109">
        <v>87.027761287442701</v>
      </c>
      <c r="G4" s="109">
        <v>-6.3258793422256199</v>
      </c>
    </row>
    <row r="5" spans="1:7">
      <c r="A5" s="107" t="s">
        <v>94</v>
      </c>
      <c r="B5" s="107" t="s">
        <v>1</v>
      </c>
      <c r="C5" s="107" t="s">
        <v>81</v>
      </c>
      <c r="D5" s="107" t="s">
        <v>30</v>
      </c>
      <c r="E5" s="109">
        <v>-46.1085292763482</v>
      </c>
      <c r="F5" s="109">
        <v>88.8336116452206</v>
      </c>
      <c r="G5" s="109">
        <v>-139.71468461154799</v>
      </c>
    </row>
    <row r="6" spans="1:7">
      <c r="A6" s="107" t="s">
        <v>82</v>
      </c>
      <c r="B6" s="107" t="s">
        <v>1</v>
      </c>
      <c r="C6" s="107" t="s">
        <v>81</v>
      </c>
      <c r="D6" s="107" t="s">
        <v>30</v>
      </c>
      <c r="E6" s="109">
        <v>-208.735080836701</v>
      </c>
      <c r="F6" s="109">
        <v>94.811467369401697</v>
      </c>
      <c r="G6" s="109">
        <v>143.30172057315201</v>
      </c>
    </row>
    <row r="7" spans="1:7">
      <c r="A7" s="107" t="s">
        <v>95</v>
      </c>
      <c r="B7" s="107" t="s">
        <v>1</v>
      </c>
      <c r="C7" s="107" t="s">
        <v>81</v>
      </c>
      <c r="D7" s="107" t="s">
        <v>30</v>
      </c>
      <c r="E7" s="109">
        <v>-71.536118949077405</v>
      </c>
      <c r="F7" s="109">
        <v>92.894845804025806</v>
      </c>
      <c r="G7" s="109">
        <v>-2.8336412042054202</v>
      </c>
    </row>
    <row r="8" spans="1:7">
      <c r="A8" s="107" t="s">
        <v>80</v>
      </c>
      <c r="B8" s="107" t="s">
        <v>1</v>
      </c>
      <c r="C8" s="107" t="s">
        <v>81</v>
      </c>
      <c r="D8" s="107" t="s">
        <v>30</v>
      </c>
      <c r="E8" s="109">
        <v>149.06382752072901</v>
      </c>
      <c r="F8" s="109">
        <v>100.433783335301</v>
      </c>
      <c r="G8" s="109">
        <v>55.969993164989901</v>
      </c>
    </row>
    <row r="9" spans="1:7">
      <c r="A9" s="107" t="s">
        <v>96</v>
      </c>
      <c r="B9" s="107" t="s">
        <v>1</v>
      </c>
      <c r="C9" s="107" t="s">
        <v>81</v>
      </c>
      <c r="D9" s="107" t="s">
        <v>30</v>
      </c>
      <c r="E9" s="109">
        <v>158.670317263595</v>
      </c>
      <c r="F9" s="109">
        <v>101.545594680531</v>
      </c>
      <c r="G9" s="109">
        <v>46.071564911215397</v>
      </c>
    </row>
    <row r="10" spans="1:7">
      <c r="A10" s="107" t="s">
        <v>88</v>
      </c>
      <c r="B10" s="107" t="s">
        <v>1</v>
      </c>
      <c r="C10" s="107" t="s">
        <v>81</v>
      </c>
      <c r="D10" s="107" t="s">
        <v>30</v>
      </c>
      <c r="E10" s="109">
        <v>84.857706514202704</v>
      </c>
      <c r="F10" s="109">
        <v>101.71681456504599</v>
      </c>
      <c r="G10" s="109">
        <v>4.0722990330843603</v>
      </c>
    </row>
    <row r="11" spans="1:7">
      <c r="A11" s="107" t="s">
        <v>89</v>
      </c>
      <c r="B11" s="107" t="s">
        <v>1</v>
      </c>
      <c r="C11" s="107" t="s">
        <v>81</v>
      </c>
      <c r="D11" s="107" t="s">
        <v>30</v>
      </c>
      <c r="E11" s="109">
        <v>-48.785936138995297</v>
      </c>
      <c r="F11" s="109">
        <v>101.634676189392</v>
      </c>
      <c r="G11" s="109">
        <v>-56.729276136135802</v>
      </c>
    </row>
    <row r="12" spans="1:7">
      <c r="A12" s="107" t="s">
        <v>98</v>
      </c>
      <c r="B12" s="107" t="s">
        <v>1</v>
      </c>
      <c r="C12" s="107" t="s">
        <v>81</v>
      </c>
      <c r="D12" s="107" t="s">
        <v>30</v>
      </c>
      <c r="E12" s="109">
        <v>-5.3370502879069699</v>
      </c>
      <c r="F12" s="109">
        <v>95.280958690682496</v>
      </c>
      <c r="G12" s="109">
        <v>-22.888043628519299</v>
      </c>
    </row>
    <row r="13" spans="1:7">
      <c r="A13" s="107" t="s">
        <v>93</v>
      </c>
      <c r="B13" s="107" t="s">
        <v>1</v>
      </c>
      <c r="C13" s="107" t="s">
        <v>81</v>
      </c>
      <c r="D13" s="107" t="s">
        <v>30</v>
      </c>
      <c r="E13" s="109">
        <v>54.987330640334299</v>
      </c>
      <c r="F13" s="109">
        <v>76.9875612627539</v>
      </c>
      <c r="G13" s="109">
        <v>-44.101680152719503</v>
      </c>
    </row>
    <row r="14" spans="1:7">
      <c r="A14" s="107" t="s">
        <v>97</v>
      </c>
      <c r="B14" s="107" t="s">
        <v>16</v>
      </c>
      <c r="C14" s="107" t="s">
        <v>81</v>
      </c>
      <c r="D14" s="107" t="s">
        <v>30</v>
      </c>
      <c r="E14" s="109">
        <v>-94.316250115550503</v>
      </c>
      <c r="F14" s="109">
        <v>86.967136857745501</v>
      </c>
      <c r="G14" s="109">
        <v>-12.127298159845401</v>
      </c>
    </row>
    <row r="15" spans="1:7">
      <c r="A15" s="107" t="s">
        <v>94</v>
      </c>
      <c r="B15" s="107" t="s">
        <v>16</v>
      </c>
      <c r="C15" s="107" t="s">
        <v>81</v>
      </c>
      <c r="D15" s="107" t="s">
        <v>30</v>
      </c>
      <c r="E15" s="109">
        <v>-49.133299296609003</v>
      </c>
      <c r="F15" s="109">
        <v>85.493219774733802</v>
      </c>
      <c r="G15" s="109">
        <v>-132.73573932181401</v>
      </c>
    </row>
    <row r="16" spans="1:7">
      <c r="A16" s="107" t="s">
        <v>82</v>
      </c>
      <c r="B16" s="107" t="s">
        <v>16</v>
      </c>
      <c r="C16" s="107" t="s">
        <v>81</v>
      </c>
      <c r="D16" s="107" t="s">
        <v>30</v>
      </c>
      <c r="E16" s="109">
        <v>-209.720323404384</v>
      </c>
      <c r="F16" s="109">
        <v>95.597897460485797</v>
      </c>
      <c r="G16" s="109">
        <v>148.865028154828</v>
      </c>
    </row>
    <row r="17" spans="1:7">
      <c r="A17" s="107" t="s">
        <v>95</v>
      </c>
      <c r="B17" s="107" t="s">
        <v>16</v>
      </c>
      <c r="C17" s="107" t="s">
        <v>81</v>
      </c>
      <c r="D17" s="107" t="s">
        <v>30</v>
      </c>
      <c r="E17" s="109">
        <v>-73.886422928727598</v>
      </c>
      <c r="F17" s="109">
        <v>91.517077747562695</v>
      </c>
      <c r="G17" s="109">
        <v>-0.83362432529950403</v>
      </c>
    </row>
    <row r="18" spans="1:7">
      <c r="A18" s="107" t="s">
        <v>80</v>
      </c>
      <c r="B18" s="107" t="s">
        <v>16</v>
      </c>
      <c r="C18" s="107" t="s">
        <v>81</v>
      </c>
      <c r="D18" s="107" t="s">
        <v>30</v>
      </c>
      <c r="E18" s="109">
        <v>148.36803757176901</v>
      </c>
      <c r="F18" s="109">
        <v>99.058908753094499</v>
      </c>
      <c r="G18" s="109">
        <v>59.722161141857399</v>
      </c>
    </row>
    <row r="19" spans="1:7">
      <c r="A19" s="107" t="s">
        <v>96</v>
      </c>
      <c r="B19" s="107" t="s">
        <v>16</v>
      </c>
      <c r="C19" s="107" t="s">
        <v>81</v>
      </c>
      <c r="D19" s="107" t="s">
        <v>30</v>
      </c>
      <c r="E19" s="109">
        <v>158.531757173031</v>
      </c>
      <c r="F19" s="109">
        <v>101.44462189823</v>
      </c>
      <c r="G19" s="109">
        <v>42.889874195863598</v>
      </c>
    </row>
    <row r="20" spans="1:7">
      <c r="A20" s="107" t="s">
        <v>88</v>
      </c>
      <c r="B20" s="107" t="s">
        <v>16</v>
      </c>
      <c r="C20" s="107" t="s">
        <v>81</v>
      </c>
      <c r="D20" s="107" t="s">
        <v>30</v>
      </c>
      <c r="E20" s="109">
        <v>86.956496841224705</v>
      </c>
      <c r="F20" s="109">
        <v>98.594945582335299</v>
      </c>
      <c r="G20" s="109">
        <v>4.7387090567724703</v>
      </c>
    </row>
    <row r="21" spans="1:7">
      <c r="A21" s="107" t="s">
        <v>89</v>
      </c>
      <c r="B21" s="107" t="s">
        <v>16</v>
      </c>
      <c r="C21" s="107" t="s">
        <v>81</v>
      </c>
      <c r="D21" s="107" t="s">
        <v>30</v>
      </c>
      <c r="E21" s="109">
        <v>-40.953926331240503</v>
      </c>
      <c r="F21" s="109">
        <v>105.63504627283599</v>
      </c>
      <c r="G21" s="109">
        <v>-68.802580196831101</v>
      </c>
    </row>
    <row r="22" spans="1:7">
      <c r="A22" s="107" t="s">
        <v>98</v>
      </c>
      <c r="B22" s="107" t="s">
        <v>16</v>
      </c>
      <c r="C22" s="107" t="s">
        <v>81</v>
      </c>
      <c r="D22" s="107" t="s">
        <v>30</v>
      </c>
      <c r="E22" s="109">
        <v>-5.4586146251882202</v>
      </c>
      <c r="F22" s="109">
        <v>96.663823633392298</v>
      </c>
      <c r="G22" s="109">
        <v>-17.843023792779402</v>
      </c>
    </row>
    <row r="23" spans="1:7">
      <c r="A23" s="107" t="s">
        <v>93</v>
      </c>
      <c r="B23" s="107" t="s">
        <v>16</v>
      </c>
      <c r="C23" s="107" t="s">
        <v>81</v>
      </c>
      <c r="D23" s="107" t="s">
        <v>30</v>
      </c>
      <c r="E23" s="109">
        <v>36.827315008835697</v>
      </c>
      <c r="F23" s="109">
        <v>80.498750311962198</v>
      </c>
      <c r="G23" s="109">
        <v>-45.1313195040766</v>
      </c>
    </row>
    <row r="24" spans="1:7">
      <c r="A24" s="107" t="s">
        <v>97</v>
      </c>
      <c r="B24" s="107" t="s">
        <v>1</v>
      </c>
      <c r="C24" s="107" t="s">
        <v>83</v>
      </c>
      <c r="D24" s="107" t="s">
        <v>30</v>
      </c>
      <c r="E24" s="109">
        <v>-97.310803300854403</v>
      </c>
      <c r="F24" s="109">
        <v>88.344213612357095</v>
      </c>
      <c r="G24" s="109">
        <v>-9.4968155247556592</v>
      </c>
    </row>
    <row r="25" spans="1:7">
      <c r="A25" s="107" t="s">
        <v>94</v>
      </c>
      <c r="B25" s="107" t="s">
        <v>1</v>
      </c>
      <c r="C25" s="107" t="s">
        <v>83</v>
      </c>
      <c r="D25" s="107" t="s">
        <v>30</v>
      </c>
      <c r="E25" s="109">
        <v>-57.960906622895799</v>
      </c>
      <c r="F25" s="109">
        <v>83.630921029914504</v>
      </c>
      <c r="G25" s="109">
        <v>-142.938756754553</v>
      </c>
    </row>
    <row r="26" spans="1:7">
      <c r="A26" s="107" t="s">
        <v>82</v>
      </c>
      <c r="B26" s="107" t="s">
        <v>1</v>
      </c>
      <c r="C26" s="107" t="s">
        <v>83</v>
      </c>
      <c r="D26" s="107" t="s">
        <v>30</v>
      </c>
      <c r="E26" s="109">
        <v>-207.92189886842499</v>
      </c>
      <c r="F26" s="109">
        <v>91.792632944097505</v>
      </c>
      <c r="G26" s="109">
        <v>145.05343334627901</v>
      </c>
    </row>
    <row r="27" spans="1:7">
      <c r="A27" s="107" t="s">
        <v>95</v>
      </c>
      <c r="B27" s="107" t="s">
        <v>1</v>
      </c>
      <c r="C27" s="107" t="s">
        <v>83</v>
      </c>
      <c r="D27" s="107" t="s">
        <v>30</v>
      </c>
      <c r="E27" s="109">
        <v>-69.020945096152104</v>
      </c>
      <c r="F27" s="109">
        <v>92.5804066693739</v>
      </c>
      <c r="G27" s="109">
        <v>-7.9276258467028402</v>
      </c>
    </row>
    <row r="28" spans="1:7">
      <c r="A28" s="107" t="s">
        <v>80</v>
      </c>
      <c r="B28" s="107" t="s">
        <v>1</v>
      </c>
      <c r="C28" s="107" t="s">
        <v>83</v>
      </c>
      <c r="D28" s="107" t="s">
        <v>30</v>
      </c>
      <c r="E28" s="109">
        <v>144.52822338022099</v>
      </c>
      <c r="F28" s="109">
        <v>102.326537437781</v>
      </c>
      <c r="G28" s="109">
        <v>58.0540664978462</v>
      </c>
    </row>
    <row r="29" spans="1:7">
      <c r="A29" s="107" t="s">
        <v>96</v>
      </c>
      <c r="B29" s="107" t="s">
        <v>1</v>
      </c>
      <c r="C29" s="107" t="s">
        <v>83</v>
      </c>
      <c r="D29" s="107" t="s">
        <v>30</v>
      </c>
      <c r="E29" s="109">
        <v>157.39048920596801</v>
      </c>
      <c r="F29" s="109">
        <v>102.565786104143</v>
      </c>
      <c r="G29" s="109">
        <v>40.667998527364503</v>
      </c>
    </row>
    <row r="30" spans="1:7">
      <c r="A30" s="107" t="s">
        <v>88</v>
      </c>
      <c r="B30" s="107" t="s">
        <v>1</v>
      </c>
      <c r="C30" s="107" t="s">
        <v>83</v>
      </c>
      <c r="D30" s="107" t="s">
        <v>30</v>
      </c>
      <c r="E30" s="109">
        <v>86.3189337176984</v>
      </c>
      <c r="F30" s="109">
        <v>103.916666035666</v>
      </c>
      <c r="G30" s="109">
        <v>4.2767154609531204</v>
      </c>
    </row>
    <row r="31" spans="1:7">
      <c r="A31" s="107" t="s">
        <v>89</v>
      </c>
      <c r="B31" s="107" t="s">
        <v>1</v>
      </c>
      <c r="C31" s="107" t="s">
        <v>83</v>
      </c>
      <c r="D31" s="107" t="s">
        <v>30</v>
      </c>
      <c r="E31" s="109">
        <v>-45.734246158875102</v>
      </c>
      <c r="F31" s="109">
        <v>102.340285421922</v>
      </c>
      <c r="G31" s="109">
        <v>-62.692451069480597</v>
      </c>
    </row>
    <row r="32" spans="1:7">
      <c r="A32" s="107" t="s">
        <v>98</v>
      </c>
      <c r="B32" s="107" t="s">
        <v>1</v>
      </c>
      <c r="C32" s="107" t="s">
        <v>83</v>
      </c>
      <c r="D32" s="107" t="s">
        <v>30</v>
      </c>
      <c r="E32" s="109">
        <v>-14.107989105560099</v>
      </c>
      <c r="F32" s="109">
        <v>93.880851034485502</v>
      </c>
      <c r="G32" s="109">
        <v>-23.397620499779102</v>
      </c>
    </row>
    <row r="33" spans="1:7">
      <c r="A33" s="107" t="s">
        <v>86</v>
      </c>
      <c r="B33" s="107" t="s">
        <v>1</v>
      </c>
      <c r="C33" s="107" t="s">
        <v>83</v>
      </c>
      <c r="D33" s="107" t="s">
        <v>30</v>
      </c>
      <c r="E33" s="109">
        <v>12.193590486200099</v>
      </c>
      <c r="F33" s="109">
        <v>85.717265705361996</v>
      </c>
      <c r="G33" s="109">
        <v>-53.582044299494399</v>
      </c>
    </row>
    <row r="34" spans="1:7">
      <c r="A34" s="107" t="s">
        <v>97</v>
      </c>
      <c r="B34" s="107" t="s">
        <v>16</v>
      </c>
      <c r="C34" s="107" t="s">
        <v>83</v>
      </c>
      <c r="D34" s="107" t="s">
        <v>30</v>
      </c>
      <c r="E34" s="109">
        <v>-89.009823194066101</v>
      </c>
      <c r="F34" s="109">
        <v>87.506836070273394</v>
      </c>
      <c r="G34" s="109">
        <v>-17.691276864119398</v>
      </c>
    </row>
    <row r="35" spans="1:7">
      <c r="A35" s="107" t="s">
        <v>94</v>
      </c>
      <c r="B35" s="107" t="s">
        <v>16</v>
      </c>
      <c r="C35" s="107" t="s">
        <v>83</v>
      </c>
      <c r="D35" s="107" t="s">
        <v>30</v>
      </c>
      <c r="E35" s="109">
        <v>-50.428030574263197</v>
      </c>
      <c r="F35" s="109">
        <v>86.816275874740796</v>
      </c>
      <c r="G35" s="109">
        <v>-140.19333529872901</v>
      </c>
    </row>
    <row r="36" spans="1:7">
      <c r="A36" s="107" t="s">
        <v>82</v>
      </c>
      <c r="B36" s="107" t="s">
        <v>16</v>
      </c>
      <c r="C36" s="107" t="s">
        <v>83</v>
      </c>
      <c r="D36" s="107" t="s">
        <v>30</v>
      </c>
      <c r="E36" s="109">
        <v>-204.22018479136599</v>
      </c>
      <c r="F36" s="109">
        <v>94.703108838880695</v>
      </c>
      <c r="G36" s="109">
        <v>140.283950712348</v>
      </c>
    </row>
    <row r="37" spans="1:7">
      <c r="A37" s="107" t="s">
        <v>95</v>
      </c>
      <c r="B37" s="107" t="s">
        <v>16</v>
      </c>
      <c r="C37" s="107" t="s">
        <v>83</v>
      </c>
      <c r="D37" s="107" t="s">
        <v>30</v>
      </c>
      <c r="E37" s="109">
        <v>-74.220344538138804</v>
      </c>
      <c r="F37" s="109">
        <v>93.551809403723098</v>
      </c>
      <c r="G37" s="109">
        <v>-3.9258822881814699</v>
      </c>
    </row>
    <row r="38" spans="1:7">
      <c r="A38" s="107" t="s">
        <v>80</v>
      </c>
      <c r="B38" s="107" t="s">
        <v>16</v>
      </c>
      <c r="C38" s="107" t="s">
        <v>83</v>
      </c>
      <c r="D38" s="107" t="s">
        <v>30</v>
      </c>
      <c r="E38" s="109">
        <v>138.03854366545301</v>
      </c>
      <c r="F38" s="109">
        <v>101.40280939995699</v>
      </c>
      <c r="G38" s="109">
        <v>64.899416624048897</v>
      </c>
    </row>
    <row r="39" spans="1:7">
      <c r="A39" s="107" t="s">
        <v>96</v>
      </c>
      <c r="B39" s="107" t="s">
        <v>16</v>
      </c>
      <c r="C39" s="107" t="s">
        <v>83</v>
      </c>
      <c r="D39" s="107" t="s">
        <v>30</v>
      </c>
      <c r="E39" s="109">
        <v>154.10293178129001</v>
      </c>
      <c r="F39" s="109">
        <v>102.470723311401</v>
      </c>
      <c r="G39" s="109">
        <v>37.569640352792803</v>
      </c>
    </row>
    <row r="40" spans="1:7">
      <c r="A40" s="107" t="s">
        <v>88</v>
      </c>
      <c r="B40" s="107" t="s">
        <v>16</v>
      </c>
      <c r="C40" s="107" t="s">
        <v>83</v>
      </c>
      <c r="D40" s="107" t="s">
        <v>30</v>
      </c>
      <c r="E40" s="109">
        <v>83.3310773670446</v>
      </c>
      <c r="F40" s="109">
        <v>98.976749468237102</v>
      </c>
      <c r="G40" s="109">
        <v>0.43899211016717499</v>
      </c>
    </row>
    <row r="41" spans="1:7">
      <c r="A41" s="107" t="s">
        <v>89</v>
      </c>
      <c r="B41" s="107" t="s">
        <v>16</v>
      </c>
      <c r="C41" s="107" t="s">
        <v>83</v>
      </c>
      <c r="D41" s="107" t="s">
        <v>30</v>
      </c>
      <c r="E41" s="109">
        <v>-55.5796726900873</v>
      </c>
      <c r="F41" s="109">
        <v>96.015864531536096</v>
      </c>
      <c r="G41" s="109">
        <v>-52.254864071300503</v>
      </c>
    </row>
    <row r="42" spans="1:7">
      <c r="A42" s="107" t="s">
        <v>98</v>
      </c>
      <c r="B42" s="107" t="s">
        <v>16</v>
      </c>
      <c r="C42" s="107" t="s">
        <v>83</v>
      </c>
      <c r="D42" s="107" t="s">
        <v>30</v>
      </c>
      <c r="E42" s="109">
        <v>-13.2187799689392</v>
      </c>
      <c r="F42" s="109">
        <v>95.646828018466607</v>
      </c>
      <c r="G42" s="109">
        <v>-21.863298799275899</v>
      </c>
    </row>
    <row r="43" spans="1:7">
      <c r="A43" s="107" t="s">
        <v>86</v>
      </c>
      <c r="B43" s="107" t="s">
        <v>16</v>
      </c>
      <c r="C43" s="107" t="s">
        <v>83</v>
      </c>
      <c r="D43" s="107" t="s">
        <v>30</v>
      </c>
      <c r="E43" s="109">
        <v>8.9452937602577194</v>
      </c>
      <c r="F43" s="109">
        <v>86.320403439480799</v>
      </c>
      <c r="G43" s="109">
        <v>-55.555531780922998</v>
      </c>
    </row>
    <row r="44" spans="1:7">
      <c r="A44" s="107" t="s">
        <v>97</v>
      </c>
      <c r="B44" s="107" t="s">
        <v>1</v>
      </c>
      <c r="C44" s="107" t="s">
        <v>81</v>
      </c>
      <c r="D44" s="107" t="s">
        <v>3</v>
      </c>
      <c r="E44" s="109">
        <v>-63.9593918589715</v>
      </c>
      <c r="F44" s="109">
        <v>-99.167088654773494</v>
      </c>
      <c r="G44" s="109">
        <v>-27.022654947200301</v>
      </c>
    </row>
    <row r="45" spans="1:7">
      <c r="A45" s="107" t="s">
        <v>94</v>
      </c>
      <c r="B45" s="107" t="s">
        <v>1</v>
      </c>
      <c r="C45" s="107" t="s">
        <v>81</v>
      </c>
      <c r="D45" s="107" t="s">
        <v>3</v>
      </c>
      <c r="E45" s="109">
        <v>-49.0975576751757</v>
      </c>
      <c r="F45" s="109">
        <v>-101.914543958339</v>
      </c>
      <c r="G45" s="109">
        <v>-118.163220480177</v>
      </c>
    </row>
    <row r="46" spans="1:7">
      <c r="A46" s="107" t="s">
        <v>82</v>
      </c>
      <c r="B46" s="107" t="s">
        <v>1</v>
      </c>
      <c r="C46" s="107" t="s">
        <v>81</v>
      </c>
      <c r="D46" s="107" t="s">
        <v>3</v>
      </c>
      <c r="E46" s="109">
        <v>-190.76256165183599</v>
      </c>
      <c r="F46" s="109">
        <v>-93.439062748312594</v>
      </c>
      <c r="G46" s="109">
        <v>125.17823719922301</v>
      </c>
    </row>
    <row r="47" spans="1:7">
      <c r="A47" s="107" t="s">
        <v>95</v>
      </c>
      <c r="B47" s="107" t="s">
        <v>1</v>
      </c>
      <c r="C47" s="107" t="s">
        <v>81</v>
      </c>
      <c r="D47" s="107" t="s">
        <v>3</v>
      </c>
      <c r="E47" s="109">
        <v>-89.674553896654004</v>
      </c>
      <c r="F47" s="109">
        <v>-100.740733353382</v>
      </c>
      <c r="G47" s="109">
        <v>14.467148615462399</v>
      </c>
    </row>
    <row r="48" spans="1:7">
      <c r="A48" s="107" t="s">
        <v>80</v>
      </c>
      <c r="B48" s="107" t="s">
        <v>1</v>
      </c>
      <c r="C48" s="107" t="s">
        <v>81</v>
      </c>
      <c r="D48" s="107" t="s">
        <v>3</v>
      </c>
      <c r="E48" s="109">
        <v>167.589408878531</v>
      </c>
      <c r="F48" s="109">
        <v>-77.477177536692807</v>
      </c>
      <c r="G48" s="109">
        <v>72.070114357824593</v>
      </c>
    </row>
    <row r="49" spans="1:7">
      <c r="A49" s="107" t="s">
        <v>96</v>
      </c>
      <c r="B49" s="107" t="s">
        <v>1</v>
      </c>
      <c r="C49" s="107" t="s">
        <v>81</v>
      </c>
      <c r="D49" s="107" t="s">
        <v>3</v>
      </c>
      <c r="E49" s="109">
        <v>169.75778633872</v>
      </c>
      <c r="F49" s="109">
        <v>-76.479804734501201</v>
      </c>
      <c r="G49" s="109">
        <v>48.6069906852982</v>
      </c>
    </row>
    <row r="50" spans="1:7">
      <c r="A50" s="107" t="s">
        <v>88</v>
      </c>
      <c r="B50" s="107" t="s">
        <v>1</v>
      </c>
      <c r="C50" s="107" t="s">
        <v>81</v>
      </c>
      <c r="D50" s="107" t="s">
        <v>3</v>
      </c>
      <c r="E50" s="109">
        <v>114.21251135670499</v>
      </c>
      <c r="F50" s="109">
        <v>-88.092401442829996</v>
      </c>
      <c r="G50" s="109">
        <v>11.523419859696199</v>
      </c>
    </row>
    <row r="51" spans="1:7">
      <c r="A51" s="107" t="s">
        <v>89</v>
      </c>
      <c r="B51" s="107" t="s">
        <v>1</v>
      </c>
      <c r="C51" s="107" t="s">
        <v>81</v>
      </c>
      <c r="D51" s="107" t="s">
        <v>3</v>
      </c>
      <c r="E51" s="109">
        <v>-8.8093721962854499</v>
      </c>
      <c r="F51" s="109">
        <v>-112.598121103401</v>
      </c>
      <c r="G51" s="109">
        <v>-52.480604420618199</v>
      </c>
    </row>
    <row r="52" spans="1:7">
      <c r="A52" s="107" t="s">
        <v>98</v>
      </c>
      <c r="B52" s="107" t="s">
        <v>1</v>
      </c>
      <c r="C52" s="107" t="s">
        <v>81</v>
      </c>
      <c r="D52" s="107" t="s">
        <v>3</v>
      </c>
      <c r="E52" s="109">
        <v>-9.3124491118763295</v>
      </c>
      <c r="F52" s="109">
        <v>-109.240406435965</v>
      </c>
      <c r="G52" s="109">
        <v>-6.1280434567420903</v>
      </c>
    </row>
    <row r="53" spans="1:7">
      <c r="A53" s="107" t="s">
        <v>93</v>
      </c>
      <c r="B53" s="107" t="s">
        <v>1</v>
      </c>
      <c r="C53" s="107" t="s">
        <v>81</v>
      </c>
      <c r="D53" s="107" t="s">
        <v>3</v>
      </c>
      <c r="E53" s="109">
        <v>64.447813179591606</v>
      </c>
      <c r="F53" s="109">
        <v>-59.214453945160201</v>
      </c>
      <c r="G53" s="109">
        <v>-0.45832694368360999</v>
      </c>
    </row>
    <row r="54" spans="1:7">
      <c r="A54" s="107" t="s">
        <v>97</v>
      </c>
      <c r="B54" s="107" t="s">
        <v>16</v>
      </c>
      <c r="C54" s="107" t="s">
        <v>81</v>
      </c>
      <c r="D54" s="107" t="s">
        <v>3</v>
      </c>
      <c r="E54" s="109">
        <v>-72.670326895981205</v>
      </c>
      <c r="F54" s="109">
        <v>-101.164058974905</v>
      </c>
      <c r="G54" s="109">
        <v>-26.6086078341643</v>
      </c>
    </row>
    <row r="55" spans="1:7">
      <c r="A55" s="107" t="s">
        <v>94</v>
      </c>
      <c r="B55" s="107" t="s">
        <v>16</v>
      </c>
      <c r="C55" s="107" t="s">
        <v>81</v>
      </c>
      <c r="D55" s="107" t="s">
        <v>3</v>
      </c>
      <c r="E55" s="109">
        <v>-43.264399520010599</v>
      </c>
      <c r="F55" s="109">
        <v>-103.58644690434301</v>
      </c>
      <c r="G55" s="109">
        <v>-129.16466627816399</v>
      </c>
    </row>
    <row r="56" spans="1:7">
      <c r="A56" s="107" t="s">
        <v>82</v>
      </c>
      <c r="B56" s="107" t="s">
        <v>16</v>
      </c>
      <c r="C56" s="107" t="s">
        <v>81</v>
      </c>
      <c r="D56" s="107" t="s">
        <v>3</v>
      </c>
      <c r="E56" s="109">
        <v>-186.58175583416099</v>
      </c>
      <c r="F56" s="109">
        <v>-94.268240133880198</v>
      </c>
      <c r="G56" s="109">
        <v>121.898641116215</v>
      </c>
    </row>
    <row r="57" spans="1:7">
      <c r="A57" s="107" t="s">
        <v>95</v>
      </c>
      <c r="B57" s="107" t="s">
        <v>16</v>
      </c>
      <c r="C57" s="107" t="s">
        <v>81</v>
      </c>
      <c r="D57" s="107" t="s">
        <v>3</v>
      </c>
      <c r="E57" s="109">
        <v>-87.332927138850195</v>
      </c>
      <c r="F57" s="109">
        <v>-99.798167146237503</v>
      </c>
      <c r="G57" s="109">
        <v>13.5058209278271</v>
      </c>
    </row>
    <row r="58" spans="1:7">
      <c r="A58" s="107" t="s">
        <v>80</v>
      </c>
      <c r="B58" s="107" t="s">
        <v>16</v>
      </c>
      <c r="C58" s="107" t="s">
        <v>81</v>
      </c>
      <c r="D58" s="107" t="s">
        <v>3</v>
      </c>
      <c r="E58" s="109">
        <v>166.673313884023</v>
      </c>
      <c r="F58" s="109">
        <v>-77.747416852216503</v>
      </c>
      <c r="G58" s="109">
        <v>72.545524718004899</v>
      </c>
    </row>
    <row r="59" spans="1:7">
      <c r="A59" s="107" t="s">
        <v>96</v>
      </c>
      <c r="B59" s="107" t="s">
        <v>16</v>
      </c>
      <c r="C59" s="107" t="s">
        <v>81</v>
      </c>
      <c r="D59" s="107" t="s">
        <v>3</v>
      </c>
      <c r="E59" s="109">
        <v>169.972190666188</v>
      </c>
      <c r="F59" s="109">
        <v>-76.605620564491005</v>
      </c>
      <c r="G59" s="109">
        <v>49.707361670476999</v>
      </c>
    </row>
    <row r="60" spans="1:7">
      <c r="A60" s="107" t="s">
        <v>88</v>
      </c>
      <c r="B60" s="107" t="s">
        <v>16</v>
      </c>
      <c r="C60" s="107" t="s">
        <v>81</v>
      </c>
      <c r="D60" s="107" t="s">
        <v>3</v>
      </c>
      <c r="E60" s="109">
        <v>116.660976236976</v>
      </c>
      <c r="F60" s="109">
        <v>-88.001655901737394</v>
      </c>
      <c r="G60" s="109">
        <v>11.879145095196099</v>
      </c>
    </row>
    <row r="61" spans="1:7">
      <c r="A61" s="107" t="s">
        <v>89</v>
      </c>
      <c r="B61" s="107" t="s">
        <v>16</v>
      </c>
      <c r="C61" s="107" t="s">
        <v>81</v>
      </c>
      <c r="D61" s="107" t="s">
        <v>3</v>
      </c>
      <c r="E61" s="109">
        <v>-10.717235080094801</v>
      </c>
      <c r="F61" s="109">
        <v>-113.53581089746</v>
      </c>
      <c r="G61" s="109">
        <v>-55.068254117675203</v>
      </c>
    </row>
    <row r="62" spans="1:7">
      <c r="A62" s="107" t="s">
        <v>98</v>
      </c>
      <c r="B62" s="107" t="s">
        <v>16</v>
      </c>
      <c r="C62" s="107" t="s">
        <v>81</v>
      </c>
      <c r="D62" s="107" t="s">
        <v>3</v>
      </c>
      <c r="E62" s="109">
        <v>-25.724537895182799</v>
      </c>
      <c r="F62" s="109">
        <v>-111.246742139983</v>
      </c>
      <c r="G62" s="109">
        <v>-5.4173095135612401</v>
      </c>
    </row>
    <row r="63" spans="1:7">
      <c r="A63" s="107" t="s">
        <v>93</v>
      </c>
      <c r="B63" s="107" t="s">
        <v>16</v>
      </c>
      <c r="C63" s="107" t="s">
        <v>81</v>
      </c>
      <c r="D63" s="107" t="s">
        <v>3</v>
      </c>
      <c r="E63" s="109">
        <v>63.898531601523899</v>
      </c>
      <c r="F63" s="109">
        <v>-59.759989057428598</v>
      </c>
      <c r="G63" s="109">
        <v>-1.00749338994397</v>
      </c>
    </row>
    <row r="64" spans="1:7">
      <c r="A64" s="107" t="s">
        <v>97</v>
      </c>
      <c r="B64" s="107" t="s">
        <v>1</v>
      </c>
      <c r="C64" s="107" t="s">
        <v>83</v>
      </c>
      <c r="D64" s="107" t="s">
        <v>3</v>
      </c>
      <c r="E64" s="109">
        <v>-67.224076217047099</v>
      </c>
      <c r="F64" s="109">
        <v>-99.210348268809696</v>
      </c>
      <c r="G64" s="109">
        <v>-25.906236224248801</v>
      </c>
    </row>
    <row r="65" spans="1:7">
      <c r="A65" s="107" t="s">
        <v>94</v>
      </c>
      <c r="B65" s="107" t="s">
        <v>1</v>
      </c>
      <c r="C65" s="107" t="s">
        <v>83</v>
      </c>
      <c r="D65" s="107" t="s">
        <v>3</v>
      </c>
      <c r="E65" s="109">
        <v>-42.975880026518396</v>
      </c>
      <c r="F65" s="109">
        <v>-103.497183811204</v>
      </c>
      <c r="G65" s="109">
        <v>-127.94941760287701</v>
      </c>
    </row>
    <row r="66" spans="1:7">
      <c r="A66" s="107" t="s">
        <v>82</v>
      </c>
      <c r="B66" s="107" t="s">
        <v>1</v>
      </c>
      <c r="C66" s="107" t="s">
        <v>83</v>
      </c>
      <c r="D66" s="107" t="s">
        <v>3</v>
      </c>
      <c r="E66" s="109">
        <v>-197.612804715538</v>
      </c>
      <c r="F66" s="109">
        <v>-94.101481738639805</v>
      </c>
      <c r="G66" s="109">
        <v>130.087403969706</v>
      </c>
    </row>
    <row r="67" spans="1:7">
      <c r="A67" s="107" t="s">
        <v>95</v>
      </c>
      <c r="B67" s="107" t="s">
        <v>1</v>
      </c>
      <c r="C67" s="107" t="s">
        <v>83</v>
      </c>
      <c r="D67" s="107" t="s">
        <v>3</v>
      </c>
      <c r="E67" s="109">
        <v>-86.258779718690704</v>
      </c>
      <c r="F67" s="109">
        <v>-101.746007377963</v>
      </c>
      <c r="G67" s="109">
        <v>8.9830711872156304</v>
      </c>
    </row>
    <row r="68" spans="1:7">
      <c r="A68" s="107" t="s">
        <v>80</v>
      </c>
      <c r="B68" s="107" t="s">
        <v>1</v>
      </c>
      <c r="C68" s="107" t="s">
        <v>83</v>
      </c>
      <c r="D68" s="107" t="s">
        <v>3</v>
      </c>
      <c r="E68" s="109">
        <v>168.42269861835501</v>
      </c>
      <c r="F68" s="109">
        <v>-76.832676445494499</v>
      </c>
      <c r="G68" s="109">
        <v>70.584582924831395</v>
      </c>
    </row>
    <row r="69" spans="1:7">
      <c r="A69" s="107" t="s">
        <v>96</v>
      </c>
      <c r="B69" s="107" t="s">
        <v>1</v>
      </c>
      <c r="C69" s="107" t="s">
        <v>83</v>
      </c>
      <c r="D69" s="107" t="s">
        <v>3</v>
      </c>
      <c r="E69" s="109">
        <v>173.60892095360001</v>
      </c>
      <c r="F69" s="109">
        <v>-75.200340980285006</v>
      </c>
      <c r="G69" s="109">
        <v>52.829938138233501</v>
      </c>
    </row>
    <row r="70" spans="1:7">
      <c r="A70" s="107" t="s">
        <v>88</v>
      </c>
      <c r="B70" s="107" t="s">
        <v>1</v>
      </c>
      <c r="C70" s="107" t="s">
        <v>83</v>
      </c>
      <c r="D70" s="107" t="s">
        <v>3</v>
      </c>
      <c r="E70" s="109">
        <v>114.890709562315</v>
      </c>
      <c r="F70" s="109">
        <v>-87.138811960290795</v>
      </c>
      <c r="G70" s="109">
        <v>10.4096470940027</v>
      </c>
    </row>
    <row r="71" spans="1:7">
      <c r="A71" s="107" t="s">
        <v>89</v>
      </c>
      <c r="B71" s="107" t="s">
        <v>1</v>
      </c>
      <c r="C71" s="107" t="s">
        <v>83</v>
      </c>
      <c r="D71" s="107" t="s">
        <v>3</v>
      </c>
      <c r="E71" s="109">
        <v>-0.690972023231197</v>
      </c>
      <c r="F71" s="109">
        <v>-111.15679287473</v>
      </c>
      <c r="G71" s="109">
        <v>-51.026055571548802</v>
      </c>
    </row>
    <row r="72" spans="1:7">
      <c r="A72" s="107" t="s">
        <v>98</v>
      </c>
      <c r="B72" s="107" t="s">
        <v>1</v>
      </c>
      <c r="C72" s="107" t="s">
        <v>83</v>
      </c>
      <c r="D72" s="107" t="s">
        <v>3</v>
      </c>
      <c r="E72" s="109">
        <v>-10.896697013028501</v>
      </c>
      <c r="F72" s="109">
        <v>-109.61323581183601</v>
      </c>
      <c r="G72" s="109">
        <v>-5.92010915754331</v>
      </c>
    </row>
    <row r="73" spans="1:7">
      <c r="A73" s="107" t="s">
        <v>86</v>
      </c>
      <c r="B73" s="107" t="s">
        <v>1</v>
      </c>
      <c r="C73" s="107" t="s">
        <v>83</v>
      </c>
      <c r="D73" s="107" t="s">
        <v>3</v>
      </c>
      <c r="E73" s="109">
        <v>6.3415923400989396</v>
      </c>
      <c r="F73" s="109">
        <v>-102.951110106477</v>
      </c>
      <c r="G73" s="109">
        <v>-55.241188077963201</v>
      </c>
    </row>
    <row r="74" spans="1:7">
      <c r="A74" s="107" t="s">
        <v>97</v>
      </c>
      <c r="B74" s="107" t="s">
        <v>16</v>
      </c>
      <c r="C74" s="107" t="s">
        <v>83</v>
      </c>
      <c r="D74" s="107" t="s">
        <v>3</v>
      </c>
      <c r="E74" s="109">
        <v>-67.352877784073002</v>
      </c>
      <c r="F74" s="109">
        <v>-99.363387434118295</v>
      </c>
      <c r="G74" s="109">
        <v>-23.649362216583999</v>
      </c>
    </row>
    <row r="75" spans="1:7">
      <c r="A75" s="107" t="s">
        <v>94</v>
      </c>
      <c r="B75" s="107" t="s">
        <v>16</v>
      </c>
      <c r="C75" s="107" t="s">
        <v>83</v>
      </c>
      <c r="D75" s="107" t="s">
        <v>3</v>
      </c>
      <c r="E75" s="109">
        <v>-44.013599539862902</v>
      </c>
      <c r="F75" s="109">
        <v>-104.28047896742601</v>
      </c>
      <c r="G75" s="109">
        <v>-128.83941875493599</v>
      </c>
    </row>
    <row r="76" spans="1:7">
      <c r="A76" s="107" t="s">
        <v>82</v>
      </c>
      <c r="B76" s="107" t="s">
        <v>16</v>
      </c>
      <c r="C76" s="107" t="s">
        <v>83</v>
      </c>
      <c r="D76" s="107" t="s">
        <v>3</v>
      </c>
      <c r="E76" s="109">
        <v>-191.217788938448</v>
      </c>
      <c r="F76" s="109">
        <v>-93.726451562682698</v>
      </c>
      <c r="G76" s="109">
        <v>128.89321158126799</v>
      </c>
    </row>
    <row r="77" spans="1:7">
      <c r="A77" s="107" t="s">
        <v>95</v>
      </c>
      <c r="B77" s="107" t="s">
        <v>16</v>
      </c>
      <c r="C77" s="107" t="s">
        <v>83</v>
      </c>
      <c r="D77" s="107" t="s">
        <v>3</v>
      </c>
      <c r="E77" s="109">
        <v>-92.254435606569004</v>
      </c>
      <c r="F77" s="109">
        <v>-98.765357274759097</v>
      </c>
      <c r="G77" s="109">
        <v>14.4415050826111</v>
      </c>
    </row>
    <row r="78" spans="1:7">
      <c r="A78" s="107" t="s">
        <v>80</v>
      </c>
      <c r="B78" s="107" t="s">
        <v>16</v>
      </c>
      <c r="C78" s="107" t="s">
        <v>83</v>
      </c>
      <c r="D78" s="107" t="s">
        <v>3</v>
      </c>
      <c r="E78" s="109">
        <v>168.257137650673</v>
      </c>
      <c r="F78" s="109">
        <v>-77.726845302133299</v>
      </c>
      <c r="G78" s="109">
        <v>67.716385736233804</v>
      </c>
    </row>
    <row r="79" spans="1:7">
      <c r="A79" s="107" t="s">
        <v>96</v>
      </c>
      <c r="B79" s="107" t="s">
        <v>16</v>
      </c>
      <c r="C79" s="107" t="s">
        <v>83</v>
      </c>
      <c r="D79" s="107" t="s">
        <v>3</v>
      </c>
      <c r="E79" s="109">
        <v>175.27050964003701</v>
      </c>
      <c r="F79" s="109">
        <v>-74.595425873840398</v>
      </c>
      <c r="G79" s="109">
        <v>51.744629348275701</v>
      </c>
    </row>
    <row r="80" spans="1:7">
      <c r="A80" s="107" t="s">
        <v>88</v>
      </c>
      <c r="B80" s="107" t="s">
        <v>16</v>
      </c>
      <c r="C80" s="107" t="s">
        <v>83</v>
      </c>
      <c r="D80" s="107" t="s">
        <v>3</v>
      </c>
      <c r="E80" s="109">
        <v>113.845354639986</v>
      </c>
      <c r="F80" s="109">
        <v>-87.200993385304798</v>
      </c>
      <c r="G80" s="109">
        <v>10.974644026661</v>
      </c>
    </row>
    <row r="81" spans="1:7">
      <c r="A81" s="107" t="s">
        <v>89</v>
      </c>
      <c r="B81" s="107" t="s">
        <v>16</v>
      </c>
      <c r="C81" s="107" t="s">
        <v>83</v>
      </c>
      <c r="D81" s="107" t="s">
        <v>3</v>
      </c>
      <c r="E81" s="109">
        <v>-9.6722513005284707</v>
      </c>
      <c r="F81" s="109">
        <v>-117.23339980363301</v>
      </c>
      <c r="G81" s="109">
        <v>-50.931609206731601</v>
      </c>
    </row>
    <row r="82" spans="1:7">
      <c r="A82" s="107" t="s">
        <v>98</v>
      </c>
      <c r="B82" s="107" t="s">
        <v>16</v>
      </c>
      <c r="C82" s="107" t="s">
        <v>83</v>
      </c>
      <c r="D82" s="107" t="s">
        <v>3</v>
      </c>
      <c r="E82" s="109">
        <v>-31.197587826292001</v>
      </c>
      <c r="F82" s="109">
        <v>-111.27733455905999</v>
      </c>
      <c r="G82" s="109">
        <v>-5.0402572738931397</v>
      </c>
    </row>
    <row r="83" spans="1:7">
      <c r="A83" s="107" t="s">
        <v>86</v>
      </c>
      <c r="B83" s="107" t="s">
        <v>16</v>
      </c>
      <c r="C83" s="107" t="s">
        <v>83</v>
      </c>
      <c r="D83" s="107" t="s">
        <v>3</v>
      </c>
      <c r="E83" s="109">
        <v>-3.6454126161335401</v>
      </c>
      <c r="F83" s="109">
        <v>-103.449871449239</v>
      </c>
      <c r="G83" s="109">
        <v>-47.3138582562772</v>
      </c>
    </row>
  </sheetData>
  <mergeCells count="1">
    <mergeCell ref="A1:G1"/>
  </mergeCells>
  <pageMargins left="0.7" right="0.7" top="0.78740157499999996" bottom="0.78740157499999996" header="0.3" footer="0.3"/>
  <tableParts count="1">
    <tablePart r:id="rId1"/>
  </tableParts>
</worksheet>
</file>

<file path=xl/worksheets/sheet9.xml><?xml version="1.0" encoding="utf-8"?>
<worksheet xmlns="http://schemas.openxmlformats.org/spreadsheetml/2006/main" xmlns:r="http://schemas.openxmlformats.org/officeDocument/2006/relationships">
  <sheetPr>
    <tabColor theme="0"/>
  </sheetPr>
  <dimension ref="A1:I17"/>
  <sheetViews>
    <sheetView showGridLines="0" zoomScaleNormal="100" workbookViewId="0">
      <selection activeCell="A2" sqref="A2"/>
    </sheetView>
  </sheetViews>
  <sheetFormatPr baseColWidth="10" defaultColWidth="9.140625" defaultRowHeight="15"/>
  <cols>
    <col min="1" max="1" width="12.42578125" customWidth="1"/>
    <col min="2" max="2" width="9.42578125" bestFit="1" customWidth="1"/>
    <col min="3" max="3" width="7.5703125" bestFit="1" customWidth="1"/>
    <col min="4" max="4" width="10" bestFit="1" customWidth="1"/>
    <col min="5" max="5" width="6.28515625" customWidth="1"/>
    <col min="6" max="6" width="12.85546875" customWidth="1"/>
    <col min="7" max="7" width="9.42578125" bestFit="1" customWidth="1"/>
    <col min="8" max="8" width="7.5703125" bestFit="1" customWidth="1"/>
    <col min="9" max="9" width="10" bestFit="1" customWidth="1"/>
    <col min="10" max="10" width="10" customWidth="1"/>
  </cols>
  <sheetData>
    <row r="1" spans="1:9" ht="30.75" customHeight="1">
      <c r="A1" s="121" t="s">
        <v>3575</v>
      </c>
      <c r="B1" s="121"/>
      <c r="C1" s="121"/>
      <c r="D1" s="121"/>
      <c r="E1" s="121"/>
      <c r="F1" s="121"/>
      <c r="G1" s="121"/>
      <c r="H1" s="121"/>
      <c r="I1" s="121"/>
    </row>
    <row r="2" spans="1:9">
      <c r="A2" s="14"/>
      <c r="B2" s="14"/>
      <c r="C2" s="14"/>
      <c r="D2" s="14"/>
      <c r="E2" s="14"/>
      <c r="F2" s="14"/>
      <c r="G2" s="14"/>
      <c r="H2" s="14"/>
      <c r="I2" s="14"/>
    </row>
    <row r="3" spans="1:9">
      <c r="A3" s="85" t="s">
        <v>92</v>
      </c>
      <c r="B3" s="85" t="s">
        <v>112</v>
      </c>
      <c r="C3" s="85" t="s">
        <v>111</v>
      </c>
      <c r="D3" s="85" t="s">
        <v>110</v>
      </c>
      <c r="E3" s="14"/>
      <c r="F3" s="14"/>
      <c r="G3" s="14"/>
      <c r="H3" s="14"/>
      <c r="I3" s="14"/>
    </row>
    <row r="4" spans="1:9">
      <c r="A4" s="14" t="s">
        <v>97</v>
      </c>
      <c r="B4" s="19">
        <v>1620</v>
      </c>
      <c r="C4" s="19">
        <v>844</v>
      </c>
      <c r="D4" s="19">
        <v>776</v>
      </c>
      <c r="E4" s="14"/>
    </row>
    <row r="5" spans="1:9">
      <c r="A5" s="14" t="s">
        <v>94</v>
      </c>
      <c r="B5" s="19">
        <v>1433</v>
      </c>
      <c r="C5" s="19">
        <v>890</v>
      </c>
      <c r="D5" s="19">
        <v>543</v>
      </c>
      <c r="E5" s="14"/>
    </row>
    <row r="6" spans="1:9">
      <c r="A6" s="14" t="s">
        <v>82</v>
      </c>
      <c r="B6" s="19">
        <v>1975</v>
      </c>
      <c r="C6" s="19">
        <v>1019</v>
      </c>
      <c r="D6" s="19">
        <v>956</v>
      </c>
      <c r="E6" s="14"/>
    </row>
    <row r="7" spans="1:9">
      <c r="A7" s="14" t="s">
        <v>95</v>
      </c>
      <c r="B7" s="19">
        <v>1412</v>
      </c>
      <c r="C7" s="19">
        <v>780</v>
      </c>
      <c r="D7" s="19">
        <v>632</v>
      </c>
      <c r="E7" s="14"/>
    </row>
    <row r="8" spans="1:9">
      <c r="A8" s="14" t="s">
        <v>80</v>
      </c>
      <c r="B8" s="19">
        <v>1193</v>
      </c>
      <c r="C8" s="19">
        <v>714</v>
      </c>
      <c r="D8" s="19">
        <v>479</v>
      </c>
      <c r="E8" s="14"/>
    </row>
    <row r="9" spans="1:9">
      <c r="A9" s="14" t="s">
        <v>96</v>
      </c>
      <c r="B9" s="19">
        <v>899</v>
      </c>
      <c r="C9" s="19">
        <v>493</v>
      </c>
      <c r="D9" s="19">
        <v>406</v>
      </c>
      <c r="E9" s="14"/>
    </row>
    <row r="10" spans="1:9">
      <c r="A10" s="14" t="s">
        <v>88</v>
      </c>
      <c r="B10" s="19">
        <v>1174</v>
      </c>
      <c r="C10" s="19">
        <v>646</v>
      </c>
      <c r="D10" s="19">
        <v>528</v>
      </c>
      <c r="E10" s="14"/>
    </row>
    <row r="11" spans="1:9">
      <c r="A11" s="14" t="s">
        <v>89</v>
      </c>
      <c r="B11" s="19">
        <v>1670</v>
      </c>
      <c r="C11" s="19">
        <v>801</v>
      </c>
      <c r="D11" s="19">
        <v>869</v>
      </c>
      <c r="E11" s="14"/>
    </row>
    <row r="12" spans="1:9">
      <c r="A12" s="14" t="s">
        <v>98</v>
      </c>
      <c r="B12" s="19">
        <v>1840</v>
      </c>
      <c r="C12" s="19">
        <v>976</v>
      </c>
      <c r="D12" s="19">
        <v>864</v>
      </c>
      <c r="E12" s="14"/>
    </row>
    <row r="13" spans="1:9">
      <c r="A13" s="14" t="s">
        <v>93</v>
      </c>
      <c r="B13" s="19">
        <v>3375</v>
      </c>
      <c r="C13" s="19">
        <v>1711</v>
      </c>
      <c r="D13" s="19">
        <v>1664</v>
      </c>
      <c r="E13" s="14"/>
    </row>
    <row r="14" spans="1:9">
      <c r="A14" s="14" t="s">
        <v>86</v>
      </c>
      <c r="B14" s="19">
        <v>1409</v>
      </c>
      <c r="C14" s="19">
        <v>777</v>
      </c>
      <c r="D14" s="19">
        <v>632</v>
      </c>
      <c r="E14" s="14"/>
    </row>
    <row r="15" spans="1:9">
      <c r="A15" s="18" t="s">
        <v>109</v>
      </c>
      <c r="B15" s="17">
        <f>SUBTOTAL(109,B4:B14)</f>
        <v>18000</v>
      </c>
      <c r="C15" s="17">
        <f>SUBTOTAL(109,C4:C14)</f>
        <v>9651</v>
      </c>
      <c r="D15" s="17">
        <f>SUBTOTAL(109,D4:D14)</f>
        <v>8349</v>
      </c>
      <c r="E15" s="14"/>
    </row>
    <row r="16" spans="1:9">
      <c r="A16" s="18" t="s">
        <v>108</v>
      </c>
      <c r="B16" s="17">
        <v>5951</v>
      </c>
      <c r="C16" s="17">
        <v>3843</v>
      </c>
      <c r="D16" s="17">
        <v>3779</v>
      </c>
      <c r="E16" s="14"/>
    </row>
    <row r="17" spans="1:5">
      <c r="A17" s="18" t="s">
        <v>107</v>
      </c>
      <c r="B17" s="17">
        <v>29</v>
      </c>
      <c r="C17" s="17">
        <v>15</v>
      </c>
      <c r="D17" s="17">
        <v>4</v>
      </c>
      <c r="E17" s="14"/>
    </row>
  </sheetData>
  <mergeCells count="1">
    <mergeCell ref="A1:I1"/>
  </mergeCells>
  <pageMargins left="0.7" right="0.7" top="0.75" bottom="0.75" header="0.3" footer="0.3"/>
  <pageSetup paperSize="9" firstPageNumber="0" orientation="landscape" r:id="rId1"/>
  <headerFooter>
    <oddHeader>&amp;C&amp;A</oddHeader>
    <oddFooter>&amp;LSupplemental Tables&amp;CPage &amp;P</oddFooter>
  </headerFooter>
  <tableParts count="1">
    <tablePart r:id="rId2"/>
  </tableParts>
</worksheet>
</file>

<file path=xl/worksheets/sheet10.xml><?xml version="1.0" encoding="utf-8"?>
<worksheet xmlns="http://schemas.openxmlformats.org/spreadsheetml/2006/main" xmlns:r="http://schemas.openxmlformats.org/officeDocument/2006/relationships">
  <sheetPr>
    <tabColor theme="0"/>
  </sheetPr>
  <dimension ref="A1:AD14"/>
  <sheetViews>
    <sheetView workbookViewId="0">
      <selection activeCell="C25" sqref="C25"/>
    </sheetView>
  </sheetViews>
  <sheetFormatPr baseColWidth="10" defaultRowHeight="15"/>
  <cols>
    <col min="1" max="1" width="15.140625" customWidth="1"/>
    <col min="2" max="2" width="9.28515625" bestFit="1" customWidth="1"/>
    <col min="4" max="4" width="10.5703125" bestFit="1" customWidth="1"/>
    <col min="5" max="5" width="11.85546875" bestFit="1" customWidth="1"/>
    <col min="6" max="6" width="10.85546875" bestFit="1" customWidth="1"/>
    <col min="7" max="7" width="9.85546875" bestFit="1" customWidth="1"/>
    <col min="8" max="8" width="8.5703125" bestFit="1" customWidth="1"/>
    <col min="9" max="9" width="9.42578125" bestFit="1" customWidth="1"/>
    <col min="10" max="10" width="7.7109375" bestFit="1" customWidth="1"/>
    <col min="11" max="11" width="11.5703125" bestFit="1" customWidth="1"/>
    <col min="12" max="12" width="8.5703125" bestFit="1" customWidth="1"/>
    <col min="13" max="13" width="11" bestFit="1" customWidth="1"/>
    <col min="14" max="14" width="7.85546875" bestFit="1" customWidth="1"/>
    <col min="15" max="15" width="10.85546875" bestFit="1" customWidth="1"/>
    <col min="16" max="16" width="10" bestFit="1" customWidth="1"/>
    <col min="17" max="17" width="9.7109375" bestFit="1" customWidth="1"/>
    <col min="18" max="18" width="9.140625" bestFit="1" customWidth="1"/>
    <col min="19" max="19" width="11" bestFit="1" customWidth="1"/>
    <col min="20" max="20" width="7.7109375" bestFit="1" customWidth="1"/>
    <col min="21" max="21" width="11" bestFit="1" customWidth="1"/>
    <col min="22" max="22" width="8.85546875" bestFit="1" customWidth="1"/>
    <col min="23" max="23" width="7.85546875" bestFit="1" customWidth="1"/>
    <col min="24" max="24" width="9.42578125" bestFit="1" customWidth="1"/>
    <col min="25" max="25" width="8.28515625" bestFit="1" customWidth="1"/>
    <col min="26" max="26" width="9.28515625" bestFit="1" customWidth="1"/>
    <col min="27" max="27" width="10.42578125" bestFit="1" customWidth="1"/>
    <col min="28" max="28" width="9.140625" bestFit="1" customWidth="1"/>
    <col min="29" max="29" width="11" bestFit="1" customWidth="1"/>
    <col min="30" max="30" width="9.7109375" bestFit="1" customWidth="1"/>
  </cols>
  <sheetData>
    <row r="1" spans="1:30">
      <c r="A1" s="112" t="s">
        <v>3593</v>
      </c>
    </row>
    <row r="3" spans="1:30">
      <c r="A3" t="s">
        <v>92</v>
      </c>
      <c r="B3" t="s">
        <v>3549</v>
      </c>
      <c r="C3" t="s">
        <v>3550</v>
      </c>
      <c r="D3" t="s">
        <v>3551</v>
      </c>
      <c r="E3" t="s">
        <v>2521</v>
      </c>
      <c r="F3" t="s">
        <v>3552</v>
      </c>
      <c r="G3" t="s">
        <v>3553</v>
      </c>
      <c r="H3" t="s">
        <v>3554</v>
      </c>
      <c r="I3" t="s">
        <v>3555</v>
      </c>
      <c r="J3" t="s">
        <v>3556</v>
      </c>
      <c r="K3" t="s">
        <v>3557</v>
      </c>
      <c r="L3" t="s">
        <v>3558</v>
      </c>
      <c r="M3" t="s">
        <v>2603</v>
      </c>
      <c r="N3" t="s">
        <v>3559</v>
      </c>
      <c r="O3" t="s">
        <v>3560</v>
      </c>
      <c r="P3" t="s">
        <v>3561</v>
      </c>
      <c r="Q3" t="s">
        <v>3562</v>
      </c>
      <c r="R3" t="s">
        <v>3563</v>
      </c>
      <c r="S3" t="s">
        <v>3564</v>
      </c>
      <c r="T3" t="s">
        <v>3574</v>
      </c>
      <c r="U3" t="s">
        <v>2688</v>
      </c>
      <c r="V3" t="s">
        <v>3565</v>
      </c>
      <c r="W3" t="s">
        <v>3566</v>
      </c>
      <c r="X3" t="s">
        <v>3567</v>
      </c>
      <c r="Y3" t="s">
        <v>3568</v>
      </c>
      <c r="Z3" t="s">
        <v>3569</v>
      </c>
      <c r="AA3" t="s">
        <v>3570</v>
      </c>
      <c r="AB3" t="s">
        <v>3571</v>
      </c>
      <c r="AC3" t="s">
        <v>3572</v>
      </c>
      <c r="AD3" t="s">
        <v>3573</v>
      </c>
    </row>
    <row r="4" spans="1:30">
      <c r="A4" s="113" t="s">
        <v>97</v>
      </c>
      <c r="B4" s="1">
        <v>4.9191760029676797</v>
      </c>
      <c r="C4" s="1">
        <v>-2.9675833093758501</v>
      </c>
      <c r="D4" s="1">
        <v>5.4712832648892897</v>
      </c>
      <c r="E4" s="1">
        <v>-5.0238337790866696</v>
      </c>
      <c r="F4" s="1">
        <v>2.43305422026839</v>
      </c>
      <c r="G4" s="1">
        <v>3.4307645847766</v>
      </c>
      <c r="H4" s="1">
        <v>4.7669005113759404</v>
      </c>
      <c r="I4" s="1">
        <v>3.8691861443536602</v>
      </c>
      <c r="J4" s="1">
        <v>-6.8797784680127805</v>
      </c>
      <c r="K4" s="1">
        <v>4.7473932109222901</v>
      </c>
      <c r="L4" s="1">
        <v>6.38879521774526</v>
      </c>
      <c r="M4" s="1">
        <v>9.3463603242981907</v>
      </c>
      <c r="N4" s="1">
        <v>3.2393763489596998</v>
      </c>
      <c r="O4" s="1">
        <v>2.71724454312068</v>
      </c>
      <c r="P4" s="1">
        <v>2.5064088177613</v>
      </c>
      <c r="Q4" s="1">
        <v>2.49423624708988</v>
      </c>
      <c r="R4" s="1">
        <v>2.45420816837267</v>
      </c>
      <c r="S4" s="1">
        <v>4.96960258216067</v>
      </c>
      <c r="T4" s="1">
        <v>-6.1952787216249101</v>
      </c>
      <c r="U4" s="1">
        <v>2.1980237464496999</v>
      </c>
      <c r="V4" s="1">
        <v>6.6413126462255203</v>
      </c>
      <c r="W4" s="1">
        <v>3.3061142845170099</v>
      </c>
      <c r="X4" s="1">
        <v>-3.7579359931838399</v>
      </c>
      <c r="Y4" s="1">
        <v>2.0691791044394301</v>
      </c>
      <c r="Z4" s="1">
        <v>4.1691371164066897</v>
      </c>
      <c r="AA4" s="1">
        <v>4.6981163248459703</v>
      </c>
      <c r="AB4" s="1">
        <v>2.8377668508646599</v>
      </c>
      <c r="AC4" s="1">
        <v>3.86693577914793</v>
      </c>
      <c r="AD4" s="1">
        <v>6.2185881290523701</v>
      </c>
    </row>
    <row r="5" spans="1:30">
      <c r="A5" s="113" t="s">
        <v>94</v>
      </c>
      <c r="B5" s="1">
        <v>3.91433341085372</v>
      </c>
      <c r="C5" s="1">
        <v>2.03004945082552</v>
      </c>
      <c r="D5" s="1">
        <v>6.7505784789334804</v>
      </c>
      <c r="E5" s="1">
        <v>-4.4044741846687803</v>
      </c>
      <c r="F5" s="1">
        <v>2.9594039446707199</v>
      </c>
      <c r="G5" s="1">
        <v>4.1762131371005697</v>
      </c>
      <c r="H5" s="1">
        <v>4.8471541746674101</v>
      </c>
      <c r="I5" s="1">
        <v>3.5968846582404699</v>
      </c>
      <c r="J5" s="1">
        <v>-9.5541502916118493</v>
      </c>
      <c r="K5" s="1">
        <v>5.4730275176129402</v>
      </c>
      <c r="L5" s="1">
        <v>6.1702707994784003</v>
      </c>
      <c r="M5" s="1">
        <v>13.0094472071411</v>
      </c>
      <c r="N5" s="1">
        <v>2.9040049617486199</v>
      </c>
      <c r="O5" s="1">
        <v>3.8196960249321901</v>
      </c>
      <c r="P5" s="1">
        <v>5.6288589036578101</v>
      </c>
      <c r="Q5" s="1">
        <v>6.4205422391849503</v>
      </c>
      <c r="R5" s="1">
        <v>2.8958434309577101</v>
      </c>
      <c r="S5" s="1">
        <v>2.6735464952456702</v>
      </c>
      <c r="T5" s="1">
        <v>-2.8211849716650401</v>
      </c>
      <c r="U5" s="1">
        <v>2.8613300789047198</v>
      </c>
      <c r="V5" s="1">
        <v>5.0204635255723504</v>
      </c>
      <c r="W5" s="1">
        <v>2.2814057680683302</v>
      </c>
      <c r="X5" s="1">
        <v>-4.0885396211710603</v>
      </c>
      <c r="Y5" s="1">
        <v>2.9417824364298299</v>
      </c>
      <c r="Z5" s="1">
        <v>3.9865036823386499</v>
      </c>
      <c r="AA5" s="1">
        <v>4.4883265131227104</v>
      </c>
      <c r="AB5" s="1">
        <v>4.7477991181802999</v>
      </c>
      <c r="AC5" s="1">
        <v>6.0589881237194296</v>
      </c>
      <c r="AD5" s="1">
        <v>4.0827744264776396</v>
      </c>
    </row>
    <row r="6" spans="1:30">
      <c r="A6" s="113" t="s">
        <v>82</v>
      </c>
      <c r="B6" s="1">
        <v>5.4502100363581603</v>
      </c>
      <c r="C6" s="1">
        <v>4.8286428005446496</v>
      </c>
      <c r="D6" s="1">
        <v>9.9545495656816794</v>
      </c>
      <c r="E6" s="1">
        <v>-5.3289732935638998</v>
      </c>
      <c r="F6" s="1">
        <v>8.6582799531148193</v>
      </c>
      <c r="G6" s="1">
        <v>4.5049528431266896</v>
      </c>
      <c r="H6" s="1">
        <v>2.9804246304202899</v>
      </c>
      <c r="I6" s="1">
        <v>4.8122140077138997</v>
      </c>
      <c r="J6" s="1">
        <v>-7.0426075090956299</v>
      </c>
      <c r="K6" s="1">
        <v>7.3759149468210996</v>
      </c>
      <c r="L6" s="1">
        <v>6.3005019420777897</v>
      </c>
      <c r="M6" s="1">
        <v>9.5313281956632601</v>
      </c>
      <c r="N6" s="1">
        <v>5.6875976925365501</v>
      </c>
      <c r="O6" s="1">
        <v>2.32823956793341</v>
      </c>
      <c r="P6" s="1">
        <v>4.2001576503217501</v>
      </c>
      <c r="Q6" s="1">
        <v>6.4413171698111098</v>
      </c>
      <c r="R6" s="1">
        <v>3.1911560043617899</v>
      </c>
      <c r="S6" s="1">
        <v>2.7415950520064598</v>
      </c>
      <c r="T6" s="1">
        <v>-7.4959838506995604</v>
      </c>
      <c r="U6" s="1">
        <v>3.0678618710982701</v>
      </c>
      <c r="V6" s="1">
        <v>6.6480715255074099</v>
      </c>
      <c r="W6" s="1">
        <v>3.3405607759299101</v>
      </c>
      <c r="X6" s="1">
        <v>-4.6031513622657503</v>
      </c>
      <c r="Y6" s="1">
        <v>3.0228070285766</v>
      </c>
      <c r="Z6" s="1">
        <v>4.1470885395827999</v>
      </c>
      <c r="AA6" s="1">
        <v>5.4992255696340901</v>
      </c>
      <c r="AB6" s="1">
        <v>3.5871357909785799</v>
      </c>
      <c r="AC6" s="1">
        <v>4.3780638536490502</v>
      </c>
      <c r="AD6" s="1">
        <v>8.8471651063091095</v>
      </c>
    </row>
    <row r="7" spans="1:30">
      <c r="A7" s="113" t="s">
        <v>95</v>
      </c>
      <c r="B7" s="1">
        <v>7.7956048089084096</v>
      </c>
      <c r="C7" s="1">
        <v>5.7957664695786999</v>
      </c>
      <c r="D7" s="1">
        <v>3.1278840431138502</v>
      </c>
      <c r="E7" s="1">
        <v>-7.5609245012676398</v>
      </c>
      <c r="F7" s="1">
        <v>3.56379174849129</v>
      </c>
      <c r="G7" s="1">
        <v>4.5211330304280803</v>
      </c>
      <c r="H7" s="1">
        <v>2.2145229829530502</v>
      </c>
      <c r="I7" s="1">
        <v>4.9674708131127598</v>
      </c>
      <c r="J7" s="1">
        <v>-8.5021772325174698</v>
      </c>
      <c r="K7" s="1">
        <v>5.2543041137869499</v>
      </c>
      <c r="L7" s="1">
        <v>7.6125430678389403</v>
      </c>
      <c r="M7" s="1">
        <v>9.8232320975200498</v>
      </c>
      <c r="N7" s="1">
        <v>4.70603138180077</v>
      </c>
      <c r="O7" s="1">
        <v>3.99788426570115</v>
      </c>
      <c r="P7" s="1">
        <v>4.6171498529769197</v>
      </c>
      <c r="Q7" s="1">
        <v>-2.1046676106092201</v>
      </c>
      <c r="R7" s="1">
        <v>2.2150658333153501</v>
      </c>
      <c r="S7" s="1">
        <v>5.0879943558054803</v>
      </c>
      <c r="T7" s="1">
        <v>-5.7323942287248002</v>
      </c>
      <c r="U7" s="1">
        <v>2.5529712099162301</v>
      </c>
      <c r="V7" s="1">
        <v>2.1016101785117902</v>
      </c>
      <c r="W7" s="1">
        <v>2.6367601802012599</v>
      </c>
      <c r="X7" s="1">
        <v>-4.5685841497207598</v>
      </c>
      <c r="Y7" s="1">
        <v>2.3047366758608101</v>
      </c>
      <c r="Z7" s="1">
        <v>3.0572542880128202</v>
      </c>
      <c r="AA7" s="1">
        <v>2.5407737777249197</v>
      </c>
      <c r="AB7" s="1">
        <v>2.9591561847919898</v>
      </c>
      <c r="AC7" s="1">
        <v>3.0684939763229102</v>
      </c>
      <c r="AD7" s="1">
        <v>7.4608289941567199</v>
      </c>
    </row>
    <row r="8" spans="1:30">
      <c r="A8" s="113" t="s">
        <v>80</v>
      </c>
      <c r="B8" s="1">
        <v>5.6530721802196897</v>
      </c>
      <c r="C8" s="1">
        <v>4.4701485636693503</v>
      </c>
      <c r="D8" s="1">
        <v>6.2935410777311303</v>
      </c>
      <c r="E8" s="1">
        <v>-5.1611695746065402</v>
      </c>
      <c r="F8" s="1">
        <v>3.3645410754707901</v>
      </c>
      <c r="G8" s="1">
        <v>4.2755536841651498</v>
      </c>
      <c r="H8" s="1">
        <v>3.0082428927921598</v>
      </c>
      <c r="I8" s="1">
        <v>2.5426583424798799</v>
      </c>
      <c r="J8" s="1">
        <v>-8.4589265235805602</v>
      </c>
      <c r="K8" s="1">
        <v>4.8275330869118198</v>
      </c>
      <c r="L8" s="1">
        <v>3.67061544084592</v>
      </c>
      <c r="M8" s="1">
        <v>10.4471316158621</v>
      </c>
      <c r="N8" s="1">
        <v>4.9980695617700697</v>
      </c>
      <c r="O8" s="1">
        <v>3.3510989730227898</v>
      </c>
      <c r="P8" s="1">
        <v>3.4728881172954003</v>
      </c>
      <c r="Q8" s="1">
        <v>3.5220412491744097</v>
      </c>
      <c r="R8" s="1">
        <v>2.39987986869092</v>
      </c>
      <c r="S8" s="1">
        <v>3.8368478386417699</v>
      </c>
      <c r="T8" s="1">
        <v>-5.9232062343760203</v>
      </c>
      <c r="U8" s="1">
        <v>2.9604686648617</v>
      </c>
      <c r="V8" s="1">
        <v>7.2681181672252402</v>
      </c>
      <c r="W8" s="1">
        <v>4.4751158445608397</v>
      </c>
      <c r="X8" s="1">
        <v>-6.6685027326476902</v>
      </c>
      <c r="Y8" s="1">
        <v>2.92903657545487</v>
      </c>
      <c r="Z8" s="1">
        <v>2.17760668669154</v>
      </c>
      <c r="AA8" s="1">
        <v>7.6852006177435301</v>
      </c>
      <c r="AB8" s="1">
        <v>2.7510431643873701</v>
      </c>
      <c r="AC8" s="1">
        <v>2.4402548138011699</v>
      </c>
      <c r="AD8" s="1">
        <v>9.0740611572963896</v>
      </c>
    </row>
    <row r="9" spans="1:30">
      <c r="A9" s="113" t="s">
        <v>96</v>
      </c>
      <c r="B9" s="1">
        <v>6.0844904661763302</v>
      </c>
      <c r="C9" s="1">
        <v>4.5186111539756597</v>
      </c>
      <c r="D9" s="1">
        <v>5.5806348998588797</v>
      </c>
      <c r="E9" s="1">
        <v>-3.3521221499843499</v>
      </c>
      <c r="F9" s="1">
        <v>2.0145238930158502</v>
      </c>
      <c r="G9" s="1">
        <v>2.9024462659630199</v>
      </c>
      <c r="H9" s="1">
        <v>2.1301333754411802</v>
      </c>
      <c r="I9" s="1">
        <v>3.7063444052926497</v>
      </c>
      <c r="J9" s="1">
        <v>-8.4269908730097907</v>
      </c>
      <c r="K9" s="1">
        <v>3.9088280087882601</v>
      </c>
      <c r="L9" s="1">
        <v>2.5013836025633998</v>
      </c>
      <c r="M9" s="1">
        <v>10.2011568965154</v>
      </c>
      <c r="N9" s="1">
        <v>4.1013069507315096</v>
      </c>
      <c r="O9" s="1">
        <v>3.5228681066702903</v>
      </c>
      <c r="P9" s="1">
        <v>3.4129483763758</v>
      </c>
      <c r="Q9" s="1">
        <v>4.0961253035230003</v>
      </c>
      <c r="R9" s="1">
        <v>2.6987204787094199</v>
      </c>
      <c r="S9" s="1">
        <v>4.3971118480798399</v>
      </c>
      <c r="T9" s="1">
        <v>-4.84603101985289</v>
      </c>
      <c r="U9" s="1">
        <v>2.4930152093196201</v>
      </c>
      <c r="V9" s="1">
        <v>4.0543971577097899</v>
      </c>
      <c r="W9" s="1">
        <v>3.80815360065951</v>
      </c>
      <c r="X9" s="1">
        <v>-5.9145631290683598</v>
      </c>
      <c r="Y9" s="1">
        <v>2.8148615304948801</v>
      </c>
      <c r="Z9" s="1">
        <v>2.2798908267634599</v>
      </c>
      <c r="AA9" s="1">
        <v>7.1480737069631397</v>
      </c>
      <c r="AB9" s="1">
        <v>3.0762976541343701</v>
      </c>
      <c r="AC9" s="1">
        <v>2.2076365227220798</v>
      </c>
      <c r="AD9" s="1">
        <v>7.3125086360975802</v>
      </c>
    </row>
    <row r="10" spans="1:30">
      <c r="A10" s="113" t="s">
        <v>88</v>
      </c>
      <c r="B10" s="1">
        <v>6.3337122615809198</v>
      </c>
      <c r="C10" s="1">
        <v>4.1331408239057001</v>
      </c>
      <c r="D10" s="1">
        <v>2.78075100254242</v>
      </c>
      <c r="E10" s="1">
        <v>-3.4584529232351899</v>
      </c>
      <c r="F10" s="1">
        <v>2.7893845733620499</v>
      </c>
      <c r="G10" s="1">
        <v>3.1489355121692002</v>
      </c>
      <c r="H10" s="1">
        <v>4.7647830183835804</v>
      </c>
      <c r="I10" s="1">
        <v>3.4614744371542301</v>
      </c>
      <c r="J10" s="1">
        <v>-8.6726419499423795</v>
      </c>
      <c r="K10" s="1">
        <v>3.6184889933863502</v>
      </c>
      <c r="L10" s="1">
        <v>5.7255952601539599</v>
      </c>
      <c r="M10" s="1">
        <v>10.485050102469801</v>
      </c>
      <c r="N10" s="1">
        <v>3.2440151410839402</v>
      </c>
      <c r="O10" s="1">
        <v>4.4196621218963097</v>
      </c>
      <c r="P10" s="1">
        <v>3.6669858137224702</v>
      </c>
      <c r="Q10" s="1">
        <v>4.1156741232860998</v>
      </c>
      <c r="R10" s="1">
        <v>2.8235401813907899</v>
      </c>
      <c r="S10" s="1">
        <v>5.1224145613659102</v>
      </c>
      <c r="T10" s="1">
        <v>-3.04256787324544</v>
      </c>
      <c r="U10" s="1">
        <v>2.5174461219680899</v>
      </c>
      <c r="V10" s="1">
        <v>2.4142084228897298</v>
      </c>
      <c r="W10" s="1">
        <v>2.1093794304546098</v>
      </c>
      <c r="X10" s="1">
        <v>-5.5328029927704598</v>
      </c>
      <c r="Y10" s="1">
        <v>3.35788919839902</v>
      </c>
      <c r="Z10" s="1">
        <v>3.1307420041862302</v>
      </c>
      <c r="AA10" s="1">
        <v>6.32883237723125</v>
      </c>
      <c r="AB10" s="1">
        <v>4.0731725324875496</v>
      </c>
      <c r="AC10" s="1">
        <v>2.6686615119452699</v>
      </c>
      <c r="AD10" s="1">
        <v>6.8388490432635001</v>
      </c>
    </row>
    <row r="11" spans="1:30">
      <c r="A11" s="113" t="s">
        <v>89</v>
      </c>
      <c r="B11" s="1">
        <v>6.3234870164641199</v>
      </c>
      <c r="C11" s="1">
        <v>5.1763759068229298</v>
      </c>
      <c r="D11" s="1">
        <v>4.1850969152769002</v>
      </c>
      <c r="E11" s="1">
        <v>-5.8132088946812797</v>
      </c>
      <c r="F11" s="1">
        <v>5.3752716651802297</v>
      </c>
      <c r="G11" s="1">
        <v>3.9727928697161699</v>
      </c>
      <c r="H11" s="1">
        <v>3.21450358218515</v>
      </c>
      <c r="I11" s="1">
        <v>4.8937395469844303</v>
      </c>
      <c r="J11" s="1">
        <v>-10.5922334327672</v>
      </c>
      <c r="K11" s="1">
        <v>5.6949436230654102</v>
      </c>
      <c r="L11" s="1">
        <v>5.8330681632019497</v>
      </c>
      <c r="M11" s="1">
        <v>9.24271396858766</v>
      </c>
      <c r="N11" s="1">
        <v>4.6349435374733403</v>
      </c>
      <c r="O11" s="1">
        <v>4.3165734142594596</v>
      </c>
      <c r="P11" s="1">
        <v>5.1551413239288397</v>
      </c>
      <c r="Q11" s="1">
        <v>6.7181772590190505</v>
      </c>
      <c r="R11" s="1">
        <v>2.5643330372150799</v>
      </c>
      <c r="S11" s="1">
        <v>11.524344517847201</v>
      </c>
      <c r="T11" s="1">
        <v>-5.8822427835025604</v>
      </c>
      <c r="U11" s="1">
        <v>2.7927267076675499</v>
      </c>
      <c r="V11" s="1">
        <v>5.8587777850820899</v>
      </c>
      <c r="W11" s="1">
        <v>3.0359574303015902</v>
      </c>
      <c r="X11" s="1">
        <v>-2.13355788238463</v>
      </c>
      <c r="Y11" s="1">
        <v>2.39214278999264</v>
      </c>
      <c r="Z11" s="1">
        <v>2.84898279823748</v>
      </c>
      <c r="AA11" s="1">
        <v>3.4350886642805101</v>
      </c>
      <c r="AB11" s="1">
        <v>4.1127524978380396</v>
      </c>
      <c r="AC11" s="1">
        <v>3.2453430528951199</v>
      </c>
      <c r="AD11" s="1">
        <v>8.7341235567864306</v>
      </c>
    </row>
    <row r="12" spans="1:30">
      <c r="A12" s="113" t="s">
        <v>98</v>
      </c>
      <c r="B12" s="1">
        <v>6.60120515804224</v>
      </c>
      <c r="C12" s="1">
        <v>2.6789249517465801</v>
      </c>
      <c r="D12" s="1">
        <v>6.3772569259764396</v>
      </c>
      <c r="E12" s="1">
        <v>-6.4311774045277801</v>
      </c>
      <c r="F12" s="1">
        <v>3.4206338670443701</v>
      </c>
      <c r="G12" s="1">
        <v>5.34681832107667</v>
      </c>
      <c r="H12" s="1">
        <v>3.47006187502561</v>
      </c>
      <c r="I12" s="1">
        <v>4.49229689345308</v>
      </c>
      <c r="J12" s="1">
        <v>-7.1791905380169299</v>
      </c>
      <c r="K12" s="1">
        <v>5.9814905008661698</v>
      </c>
      <c r="L12" s="1">
        <v>4.2964754430688199</v>
      </c>
      <c r="M12" s="1">
        <v>9.2300208446766501</v>
      </c>
      <c r="N12" s="1">
        <v>6.3847477348881396</v>
      </c>
      <c r="O12" s="1">
        <v>4.7038706859212596</v>
      </c>
      <c r="P12" s="1">
        <v>2.5004408109843199</v>
      </c>
      <c r="Q12" s="1">
        <v>5.2372352904239596</v>
      </c>
      <c r="R12" s="1">
        <v>2.5659098467231001</v>
      </c>
      <c r="S12" s="1">
        <v>5.6643605476784504</v>
      </c>
      <c r="T12" s="1">
        <v>-5.0562465278969499</v>
      </c>
      <c r="U12" s="1">
        <v>3.0358910185451502</v>
      </c>
      <c r="V12" s="1">
        <v>4.8653535820414504</v>
      </c>
      <c r="W12" s="1">
        <v>4.4285904274701196</v>
      </c>
      <c r="X12" s="1">
        <v>-3.56942711587274</v>
      </c>
      <c r="Y12" s="1">
        <v>2.4893275501584302</v>
      </c>
      <c r="Z12" s="1">
        <v>2.9617424766603899</v>
      </c>
      <c r="AA12" s="1">
        <v>4.6228508384976399</v>
      </c>
      <c r="AB12" s="1">
        <v>5.5903605951938804</v>
      </c>
      <c r="AC12" s="1">
        <v>3.90471939325686</v>
      </c>
      <c r="AD12" s="1">
        <v>5.1828266565102696</v>
      </c>
    </row>
    <row r="13" spans="1:30">
      <c r="A13" s="113" t="s">
        <v>93</v>
      </c>
      <c r="B13" s="1">
        <v>-2.3139757149609399</v>
      </c>
      <c r="C13" s="1">
        <v>5.8032240554692303</v>
      </c>
      <c r="D13" s="1">
        <v>5.8098133747530296</v>
      </c>
      <c r="E13" s="1">
        <v>-4.8709982822662896</v>
      </c>
      <c r="F13" s="1">
        <v>-5.1601894793297802</v>
      </c>
      <c r="G13" s="1">
        <v>-5.1013097306541297</v>
      </c>
      <c r="H13" s="1">
        <v>-2.1082640373957799</v>
      </c>
      <c r="I13" s="1">
        <v>-4.1557224018824996</v>
      </c>
      <c r="J13" s="1">
        <v>-6.0116189771890696</v>
      </c>
      <c r="K13" s="1">
        <v>-3.52440849144618</v>
      </c>
      <c r="L13" s="1">
        <v>3.0753364673093602</v>
      </c>
      <c r="M13" s="1">
        <v>7.1049451457510298</v>
      </c>
      <c r="N13" s="1">
        <v>3.2082891006615601</v>
      </c>
      <c r="O13" s="1">
        <v>-3.3177392865439401</v>
      </c>
      <c r="P13" s="1">
        <v>3.40796796852444</v>
      </c>
      <c r="Q13" s="1">
        <v>2.2902540232179698</v>
      </c>
      <c r="R13" s="1">
        <v>3.64576128414252</v>
      </c>
      <c r="S13" s="1">
        <v>-2.4809688323810701</v>
      </c>
      <c r="T13" s="1">
        <v>-4.5971049535715398</v>
      </c>
      <c r="U13" s="1">
        <v>2.4255188428116199</v>
      </c>
      <c r="V13" s="1">
        <v>3.1086648931288798</v>
      </c>
      <c r="W13" s="1">
        <v>2.3838196813807699</v>
      </c>
      <c r="X13" s="1">
        <v>-2.7051264263654899</v>
      </c>
      <c r="Y13" s="1">
        <v>2.6558160451608699</v>
      </c>
      <c r="Z13" s="1">
        <v>3.2071730820278499</v>
      </c>
      <c r="AA13" s="1">
        <v>3.7225672635390499</v>
      </c>
      <c r="AB13" s="1">
        <v>6.9987060086920598</v>
      </c>
      <c r="AC13" s="1">
        <v>3.2706132654507902</v>
      </c>
      <c r="AD13" s="1">
        <v>4.2246298936127902</v>
      </c>
    </row>
    <row r="14" spans="1:30">
      <c r="A14" s="113" t="s">
        <v>86</v>
      </c>
      <c r="B14" s="1">
        <v>4.4653289746720004</v>
      </c>
      <c r="C14" s="1">
        <v>6.1946691824844402</v>
      </c>
      <c r="D14" s="1">
        <v>2.1541646528446599</v>
      </c>
      <c r="E14" s="1">
        <v>-2.3185018629137901</v>
      </c>
      <c r="F14" s="1">
        <v>2.0930816079355301</v>
      </c>
      <c r="G14" s="1">
        <v>2.2732170426298799</v>
      </c>
      <c r="H14" s="1">
        <v>3.8755525090335698</v>
      </c>
      <c r="I14" s="1">
        <v>2.5069149376315001</v>
      </c>
      <c r="J14" s="1">
        <v>-5.1583506829227801</v>
      </c>
      <c r="K14" s="1">
        <v>4.1241728089926797</v>
      </c>
      <c r="L14" s="1">
        <v>2.0174447027771198</v>
      </c>
      <c r="M14" s="1">
        <v>10.809852070173401</v>
      </c>
      <c r="N14" s="1">
        <v>6.0694999188224701</v>
      </c>
      <c r="O14" s="1">
        <v>2.4502464856495698</v>
      </c>
      <c r="P14" s="1">
        <v>3.8624726554163198</v>
      </c>
      <c r="Q14" s="1">
        <v>4.9492867470330904</v>
      </c>
      <c r="R14" s="1">
        <v>2.8935236189770501</v>
      </c>
      <c r="S14" s="1">
        <v>4.1182905428231198</v>
      </c>
      <c r="T14" s="1">
        <v>-2.8428384784848397</v>
      </c>
      <c r="U14" s="1">
        <v>2.5754294679740499</v>
      </c>
      <c r="V14" s="1">
        <v>4.7267850513642404</v>
      </c>
      <c r="W14" s="1">
        <v>2.4329586757945902</v>
      </c>
      <c r="X14" s="1">
        <v>-4.5221030116507199</v>
      </c>
      <c r="Y14" s="1">
        <v>2.0703265214186999</v>
      </c>
      <c r="Z14" s="1">
        <v>2.7103517041468099</v>
      </c>
      <c r="AA14" s="1">
        <v>4.0558955951476898</v>
      </c>
      <c r="AB14" s="1">
        <v>6.7068948279765497</v>
      </c>
      <c r="AC14" s="1">
        <v>3.8104898402504102</v>
      </c>
      <c r="AD14" s="1">
        <v>2.6298425423218599</v>
      </c>
    </row>
  </sheetData>
  <pageMargins left="0.7" right="0.7" top="0.78740157499999996" bottom="0.78740157499999996" header="0.3" footer="0.3"/>
  <pageSetup paperSize="9" orientation="portrait" r:id="rId1"/>
  <tableParts count="1">
    <tablePart r:id="rId2"/>
  </tableParts>
</worksheet>
</file>

<file path=xl/worksheets/sheet11.xml><?xml version="1.0" encoding="utf-8"?>
<worksheet xmlns="http://schemas.openxmlformats.org/spreadsheetml/2006/main" xmlns:r="http://schemas.openxmlformats.org/officeDocument/2006/relationships">
  <sheetPr>
    <tabColor theme="0"/>
  </sheetPr>
  <dimension ref="A1:B1058"/>
  <sheetViews>
    <sheetView workbookViewId="0">
      <selection activeCell="A2" sqref="A2"/>
    </sheetView>
  </sheetViews>
  <sheetFormatPr baseColWidth="10" defaultColWidth="9.140625" defaultRowHeight="15"/>
  <cols>
    <col min="1" max="1" width="151.140625" customWidth="1"/>
    <col min="2" max="2" width="56" style="6" bestFit="1" customWidth="1"/>
  </cols>
  <sheetData>
    <row r="1" spans="1:1">
      <c r="A1" s="110" t="s">
        <v>3576</v>
      </c>
    </row>
    <row r="2" spans="1:1">
      <c r="A2" s="6"/>
    </row>
    <row r="3" spans="1:1">
      <c r="A3" s="11" t="s">
        <v>116</v>
      </c>
    </row>
    <row r="4" spans="1:1">
      <c r="A4" s="97" t="s">
        <v>2496</v>
      </c>
    </row>
    <row r="5" spans="1:1">
      <c r="A5" s="106" t="s">
        <v>2497</v>
      </c>
    </row>
    <row r="6" spans="1:1">
      <c r="A6" s="106" t="s">
        <v>2498</v>
      </c>
    </row>
    <row r="7" spans="1:1">
      <c r="A7" s="106" t="s">
        <v>2499</v>
      </c>
    </row>
    <row r="8" spans="1:1">
      <c r="A8" s="106" t="s">
        <v>2500</v>
      </c>
    </row>
    <row r="9" spans="1:1">
      <c r="A9" s="106" t="s">
        <v>2501</v>
      </c>
    </row>
    <row r="10" spans="1:1">
      <c r="A10" s="106" t="s">
        <v>2502</v>
      </c>
    </row>
    <row r="11" spans="1:1">
      <c r="A11" s="106" t="s">
        <v>2503</v>
      </c>
    </row>
    <row r="12" spans="1:1">
      <c r="A12" s="106" t="s">
        <v>2504</v>
      </c>
    </row>
    <row r="13" spans="1:1">
      <c r="A13" s="106" t="s">
        <v>2505</v>
      </c>
    </row>
    <row r="14" spans="1:1">
      <c r="A14" s="106" t="s">
        <v>2506</v>
      </c>
    </row>
    <row r="15" spans="1:1">
      <c r="A15" s="106" t="s">
        <v>2507</v>
      </c>
    </row>
    <row r="16" spans="1:1">
      <c r="A16" s="106" t="s">
        <v>2508</v>
      </c>
    </row>
    <row r="17" spans="1:1">
      <c r="A17" s="106" t="s">
        <v>2509</v>
      </c>
    </row>
    <row r="18" spans="1:1">
      <c r="A18" s="106" t="s">
        <v>2510</v>
      </c>
    </row>
    <row r="19" spans="1:1">
      <c r="A19" s="106" t="s">
        <v>2511</v>
      </c>
    </row>
    <row r="20" spans="1:1">
      <c r="A20" s="106" t="s">
        <v>2512</v>
      </c>
    </row>
    <row r="21" spans="1:1">
      <c r="A21" s="106" t="s">
        <v>2513</v>
      </c>
    </row>
    <row r="22" spans="1:1">
      <c r="A22" s="106" t="s">
        <v>2514</v>
      </c>
    </row>
    <row r="23" spans="1:1">
      <c r="A23" s="106" t="s">
        <v>2515</v>
      </c>
    </row>
    <row r="24" spans="1:1">
      <c r="A24" s="106" t="s">
        <v>2516</v>
      </c>
    </row>
    <row r="25" spans="1:1">
      <c r="A25" s="106" t="s">
        <v>2517</v>
      </c>
    </row>
    <row r="26" spans="1:1">
      <c r="A26" s="106" t="s">
        <v>2518</v>
      </c>
    </row>
    <row r="27" spans="1:1">
      <c r="A27" s="106" t="s">
        <v>2519</v>
      </c>
    </row>
    <row r="28" spans="1:1">
      <c r="A28" s="106" t="s">
        <v>2520</v>
      </c>
    </row>
    <row r="29" spans="1:1">
      <c r="A29" s="106" t="s">
        <v>2521</v>
      </c>
    </row>
    <row r="30" spans="1:1">
      <c r="A30" s="106" t="s">
        <v>2522</v>
      </c>
    </row>
    <row r="31" spans="1:1">
      <c r="A31" s="106" t="s">
        <v>2523</v>
      </c>
    </row>
    <row r="32" spans="1:1">
      <c r="A32" s="106" t="s">
        <v>2524</v>
      </c>
    </row>
    <row r="33" spans="1:1">
      <c r="A33" s="106" t="s">
        <v>2525</v>
      </c>
    </row>
    <row r="34" spans="1:1">
      <c r="A34" s="106" t="s">
        <v>2526</v>
      </c>
    </row>
    <row r="35" spans="1:1">
      <c r="A35" s="106" t="s">
        <v>2527</v>
      </c>
    </row>
    <row r="36" spans="1:1">
      <c r="A36" s="106" t="s">
        <v>2528</v>
      </c>
    </row>
    <row r="37" spans="1:1">
      <c r="A37" s="106" t="s">
        <v>2529</v>
      </c>
    </row>
    <row r="38" spans="1:1">
      <c r="A38" s="106" t="s">
        <v>2530</v>
      </c>
    </row>
    <row r="39" spans="1:1">
      <c r="A39" s="106" t="s">
        <v>2531</v>
      </c>
    </row>
    <row r="40" spans="1:1">
      <c r="A40" s="106" t="s">
        <v>2532</v>
      </c>
    </row>
    <row r="41" spans="1:1">
      <c r="A41" s="106" t="s">
        <v>2533</v>
      </c>
    </row>
    <row r="42" spans="1:1">
      <c r="A42" s="106" t="s">
        <v>2534</v>
      </c>
    </row>
    <row r="43" spans="1:1">
      <c r="A43" s="106" t="s">
        <v>2535</v>
      </c>
    </row>
    <row r="44" spans="1:1">
      <c r="A44" s="106" t="s">
        <v>2536</v>
      </c>
    </row>
    <row r="45" spans="1:1">
      <c r="A45" s="106" t="s">
        <v>2537</v>
      </c>
    </row>
    <row r="46" spans="1:1">
      <c r="A46" s="106" t="s">
        <v>2538</v>
      </c>
    </row>
    <row r="47" spans="1:1">
      <c r="A47" s="106" t="s">
        <v>2539</v>
      </c>
    </row>
    <row r="48" spans="1:1">
      <c r="A48" s="106" t="s">
        <v>2540</v>
      </c>
    </row>
    <row r="49" spans="1:1">
      <c r="A49" s="106" t="s">
        <v>2541</v>
      </c>
    </row>
    <row r="50" spans="1:1">
      <c r="A50" s="106" t="s">
        <v>2542</v>
      </c>
    </row>
    <row r="51" spans="1:1">
      <c r="A51" s="106" t="s">
        <v>2543</v>
      </c>
    </row>
    <row r="52" spans="1:1">
      <c r="A52" s="106" t="s">
        <v>2544</v>
      </c>
    </row>
    <row r="53" spans="1:1">
      <c r="A53" s="106" t="s">
        <v>2545</v>
      </c>
    </row>
    <row r="54" spans="1:1">
      <c r="A54" s="106" t="s">
        <v>2546</v>
      </c>
    </row>
    <row r="55" spans="1:1">
      <c r="A55" s="106" t="s">
        <v>2547</v>
      </c>
    </row>
    <row r="56" spans="1:1">
      <c r="A56" s="106" t="s">
        <v>2548</v>
      </c>
    </row>
    <row r="57" spans="1:1">
      <c r="A57" s="106" t="s">
        <v>2549</v>
      </c>
    </row>
    <row r="58" spans="1:1">
      <c r="A58" s="106" t="s">
        <v>2550</v>
      </c>
    </row>
    <row r="59" spans="1:1">
      <c r="A59" s="106" t="s">
        <v>2551</v>
      </c>
    </row>
    <row r="60" spans="1:1">
      <c r="A60" s="106" t="s">
        <v>2552</v>
      </c>
    </row>
    <row r="61" spans="1:1">
      <c r="A61" s="106" t="s">
        <v>2553</v>
      </c>
    </row>
    <row r="62" spans="1:1">
      <c r="A62" s="106" t="s">
        <v>2554</v>
      </c>
    </row>
    <row r="63" spans="1:1">
      <c r="A63" s="106" t="s">
        <v>2555</v>
      </c>
    </row>
    <row r="64" spans="1:1">
      <c r="A64" s="106" t="s">
        <v>2556</v>
      </c>
    </row>
    <row r="65" spans="1:1">
      <c r="A65" s="106" t="s">
        <v>2557</v>
      </c>
    </row>
    <row r="66" spans="1:1">
      <c r="A66" s="106" t="s">
        <v>2558</v>
      </c>
    </row>
    <row r="67" spans="1:1">
      <c r="A67" s="106" t="s">
        <v>2559</v>
      </c>
    </row>
    <row r="68" spans="1:1">
      <c r="A68" s="106" t="s">
        <v>2560</v>
      </c>
    </row>
    <row r="69" spans="1:1">
      <c r="A69" s="106" t="s">
        <v>2561</v>
      </c>
    </row>
    <row r="70" spans="1:1">
      <c r="A70" s="106" t="s">
        <v>2562</v>
      </c>
    </row>
    <row r="71" spans="1:1">
      <c r="A71" s="106" t="s">
        <v>2563</v>
      </c>
    </row>
    <row r="72" spans="1:1">
      <c r="A72" s="106" t="s">
        <v>2564</v>
      </c>
    </row>
    <row r="73" spans="1:1">
      <c r="A73" s="106" t="s">
        <v>2565</v>
      </c>
    </row>
    <row r="74" spans="1:1">
      <c r="A74" s="106" t="s">
        <v>2566</v>
      </c>
    </row>
    <row r="75" spans="1:1">
      <c r="A75" s="106" t="s">
        <v>2567</v>
      </c>
    </row>
    <row r="76" spans="1:1">
      <c r="A76" s="106" t="s">
        <v>2568</v>
      </c>
    </row>
    <row r="77" spans="1:1">
      <c r="A77" s="106" t="s">
        <v>2569</v>
      </c>
    </row>
    <row r="78" spans="1:1">
      <c r="A78" s="106" t="s">
        <v>2570</v>
      </c>
    </row>
    <row r="79" spans="1:1">
      <c r="A79" s="106" t="s">
        <v>2571</v>
      </c>
    </row>
    <row r="80" spans="1:1">
      <c r="A80" s="106" t="s">
        <v>2572</v>
      </c>
    </row>
    <row r="81" spans="1:1">
      <c r="A81" s="106" t="s">
        <v>2573</v>
      </c>
    </row>
    <row r="82" spans="1:1">
      <c r="A82" s="106" t="s">
        <v>2574</v>
      </c>
    </row>
    <row r="83" spans="1:1">
      <c r="A83" s="106" t="s">
        <v>2575</v>
      </c>
    </row>
    <row r="84" spans="1:1">
      <c r="A84" s="106" t="s">
        <v>2576</v>
      </c>
    </row>
    <row r="85" spans="1:1">
      <c r="A85" s="106" t="s">
        <v>2577</v>
      </c>
    </row>
    <row r="86" spans="1:1">
      <c r="A86" s="106" t="s">
        <v>2578</v>
      </c>
    </row>
    <row r="87" spans="1:1">
      <c r="A87" s="106" t="s">
        <v>2579</v>
      </c>
    </row>
    <row r="88" spans="1:1">
      <c r="A88" s="106" t="s">
        <v>2580</v>
      </c>
    </row>
    <row r="89" spans="1:1">
      <c r="A89" s="106" t="s">
        <v>2581</v>
      </c>
    </row>
    <row r="90" spans="1:1">
      <c r="A90" s="106" t="s">
        <v>2582</v>
      </c>
    </row>
    <row r="91" spans="1:1">
      <c r="A91" s="106" t="s">
        <v>2583</v>
      </c>
    </row>
    <row r="92" spans="1:1">
      <c r="A92" s="106" t="s">
        <v>2584</v>
      </c>
    </row>
    <row r="93" spans="1:1">
      <c r="A93" s="106" t="s">
        <v>2585</v>
      </c>
    </row>
    <row r="94" spans="1:1">
      <c r="A94" s="106" t="s">
        <v>2586</v>
      </c>
    </row>
    <row r="95" spans="1:1">
      <c r="A95" s="106" t="s">
        <v>2587</v>
      </c>
    </row>
    <row r="96" spans="1:1">
      <c r="A96" s="106" t="s">
        <v>2588</v>
      </c>
    </row>
    <row r="97" spans="1:1">
      <c r="A97" s="106" t="s">
        <v>2589</v>
      </c>
    </row>
    <row r="98" spans="1:1">
      <c r="A98" s="106" t="s">
        <v>2590</v>
      </c>
    </row>
    <row r="99" spans="1:1">
      <c r="A99" s="106" t="s">
        <v>2591</v>
      </c>
    </row>
    <row r="100" spans="1:1">
      <c r="A100" s="106" t="s">
        <v>2592</v>
      </c>
    </row>
    <row r="101" spans="1:1">
      <c r="A101" s="106" t="s">
        <v>2593</v>
      </c>
    </row>
    <row r="102" spans="1:1">
      <c r="A102" s="106" t="s">
        <v>2594</v>
      </c>
    </row>
    <row r="103" spans="1:1">
      <c r="A103" s="106" t="s">
        <v>2595</v>
      </c>
    </row>
    <row r="104" spans="1:1">
      <c r="A104" s="106" t="s">
        <v>2596</v>
      </c>
    </row>
    <row r="105" spans="1:1">
      <c r="A105" s="106" t="s">
        <v>2597</v>
      </c>
    </row>
    <row r="106" spans="1:1">
      <c r="A106" s="106" t="s">
        <v>2598</v>
      </c>
    </row>
    <row r="107" spans="1:1">
      <c r="A107" s="106" t="s">
        <v>2599</v>
      </c>
    </row>
    <row r="108" spans="1:1">
      <c r="A108" s="106" t="s">
        <v>2600</v>
      </c>
    </row>
    <row r="109" spans="1:1">
      <c r="A109" s="106" t="s">
        <v>2601</v>
      </c>
    </row>
    <row r="110" spans="1:1">
      <c r="A110" s="106" t="s">
        <v>2602</v>
      </c>
    </row>
    <row r="111" spans="1:1">
      <c r="A111" s="106" t="s">
        <v>2603</v>
      </c>
    </row>
    <row r="112" spans="1:1">
      <c r="A112" s="106" t="s">
        <v>2604</v>
      </c>
    </row>
    <row r="113" spans="1:1">
      <c r="A113" s="106" t="s">
        <v>2605</v>
      </c>
    </row>
    <row r="114" spans="1:1">
      <c r="A114" s="106" t="s">
        <v>2606</v>
      </c>
    </row>
    <row r="115" spans="1:1">
      <c r="A115" s="106" t="s">
        <v>2607</v>
      </c>
    </row>
    <row r="116" spans="1:1">
      <c r="A116" s="106" t="s">
        <v>2608</v>
      </c>
    </row>
    <row r="117" spans="1:1">
      <c r="A117" s="106" t="s">
        <v>2609</v>
      </c>
    </row>
    <row r="118" spans="1:1">
      <c r="A118" s="106" t="s">
        <v>2610</v>
      </c>
    </row>
    <row r="119" spans="1:1">
      <c r="A119" s="106" t="s">
        <v>2611</v>
      </c>
    </row>
    <row r="120" spans="1:1">
      <c r="A120" s="106" t="s">
        <v>2612</v>
      </c>
    </row>
    <row r="121" spans="1:1">
      <c r="A121" s="106" t="s">
        <v>2613</v>
      </c>
    </row>
    <row r="122" spans="1:1">
      <c r="A122" s="106" t="s">
        <v>2614</v>
      </c>
    </row>
    <row r="123" spans="1:1">
      <c r="A123" s="106" t="s">
        <v>2615</v>
      </c>
    </row>
    <row r="124" spans="1:1">
      <c r="A124" s="106" t="s">
        <v>2616</v>
      </c>
    </row>
    <row r="125" spans="1:1">
      <c r="A125" s="106" t="s">
        <v>2617</v>
      </c>
    </row>
    <row r="126" spans="1:1">
      <c r="A126" s="106" t="s">
        <v>2618</v>
      </c>
    </row>
    <row r="127" spans="1:1">
      <c r="A127" s="106" t="s">
        <v>2619</v>
      </c>
    </row>
    <row r="128" spans="1:1">
      <c r="A128" s="106" t="s">
        <v>2620</v>
      </c>
    </row>
    <row r="129" spans="1:1">
      <c r="A129" s="106" t="s">
        <v>2621</v>
      </c>
    </row>
    <row r="130" spans="1:1">
      <c r="A130" s="106" t="s">
        <v>2622</v>
      </c>
    </row>
    <row r="131" spans="1:1">
      <c r="A131" s="106" t="s">
        <v>2623</v>
      </c>
    </row>
    <row r="132" spans="1:1">
      <c r="A132" s="106" t="s">
        <v>2624</v>
      </c>
    </row>
    <row r="133" spans="1:1">
      <c r="A133" s="106" t="s">
        <v>2625</v>
      </c>
    </row>
    <row r="134" spans="1:1">
      <c r="A134" s="106" t="s">
        <v>2626</v>
      </c>
    </row>
    <row r="135" spans="1:1">
      <c r="A135" s="106" t="s">
        <v>2627</v>
      </c>
    </row>
    <row r="136" spans="1:1">
      <c r="A136" s="106" t="s">
        <v>2628</v>
      </c>
    </row>
    <row r="137" spans="1:1">
      <c r="A137" s="106" t="s">
        <v>2629</v>
      </c>
    </row>
    <row r="138" spans="1:1">
      <c r="A138" s="106" t="s">
        <v>2630</v>
      </c>
    </row>
    <row r="139" spans="1:1">
      <c r="A139" s="106" t="s">
        <v>2631</v>
      </c>
    </row>
    <row r="140" spans="1:1">
      <c r="A140" s="106" t="s">
        <v>2632</v>
      </c>
    </row>
    <row r="141" spans="1:1">
      <c r="A141" s="106" t="s">
        <v>2633</v>
      </c>
    </row>
    <row r="142" spans="1:1">
      <c r="A142" s="106" t="s">
        <v>2634</v>
      </c>
    </row>
    <row r="143" spans="1:1">
      <c r="A143" s="106" t="s">
        <v>2635</v>
      </c>
    </row>
    <row r="144" spans="1:1">
      <c r="A144" s="106" t="s">
        <v>2636</v>
      </c>
    </row>
    <row r="145" spans="1:1">
      <c r="A145" s="106" t="s">
        <v>2637</v>
      </c>
    </row>
    <row r="146" spans="1:1">
      <c r="A146" s="106" t="s">
        <v>2638</v>
      </c>
    </row>
    <row r="147" spans="1:1">
      <c r="A147" s="106" t="s">
        <v>2639</v>
      </c>
    </row>
    <row r="148" spans="1:1">
      <c r="A148" s="106" t="s">
        <v>2640</v>
      </c>
    </row>
    <row r="149" spans="1:1">
      <c r="A149" s="106" t="s">
        <v>2641</v>
      </c>
    </row>
    <row r="150" spans="1:1">
      <c r="A150" s="106" t="s">
        <v>2642</v>
      </c>
    </row>
    <row r="151" spans="1:1">
      <c r="A151" s="106" t="s">
        <v>2643</v>
      </c>
    </row>
    <row r="152" spans="1:1">
      <c r="A152" s="106" t="s">
        <v>2644</v>
      </c>
    </row>
    <row r="153" spans="1:1">
      <c r="A153" s="106" t="s">
        <v>2645</v>
      </c>
    </row>
    <row r="154" spans="1:1">
      <c r="A154" s="106" t="s">
        <v>2646</v>
      </c>
    </row>
    <row r="155" spans="1:1">
      <c r="A155" s="106" t="s">
        <v>2647</v>
      </c>
    </row>
    <row r="156" spans="1:1">
      <c r="A156" s="106" t="s">
        <v>2648</v>
      </c>
    </row>
    <row r="157" spans="1:1">
      <c r="A157" s="106" t="s">
        <v>2649</v>
      </c>
    </row>
    <row r="158" spans="1:1">
      <c r="A158" s="106" t="s">
        <v>2650</v>
      </c>
    </row>
    <row r="159" spans="1:1">
      <c r="A159" s="106" t="s">
        <v>2651</v>
      </c>
    </row>
    <row r="160" spans="1:1">
      <c r="A160" s="106" t="s">
        <v>2652</v>
      </c>
    </row>
    <row r="161" spans="1:1">
      <c r="A161" s="106" t="s">
        <v>2653</v>
      </c>
    </row>
    <row r="162" spans="1:1">
      <c r="A162" s="106" t="s">
        <v>2654</v>
      </c>
    </row>
    <row r="163" spans="1:1">
      <c r="A163" s="106" t="s">
        <v>2655</v>
      </c>
    </row>
    <row r="164" spans="1:1">
      <c r="A164" s="106" t="s">
        <v>2656</v>
      </c>
    </row>
    <row r="165" spans="1:1">
      <c r="A165" s="106" t="s">
        <v>2657</v>
      </c>
    </row>
    <row r="166" spans="1:1">
      <c r="A166" s="106" t="s">
        <v>2658</v>
      </c>
    </row>
    <row r="167" spans="1:1">
      <c r="A167" s="106" t="s">
        <v>2659</v>
      </c>
    </row>
    <row r="168" spans="1:1">
      <c r="A168" s="106" t="s">
        <v>2660</v>
      </c>
    </row>
    <row r="169" spans="1:1">
      <c r="A169" s="106" t="s">
        <v>2661</v>
      </c>
    </row>
    <row r="170" spans="1:1">
      <c r="A170" s="106" t="s">
        <v>2662</v>
      </c>
    </row>
    <row r="171" spans="1:1">
      <c r="A171" s="106" t="s">
        <v>2663</v>
      </c>
    </row>
    <row r="172" spans="1:1">
      <c r="A172" s="106" t="s">
        <v>2664</v>
      </c>
    </row>
    <row r="173" spans="1:1">
      <c r="A173" s="106" t="s">
        <v>2665</v>
      </c>
    </row>
    <row r="174" spans="1:1">
      <c r="A174" s="106" t="s">
        <v>2666</v>
      </c>
    </row>
    <row r="175" spans="1:1">
      <c r="A175" s="106" t="s">
        <v>2667</v>
      </c>
    </row>
    <row r="176" spans="1:1">
      <c r="A176" s="106" t="s">
        <v>2668</v>
      </c>
    </row>
    <row r="177" spans="1:1">
      <c r="A177" s="106" t="s">
        <v>2669</v>
      </c>
    </row>
    <row r="178" spans="1:1">
      <c r="A178" s="106" t="s">
        <v>2670</v>
      </c>
    </row>
    <row r="179" spans="1:1">
      <c r="A179" s="106" t="s">
        <v>2671</v>
      </c>
    </row>
    <row r="180" spans="1:1">
      <c r="A180" s="106" t="s">
        <v>2672</v>
      </c>
    </row>
    <row r="181" spans="1:1">
      <c r="A181" s="106" t="s">
        <v>2673</v>
      </c>
    </row>
    <row r="182" spans="1:1">
      <c r="A182" s="106" t="s">
        <v>2674</v>
      </c>
    </row>
    <row r="183" spans="1:1">
      <c r="A183" s="106" t="s">
        <v>2675</v>
      </c>
    </row>
    <row r="184" spans="1:1">
      <c r="A184" s="106" t="s">
        <v>2676</v>
      </c>
    </row>
    <row r="185" spans="1:1">
      <c r="A185" s="106" t="s">
        <v>2677</v>
      </c>
    </row>
    <row r="186" spans="1:1">
      <c r="A186" s="106" t="s">
        <v>2678</v>
      </c>
    </row>
    <row r="187" spans="1:1">
      <c r="A187" s="106" t="s">
        <v>2679</v>
      </c>
    </row>
    <row r="188" spans="1:1">
      <c r="A188" s="106" t="s">
        <v>2680</v>
      </c>
    </row>
    <row r="189" spans="1:1">
      <c r="A189" s="106" t="s">
        <v>2681</v>
      </c>
    </row>
    <row r="190" spans="1:1">
      <c r="A190" s="106" t="s">
        <v>2682</v>
      </c>
    </row>
    <row r="191" spans="1:1">
      <c r="A191" s="106" t="s">
        <v>2683</v>
      </c>
    </row>
    <row r="192" spans="1:1">
      <c r="A192" s="106" t="s">
        <v>2684</v>
      </c>
    </row>
    <row r="193" spans="1:1">
      <c r="A193" s="106" t="s">
        <v>2685</v>
      </c>
    </row>
    <row r="194" spans="1:1">
      <c r="A194" s="106" t="s">
        <v>2686</v>
      </c>
    </row>
    <row r="195" spans="1:1">
      <c r="A195" s="106" t="s">
        <v>2687</v>
      </c>
    </row>
    <row r="196" spans="1:1">
      <c r="A196" s="106" t="s">
        <v>2688</v>
      </c>
    </row>
    <row r="197" spans="1:1">
      <c r="A197" s="106" t="s">
        <v>2689</v>
      </c>
    </row>
    <row r="198" spans="1:1">
      <c r="A198" s="106" t="s">
        <v>2690</v>
      </c>
    </row>
    <row r="199" spans="1:1">
      <c r="A199" s="106" t="s">
        <v>2691</v>
      </c>
    </row>
    <row r="200" spans="1:1">
      <c r="A200" s="106" t="s">
        <v>2692</v>
      </c>
    </row>
    <row r="201" spans="1:1">
      <c r="A201" s="106" t="s">
        <v>2693</v>
      </c>
    </row>
    <row r="202" spans="1:1">
      <c r="A202" s="106" t="s">
        <v>2694</v>
      </c>
    </row>
    <row r="203" spans="1:1">
      <c r="A203" s="106" t="s">
        <v>2695</v>
      </c>
    </row>
    <row r="204" spans="1:1">
      <c r="A204" s="106" t="s">
        <v>2696</v>
      </c>
    </row>
    <row r="205" spans="1:1">
      <c r="A205" s="106" t="s">
        <v>2697</v>
      </c>
    </row>
    <row r="206" spans="1:1">
      <c r="A206" s="106" t="s">
        <v>2698</v>
      </c>
    </row>
    <row r="207" spans="1:1">
      <c r="A207" s="106" t="s">
        <v>2699</v>
      </c>
    </row>
    <row r="208" spans="1:1">
      <c r="A208" s="106" t="s">
        <v>2700</v>
      </c>
    </row>
    <row r="209" spans="1:1">
      <c r="A209" s="106" t="s">
        <v>2701</v>
      </c>
    </row>
    <row r="210" spans="1:1">
      <c r="A210" s="106" t="s">
        <v>2702</v>
      </c>
    </row>
    <row r="211" spans="1:1">
      <c r="A211" s="106" t="s">
        <v>2703</v>
      </c>
    </row>
    <row r="212" spans="1:1">
      <c r="A212" s="106" t="s">
        <v>2704</v>
      </c>
    </row>
    <row r="213" spans="1:1">
      <c r="A213" s="106" t="s">
        <v>2705</v>
      </c>
    </row>
    <row r="214" spans="1:1">
      <c r="A214" s="106" t="s">
        <v>2706</v>
      </c>
    </row>
    <row r="215" spans="1:1">
      <c r="A215" s="106" t="s">
        <v>2707</v>
      </c>
    </row>
    <row r="216" spans="1:1">
      <c r="A216" s="106" t="s">
        <v>2708</v>
      </c>
    </row>
    <row r="217" spans="1:1">
      <c r="A217" s="106" t="s">
        <v>2709</v>
      </c>
    </row>
    <row r="218" spans="1:1">
      <c r="A218" s="106" t="s">
        <v>2710</v>
      </c>
    </row>
    <row r="219" spans="1:1">
      <c r="A219" s="106" t="s">
        <v>2711</v>
      </c>
    </row>
    <row r="220" spans="1:1">
      <c r="A220" s="106" t="s">
        <v>2712</v>
      </c>
    </row>
    <row r="221" spans="1:1">
      <c r="A221" s="106" t="s">
        <v>2713</v>
      </c>
    </row>
    <row r="222" spans="1:1">
      <c r="A222" s="106" t="s">
        <v>2714</v>
      </c>
    </row>
    <row r="223" spans="1:1">
      <c r="A223" s="106" t="s">
        <v>2715</v>
      </c>
    </row>
    <row r="224" spans="1:1">
      <c r="A224" s="106" t="s">
        <v>2716</v>
      </c>
    </row>
    <row r="225" spans="1:1">
      <c r="A225" s="106" t="s">
        <v>2717</v>
      </c>
    </row>
    <row r="226" spans="1:1">
      <c r="A226" s="106" t="s">
        <v>2718</v>
      </c>
    </row>
    <row r="227" spans="1:1">
      <c r="A227" s="106" t="s">
        <v>2719</v>
      </c>
    </row>
    <row r="228" spans="1:1">
      <c r="A228" s="106" t="s">
        <v>2720</v>
      </c>
    </row>
    <row r="229" spans="1:1">
      <c r="A229" s="106" t="s">
        <v>2721</v>
      </c>
    </row>
    <row r="230" spans="1:1">
      <c r="A230" s="106" t="s">
        <v>2722</v>
      </c>
    </row>
    <row r="231" spans="1:1">
      <c r="A231" s="106" t="s">
        <v>2723</v>
      </c>
    </row>
    <row r="232" spans="1:1">
      <c r="A232" s="106" t="s">
        <v>2724</v>
      </c>
    </row>
    <row r="233" spans="1:1">
      <c r="A233" s="106" t="s">
        <v>2725</v>
      </c>
    </row>
    <row r="234" spans="1:1">
      <c r="A234" s="106" t="s">
        <v>2726</v>
      </c>
    </row>
    <row r="235" spans="1:1">
      <c r="A235" s="106" t="s">
        <v>2727</v>
      </c>
    </row>
    <row r="236" spans="1:1">
      <c r="A236" s="106" t="s">
        <v>2728</v>
      </c>
    </row>
    <row r="237" spans="1:1">
      <c r="A237" s="106" t="s">
        <v>2729</v>
      </c>
    </row>
    <row r="238" spans="1:1">
      <c r="A238" s="106" t="s">
        <v>2730</v>
      </c>
    </row>
    <row r="239" spans="1:1">
      <c r="A239" s="106" t="s">
        <v>2731</v>
      </c>
    </row>
    <row r="240" spans="1:1">
      <c r="A240" s="106" t="s">
        <v>2732</v>
      </c>
    </row>
    <row r="241" spans="1:1">
      <c r="A241" s="106" t="s">
        <v>2733</v>
      </c>
    </row>
    <row r="242" spans="1:1">
      <c r="A242" s="106" t="s">
        <v>2734</v>
      </c>
    </row>
    <row r="243" spans="1:1">
      <c r="A243" s="106" t="s">
        <v>2735</v>
      </c>
    </row>
    <row r="244" spans="1:1">
      <c r="A244" s="106" t="s">
        <v>2736</v>
      </c>
    </row>
    <row r="245" spans="1:1">
      <c r="A245" s="106" t="s">
        <v>2737</v>
      </c>
    </row>
    <row r="246" spans="1:1">
      <c r="A246" s="106" t="s">
        <v>2738</v>
      </c>
    </row>
    <row r="247" spans="1:1">
      <c r="A247" s="106" t="s">
        <v>2739</v>
      </c>
    </row>
    <row r="248" spans="1:1">
      <c r="A248" s="106" t="s">
        <v>2740</v>
      </c>
    </row>
    <row r="249" spans="1:1">
      <c r="A249" s="106" t="s">
        <v>2741</v>
      </c>
    </row>
    <row r="250" spans="1:1">
      <c r="A250" s="106" t="s">
        <v>2742</v>
      </c>
    </row>
    <row r="251" spans="1:1">
      <c r="A251" s="106" t="s">
        <v>2743</v>
      </c>
    </row>
    <row r="252" spans="1:1">
      <c r="A252" s="106" t="s">
        <v>2744</v>
      </c>
    </row>
    <row r="253" spans="1:1">
      <c r="A253" s="106" t="s">
        <v>2745</v>
      </c>
    </row>
    <row r="254" spans="1:1">
      <c r="A254" s="106" t="s">
        <v>2746</v>
      </c>
    </row>
    <row r="255" spans="1:1">
      <c r="A255" s="106" t="s">
        <v>2747</v>
      </c>
    </row>
    <row r="256" spans="1:1">
      <c r="A256" s="106" t="s">
        <v>2748</v>
      </c>
    </row>
    <row r="257" spans="1:1">
      <c r="A257" s="106" t="s">
        <v>2749</v>
      </c>
    </row>
    <row r="258" spans="1:1">
      <c r="A258" s="106" t="s">
        <v>2750</v>
      </c>
    </row>
    <row r="259" spans="1:1">
      <c r="A259" s="106" t="s">
        <v>2751</v>
      </c>
    </row>
    <row r="260" spans="1:1">
      <c r="A260" s="106" t="s">
        <v>2752</v>
      </c>
    </row>
    <row r="261" spans="1:1">
      <c r="A261" s="106" t="s">
        <v>2753</v>
      </c>
    </row>
    <row r="262" spans="1:1">
      <c r="A262" s="106" t="s">
        <v>2754</v>
      </c>
    </row>
    <row r="263" spans="1:1">
      <c r="A263" s="106" t="s">
        <v>2755</v>
      </c>
    </row>
    <row r="264" spans="1:1">
      <c r="A264" s="106" t="s">
        <v>2756</v>
      </c>
    </row>
    <row r="265" spans="1:1">
      <c r="A265" s="106" t="s">
        <v>2757</v>
      </c>
    </row>
    <row r="266" spans="1:1">
      <c r="A266" s="106" t="s">
        <v>2758</v>
      </c>
    </row>
    <row r="267" spans="1:1">
      <c r="A267" s="106" t="s">
        <v>2759</v>
      </c>
    </row>
    <row r="268" spans="1:1">
      <c r="A268" s="106" t="s">
        <v>2760</v>
      </c>
    </row>
    <row r="269" spans="1:1">
      <c r="A269" s="106" t="s">
        <v>2761</v>
      </c>
    </row>
    <row r="270" spans="1:1">
      <c r="A270" s="106" t="s">
        <v>2762</v>
      </c>
    </row>
    <row r="271" spans="1:1">
      <c r="A271" s="106" t="s">
        <v>2763</v>
      </c>
    </row>
    <row r="272" spans="1:1">
      <c r="A272" s="106" t="s">
        <v>2764</v>
      </c>
    </row>
    <row r="273" spans="1:1">
      <c r="A273" s="106" t="s">
        <v>2765</v>
      </c>
    </row>
    <row r="274" spans="1:1">
      <c r="A274" s="106" t="s">
        <v>2766</v>
      </c>
    </row>
    <row r="275" spans="1:1">
      <c r="A275" s="106" t="s">
        <v>2767</v>
      </c>
    </row>
    <row r="276" spans="1:1">
      <c r="A276" s="106" t="s">
        <v>2768</v>
      </c>
    </row>
    <row r="277" spans="1:1">
      <c r="A277" s="106" t="s">
        <v>2769</v>
      </c>
    </row>
    <row r="278" spans="1:1">
      <c r="A278" s="106" t="s">
        <v>2770</v>
      </c>
    </row>
    <row r="279" spans="1:1">
      <c r="A279" s="106" t="s">
        <v>2771</v>
      </c>
    </row>
    <row r="280" spans="1:1">
      <c r="A280" s="106" t="s">
        <v>2772</v>
      </c>
    </row>
    <row r="281" spans="1:1">
      <c r="A281" s="106" t="s">
        <v>2773</v>
      </c>
    </row>
    <row r="282" spans="1:1">
      <c r="A282" s="106" t="s">
        <v>2774</v>
      </c>
    </row>
    <row r="283" spans="1:1">
      <c r="A283" s="106" t="s">
        <v>2775</v>
      </c>
    </row>
    <row r="284" spans="1:1">
      <c r="A284" s="106" t="s">
        <v>2776</v>
      </c>
    </row>
    <row r="285" spans="1:1">
      <c r="A285" s="106" t="s">
        <v>2777</v>
      </c>
    </row>
    <row r="286" spans="1:1">
      <c r="A286" s="106" t="s">
        <v>2778</v>
      </c>
    </row>
    <row r="287" spans="1:1">
      <c r="A287" s="106" t="s">
        <v>2779</v>
      </c>
    </row>
    <row r="288" spans="1:1">
      <c r="A288" s="106" t="s">
        <v>2780</v>
      </c>
    </row>
    <row r="289" spans="1:1">
      <c r="A289" s="106" t="s">
        <v>2781</v>
      </c>
    </row>
    <row r="290" spans="1:1">
      <c r="A290" s="106" t="s">
        <v>2782</v>
      </c>
    </row>
    <row r="291" spans="1:1">
      <c r="A291" s="106" t="s">
        <v>2783</v>
      </c>
    </row>
    <row r="292" spans="1:1">
      <c r="A292" s="106" t="s">
        <v>2784</v>
      </c>
    </row>
    <row r="293" spans="1:1">
      <c r="A293" s="106" t="s">
        <v>2785</v>
      </c>
    </row>
    <row r="294" spans="1:1">
      <c r="A294" s="106" t="s">
        <v>2786</v>
      </c>
    </row>
    <row r="295" spans="1:1">
      <c r="A295" s="106" t="s">
        <v>2787</v>
      </c>
    </row>
    <row r="296" spans="1:1">
      <c r="A296" s="106" t="s">
        <v>2788</v>
      </c>
    </row>
    <row r="297" spans="1:1">
      <c r="A297" s="106" t="s">
        <v>2789</v>
      </c>
    </row>
    <row r="298" spans="1:1">
      <c r="A298" s="106" t="s">
        <v>2790</v>
      </c>
    </row>
    <row r="299" spans="1:1">
      <c r="A299" s="106" t="s">
        <v>2791</v>
      </c>
    </row>
    <row r="300" spans="1:1">
      <c r="A300" s="106" t="s">
        <v>2792</v>
      </c>
    </row>
    <row r="301" spans="1:1">
      <c r="A301" s="106" t="s">
        <v>2793</v>
      </c>
    </row>
    <row r="302" spans="1:1">
      <c r="A302" s="106" t="s">
        <v>2794</v>
      </c>
    </row>
    <row r="303" spans="1:1">
      <c r="A303" s="106" t="s">
        <v>2795</v>
      </c>
    </row>
    <row r="304" spans="1:1">
      <c r="A304" s="106" t="s">
        <v>2796</v>
      </c>
    </row>
    <row r="305" spans="1:1">
      <c r="A305" s="106" t="s">
        <v>2797</v>
      </c>
    </row>
    <row r="306" spans="1:1">
      <c r="A306" s="106" t="s">
        <v>2798</v>
      </c>
    </row>
    <row r="307" spans="1:1">
      <c r="A307" s="106" t="s">
        <v>2799</v>
      </c>
    </row>
    <row r="308" spans="1:1">
      <c r="A308" s="106" t="s">
        <v>2800</v>
      </c>
    </row>
    <row r="309" spans="1:1">
      <c r="A309" s="106" t="s">
        <v>2801</v>
      </c>
    </row>
    <row r="310" spans="1:1">
      <c r="A310" s="106" t="s">
        <v>2802</v>
      </c>
    </row>
    <row r="311" spans="1:1">
      <c r="A311" s="106" t="s">
        <v>2803</v>
      </c>
    </row>
    <row r="312" spans="1:1">
      <c r="A312" s="106" t="s">
        <v>2804</v>
      </c>
    </row>
    <row r="313" spans="1:1">
      <c r="A313" s="106" t="s">
        <v>2805</v>
      </c>
    </row>
    <row r="314" spans="1:1">
      <c r="A314" s="106" t="s">
        <v>2806</v>
      </c>
    </row>
    <row r="315" spans="1:1">
      <c r="A315" s="106" t="s">
        <v>2807</v>
      </c>
    </row>
    <row r="316" spans="1:1">
      <c r="A316" s="106" t="s">
        <v>2808</v>
      </c>
    </row>
    <row r="317" spans="1:1">
      <c r="A317" s="106" t="s">
        <v>2809</v>
      </c>
    </row>
    <row r="318" spans="1:1">
      <c r="A318" s="106" t="s">
        <v>2810</v>
      </c>
    </row>
    <row r="319" spans="1:1">
      <c r="A319" s="106" t="s">
        <v>2811</v>
      </c>
    </row>
    <row r="320" spans="1:1">
      <c r="A320" s="106" t="s">
        <v>2812</v>
      </c>
    </row>
    <row r="321" spans="1:1">
      <c r="A321" s="106" t="s">
        <v>2813</v>
      </c>
    </row>
    <row r="322" spans="1:1">
      <c r="A322" s="106" t="s">
        <v>2814</v>
      </c>
    </row>
    <row r="323" spans="1:1">
      <c r="A323" s="106" t="s">
        <v>2815</v>
      </c>
    </row>
    <row r="324" spans="1:1">
      <c r="A324" s="106" t="s">
        <v>2816</v>
      </c>
    </row>
    <row r="325" spans="1:1">
      <c r="A325" s="106" t="s">
        <v>2817</v>
      </c>
    </row>
    <row r="326" spans="1:1">
      <c r="A326" s="106" t="s">
        <v>2818</v>
      </c>
    </row>
    <row r="327" spans="1:1">
      <c r="A327" s="106" t="s">
        <v>2819</v>
      </c>
    </row>
    <row r="328" spans="1:1">
      <c r="A328" s="106" t="s">
        <v>2820</v>
      </c>
    </row>
    <row r="329" spans="1:1">
      <c r="A329" s="106" t="s">
        <v>2821</v>
      </c>
    </row>
    <row r="330" spans="1:1">
      <c r="A330" s="106" t="s">
        <v>2822</v>
      </c>
    </row>
    <row r="331" spans="1:1">
      <c r="A331" s="106" t="s">
        <v>2823</v>
      </c>
    </row>
    <row r="332" spans="1:1">
      <c r="A332" s="106" t="s">
        <v>2824</v>
      </c>
    </row>
    <row r="333" spans="1:1">
      <c r="A333" s="106" t="s">
        <v>2825</v>
      </c>
    </row>
    <row r="334" spans="1:1">
      <c r="A334" s="106" t="s">
        <v>2826</v>
      </c>
    </row>
    <row r="335" spans="1:1">
      <c r="A335" s="106" t="s">
        <v>2827</v>
      </c>
    </row>
    <row r="336" spans="1:1">
      <c r="A336" s="106" t="s">
        <v>2828</v>
      </c>
    </row>
    <row r="337" spans="1:1">
      <c r="A337" s="106" t="s">
        <v>2829</v>
      </c>
    </row>
    <row r="338" spans="1:1">
      <c r="A338" s="106" t="s">
        <v>2830</v>
      </c>
    </row>
    <row r="339" spans="1:1">
      <c r="A339" s="106" t="s">
        <v>2831</v>
      </c>
    </row>
    <row r="340" spans="1:1">
      <c r="A340" s="106" t="s">
        <v>2832</v>
      </c>
    </row>
    <row r="341" spans="1:1">
      <c r="A341" s="106" t="s">
        <v>2833</v>
      </c>
    </row>
    <row r="342" spans="1:1">
      <c r="A342" s="106" t="s">
        <v>2834</v>
      </c>
    </row>
    <row r="343" spans="1:1">
      <c r="A343" s="106" t="s">
        <v>2835</v>
      </c>
    </row>
    <row r="344" spans="1:1">
      <c r="A344" s="106" t="s">
        <v>2836</v>
      </c>
    </row>
    <row r="345" spans="1:1">
      <c r="A345" s="106" t="s">
        <v>115</v>
      </c>
    </row>
    <row r="346" spans="1:1">
      <c r="A346" s="106" t="s">
        <v>2837</v>
      </c>
    </row>
    <row r="347" spans="1:1">
      <c r="A347" s="106" t="s">
        <v>2838</v>
      </c>
    </row>
    <row r="348" spans="1:1">
      <c r="A348" s="106" t="s">
        <v>2839</v>
      </c>
    </row>
    <row r="349" spans="1:1">
      <c r="A349" s="106" t="s">
        <v>2840</v>
      </c>
    </row>
    <row r="350" spans="1:1">
      <c r="A350" s="106" t="s">
        <v>2841</v>
      </c>
    </row>
    <row r="351" spans="1:1">
      <c r="A351" s="106" t="s">
        <v>2842</v>
      </c>
    </row>
    <row r="352" spans="1:1">
      <c r="A352" s="106" t="s">
        <v>2843</v>
      </c>
    </row>
    <row r="353" spans="1:1">
      <c r="A353" s="106" t="s">
        <v>2844</v>
      </c>
    </row>
    <row r="354" spans="1:1">
      <c r="A354" s="106" t="s">
        <v>2845</v>
      </c>
    </row>
    <row r="355" spans="1:1">
      <c r="A355" s="106" t="s">
        <v>2846</v>
      </c>
    </row>
    <row r="356" spans="1:1">
      <c r="A356" s="106" t="s">
        <v>2847</v>
      </c>
    </row>
    <row r="357" spans="1:1">
      <c r="A357" s="106" t="s">
        <v>2848</v>
      </c>
    </row>
    <row r="358" spans="1:1">
      <c r="A358" s="106" t="s">
        <v>2849</v>
      </c>
    </row>
    <row r="359" spans="1:1">
      <c r="A359" s="106" t="s">
        <v>2850</v>
      </c>
    </row>
    <row r="360" spans="1:1">
      <c r="A360" s="106" t="s">
        <v>2851</v>
      </c>
    </row>
    <row r="361" spans="1:1">
      <c r="A361" s="106" t="s">
        <v>2852</v>
      </c>
    </row>
    <row r="362" spans="1:1">
      <c r="A362" s="106" t="s">
        <v>2853</v>
      </c>
    </row>
    <row r="363" spans="1:1">
      <c r="A363" s="106" t="s">
        <v>2854</v>
      </c>
    </row>
    <row r="364" spans="1:1">
      <c r="A364" s="106" t="s">
        <v>2855</v>
      </c>
    </row>
    <row r="365" spans="1:1">
      <c r="A365" s="106" t="s">
        <v>2856</v>
      </c>
    </row>
    <row r="366" spans="1:1">
      <c r="A366" s="106" t="s">
        <v>2857</v>
      </c>
    </row>
    <row r="367" spans="1:1">
      <c r="A367" s="106" t="s">
        <v>2858</v>
      </c>
    </row>
    <row r="368" spans="1:1">
      <c r="A368" s="106" t="s">
        <v>2859</v>
      </c>
    </row>
    <row r="369" spans="1:1">
      <c r="A369" s="106" t="s">
        <v>2860</v>
      </c>
    </row>
    <row r="370" spans="1:1">
      <c r="A370" s="106" t="s">
        <v>2861</v>
      </c>
    </row>
    <row r="371" spans="1:1">
      <c r="A371" s="106" t="s">
        <v>2862</v>
      </c>
    </row>
    <row r="372" spans="1:1">
      <c r="A372" s="106" t="s">
        <v>2863</v>
      </c>
    </row>
    <row r="373" spans="1:1">
      <c r="A373" s="106" t="s">
        <v>2864</v>
      </c>
    </row>
    <row r="374" spans="1:1">
      <c r="A374" s="106" t="s">
        <v>2865</v>
      </c>
    </row>
    <row r="375" spans="1:1">
      <c r="A375" s="106" t="s">
        <v>2866</v>
      </c>
    </row>
    <row r="376" spans="1:1">
      <c r="A376" s="106" t="s">
        <v>2867</v>
      </c>
    </row>
    <row r="377" spans="1:1">
      <c r="A377" s="106" t="s">
        <v>2868</v>
      </c>
    </row>
    <row r="378" spans="1:1">
      <c r="A378" s="106" t="s">
        <v>2869</v>
      </c>
    </row>
    <row r="379" spans="1:1">
      <c r="A379" s="106" t="s">
        <v>2870</v>
      </c>
    </row>
    <row r="380" spans="1:1">
      <c r="A380" s="106" t="s">
        <v>2871</v>
      </c>
    </row>
    <row r="381" spans="1:1">
      <c r="A381" s="106" t="s">
        <v>2872</v>
      </c>
    </row>
    <row r="382" spans="1:1">
      <c r="A382" s="106" t="s">
        <v>2873</v>
      </c>
    </row>
    <row r="383" spans="1:1">
      <c r="A383" s="106" t="s">
        <v>2874</v>
      </c>
    </row>
    <row r="384" spans="1:1">
      <c r="A384" s="106" t="s">
        <v>2875</v>
      </c>
    </row>
    <row r="385" spans="1:1">
      <c r="A385" s="106" t="s">
        <v>2876</v>
      </c>
    </row>
    <row r="386" spans="1:1">
      <c r="A386" s="106" t="s">
        <v>2877</v>
      </c>
    </row>
    <row r="387" spans="1:1">
      <c r="A387" s="106" t="s">
        <v>2878</v>
      </c>
    </row>
    <row r="388" spans="1:1">
      <c r="A388" s="106" t="s">
        <v>2879</v>
      </c>
    </row>
    <row r="389" spans="1:1">
      <c r="A389" s="106" t="s">
        <v>2880</v>
      </c>
    </row>
    <row r="390" spans="1:1">
      <c r="A390" s="106" t="s">
        <v>2881</v>
      </c>
    </row>
    <row r="391" spans="1:1">
      <c r="A391" s="106" t="s">
        <v>2882</v>
      </c>
    </row>
    <row r="392" spans="1:1">
      <c r="A392" s="106" t="s">
        <v>2883</v>
      </c>
    </row>
    <row r="393" spans="1:1">
      <c r="A393" s="106" t="s">
        <v>2884</v>
      </c>
    </row>
    <row r="394" spans="1:1">
      <c r="A394" s="106" t="s">
        <v>2885</v>
      </c>
    </row>
    <row r="395" spans="1:1">
      <c r="A395" s="106" t="s">
        <v>2886</v>
      </c>
    </row>
    <row r="396" spans="1:1">
      <c r="A396" s="106" t="s">
        <v>2887</v>
      </c>
    </row>
    <row r="397" spans="1:1">
      <c r="A397" s="106" t="s">
        <v>2888</v>
      </c>
    </row>
    <row r="398" spans="1:1">
      <c r="A398" s="106" t="s">
        <v>2889</v>
      </c>
    </row>
    <row r="399" spans="1:1">
      <c r="A399" s="106" t="s">
        <v>2890</v>
      </c>
    </row>
    <row r="400" spans="1:1">
      <c r="A400" s="106" t="s">
        <v>2891</v>
      </c>
    </row>
    <row r="401" spans="1:1">
      <c r="A401" s="106" t="s">
        <v>2892</v>
      </c>
    </row>
    <row r="402" spans="1:1">
      <c r="A402" s="106" t="s">
        <v>2893</v>
      </c>
    </row>
    <row r="403" spans="1:1">
      <c r="A403" s="106" t="s">
        <v>2894</v>
      </c>
    </row>
    <row r="404" spans="1:1">
      <c r="A404" s="106" t="s">
        <v>2895</v>
      </c>
    </row>
    <row r="405" spans="1:1">
      <c r="A405" s="106" t="s">
        <v>2896</v>
      </c>
    </row>
    <row r="406" spans="1:1">
      <c r="A406" s="106" t="s">
        <v>2897</v>
      </c>
    </row>
    <row r="407" spans="1:1">
      <c r="A407" s="106" t="s">
        <v>2898</v>
      </c>
    </row>
    <row r="408" spans="1:1">
      <c r="A408" s="106" t="s">
        <v>2899</v>
      </c>
    </row>
    <row r="409" spans="1:1">
      <c r="A409" s="106" t="s">
        <v>2900</v>
      </c>
    </row>
    <row r="410" spans="1:1">
      <c r="A410" s="106" t="s">
        <v>2901</v>
      </c>
    </row>
    <row r="411" spans="1:1">
      <c r="A411" s="106" t="s">
        <v>2902</v>
      </c>
    </row>
    <row r="412" spans="1:1">
      <c r="A412" s="106" t="s">
        <v>2903</v>
      </c>
    </row>
    <row r="413" spans="1:1">
      <c r="A413" s="106" t="s">
        <v>2904</v>
      </c>
    </row>
    <row r="414" spans="1:1">
      <c r="A414" s="106" t="s">
        <v>2905</v>
      </c>
    </row>
    <row r="415" spans="1:1">
      <c r="A415" s="106" t="s">
        <v>2906</v>
      </c>
    </row>
    <row r="416" spans="1:1">
      <c r="A416" s="106" t="s">
        <v>2907</v>
      </c>
    </row>
    <row r="417" spans="1:1">
      <c r="A417" s="106" t="s">
        <v>2908</v>
      </c>
    </row>
    <row r="418" spans="1:1">
      <c r="A418" s="106" t="s">
        <v>2909</v>
      </c>
    </row>
    <row r="419" spans="1:1">
      <c r="A419" s="106" t="s">
        <v>2910</v>
      </c>
    </row>
    <row r="420" spans="1:1">
      <c r="A420" s="106" t="s">
        <v>2911</v>
      </c>
    </row>
    <row r="421" spans="1:1">
      <c r="A421" s="106" t="s">
        <v>2912</v>
      </c>
    </row>
    <row r="422" spans="1:1">
      <c r="A422" s="106" t="s">
        <v>2913</v>
      </c>
    </row>
    <row r="423" spans="1:1">
      <c r="A423" s="106" t="s">
        <v>2914</v>
      </c>
    </row>
    <row r="424" spans="1:1">
      <c r="A424" s="106" t="s">
        <v>2915</v>
      </c>
    </row>
    <row r="425" spans="1:1">
      <c r="A425" s="106" t="s">
        <v>2916</v>
      </c>
    </row>
    <row r="426" spans="1:1">
      <c r="A426" s="106" t="s">
        <v>2917</v>
      </c>
    </row>
    <row r="427" spans="1:1">
      <c r="A427" s="106" t="s">
        <v>2918</v>
      </c>
    </row>
    <row r="428" spans="1:1">
      <c r="A428" s="106" t="s">
        <v>2919</v>
      </c>
    </row>
    <row r="429" spans="1:1">
      <c r="A429" s="106" t="s">
        <v>2920</v>
      </c>
    </row>
    <row r="430" spans="1:1">
      <c r="A430" s="106" t="s">
        <v>2921</v>
      </c>
    </row>
    <row r="431" spans="1:1">
      <c r="A431" s="106" t="s">
        <v>2922</v>
      </c>
    </row>
    <row r="432" spans="1:1">
      <c r="A432" s="106" t="s">
        <v>2923</v>
      </c>
    </row>
    <row r="433" spans="1:1">
      <c r="A433" s="106" t="s">
        <v>2924</v>
      </c>
    </row>
    <row r="434" spans="1:1">
      <c r="A434" s="106" t="s">
        <v>2925</v>
      </c>
    </row>
    <row r="435" spans="1:1">
      <c r="A435" s="106" t="s">
        <v>2926</v>
      </c>
    </row>
    <row r="436" spans="1:1">
      <c r="A436" s="106" t="s">
        <v>2927</v>
      </c>
    </row>
    <row r="437" spans="1:1">
      <c r="A437" s="106" t="s">
        <v>2928</v>
      </c>
    </row>
    <row r="438" spans="1:1">
      <c r="A438" s="106" t="s">
        <v>2929</v>
      </c>
    </row>
    <row r="439" spans="1:1">
      <c r="A439" s="106" t="s">
        <v>2930</v>
      </c>
    </row>
    <row r="440" spans="1:1">
      <c r="A440" s="106" t="s">
        <v>2931</v>
      </c>
    </row>
    <row r="441" spans="1:1">
      <c r="A441" s="106" t="s">
        <v>2932</v>
      </c>
    </row>
    <row r="442" spans="1:1">
      <c r="A442" s="106" t="s">
        <v>2933</v>
      </c>
    </row>
    <row r="443" spans="1:1">
      <c r="A443" s="106" t="s">
        <v>2934</v>
      </c>
    </row>
    <row r="444" spans="1:1">
      <c r="A444" s="106" t="s">
        <v>2935</v>
      </c>
    </row>
    <row r="445" spans="1:1">
      <c r="A445" s="106" t="s">
        <v>2936</v>
      </c>
    </row>
    <row r="446" spans="1:1">
      <c r="A446" s="106" t="s">
        <v>2937</v>
      </c>
    </row>
    <row r="447" spans="1:1">
      <c r="A447" s="106" t="s">
        <v>2938</v>
      </c>
    </row>
    <row r="448" spans="1:1">
      <c r="A448" s="106" t="s">
        <v>2939</v>
      </c>
    </row>
    <row r="449" spans="1:1">
      <c r="A449" s="106" t="s">
        <v>2940</v>
      </c>
    </row>
    <row r="450" spans="1:1">
      <c r="A450" s="106" t="s">
        <v>2941</v>
      </c>
    </row>
    <row r="451" spans="1:1">
      <c r="A451" s="106" t="s">
        <v>2942</v>
      </c>
    </row>
    <row r="452" spans="1:1">
      <c r="A452" s="106" t="s">
        <v>2943</v>
      </c>
    </row>
    <row r="453" spans="1:1">
      <c r="A453" s="106" t="s">
        <v>2944</v>
      </c>
    </row>
    <row r="454" spans="1:1">
      <c r="A454" s="106" t="s">
        <v>2945</v>
      </c>
    </row>
    <row r="455" spans="1:1">
      <c r="A455" s="106" t="s">
        <v>2946</v>
      </c>
    </row>
    <row r="456" spans="1:1">
      <c r="A456" s="106" t="s">
        <v>2947</v>
      </c>
    </row>
    <row r="457" spans="1:1">
      <c r="A457" s="106" t="s">
        <v>2948</v>
      </c>
    </row>
    <row r="458" spans="1:1">
      <c r="A458" s="106" t="s">
        <v>2949</v>
      </c>
    </row>
    <row r="459" spans="1:1">
      <c r="A459" s="106" t="s">
        <v>2950</v>
      </c>
    </row>
    <row r="460" spans="1:1">
      <c r="A460" s="106" t="s">
        <v>2951</v>
      </c>
    </row>
    <row r="461" spans="1:1">
      <c r="A461" s="106" t="s">
        <v>2952</v>
      </c>
    </row>
    <row r="462" spans="1:1">
      <c r="A462" s="106" t="s">
        <v>2953</v>
      </c>
    </row>
    <row r="463" spans="1:1">
      <c r="A463" s="106" t="s">
        <v>2954</v>
      </c>
    </row>
    <row r="464" spans="1:1">
      <c r="A464" s="106" t="s">
        <v>2955</v>
      </c>
    </row>
    <row r="465" spans="1:1">
      <c r="A465" s="106" t="s">
        <v>2956</v>
      </c>
    </row>
    <row r="466" spans="1:1">
      <c r="A466" s="106" t="s">
        <v>2957</v>
      </c>
    </row>
    <row r="467" spans="1:1">
      <c r="A467" s="106" t="s">
        <v>2958</v>
      </c>
    </row>
    <row r="468" spans="1:1">
      <c r="A468" s="106" t="s">
        <v>2959</v>
      </c>
    </row>
    <row r="469" spans="1:1">
      <c r="A469" s="106" t="s">
        <v>2960</v>
      </c>
    </row>
    <row r="470" spans="1:1">
      <c r="A470" s="106" t="s">
        <v>2961</v>
      </c>
    </row>
    <row r="471" spans="1:1">
      <c r="A471" s="106" t="s">
        <v>2962</v>
      </c>
    </row>
    <row r="472" spans="1:1">
      <c r="A472" s="106" t="s">
        <v>2963</v>
      </c>
    </row>
    <row r="473" spans="1:1">
      <c r="A473" s="106" t="s">
        <v>2964</v>
      </c>
    </row>
    <row r="474" spans="1:1">
      <c r="A474" s="106" t="s">
        <v>2965</v>
      </c>
    </row>
    <row r="475" spans="1:1">
      <c r="A475" s="106" t="s">
        <v>2966</v>
      </c>
    </row>
    <row r="476" spans="1:1">
      <c r="A476" s="106" t="s">
        <v>2967</v>
      </c>
    </row>
    <row r="477" spans="1:1">
      <c r="A477" s="106" t="s">
        <v>2968</v>
      </c>
    </row>
    <row r="478" spans="1:1">
      <c r="A478" s="106" t="s">
        <v>2969</v>
      </c>
    </row>
    <row r="479" spans="1:1">
      <c r="A479" s="106" t="s">
        <v>2970</v>
      </c>
    </row>
    <row r="480" spans="1:1">
      <c r="A480" s="106" t="s">
        <v>2971</v>
      </c>
    </row>
    <row r="481" spans="1:1">
      <c r="A481" s="106" t="s">
        <v>2972</v>
      </c>
    </row>
    <row r="482" spans="1:1">
      <c r="A482" s="106" t="s">
        <v>2973</v>
      </c>
    </row>
    <row r="483" spans="1:1">
      <c r="A483" s="106" t="s">
        <v>2974</v>
      </c>
    </row>
    <row r="484" spans="1:1">
      <c r="A484" s="106" t="s">
        <v>2975</v>
      </c>
    </row>
    <row r="485" spans="1:1">
      <c r="A485" s="106" t="s">
        <v>2976</v>
      </c>
    </row>
    <row r="486" spans="1:1">
      <c r="A486" s="106" t="s">
        <v>2977</v>
      </c>
    </row>
    <row r="487" spans="1:1">
      <c r="A487" s="106" t="s">
        <v>2978</v>
      </c>
    </row>
    <row r="488" spans="1:1">
      <c r="A488" s="106" t="s">
        <v>2979</v>
      </c>
    </row>
    <row r="489" spans="1:1">
      <c r="A489" s="106" t="s">
        <v>2980</v>
      </c>
    </row>
    <row r="490" spans="1:1">
      <c r="A490" s="106" t="s">
        <v>2981</v>
      </c>
    </row>
    <row r="491" spans="1:1">
      <c r="A491" s="106" t="s">
        <v>2982</v>
      </c>
    </row>
    <row r="492" spans="1:1">
      <c r="A492" s="106" t="s">
        <v>2983</v>
      </c>
    </row>
    <row r="493" spans="1:1">
      <c r="A493" s="106" t="s">
        <v>2984</v>
      </c>
    </row>
    <row r="494" spans="1:1">
      <c r="A494" s="106" t="s">
        <v>2985</v>
      </c>
    </row>
    <row r="495" spans="1:1">
      <c r="A495" s="106" t="s">
        <v>2986</v>
      </c>
    </row>
    <row r="496" spans="1:1">
      <c r="A496" s="106" t="s">
        <v>2987</v>
      </c>
    </row>
    <row r="497" spans="1:1">
      <c r="A497" s="106" t="s">
        <v>2988</v>
      </c>
    </row>
    <row r="498" spans="1:1">
      <c r="A498" s="106" t="s">
        <v>2989</v>
      </c>
    </row>
    <row r="499" spans="1:1">
      <c r="A499" s="106" t="s">
        <v>2990</v>
      </c>
    </row>
    <row r="500" spans="1:1">
      <c r="A500" s="106" t="s">
        <v>2991</v>
      </c>
    </row>
    <row r="501" spans="1:1">
      <c r="A501" s="106" t="s">
        <v>2992</v>
      </c>
    </row>
    <row r="502" spans="1:1">
      <c r="A502" s="106" t="s">
        <v>2993</v>
      </c>
    </row>
    <row r="503" spans="1:1">
      <c r="A503" s="106" t="s">
        <v>2994</v>
      </c>
    </row>
    <row r="504" spans="1:1">
      <c r="A504" s="106" t="s">
        <v>2995</v>
      </c>
    </row>
    <row r="505" spans="1:1">
      <c r="A505" s="106" t="s">
        <v>2996</v>
      </c>
    </row>
    <row r="506" spans="1:1">
      <c r="A506" s="106" t="s">
        <v>2997</v>
      </c>
    </row>
    <row r="507" spans="1:1">
      <c r="A507" s="106" t="s">
        <v>2998</v>
      </c>
    </row>
    <row r="508" spans="1:1">
      <c r="A508" s="106" t="s">
        <v>2999</v>
      </c>
    </row>
    <row r="509" spans="1:1">
      <c r="A509" s="106" t="s">
        <v>3000</v>
      </c>
    </row>
    <row r="510" spans="1:1">
      <c r="A510" s="106" t="s">
        <v>3001</v>
      </c>
    </row>
    <row r="511" spans="1:1">
      <c r="A511" s="106" t="s">
        <v>3002</v>
      </c>
    </row>
    <row r="512" spans="1:1">
      <c r="A512" s="106" t="s">
        <v>3003</v>
      </c>
    </row>
    <row r="513" spans="1:1">
      <c r="A513" s="106" t="s">
        <v>3004</v>
      </c>
    </row>
    <row r="514" spans="1:1">
      <c r="A514" s="106" t="s">
        <v>3005</v>
      </c>
    </row>
    <row r="515" spans="1:1">
      <c r="A515" s="106" t="s">
        <v>3006</v>
      </c>
    </row>
    <row r="516" spans="1:1">
      <c r="A516" s="106" t="s">
        <v>3007</v>
      </c>
    </row>
    <row r="517" spans="1:1">
      <c r="A517" s="106" t="s">
        <v>3008</v>
      </c>
    </row>
    <row r="518" spans="1:1">
      <c r="A518" s="106" t="s">
        <v>3009</v>
      </c>
    </row>
    <row r="519" spans="1:1">
      <c r="A519" s="106" t="s">
        <v>3010</v>
      </c>
    </row>
    <row r="520" spans="1:1">
      <c r="A520" s="106" t="s">
        <v>3011</v>
      </c>
    </row>
    <row r="521" spans="1:1">
      <c r="A521" s="106" t="s">
        <v>3012</v>
      </c>
    </row>
    <row r="522" spans="1:1">
      <c r="A522" s="106" t="s">
        <v>3013</v>
      </c>
    </row>
    <row r="523" spans="1:1">
      <c r="A523" s="106" t="s">
        <v>3014</v>
      </c>
    </row>
    <row r="524" spans="1:1">
      <c r="A524" s="106" t="s">
        <v>3015</v>
      </c>
    </row>
    <row r="525" spans="1:1">
      <c r="A525" s="106" t="s">
        <v>3016</v>
      </c>
    </row>
    <row r="526" spans="1:1">
      <c r="A526" s="106" t="s">
        <v>3017</v>
      </c>
    </row>
    <row r="527" spans="1:1">
      <c r="A527" s="106" t="s">
        <v>3018</v>
      </c>
    </row>
    <row r="528" spans="1:1">
      <c r="A528" s="106" t="s">
        <v>3019</v>
      </c>
    </row>
    <row r="529" spans="1:1">
      <c r="A529" s="106" t="s">
        <v>3020</v>
      </c>
    </row>
    <row r="530" spans="1:1">
      <c r="A530" s="106" t="s">
        <v>3021</v>
      </c>
    </row>
    <row r="531" spans="1:1">
      <c r="A531" s="106" t="s">
        <v>3022</v>
      </c>
    </row>
    <row r="532" spans="1:1">
      <c r="A532" s="106" t="s">
        <v>3023</v>
      </c>
    </row>
    <row r="533" spans="1:1">
      <c r="A533" s="106" t="s">
        <v>3024</v>
      </c>
    </row>
    <row r="534" spans="1:1">
      <c r="A534" s="106" t="s">
        <v>3025</v>
      </c>
    </row>
    <row r="535" spans="1:1">
      <c r="A535" s="106" t="s">
        <v>3026</v>
      </c>
    </row>
    <row r="536" spans="1:1">
      <c r="A536" s="106" t="s">
        <v>3027</v>
      </c>
    </row>
    <row r="537" spans="1:1">
      <c r="A537" s="106" t="s">
        <v>3028</v>
      </c>
    </row>
    <row r="538" spans="1:1">
      <c r="A538" s="106" t="s">
        <v>3029</v>
      </c>
    </row>
    <row r="539" spans="1:1">
      <c r="A539" s="106" t="s">
        <v>3030</v>
      </c>
    </row>
    <row r="540" spans="1:1">
      <c r="A540" s="106" t="s">
        <v>3031</v>
      </c>
    </row>
    <row r="541" spans="1:1">
      <c r="A541" s="106" t="s">
        <v>3032</v>
      </c>
    </row>
    <row r="542" spans="1:1">
      <c r="A542" s="106" t="s">
        <v>3033</v>
      </c>
    </row>
    <row r="543" spans="1:1">
      <c r="A543" s="106" t="s">
        <v>3034</v>
      </c>
    </row>
    <row r="544" spans="1:1">
      <c r="A544" s="106" t="s">
        <v>3035</v>
      </c>
    </row>
    <row r="545" spans="1:1">
      <c r="A545" s="106" t="s">
        <v>3036</v>
      </c>
    </row>
    <row r="546" spans="1:1">
      <c r="A546" s="106" t="s">
        <v>3037</v>
      </c>
    </row>
    <row r="547" spans="1:1">
      <c r="A547" s="106" t="s">
        <v>3038</v>
      </c>
    </row>
    <row r="548" spans="1:1">
      <c r="A548" s="106" t="s">
        <v>3039</v>
      </c>
    </row>
    <row r="549" spans="1:1">
      <c r="A549" s="106" t="s">
        <v>3040</v>
      </c>
    </row>
    <row r="550" spans="1:1">
      <c r="A550" s="106" t="s">
        <v>3041</v>
      </c>
    </row>
    <row r="551" spans="1:1">
      <c r="A551" s="106" t="s">
        <v>3042</v>
      </c>
    </row>
    <row r="552" spans="1:1">
      <c r="A552" s="106" t="s">
        <v>3043</v>
      </c>
    </row>
    <row r="553" spans="1:1">
      <c r="A553" s="106" t="s">
        <v>3044</v>
      </c>
    </row>
    <row r="554" spans="1:1">
      <c r="A554" s="106" t="s">
        <v>3045</v>
      </c>
    </row>
    <row r="555" spans="1:1">
      <c r="A555" s="106" t="s">
        <v>3046</v>
      </c>
    </row>
    <row r="556" spans="1:1">
      <c r="A556" s="106" t="s">
        <v>3047</v>
      </c>
    </row>
    <row r="557" spans="1:1">
      <c r="A557" s="106" t="s">
        <v>3048</v>
      </c>
    </row>
    <row r="558" spans="1:1">
      <c r="A558" s="106" t="s">
        <v>3049</v>
      </c>
    </row>
    <row r="559" spans="1:1">
      <c r="A559" s="106" t="s">
        <v>3050</v>
      </c>
    </row>
    <row r="560" spans="1:1">
      <c r="A560" s="106" t="s">
        <v>3051</v>
      </c>
    </row>
    <row r="561" spans="1:1">
      <c r="A561" s="106" t="s">
        <v>3052</v>
      </c>
    </row>
    <row r="562" spans="1:1">
      <c r="A562" s="106" t="s">
        <v>3053</v>
      </c>
    </row>
    <row r="563" spans="1:1">
      <c r="A563" s="106" t="s">
        <v>3054</v>
      </c>
    </row>
    <row r="564" spans="1:1">
      <c r="A564" s="106" t="s">
        <v>3055</v>
      </c>
    </row>
    <row r="565" spans="1:1">
      <c r="A565" s="106" t="s">
        <v>3056</v>
      </c>
    </row>
    <row r="566" spans="1:1">
      <c r="A566" s="106" t="s">
        <v>3057</v>
      </c>
    </row>
    <row r="567" spans="1:1">
      <c r="A567" s="106" t="s">
        <v>3058</v>
      </c>
    </row>
    <row r="568" spans="1:1">
      <c r="A568" s="106" t="s">
        <v>3059</v>
      </c>
    </row>
    <row r="569" spans="1:1">
      <c r="A569" s="106" t="s">
        <v>3060</v>
      </c>
    </row>
    <row r="570" spans="1:1">
      <c r="A570" s="106" t="s">
        <v>3061</v>
      </c>
    </row>
    <row r="571" spans="1:1">
      <c r="A571" s="106" t="s">
        <v>3062</v>
      </c>
    </row>
    <row r="572" spans="1:1">
      <c r="A572" s="106" t="s">
        <v>3063</v>
      </c>
    </row>
    <row r="573" spans="1:1">
      <c r="A573" s="106" t="s">
        <v>3064</v>
      </c>
    </row>
    <row r="574" spans="1:1">
      <c r="A574" s="106" t="s">
        <v>3065</v>
      </c>
    </row>
    <row r="575" spans="1:1">
      <c r="A575" s="106" t="s">
        <v>3066</v>
      </c>
    </row>
    <row r="576" spans="1:1">
      <c r="A576" s="106" t="s">
        <v>3067</v>
      </c>
    </row>
    <row r="577" spans="1:1">
      <c r="A577" s="106" t="s">
        <v>3068</v>
      </c>
    </row>
    <row r="578" spans="1:1">
      <c r="A578" s="106" t="s">
        <v>3069</v>
      </c>
    </row>
    <row r="579" spans="1:1">
      <c r="A579" s="106" t="s">
        <v>3070</v>
      </c>
    </row>
    <row r="580" spans="1:1">
      <c r="A580" s="106" t="s">
        <v>3071</v>
      </c>
    </row>
    <row r="581" spans="1:1">
      <c r="A581" s="106" t="s">
        <v>3072</v>
      </c>
    </row>
    <row r="582" spans="1:1">
      <c r="A582" s="106" t="s">
        <v>3073</v>
      </c>
    </row>
    <row r="583" spans="1:1">
      <c r="A583" s="106" t="s">
        <v>3074</v>
      </c>
    </row>
    <row r="584" spans="1:1">
      <c r="A584" s="106" t="s">
        <v>3075</v>
      </c>
    </row>
    <row r="585" spans="1:1">
      <c r="A585" s="106" t="s">
        <v>3076</v>
      </c>
    </row>
    <row r="586" spans="1:1">
      <c r="A586" s="106" t="s">
        <v>3077</v>
      </c>
    </row>
    <row r="587" spans="1:1">
      <c r="A587" s="106" t="s">
        <v>3078</v>
      </c>
    </row>
    <row r="588" spans="1:1">
      <c r="A588" s="106" t="s">
        <v>3079</v>
      </c>
    </row>
    <row r="589" spans="1:1">
      <c r="A589" s="106" t="s">
        <v>3080</v>
      </c>
    </row>
    <row r="590" spans="1:1">
      <c r="A590" s="106" t="s">
        <v>3081</v>
      </c>
    </row>
    <row r="591" spans="1:1">
      <c r="A591" s="106" t="s">
        <v>3082</v>
      </c>
    </row>
    <row r="592" spans="1:1">
      <c r="A592" s="106" t="s">
        <v>3083</v>
      </c>
    </row>
    <row r="593" spans="1:1">
      <c r="A593" s="106" t="s">
        <v>3084</v>
      </c>
    </row>
    <row r="594" spans="1:1">
      <c r="A594" s="106" t="s">
        <v>3085</v>
      </c>
    </row>
    <row r="595" spans="1:1">
      <c r="A595" s="106" t="s">
        <v>3086</v>
      </c>
    </row>
    <row r="596" spans="1:1">
      <c r="A596" s="106" t="s">
        <v>3087</v>
      </c>
    </row>
    <row r="597" spans="1:1">
      <c r="A597" s="106" t="s">
        <v>3088</v>
      </c>
    </row>
    <row r="598" spans="1:1">
      <c r="A598" s="106" t="s">
        <v>3089</v>
      </c>
    </row>
    <row r="599" spans="1:1">
      <c r="A599" s="106" t="s">
        <v>3090</v>
      </c>
    </row>
    <row r="600" spans="1:1">
      <c r="A600" s="106" t="s">
        <v>3091</v>
      </c>
    </row>
    <row r="601" spans="1:1">
      <c r="A601" s="106" t="s">
        <v>3092</v>
      </c>
    </row>
    <row r="602" spans="1:1">
      <c r="A602" s="106" t="s">
        <v>3093</v>
      </c>
    </row>
    <row r="603" spans="1:1">
      <c r="A603" s="106" t="s">
        <v>3094</v>
      </c>
    </row>
    <row r="604" spans="1:1">
      <c r="A604" s="106" t="s">
        <v>3095</v>
      </c>
    </row>
    <row r="605" spans="1:1">
      <c r="A605" s="106" t="s">
        <v>3096</v>
      </c>
    </row>
    <row r="606" spans="1:1">
      <c r="A606" s="106" t="s">
        <v>3097</v>
      </c>
    </row>
    <row r="607" spans="1:1">
      <c r="A607" s="106" t="s">
        <v>3098</v>
      </c>
    </row>
    <row r="608" spans="1:1">
      <c r="A608" s="106" t="s">
        <v>3099</v>
      </c>
    </row>
    <row r="609" spans="1:1">
      <c r="A609" s="106" t="s">
        <v>3100</v>
      </c>
    </row>
    <row r="610" spans="1:1">
      <c r="A610" s="106" t="s">
        <v>3101</v>
      </c>
    </row>
    <row r="611" spans="1:1">
      <c r="A611" s="106" t="s">
        <v>3102</v>
      </c>
    </row>
    <row r="612" spans="1:1">
      <c r="A612" s="106" t="s">
        <v>3103</v>
      </c>
    </row>
    <row r="613" spans="1:1">
      <c r="A613" s="106" t="s">
        <v>3104</v>
      </c>
    </row>
    <row r="614" spans="1:1">
      <c r="A614" s="106" t="s">
        <v>3105</v>
      </c>
    </row>
    <row r="615" spans="1:1">
      <c r="A615" s="106" t="s">
        <v>3106</v>
      </c>
    </row>
    <row r="616" spans="1:1">
      <c r="A616" s="106" t="s">
        <v>3107</v>
      </c>
    </row>
    <row r="617" spans="1:1">
      <c r="A617" s="106" t="s">
        <v>3108</v>
      </c>
    </row>
    <row r="618" spans="1:1">
      <c r="A618" s="106" t="s">
        <v>3109</v>
      </c>
    </row>
    <row r="619" spans="1:1">
      <c r="A619" s="106" t="s">
        <v>3110</v>
      </c>
    </row>
    <row r="620" spans="1:1">
      <c r="A620" s="106" t="s">
        <v>3111</v>
      </c>
    </row>
    <row r="621" spans="1:1">
      <c r="A621" s="106" t="s">
        <v>3112</v>
      </c>
    </row>
    <row r="622" spans="1:1">
      <c r="A622" s="106" t="s">
        <v>3113</v>
      </c>
    </row>
    <row r="623" spans="1:1">
      <c r="A623" s="106" t="s">
        <v>3114</v>
      </c>
    </row>
    <row r="624" spans="1:1">
      <c r="A624" s="106" t="s">
        <v>3115</v>
      </c>
    </row>
    <row r="625" spans="1:1">
      <c r="A625" s="106" t="s">
        <v>3116</v>
      </c>
    </row>
    <row r="626" spans="1:1">
      <c r="A626" s="106" t="s">
        <v>3117</v>
      </c>
    </row>
    <row r="627" spans="1:1">
      <c r="A627" s="106" t="s">
        <v>3118</v>
      </c>
    </row>
    <row r="628" spans="1:1">
      <c r="A628" s="106" t="s">
        <v>3119</v>
      </c>
    </row>
    <row r="629" spans="1:1">
      <c r="A629" s="106" t="s">
        <v>3120</v>
      </c>
    </row>
    <row r="630" spans="1:1">
      <c r="A630" s="106" t="s">
        <v>3121</v>
      </c>
    </row>
    <row r="631" spans="1:1">
      <c r="A631" s="106" t="s">
        <v>3122</v>
      </c>
    </row>
    <row r="632" spans="1:1">
      <c r="A632" s="106" t="s">
        <v>3123</v>
      </c>
    </row>
    <row r="633" spans="1:1">
      <c r="A633" s="106" t="s">
        <v>3124</v>
      </c>
    </row>
    <row r="634" spans="1:1">
      <c r="A634" s="106" t="s">
        <v>3125</v>
      </c>
    </row>
    <row r="635" spans="1:1">
      <c r="A635" s="106" t="s">
        <v>3126</v>
      </c>
    </row>
    <row r="636" spans="1:1">
      <c r="A636" s="106" t="s">
        <v>3127</v>
      </c>
    </row>
    <row r="637" spans="1:1">
      <c r="A637" s="106" t="s">
        <v>3128</v>
      </c>
    </row>
    <row r="638" spans="1:1">
      <c r="A638" s="106" t="s">
        <v>3129</v>
      </c>
    </row>
    <row r="639" spans="1:1">
      <c r="A639" s="106" t="s">
        <v>3130</v>
      </c>
    </row>
    <row r="640" spans="1:1">
      <c r="A640" s="106" t="s">
        <v>3131</v>
      </c>
    </row>
    <row r="641" spans="1:1">
      <c r="A641" s="106" t="s">
        <v>3132</v>
      </c>
    </row>
    <row r="642" spans="1:1">
      <c r="A642" s="106" t="s">
        <v>3133</v>
      </c>
    </row>
    <row r="643" spans="1:1">
      <c r="A643" s="106" t="s">
        <v>3134</v>
      </c>
    </row>
    <row r="644" spans="1:1">
      <c r="A644" s="106" t="s">
        <v>3135</v>
      </c>
    </row>
    <row r="645" spans="1:1">
      <c r="A645" s="106" t="s">
        <v>3136</v>
      </c>
    </row>
    <row r="646" spans="1:1">
      <c r="A646" s="106" t="s">
        <v>3137</v>
      </c>
    </row>
    <row r="647" spans="1:1">
      <c r="A647" s="106" t="s">
        <v>3138</v>
      </c>
    </row>
    <row r="648" spans="1:1">
      <c r="A648" s="106" t="s">
        <v>3139</v>
      </c>
    </row>
    <row r="649" spans="1:1">
      <c r="A649" s="106" t="s">
        <v>3140</v>
      </c>
    </row>
    <row r="650" spans="1:1">
      <c r="A650" s="106" t="s">
        <v>3141</v>
      </c>
    </row>
    <row r="651" spans="1:1">
      <c r="A651" s="106" t="s">
        <v>3142</v>
      </c>
    </row>
    <row r="652" spans="1:1">
      <c r="A652" s="106" t="s">
        <v>3143</v>
      </c>
    </row>
    <row r="653" spans="1:1">
      <c r="A653" s="106" t="s">
        <v>3144</v>
      </c>
    </row>
    <row r="654" spans="1:1">
      <c r="A654" s="106" t="s">
        <v>3145</v>
      </c>
    </row>
    <row r="655" spans="1:1">
      <c r="A655" s="106" t="s">
        <v>3146</v>
      </c>
    </row>
    <row r="656" spans="1:1">
      <c r="A656" s="106" t="s">
        <v>3147</v>
      </c>
    </row>
    <row r="657" spans="1:1">
      <c r="A657" s="106" t="s">
        <v>3148</v>
      </c>
    </row>
    <row r="658" spans="1:1">
      <c r="A658" s="106" t="s">
        <v>3149</v>
      </c>
    </row>
    <row r="659" spans="1:1">
      <c r="A659" s="106" t="s">
        <v>3150</v>
      </c>
    </row>
    <row r="660" spans="1:1">
      <c r="A660" s="106" t="s">
        <v>3151</v>
      </c>
    </row>
    <row r="661" spans="1:1">
      <c r="A661" s="106" t="s">
        <v>3152</v>
      </c>
    </row>
    <row r="662" spans="1:1">
      <c r="A662" s="106" t="s">
        <v>3153</v>
      </c>
    </row>
    <row r="663" spans="1:1">
      <c r="A663" s="106" t="s">
        <v>3154</v>
      </c>
    </row>
    <row r="664" spans="1:1">
      <c r="A664" s="106" t="s">
        <v>3155</v>
      </c>
    </row>
    <row r="665" spans="1:1">
      <c r="A665" s="106" t="s">
        <v>3156</v>
      </c>
    </row>
    <row r="666" spans="1:1">
      <c r="A666" s="106" t="s">
        <v>3157</v>
      </c>
    </row>
    <row r="667" spans="1:1">
      <c r="A667" s="106" t="s">
        <v>3158</v>
      </c>
    </row>
    <row r="668" spans="1:1">
      <c r="A668" s="106" t="s">
        <v>3159</v>
      </c>
    </row>
    <row r="669" spans="1:1">
      <c r="A669" s="106" t="s">
        <v>3160</v>
      </c>
    </row>
    <row r="670" spans="1:1">
      <c r="A670" s="106" t="s">
        <v>3161</v>
      </c>
    </row>
    <row r="671" spans="1:1">
      <c r="A671" s="106" t="s">
        <v>3162</v>
      </c>
    </row>
    <row r="672" spans="1:1">
      <c r="A672" s="106" t="s">
        <v>3163</v>
      </c>
    </row>
    <row r="673" spans="1:1">
      <c r="A673" s="106" t="s">
        <v>3164</v>
      </c>
    </row>
    <row r="674" spans="1:1">
      <c r="A674" s="106" t="s">
        <v>3165</v>
      </c>
    </row>
    <row r="675" spans="1:1">
      <c r="A675" s="106" t="s">
        <v>3166</v>
      </c>
    </row>
    <row r="676" spans="1:1">
      <c r="A676" s="106" t="s">
        <v>3167</v>
      </c>
    </row>
    <row r="677" spans="1:1">
      <c r="A677" s="106" t="s">
        <v>3168</v>
      </c>
    </row>
    <row r="678" spans="1:1">
      <c r="A678" s="106" t="s">
        <v>3169</v>
      </c>
    </row>
    <row r="679" spans="1:1">
      <c r="A679" s="106" t="s">
        <v>3170</v>
      </c>
    </row>
    <row r="680" spans="1:1">
      <c r="A680" s="106" t="s">
        <v>3171</v>
      </c>
    </row>
    <row r="681" spans="1:1">
      <c r="A681" s="106" t="s">
        <v>3172</v>
      </c>
    </row>
    <row r="682" spans="1:1">
      <c r="A682" s="106" t="s">
        <v>3173</v>
      </c>
    </row>
    <row r="683" spans="1:1">
      <c r="A683" s="106" t="s">
        <v>3174</v>
      </c>
    </row>
    <row r="684" spans="1:1">
      <c r="A684" s="106" t="s">
        <v>3175</v>
      </c>
    </row>
    <row r="685" spans="1:1">
      <c r="A685" s="106" t="s">
        <v>3176</v>
      </c>
    </row>
    <row r="686" spans="1:1">
      <c r="A686" s="106" t="s">
        <v>3177</v>
      </c>
    </row>
    <row r="687" spans="1:1">
      <c r="A687" s="106" t="s">
        <v>3178</v>
      </c>
    </row>
    <row r="688" spans="1:1">
      <c r="A688" s="106" t="s">
        <v>3179</v>
      </c>
    </row>
    <row r="689" spans="1:1">
      <c r="A689" s="106" t="s">
        <v>3180</v>
      </c>
    </row>
    <row r="690" spans="1:1">
      <c r="A690" s="106" t="s">
        <v>3181</v>
      </c>
    </row>
    <row r="691" spans="1:1">
      <c r="A691" s="106" t="s">
        <v>3182</v>
      </c>
    </row>
    <row r="692" spans="1:1">
      <c r="A692" s="106" t="s">
        <v>3183</v>
      </c>
    </row>
    <row r="693" spans="1:1">
      <c r="A693" s="106" t="s">
        <v>3184</v>
      </c>
    </row>
    <row r="694" spans="1:1">
      <c r="A694" s="106" t="s">
        <v>3185</v>
      </c>
    </row>
    <row r="695" spans="1:1">
      <c r="A695" s="106" t="s">
        <v>3186</v>
      </c>
    </row>
    <row r="696" spans="1:1">
      <c r="A696" s="106" t="s">
        <v>3187</v>
      </c>
    </row>
    <row r="697" spans="1:1">
      <c r="A697" s="106" t="s">
        <v>3188</v>
      </c>
    </row>
    <row r="698" spans="1:1">
      <c r="A698" s="106" t="s">
        <v>3189</v>
      </c>
    </row>
    <row r="699" spans="1:1">
      <c r="A699" s="106" t="s">
        <v>3190</v>
      </c>
    </row>
    <row r="700" spans="1:1">
      <c r="A700" s="106" t="s">
        <v>3191</v>
      </c>
    </row>
    <row r="701" spans="1:1">
      <c r="A701" s="106" t="s">
        <v>3192</v>
      </c>
    </row>
    <row r="702" spans="1:1">
      <c r="A702" s="106" t="s">
        <v>3193</v>
      </c>
    </row>
    <row r="703" spans="1:1">
      <c r="A703" s="106" t="s">
        <v>3194</v>
      </c>
    </row>
    <row r="704" spans="1:1">
      <c r="A704" s="106" t="s">
        <v>3195</v>
      </c>
    </row>
    <row r="705" spans="1:1">
      <c r="A705" s="106" t="s">
        <v>3196</v>
      </c>
    </row>
    <row r="706" spans="1:1">
      <c r="A706" s="106" t="s">
        <v>3197</v>
      </c>
    </row>
    <row r="707" spans="1:1">
      <c r="A707" s="106" t="s">
        <v>3198</v>
      </c>
    </row>
    <row r="708" spans="1:1">
      <c r="A708" s="106" t="s">
        <v>3199</v>
      </c>
    </row>
    <row r="709" spans="1:1">
      <c r="A709" s="106" t="s">
        <v>3200</v>
      </c>
    </row>
    <row r="710" spans="1:1">
      <c r="A710" s="106" t="s">
        <v>3201</v>
      </c>
    </row>
    <row r="711" spans="1:1">
      <c r="A711" s="106" t="s">
        <v>3202</v>
      </c>
    </row>
    <row r="712" spans="1:1">
      <c r="A712" s="106" t="s">
        <v>3203</v>
      </c>
    </row>
    <row r="713" spans="1:1">
      <c r="A713" s="106" t="s">
        <v>3204</v>
      </c>
    </row>
    <row r="714" spans="1:1">
      <c r="A714" s="106" t="s">
        <v>3205</v>
      </c>
    </row>
    <row r="715" spans="1:1">
      <c r="A715" s="106" t="s">
        <v>3206</v>
      </c>
    </row>
    <row r="716" spans="1:1">
      <c r="A716" s="106" t="s">
        <v>3207</v>
      </c>
    </row>
    <row r="717" spans="1:1">
      <c r="A717" s="106" t="s">
        <v>3208</v>
      </c>
    </row>
    <row r="718" spans="1:1">
      <c r="A718" s="106" t="s">
        <v>3209</v>
      </c>
    </row>
    <row r="719" spans="1:1">
      <c r="A719" s="106" t="s">
        <v>3210</v>
      </c>
    </row>
    <row r="720" spans="1:1">
      <c r="A720" s="106" t="s">
        <v>3211</v>
      </c>
    </row>
    <row r="721" spans="1:1">
      <c r="A721" s="106" t="s">
        <v>3212</v>
      </c>
    </row>
    <row r="722" spans="1:1">
      <c r="A722" s="106" t="s">
        <v>3213</v>
      </c>
    </row>
    <row r="723" spans="1:1">
      <c r="A723" s="106" t="s">
        <v>3214</v>
      </c>
    </row>
    <row r="724" spans="1:1">
      <c r="A724" s="106" t="s">
        <v>3215</v>
      </c>
    </row>
    <row r="725" spans="1:1">
      <c r="A725" s="106" t="s">
        <v>3216</v>
      </c>
    </row>
    <row r="726" spans="1:1">
      <c r="A726" s="106" t="s">
        <v>3217</v>
      </c>
    </row>
    <row r="727" spans="1:1">
      <c r="A727" s="106" t="s">
        <v>3218</v>
      </c>
    </row>
    <row r="728" spans="1:1">
      <c r="A728" s="106" t="s">
        <v>3219</v>
      </c>
    </row>
    <row r="729" spans="1:1">
      <c r="A729" s="106" t="s">
        <v>3220</v>
      </c>
    </row>
    <row r="730" spans="1:1">
      <c r="A730" s="106" t="s">
        <v>3221</v>
      </c>
    </row>
    <row r="731" spans="1:1">
      <c r="A731" s="106" t="s">
        <v>3222</v>
      </c>
    </row>
    <row r="732" spans="1:1">
      <c r="A732" s="106" t="s">
        <v>3223</v>
      </c>
    </row>
    <row r="733" spans="1:1">
      <c r="A733" s="106" t="s">
        <v>3224</v>
      </c>
    </row>
    <row r="734" spans="1:1">
      <c r="A734" s="106" t="s">
        <v>3225</v>
      </c>
    </row>
    <row r="735" spans="1:1">
      <c r="A735" s="106" t="s">
        <v>3226</v>
      </c>
    </row>
    <row r="736" spans="1:1">
      <c r="A736" s="106" t="s">
        <v>3227</v>
      </c>
    </row>
    <row r="737" spans="1:1">
      <c r="A737" s="106" t="s">
        <v>3228</v>
      </c>
    </row>
    <row r="738" spans="1:1">
      <c r="A738" s="106" t="s">
        <v>3229</v>
      </c>
    </row>
    <row r="739" spans="1:1">
      <c r="A739" s="106" t="s">
        <v>3230</v>
      </c>
    </row>
    <row r="740" spans="1:1">
      <c r="A740" s="106" t="s">
        <v>3231</v>
      </c>
    </row>
    <row r="741" spans="1:1">
      <c r="A741" s="106" t="s">
        <v>3232</v>
      </c>
    </row>
    <row r="742" spans="1:1">
      <c r="A742" s="106" t="s">
        <v>3233</v>
      </c>
    </row>
    <row r="743" spans="1:1">
      <c r="A743" s="106" t="s">
        <v>3234</v>
      </c>
    </row>
    <row r="744" spans="1:1">
      <c r="A744" s="106" t="s">
        <v>3235</v>
      </c>
    </row>
    <row r="745" spans="1:1">
      <c r="A745" s="106" t="s">
        <v>3236</v>
      </c>
    </row>
    <row r="746" spans="1:1">
      <c r="A746" s="106" t="s">
        <v>3237</v>
      </c>
    </row>
    <row r="747" spans="1:1">
      <c r="A747" s="106" t="s">
        <v>3238</v>
      </c>
    </row>
    <row r="748" spans="1:1">
      <c r="A748" s="106" t="s">
        <v>3239</v>
      </c>
    </row>
    <row r="749" spans="1:1">
      <c r="A749" s="106" t="s">
        <v>3240</v>
      </c>
    </row>
    <row r="750" spans="1:1">
      <c r="A750" s="106" t="s">
        <v>3241</v>
      </c>
    </row>
    <row r="751" spans="1:1">
      <c r="A751" s="106" t="s">
        <v>3242</v>
      </c>
    </row>
    <row r="752" spans="1:1">
      <c r="A752" s="106" t="s">
        <v>3243</v>
      </c>
    </row>
    <row r="753" spans="1:1">
      <c r="A753" s="106" t="s">
        <v>3244</v>
      </c>
    </row>
    <row r="754" spans="1:1">
      <c r="A754" s="106" t="s">
        <v>3245</v>
      </c>
    </row>
    <row r="755" spans="1:1">
      <c r="A755" s="106" t="s">
        <v>3246</v>
      </c>
    </row>
    <row r="756" spans="1:1">
      <c r="A756" s="106" t="s">
        <v>3247</v>
      </c>
    </row>
    <row r="757" spans="1:1">
      <c r="A757" s="106" t="s">
        <v>3248</v>
      </c>
    </row>
    <row r="758" spans="1:1">
      <c r="A758" s="106" t="s">
        <v>3249</v>
      </c>
    </row>
    <row r="759" spans="1:1">
      <c r="A759" s="106" t="s">
        <v>3250</v>
      </c>
    </row>
    <row r="760" spans="1:1">
      <c r="A760" s="106" t="s">
        <v>3251</v>
      </c>
    </row>
    <row r="761" spans="1:1">
      <c r="A761" s="106" t="s">
        <v>3252</v>
      </c>
    </row>
    <row r="762" spans="1:1">
      <c r="A762" s="106" t="s">
        <v>3253</v>
      </c>
    </row>
    <row r="763" spans="1:1">
      <c r="A763" s="106" t="s">
        <v>3254</v>
      </c>
    </row>
    <row r="764" spans="1:1">
      <c r="A764" s="106" t="s">
        <v>3255</v>
      </c>
    </row>
    <row r="765" spans="1:1">
      <c r="A765" s="106" t="s">
        <v>3256</v>
      </c>
    </row>
    <row r="766" spans="1:1">
      <c r="A766" s="106" t="s">
        <v>3257</v>
      </c>
    </row>
    <row r="767" spans="1:1">
      <c r="A767" s="106" t="s">
        <v>3258</v>
      </c>
    </row>
    <row r="768" spans="1:1">
      <c r="A768" s="106" t="s">
        <v>3259</v>
      </c>
    </row>
    <row r="769" spans="1:1">
      <c r="A769" s="106" t="s">
        <v>3260</v>
      </c>
    </row>
    <row r="770" spans="1:1">
      <c r="A770" s="106" t="s">
        <v>3261</v>
      </c>
    </row>
    <row r="771" spans="1:1">
      <c r="A771" s="106" t="s">
        <v>3262</v>
      </c>
    </row>
    <row r="772" spans="1:1">
      <c r="A772" s="106" t="s">
        <v>3263</v>
      </c>
    </row>
    <row r="773" spans="1:1">
      <c r="A773" s="106" t="s">
        <v>3264</v>
      </c>
    </row>
    <row r="774" spans="1:1">
      <c r="A774" s="106" t="s">
        <v>3265</v>
      </c>
    </row>
    <row r="775" spans="1:1">
      <c r="A775" s="106" t="s">
        <v>3266</v>
      </c>
    </row>
    <row r="776" spans="1:1">
      <c r="A776" s="106" t="s">
        <v>3267</v>
      </c>
    </row>
    <row r="777" spans="1:1">
      <c r="A777" s="106" t="s">
        <v>3268</v>
      </c>
    </row>
    <row r="778" spans="1:1">
      <c r="A778" s="106" t="s">
        <v>3269</v>
      </c>
    </row>
    <row r="779" spans="1:1">
      <c r="A779" s="106" t="s">
        <v>3270</v>
      </c>
    </row>
    <row r="780" spans="1:1">
      <c r="A780" s="106" t="s">
        <v>3271</v>
      </c>
    </row>
    <row r="781" spans="1:1">
      <c r="A781" s="106" t="s">
        <v>3272</v>
      </c>
    </row>
    <row r="782" spans="1:1">
      <c r="A782" s="106" t="s">
        <v>3273</v>
      </c>
    </row>
    <row r="783" spans="1:1">
      <c r="A783" s="106" t="s">
        <v>3274</v>
      </c>
    </row>
    <row r="784" spans="1:1">
      <c r="A784" s="106" t="s">
        <v>3275</v>
      </c>
    </row>
    <row r="785" spans="1:1">
      <c r="A785" s="106" t="s">
        <v>3276</v>
      </c>
    </row>
    <row r="786" spans="1:1">
      <c r="A786" s="106" t="s">
        <v>3277</v>
      </c>
    </row>
    <row r="787" spans="1:1">
      <c r="A787" s="106" t="s">
        <v>3278</v>
      </c>
    </row>
    <row r="788" spans="1:1">
      <c r="A788" s="106" t="s">
        <v>3279</v>
      </c>
    </row>
    <row r="789" spans="1:1">
      <c r="A789" s="106" t="s">
        <v>3280</v>
      </c>
    </row>
    <row r="790" spans="1:1">
      <c r="A790" s="106" t="s">
        <v>3281</v>
      </c>
    </row>
    <row r="791" spans="1:1">
      <c r="A791" s="106" t="s">
        <v>3282</v>
      </c>
    </row>
    <row r="792" spans="1:1">
      <c r="A792" s="106" t="s">
        <v>3283</v>
      </c>
    </row>
    <row r="793" spans="1:1">
      <c r="A793" s="106" t="s">
        <v>3284</v>
      </c>
    </row>
    <row r="794" spans="1:1">
      <c r="A794" s="106" t="s">
        <v>3285</v>
      </c>
    </row>
    <row r="795" spans="1:1">
      <c r="A795" s="106" t="s">
        <v>3286</v>
      </c>
    </row>
    <row r="796" spans="1:1">
      <c r="A796" s="106" t="s">
        <v>3287</v>
      </c>
    </row>
    <row r="797" spans="1:1">
      <c r="A797" s="106" t="s">
        <v>3288</v>
      </c>
    </row>
    <row r="798" spans="1:1">
      <c r="A798" s="106" t="s">
        <v>3289</v>
      </c>
    </row>
    <row r="799" spans="1:1">
      <c r="A799" s="106" t="s">
        <v>3290</v>
      </c>
    </row>
    <row r="800" spans="1:1">
      <c r="A800" s="106" t="s">
        <v>3291</v>
      </c>
    </row>
    <row r="801" spans="1:1">
      <c r="A801" s="106" t="s">
        <v>3292</v>
      </c>
    </row>
    <row r="802" spans="1:1">
      <c r="A802" s="106" t="s">
        <v>3293</v>
      </c>
    </row>
    <row r="803" spans="1:1">
      <c r="A803" s="106" t="s">
        <v>3294</v>
      </c>
    </row>
    <row r="804" spans="1:1">
      <c r="A804" s="106" t="s">
        <v>3295</v>
      </c>
    </row>
    <row r="805" spans="1:1">
      <c r="A805" s="106" t="s">
        <v>3296</v>
      </c>
    </row>
    <row r="806" spans="1:1">
      <c r="A806" s="106" t="s">
        <v>3297</v>
      </c>
    </row>
    <row r="807" spans="1:1">
      <c r="A807" s="106" t="s">
        <v>3298</v>
      </c>
    </row>
    <row r="808" spans="1:1">
      <c r="A808" s="106" t="s">
        <v>3299</v>
      </c>
    </row>
    <row r="809" spans="1:1">
      <c r="A809" s="106" t="s">
        <v>3300</v>
      </c>
    </row>
    <row r="810" spans="1:1">
      <c r="A810" s="106" t="s">
        <v>3301</v>
      </c>
    </row>
    <row r="811" spans="1:1">
      <c r="A811" s="106" t="s">
        <v>3302</v>
      </c>
    </row>
    <row r="812" spans="1:1">
      <c r="A812" s="106" t="s">
        <v>3303</v>
      </c>
    </row>
    <row r="813" spans="1:1">
      <c r="A813" s="106" t="s">
        <v>3304</v>
      </c>
    </row>
    <row r="814" spans="1:1">
      <c r="A814" s="106" t="s">
        <v>3305</v>
      </c>
    </row>
    <row r="815" spans="1:1">
      <c r="A815" s="106" t="s">
        <v>114</v>
      </c>
    </row>
    <row r="816" spans="1:1">
      <c r="A816" s="106" t="s">
        <v>3306</v>
      </c>
    </row>
    <row r="817" spans="1:1">
      <c r="A817" s="106" t="s">
        <v>3307</v>
      </c>
    </row>
    <row r="818" spans="1:1">
      <c r="A818" s="106" t="s">
        <v>3308</v>
      </c>
    </row>
    <row r="819" spans="1:1">
      <c r="A819" s="106" t="s">
        <v>3309</v>
      </c>
    </row>
    <row r="820" spans="1:1">
      <c r="A820" s="106" t="s">
        <v>3310</v>
      </c>
    </row>
    <row r="821" spans="1:1">
      <c r="A821" s="106" t="s">
        <v>3311</v>
      </c>
    </row>
    <row r="822" spans="1:1">
      <c r="A822" s="106" t="s">
        <v>3312</v>
      </c>
    </row>
    <row r="823" spans="1:1">
      <c r="A823" s="106" t="s">
        <v>3313</v>
      </c>
    </row>
    <row r="824" spans="1:1">
      <c r="A824" s="106" t="s">
        <v>3314</v>
      </c>
    </row>
    <row r="825" spans="1:1">
      <c r="A825" s="106" t="s">
        <v>3315</v>
      </c>
    </row>
    <row r="826" spans="1:1">
      <c r="A826" s="106" t="s">
        <v>3316</v>
      </c>
    </row>
    <row r="827" spans="1:1">
      <c r="A827" s="106" t="s">
        <v>3317</v>
      </c>
    </row>
    <row r="828" spans="1:1">
      <c r="A828" s="106" t="s">
        <v>3318</v>
      </c>
    </row>
    <row r="829" spans="1:1">
      <c r="A829" s="106" t="s">
        <v>3319</v>
      </c>
    </row>
    <row r="830" spans="1:1">
      <c r="A830" s="106" t="s">
        <v>3320</v>
      </c>
    </row>
    <row r="831" spans="1:1">
      <c r="A831" s="106" t="s">
        <v>3321</v>
      </c>
    </row>
    <row r="832" spans="1:1">
      <c r="A832" s="106" t="s">
        <v>3322</v>
      </c>
    </row>
    <row r="833" spans="1:1">
      <c r="A833" s="106" t="s">
        <v>3323</v>
      </c>
    </row>
    <row r="834" spans="1:1">
      <c r="A834" s="106" t="s">
        <v>3324</v>
      </c>
    </row>
    <row r="835" spans="1:1">
      <c r="A835" s="106" t="s">
        <v>3325</v>
      </c>
    </row>
    <row r="836" spans="1:1">
      <c r="A836" s="106" t="s">
        <v>3326</v>
      </c>
    </row>
    <row r="837" spans="1:1">
      <c r="A837" s="106" t="s">
        <v>3327</v>
      </c>
    </row>
    <row r="838" spans="1:1">
      <c r="A838" s="106" t="s">
        <v>3328</v>
      </c>
    </row>
    <row r="839" spans="1:1">
      <c r="A839" s="106" t="s">
        <v>3329</v>
      </c>
    </row>
    <row r="840" spans="1:1">
      <c r="A840" s="106" t="s">
        <v>3330</v>
      </c>
    </row>
    <row r="841" spans="1:1">
      <c r="A841" s="106" t="s">
        <v>3331</v>
      </c>
    </row>
    <row r="842" spans="1:1">
      <c r="A842" s="106" t="s">
        <v>3332</v>
      </c>
    </row>
    <row r="843" spans="1:1">
      <c r="A843" s="106" t="s">
        <v>3333</v>
      </c>
    </row>
    <row r="844" spans="1:1">
      <c r="A844" s="106" t="s">
        <v>3334</v>
      </c>
    </row>
    <row r="845" spans="1:1">
      <c r="A845" s="106" t="s">
        <v>113</v>
      </c>
    </row>
    <row r="846" spans="1:1">
      <c r="A846" s="106" t="s">
        <v>3335</v>
      </c>
    </row>
    <row r="847" spans="1:1">
      <c r="A847" s="106" t="s">
        <v>3336</v>
      </c>
    </row>
    <row r="848" spans="1:1">
      <c r="A848" s="106" t="s">
        <v>3337</v>
      </c>
    </row>
    <row r="849" spans="1:1">
      <c r="A849" s="106" t="s">
        <v>3338</v>
      </c>
    </row>
    <row r="850" spans="1:1">
      <c r="A850" s="106" t="s">
        <v>3339</v>
      </c>
    </row>
    <row r="851" spans="1:1">
      <c r="A851" s="106" t="s">
        <v>3340</v>
      </c>
    </row>
    <row r="852" spans="1:1">
      <c r="A852" s="106" t="s">
        <v>3341</v>
      </c>
    </row>
    <row r="853" spans="1:1">
      <c r="A853" s="106" t="s">
        <v>3342</v>
      </c>
    </row>
    <row r="854" spans="1:1">
      <c r="A854" s="106" t="s">
        <v>3343</v>
      </c>
    </row>
    <row r="855" spans="1:1">
      <c r="A855" s="106" t="s">
        <v>3344</v>
      </c>
    </row>
    <row r="856" spans="1:1">
      <c r="A856" s="106" t="s">
        <v>3345</v>
      </c>
    </row>
    <row r="857" spans="1:1">
      <c r="A857" s="106" t="s">
        <v>3346</v>
      </c>
    </row>
    <row r="858" spans="1:1">
      <c r="A858" s="106" t="s">
        <v>3347</v>
      </c>
    </row>
    <row r="859" spans="1:1">
      <c r="A859" s="106" t="s">
        <v>3348</v>
      </c>
    </row>
    <row r="860" spans="1:1">
      <c r="A860" s="106" t="s">
        <v>3349</v>
      </c>
    </row>
    <row r="861" spans="1:1">
      <c r="A861" s="106" t="s">
        <v>3350</v>
      </c>
    </row>
    <row r="862" spans="1:1">
      <c r="A862" s="106" t="s">
        <v>3351</v>
      </c>
    </row>
    <row r="863" spans="1:1">
      <c r="A863" s="106" t="s">
        <v>3352</v>
      </c>
    </row>
    <row r="864" spans="1:1">
      <c r="A864" s="106" t="s">
        <v>3353</v>
      </c>
    </row>
    <row r="865" spans="1:1">
      <c r="A865" s="106" t="s">
        <v>3354</v>
      </c>
    </row>
    <row r="866" spans="1:1">
      <c r="A866" s="106" t="s">
        <v>3355</v>
      </c>
    </row>
    <row r="867" spans="1:1">
      <c r="A867" s="106" t="s">
        <v>3356</v>
      </c>
    </row>
    <row r="868" spans="1:1">
      <c r="A868" s="106" t="s">
        <v>3357</v>
      </c>
    </row>
    <row r="869" spans="1:1">
      <c r="A869" s="106" t="s">
        <v>3358</v>
      </c>
    </row>
    <row r="870" spans="1:1">
      <c r="A870" s="106" t="s">
        <v>3359</v>
      </c>
    </row>
    <row r="871" spans="1:1">
      <c r="A871" s="106" t="s">
        <v>3360</v>
      </c>
    </row>
    <row r="872" spans="1:1">
      <c r="A872" s="106" t="s">
        <v>1621</v>
      </c>
    </row>
    <row r="873" spans="1:1">
      <c r="A873" s="106" t="s">
        <v>3361</v>
      </c>
    </row>
    <row r="874" spans="1:1">
      <c r="A874" s="106" t="s">
        <v>3362</v>
      </c>
    </row>
    <row r="875" spans="1:1">
      <c r="A875" s="106" t="s">
        <v>3363</v>
      </c>
    </row>
    <row r="876" spans="1:1">
      <c r="A876" s="106" t="s">
        <v>3364</v>
      </c>
    </row>
    <row r="877" spans="1:1">
      <c r="A877" s="106" t="s">
        <v>3365</v>
      </c>
    </row>
    <row r="878" spans="1:1">
      <c r="A878" s="106" t="s">
        <v>3366</v>
      </c>
    </row>
    <row r="879" spans="1:1">
      <c r="A879" s="106" t="s">
        <v>3367</v>
      </c>
    </row>
    <row r="880" spans="1:1">
      <c r="A880" s="106" t="s">
        <v>3368</v>
      </c>
    </row>
    <row r="881" spans="1:1">
      <c r="A881" s="106" t="s">
        <v>3369</v>
      </c>
    </row>
    <row r="882" spans="1:1">
      <c r="A882" s="106" t="s">
        <v>3370</v>
      </c>
    </row>
    <row r="883" spans="1:1">
      <c r="A883" s="106" t="s">
        <v>3371</v>
      </c>
    </row>
    <row r="884" spans="1:1">
      <c r="A884" s="106" t="s">
        <v>3372</v>
      </c>
    </row>
    <row r="885" spans="1:1">
      <c r="A885" s="106" t="s">
        <v>3373</v>
      </c>
    </row>
    <row r="886" spans="1:1">
      <c r="A886" s="106" t="s">
        <v>3374</v>
      </c>
    </row>
    <row r="887" spans="1:1">
      <c r="A887" s="106" t="s">
        <v>3375</v>
      </c>
    </row>
    <row r="888" spans="1:1">
      <c r="A888" s="106" t="s">
        <v>3376</v>
      </c>
    </row>
    <row r="889" spans="1:1">
      <c r="A889" s="106" t="s">
        <v>3377</v>
      </c>
    </row>
    <row r="890" spans="1:1">
      <c r="A890" s="106" t="s">
        <v>3378</v>
      </c>
    </row>
    <row r="891" spans="1:1">
      <c r="A891" s="106" t="s">
        <v>3379</v>
      </c>
    </row>
    <row r="892" spans="1:1">
      <c r="A892" s="106" t="s">
        <v>3380</v>
      </c>
    </row>
    <row r="893" spans="1:1">
      <c r="A893" s="106" t="s">
        <v>3381</v>
      </c>
    </row>
    <row r="894" spans="1:1">
      <c r="A894" s="106" t="s">
        <v>3382</v>
      </c>
    </row>
    <row r="895" spans="1:1">
      <c r="A895" s="106" t="s">
        <v>3383</v>
      </c>
    </row>
    <row r="896" spans="1:1">
      <c r="A896" s="106" t="s">
        <v>3384</v>
      </c>
    </row>
    <row r="897" spans="1:1">
      <c r="A897" s="106" t="s">
        <v>3385</v>
      </c>
    </row>
    <row r="898" spans="1:1">
      <c r="A898" s="106" t="s">
        <v>3386</v>
      </c>
    </row>
    <row r="899" spans="1:1">
      <c r="A899" s="106" t="s">
        <v>3387</v>
      </c>
    </row>
    <row r="900" spans="1:1">
      <c r="A900" s="106" t="s">
        <v>3388</v>
      </c>
    </row>
    <row r="901" spans="1:1">
      <c r="A901" s="106" t="s">
        <v>3389</v>
      </c>
    </row>
    <row r="902" spans="1:1">
      <c r="A902" s="106" t="s">
        <v>3390</v>
      </c>
    </row>
    <row r="903" spans="1:1">
      <c r="A903" s="106" t="s">
        <v>3391</v>
      </c>
    </row>
    <row r="904" spans="1:1">
      <c r="A904" s="106" t="s">
        <v>3392</v>
      </c>
    </row>
    <row r="905" spans="1:1">
      <c r="A905" s="106" t="s">
        <v>3393</v>
      </c>
    </row>
    <row r="906" spans="1:1">
      <c r="A906" s="106" t="s">
        <v>3394</v>
      </c>
    </row>
    <row r="907" spans="1:1">
      <c r="A907" s="106" t="s">
        <v>3395</v>
      </c>
    </row>
    <row r="908" spans="1:1">
      <c r="A908" s="106" t="s">
        <v>3396</v>
      </c>
    </row>
    <row r="909" spans="1:1">
      <c r="A909" s="106" t="s">
        <v>3397</v>
      </c>
    </row>
    <row r="910" spans="1:1">
      <c r="A910" s="106" t="s">
        <v>3398</v>
      </c>
    </row>
    <row r="911" spans="1:1">
      <c r="A911" s="106" t="s">
        <v>3399</v>
      </c>
    </row>
    <row r="912" spans="1:1">
      <c r="A912" s="106" t="s">
        <v>3400</v>
      </c>
    </row>
    <row r="913" spans="1:1">
      <c r="A913" s="106" t="s">
        <v>3401</v>
      </c>
    </row>
    <row r="914" spans="1:1">
      <c r="A914" s="106" t="s">
        <v>3402</v>
      </c>
    </row>
    <row r="915" spans="1:1">
      <c r="A915" s="106" t="s">
        <v>3403</v>
      </c>
    </row>
    <row r="916" spans="1:1">
      <c r="A916" s="106" t="s">
        <v>3404</v>
      </c>
    </row>
    <row r="917" spans="1:1">
      <c r="A917" s="106" t="s">
        <v>3405</v>
      </c>
    </row>
    <row r="918" spans="1:1">
      <c r="A918" s="106" t="s">
        <v>3406</v>
      </c>
    </row>
    <row r="919" spans="1:1">
      <c r="A919" s="106" t="s">
        <v>3407</v>
      </c>
    </row>
    <row r="920" spans="1:1">
      <c r="A920" s="106" t="s">
        <v>3408</v>
      </c>
    </row>
    <row r="921" spans="1:1">
      <c r="A921" s="106" t="s">
        <v>3409</v>
      </c>
    </row>
    <row r="922" spans="1:1">
      <c r="A922" s="106" t="s">
        <v>3410</v>
      </c>
    </row>
    <row r="923" spans="1:1">
      <c r="A923" s="106" t="s">
        <v>3411</v>
      </c>
    </row>
    <row r="924" spans="1:1">
      <c r="A924" s="106" t="s">
        <v>3412</v>
      </c>
    </row>
    <row r="925" spans="1:1">
      <c r="A925" s="106" t="s">
        <v>3413</v>
      </c>
    </row>
    <row r="926" spans="1:1">
      <c r="A926" s="106" t="s">
        <v>3414</v>
      </c>
    </row>
    <row r="927" spans="1:1">
      <c r="A927" s="106" t="s">
        <v>3415</v>
      </c>
    </row>
    <row r="928" spans="1:1">
      <c r="A928" s="106" t="s">
        <v>3416</v>
      </c>
    </row>
    <row r="929" spans="1:1">
      <c r="A929" s="106" t="s">
        <v>3417</v>
      </c>
    </row>
    <row r="930" spans="1:1">
      <c r="A930" s="106" t="s">
        <v>3418</v>
      </c>
    </row>
    <row r="931" spans="1:1">
      <c r="A931" s="106" t="s">
        <v>3419</v>
      </c>
    </row>
    <row r="932" spans="1:1">
      <c r="A932" s="106" t="s">
        <v>3420</v>
      </c>
    </row>
    <row r="933" spans="1:1">
      <c r="A933" s="106" t="s">
        <v>3421</v>
      </c>
    </row>
    <row r="934" spans="1:1">
      <c r="A934" s="106" t="s">
        <v>3422</v>
      </c>
    </row>
    <row r="935" spans="1:1">
      <c r="A935" s="106" t="s">
        <v>3423</v>
      </c>
    </row>
    <row r="936" spans="1:1">
      <c r="A936" s="106" t="s">
        <v>3424</v>
      </c>
    </row>
    <row r="937" spans="1:1">
      <c r="A937" s="106" t="s">
        <v>3425</v>
      </c>
    </row>
    <row r="938" spans="1:1">
      <c r="A938" s="106" t="s">
        <v>3426</v>
      </c>
    </row>
    <row r="939" spans="1:1">
      <c r="A939" s="106" t="s">
        <v>3427</v>
      </c>
    </row>
    <row r="940" spans="1:1">
      <c r="A940" s="106" t="s">
        <v>3428</v>
      </c>
    </row>
    <row r="941" spans="1:1">
      <c r="A941" s="106" t="s">
        <v>3429</v>
      </c>
    </row>
    <row r="942" spans="1:1">
      <c r="A942" s="106" t="s">
        <v>3430</v>
      </c>
    </row>
    <row r="943" spans="1:1">
      <c r="A943" s="106" t="s">
        <v>3431</v>
      </c>
    </row>
    <row r="944" spans="1:1">
      <c r="A944" s="106" t="s">
        <v>3432</v>
      </c>
    </row>
    <row r="945" spans="1:1">
      <c r="A945" s="106" t="s">
        <v>3433</v>
      </c>
    </row>
    <row r="946" spans="1:1">
      <c r="A946" s="106" t="s">
        <v>3434</v>
      </c>
    </row>
    <row r="947" spans="1:1">
      <c r="A947" s="106" t="s">
        <v>3435</v>
      </c>
    </row>
    <row r="948" spans="1:1">
      <c r="A948" s="106" t="s">
        <v>3436</v>
      </c>
    </row>
    <row r="949" spans="1:1">
      <c r="A949" s="106" t="s">
        <v>3437</v>
      </c>
    </row>
    <row r="950" spans="1:1">
      <c r="A950" s="106" t="s">
        <v>3438</v>
      </c>
    </row>
    <row r="951" spans="1:1">
      <c r="A951" s="106" t="s">
        <v>3439</v>
      </c>
    </row>
    <row r="952" spans="1:1">
      <c r="A952" s="106" t="s">
        <v>3440</v>
      </c>
    </row>
    <row r="953" spans="1:1">
      <c r="A953" s="106" t="s">
        <v>3441</v>
      </c>
    </row>
    <row r="954" spans="1:1">
      <c r="A954" s="106" t="s">
        <v>3442</v>
      </c>
    </row>
    <row r="955" spans="1:1">
      <c r="A955" s="106" t="s">
        <v>3443</v>
      </c>
    </row>
    <row r="956" spans="1:1">
      <c r="A956" s="106" t="s">
        <v>3444</v>
      </c>
    </row>
    <row r="957" spans="1:1">
      <c r="A957" s="106" t="s">
        <v>3445</v>
      </c>
    </row>
    <row r="958" spans="1:1">
      <c r="A958" s="106" t="s">
        <v>3446</v>
      </c>
    </row>
    <row r="959" spans="1:1">
      <c r="A959" s="106" t="s">
        <v>3447</v>
      </c>
    </row>
    <row r="960" spans="1:1">
      <c r="A960" s="106" t="s">
        <v>3448</v>
      </c>
    </row>
    <row r="961" spans="1:1">
      <c r="A961" s="106" t="s">
        <v>3449</v>
      </c>
    </row>
    <row r="962" spans="1:1">
      <c r="A962" s="106" t="s">
        <v>3450</v>
      </c>
    </row>
    <row r="963" spans="1:1">
      <c r="A963" s="106" t="s">
        <v>3451</v>
      </c>
    </row>
    <row r="964" spans="1:1">
      <c r="A964" s="106" t="s">
        <v>3452</v>
      </c>
    </row>
    <row r="965" spans="1:1">
      <c r="A965" s="106" t="s">
        <v>3453</v>
      </c>
    </row>
    <row r="966" spans="1:1">
      <c r="A966" s="106" t="s">
        <v>3454</v>
      </c>
    </row>
    <row r="967" spans="1:1">
      <c r="A967" s="106" t="s">
        <v>3455</v>
      </c>
    </row>
    <row r="968" spans="1:1">
      <c r="A968" s="106" t="s">
        <v>3456</v>
      </c>
    </row>
    <row r="969" spans="1:1">
      <c r="A969" s="106" t="s">
        <v>3457</v>
      </c>
    </row>
    <row r="970" spans="1:1">
      <c r="A970" s="106" t="s">
        <v>3458</v>
      </c>
    </row>
    <row r="971" spans="1:1">
      <c r="A971" s="106" t="s">
        <v>3459</v>
      </c>
    </row>
    <row r="972" spans="1:1">
      <c r="A972" s="106" t="s">
        <v>3460</v>
      </c>
    </row>
    <row r="973" spans="1:1">
      <c r="A973" s="106" t="s">
        <v>3461</v>
      </c>
    </row>
    <row r="974" spans="1:1">
      <c r="A974" s="106" t="s">
        <v>3462</v>
      </c>
    </row>
    <row r="975" spans="1:1">
      <c r="A975" s="106" t="s">
        <v>3463</v>
      </c>
    </row>
    <row r="976" spans="1:1">
      <c r="A976" s="106" t="s">
        <v>3464</v>
      </c>
    </row>
    <row r="977" spans="1:1">
      <c r="A977" s="106" t="s">
        <v>3465</v>
      </c>
    </row>
    <row r="978" spans="1:1">
      <c r="A978" s="106" t="s">
        <v>3466</v>
      </c>
    </row>
    <row r="979" spans="1:1">
      <c r="A979" s="106" t="s">
        <v>3467</v>
      </c>
    </row>
    <row r="980" spans="1:1">
      <c r="A980" s="106" t="s">
        <v>3468</v>
      </c>
    </row>
    <row r="981" spans="1:1">
      <c r="A981" s="106" t="s">
        <v>3469</v>
      </c>
    </row>
    <row r="982" spans="1:1">
      <c r="A982" s="106" t="s">
        <v>3470</v>
      </c>
    </row>
    <row r="983" spans="1:1">
      <c r="A983" s="106" t="s">
        <v>3471</v>
      </c>
    </row>
    <row r="984" spans="1:1">
      <c r="A984" s="106" t="s">
        <v>3472</v>
      </c>
    </row>
    <row r="985" spans="1:1">
      <c r="A985" s="106" t="s">
        <v>3473</v>
      </c>
    </row>
    <row r="986" spans="1:1">
      <c r="A986" s="106" t="s">
        <v>3474</v>
      </c>
    </row>
    <row r="987" spans="1:1">
      <c r="A987" s="106" t="s">
        <v>3475</v>
      </c>
    </row>
    <row r="988" spans="1:1">
      <c r="A988" s="106" t="s">
        <v>3476</v>
      </c>
    </row>
    <row r="989" spans="1:1">
      <c r="A989" s="106" t="s">
        <v>3477</v>
      </c>
    </row>
    <row r="990" spans="1:1">
      <c r="A990" s="106" t="s">
        <v>3478</v>
      </c>
    </row>
    <row r="991" spans="1:1">
      <c r="A991" s="106" t="s">
        <v>3479</v>
      </c>
    </row>
    <row r="992" spans="1:1">
      <c r="A992" s="106" t="s">
        <v>3480</v>
      </c>
    </row>
    <row r="993" spans="1:1">
      <c r="A993" s="106" t="s">
        <v>3481</v>
      </c>
    </row>
    <row r="994" spans="1:1">
      <c r="A994" s="106" t="s">
        <v>3482</v>
      </c>
    </row>
    <row r="995" spans="1:1">
      <c r="A995" s="106" t="s">
        <v>3483</v>
      </c>
    </row>
    <row r="996" spans="1:1">
      <c r="A996" s="106" t="s">
        <v>3484</v>
      </c>
    </row>
    <row r="997" spans="1:1">
      <c r="A997" s="106" t="s">
        <v>3485</v>
      </c>
    </row>
    <row r="998" spans="1:1">
      <c r="A998" s="106" t="s">
        <v>3486</v>
      </c>
    </row>
    <row r="999" spans="1:1">
      <c r="A999" s="106">
        <v>37865</v>
      </c>
    </row>
    <row r="1000" spans="1:1">
      <c r="A1000" s="106" t="s">
        <v>3487</v>
      </c>
    </row>
    <row r="1001" spans="1:1">
      <c r="A1001" s="106" t="s">
        <v>3488</v>
      </c>
    </row>
    <row r="1002" spans="1:1">
      <c r="A1002" s="106" t="s">
        <v>3489</v>
      </c>
    </row>
    <row r="1003" spans="1:1">
      <c r="A1003" s="106" t="s">
        <v>3490</v>
      </c>
    </row>
    <row r="1004" spans="1:1">
      <c r="A1004" s="106" t="s">
        <v>3491</v>
      </c>
    </row>
    <row r="1005" spans="1:1">
      <c r="A1005" s="106" t="s">
        <v>3492</v>
      </c>
    </row>
    <row r="1006" spans="1:1">
      <c r="A1006" s="106" t="s">
        <v>3493</v>
      </c>
    </row>
    <row r="1007" spans="1:1">
      <c r="A1007" s="106" t="s">
        <v>3494</v>
      </c>
    </row>
    <row r="1008" spans="1:1">
      <c r="A1008" s="106" t="s">
        <v>3495</v>
      </c>
    </row>
    <row r="1009" spans="1:1">
      <c r="A1009" s="106" t="s">
        <v>3496</v>
      </c>
    </row>
    <row r="1010" spans="1:1">
      <c r="A1010" s="106" t="s">
        <v>3497</v>
      </c>
    </row>
    <row r="1011" spans="1:1">
      <c r="A1011" s="106" t="s">
        <v>3498</v>
      </c>
    </row>
    <row r="1012" spans="1:1">
      <c r="A1012" s="106" t="s">
        <v>3499</v>
      </c>
    </row>
    <row r="1013" spans="1:1">
      <c r="A1013" s="106" t="s">
        <v>3500</v>
      </c>
    </row>
    <row r="1014" spans="1:1">
      <c r="A1014" s="106" t="s">
        <v>3501</v>
      </c>
    </row>
    <row r="1015" spans="1:1">
      <c r="A1015" s="106" t="s">
        <v>3502</v>
      </c>
    </row>
    <row r="1016" spans="1:1">
      <c r="A1016" s="106" t="s">
        <v>3503</v>
      </c>
    </row>
    <row r="1017" spans="1:1">
      <c r="A1017" s="106" t="s">
        <v>3504</v>
      </c>
    </row>
    <row r="1018" spans="1:1">
      <c r="A1018" s="106" t="s">
        <v>3505</v>
      </c>
    </row>
    <row r="1019" spans="1:1">
      <c r="A1019" s="106" t="s">
        <v>3506</v>
      </c>
    </row>
    <row r="1020" spans="1:1">
      <c r="A1020" s="106" t="s">
        <v>3507</v>
      </c>
    </row>
    <row r="1021" spans="1:1">
      <c r="A1021" s="106" t="s">
        <v>3508</v>
      </c>
    </row>
    <row r="1022" spans="1:1">
      <c r="A1022" s="106" t="s">
        <v>3509</v>
      </c>
    </row>
    <row r="1023" spans="1:1">
      <c r="A1023" s="106" t="s">
        <v>3510</v>
      </c>
    </row>
    <row r="1024" spans="1:1">
      <c r="A1024" s="106" t="s">
        <v>3511</v>
      </c>
    </row>
    <row r="1025" spans="1:1">
      <c r="A1025" s="106" t="s">
        <v>3512</v>
      </c>
    </row>
    <row r="1026" spans="1:1">
      <c r="A1026" s="106" t="s">
        <v>3513</v>
      </c>
    </row>
    <row r="1027" spans="1:1">
      <c r="A1027" s="106" t="s">
        <v>3514</v>
      </c>
    </row>
    <row r="1028" spans="1:1">
      <c r="A1028" s="106" t="s">
        <v>3515</v>
      </c>
    </row>
    <row r="1029" spans="1:1">
      <c r="A1029" s="106" t="s">
        <v>3516</v>
      </c>
    </row>
    <row r="1030" spans="1:1">
      <c r="A1030" s="106" t="s">
        <v>3517</v>
      </c>
    </row>
    <row r="1031" spans="1:1">
      <c r="A1031" s="106" t="s">
        <v>3518</v>
      </c>
    </row>
    <row r="1032" spans="1:1">
      <c r="A1032" s="106" t="s">
        <v>3519</v>
      </c>
    </row>
    <row r="1033" spans="1:1">
      <c r="A1033" s="106" t="s">
        <v>3520</v>
      </c>
    </row>
    <row r="1034" spans="1:1">
      <c r="A1034" s="106" t="s">
        <v>3521</v>
      </c>
    </row>
    <row r="1035" spans="1:1">
      <c r="A1035" s="106" t="s">
        <v>3522</v>
      </c>
    </row>
    <row r="1036" spans="1:1">
      <c r="A1036" s="106" t="s">
        <v>3523</v>
      </c>
    </row>
    <row r="1037" spans="1:1">
      <c r="A1037" s="106" t="s">
        <v>3524</v>
      </c>
    </row>
    <row r="1038" spans="1:1">
      <c r="A1038" s="106" t="s">
        <v>3525</v>
      </c>
    </row>
    <row r="1039" spans="1:1">
      <c r="A1039" s="106" t="s">
        <v>3526</v>
      </c>
    </row>
    <row r="1040" spans="1:1">
      <c r="A1040" s="106" t="s">
        <v>3527</v>
      </c>
    </row>
    <row r="1041" spans="1:1">
      <c r="A1041" s="106" t="s">
        <v>3528</v>
      </c>
    </row>
    <row r="1042" spans="1:1">
      <c r="A1042" s="106" t="s">
        <v>3529</v>
      </c>
    </row>
    <row r="1043" spans="1:1">
      <c r="A1043" s="106" t="s">
        <v>3530</v>
      </c>
    </row>
    <row r="1044" spans="1:1">
      <c r="A1044" s="106" t="s">
        <v>3531</v>
      </c>
    </row>
    <row r="1045" spans="1:1">
      <c r="A1045" s="106" t="s">
        <v>3532</v>
      </c>
    </row>
    <row r="1046" spans="1:1">
      <c r="A1046" s="106" t="s">
        <v>3533</v>
      </c>
    </row>
    <row r="1047" spans="1:1">
      <c r="A1047" s="106" t="s">
        <v>3534</v>
      </c>
    </row>
    <row r="1048" spans="1:1">
      <c r="A1048" s="106" t="s">
        <v>3535</v>
      </c>
    </row>
    <row r="1049" spans="1:1">
      <c r="A1049" s="106" t="s">
        <v>3536</v>
      </c>
    </row>
    <row r="1050" spans="1:1">
      <c r="A1050" s="106" t="s">
        <v>3537</v>
      </c>
    </row>
    <row r="1051" spans="1:1">
      <c r="A1051" s="106" t="s">
        <v>3538</v>
      </c>
    </row>
    <row r="1052" spans="1:1">
      <c r="A1052" s="106" t="s">
        <v>3539</v>
      </c>
    </row>
    <row r="1053" spans="1:1">
      <c r="A1053" s="106" t="s">
        <v>3540</v>
      </c>
    </row>
    <row r="1054" spans="1:1">
      <c r="A1054" s="106" t="s">
        <v>3541</v>
      </c>
    </row>
    <row r="1055" spans="1:1">
      <c r="A1055" s="106" t="s">
        <v>3542</v>
      </c>
    </row>
    <row r="1056" spans="1:1">
      <c r="A1056" s="106" t="s">
        <v>3543</v>
      </c>
    </row>
    <row r="1057" spans="1:1">
      <c r="A1057" s="106" t="s">
        <v>3544</v>
      </c>
    </row>
    <row r="1058" spans="1:1">
      <c r="A1058" s="106" t="s">
        <v>3545</v>
      </c>
    </row>
  </sheetData>
  <pageMargins left="0.7" right="0.7" top="0.75" bottom="0.75" header="0.3" footer="0.3"/>
  <pageSetup paperSize="9" orientation="landscape" r:id="rId1"/>
  <headerFooter>
    <oddHeader>&amp;C&amp;A</oddHeader>
    <oddFooter>&amp;LSupplemental Tables&amp;CPage &amp;P</oddFooter>
  </headerFooter>
  <tableParts count="1">
    <tablePart r:id="rId2"/>
  </tableParts>
</worksheet>
</file>

<file path=xl/worksheets/sheet12.xml><?xml version="1.0" encoding="utf-8"?>
<worksheet xmlns="http://schemas.openxmlformats.org/spreadsheetml/2006/main" xmlns:r="http://schemas.openxmlformats.org/officeDocument/2006/relationships">
  <sheetPr>
    <tabColor theme="0"/>
  </sheetPr>
  <dimension ref="A1:J190"/>
  <sheetViews>
    <sheetView workbookViewId="0">
      <selection activeCell="A2" sqref="A2"/>
    </sheetView>
  </sheetViews>
  <sheetFormatPr baseColWidth="10" defaultColWidth="9.140625" defaultRowHeight="14.25"/>
  <cols>
    <col min="1" max="1" width="6" style="21" customWidth="1"/>
    <col min="2" max="2" width="11.42578125" style="21" customWidth="1"/>
    <col min="3" max="3" width="33.5703125" style="21" customWidth="1"/>
    <col min="4" max="4" width="8" style="21" customWidth="1"/>
    <col min="5" max="5" width="8.42578125" style="21" customWidth="1"/>
    <col min="6" max="6" width="11.42578125" style="21" customWidth="1"/>
    <col min="7" max="7" width="13.5703125" style="21" customWidth="1"/>
    <col min="8" max="8" width="9" style="21" bestFit="1" customWidth="1"/>
    <col min="9" max="9" width="11.42578125" style="21" bestFit="1" customWidth="1"/>
    <col min="10" max="10" width="17.7109375" style="21" bestFit="1" customWidth="1"/>
    <col min="11" max="16384" width="9.140625" style="20"/>
  </cols>
  <sheetData>
    <row r="1" spans="1:10" s="22" customFormat="1">
      <c r="A1" s="115" t="s">
        <v>3594</v>
      </c>
      <c r="B1" s="115"/>
      <c r="C1" s="115"/>
      <c r="D1" s="115"/>
      <c r="E1" s="115"/>
      <c r="F1" s="115"/>
      <c r="G1" s="115"/>
      <c r="H1" s="115"/>
      <c r="I1" s="115"/>
      <c r="J1" s="115"/>
    </row>
    <row r="3" spans="1:10" s="22" customFormat="1">
      <c r="A3" s="57" t="s">
        <v>515</v>
      </c>
      <c r="B3" s="57" t="s">
        <v>514</v>
      </c>
      <c r="C3" s="57" t="s">
        <v>513</v>
      </c>
      <c r="D3" s="57" t="s">
        <v>512</v>
      </c>
      <c r="E3" s="57" t="s">
        <v>112</v>
      </c>
      <c r="F3" s="57" t="s">
        <v>511</v>
      </c>
      <c r="G3" s="57" t="s">
        <v>510</v>
      </c>
      <c r="H3" s="57" t="s">
        <v>509</v>
      </c>
      <c r="I3" s="57" t="s">
        <v>2439</v>
      </c>
      <c r="J3" s="57" t="s">
        <v>2440</v>
      </c>
    </row>
    <row r="4" spans="1:10">
      <c r="A4" s="21">
        <v>1</v>
      </c>
      <c r="B4" s="21" t="s">
        <v>447</v>
      </c>
      <c r="C4" s="21" t="s">
        <v>446</v>
      </c>
      <c r="D4" s="21">
        <v>19</v>
      </c>
      <c r="E4" s="21">
        <v>10</v>
      </c>
      <c r="F4" s="21">
        <v>4.7350459999999996</v>
      </c>
      <c r="G4" s="21">
        <v>-5.0055079999999998</v>
      </c>
      <c r="H4" s="21">
        <v>0</v>
      </c>
      <c r="I4" s="21" t="s">
        <v>433</v>
      </c>
      <c r="J4" s="21">
        <v>0</v>
      </c>
    </row>
    <row r="5" spans="1:10">
      <c r="A5" s="21">
        <v>2</v>
      </c>
      <c r="B5" s="21" t="s">
        <v>2465</v>
      </c>
      <c r="C5" s="21" t="s">
        <v>2466</v>
      </c>
      <c r="D5" s="21">
        <v>12</v>
      </c>
      <c r="E5" s="21">
        <v>9</v>
      </c>
      <c r="F5" s="21">
        <v>6.7474400000000001</v>
      </c>
      <c r="G5" s="21">
        <v>-6.3960090000000003</v>
      </c>
      <c r="H5" s="21">
        <v>0</v>
      </c>
      <c r="I5" s="21" t="s">
        <v>2465</v>
      </c>
      <c r="J5" s="21">
        <v>1</v>
      </c>
    </row>
    <row r="6" spans="1:10">
      <c r="A6" s="21">
        <v>3</v>
      </c>
      <c r="B6" s="21" t="s">
        <v>491</v>
      </c>
      <c r="C6" s="21" t="s">
        <v>492</v>
      </c>
      <c r="D6" s="21">
        <v>763</v>
      </c>
      <c r="E6" s="21">
        <v>135</v>
      </c>
      <c r="F6" s="21">
        <v>1.5917950000000001</v>
      </c>
      <c r="G6" s="21">
        <v>-8.1336779999999997</v>
      </c>
      <c r="H6" s="21">
        <v>0</v>
      </c>
      <c r="I6" s="21" t="s">
        <v>491</v>
      </c>
      <c r="J6" s="21">
        <v>1</v>
      </c>
    </row>
    <row r="7" spans="1:10">
      <c r="A7" s="21">
        <v>4</v>
      </c>
      <c r="B7" s="21" t="s">
        <v>266</v>
      </c>
      <c r="C7" s="21" t="s">
        <v>265</v>
      </c>
      <c r="D7" s="21">
        <v>560</v>
      </c>
      <c r="E7" s="21">
        <v>110</v>
      </c>
      <c r="F7" s="21">
        <v>1.7671870000000001</v>
      </c>
      <c r="G7" s="21">
        <v>-9.2546219999999995</v>
      </c>
      <c r="H7" s="21">
        <v>0</v>
      </c>
      <c r="I7" s="21" t="s">
        <v>233</v>
      </c>
      <c r="J7" s="21">
        <v>0</v>
      </c>
    </row>
    <row r="8" spans="1:10">
      <c r="A8" s="21">
        <v>5</v>
      </c>
      <c r="B8" s="21" t="s">
        <v>479</v>
      </c>
      <c r="C8" s="21" t="s">
        <v>480</v>
      </c>
      <c r="D8" s="21">
        <v>632</v>
      </c>
      <c r="E8" s="21">
        <v>119</v>
      </c>
      <c r="F8" s="21">
        <v>1.693978</v>
      </c>
      <c r="G8" s="21">
        <v>-8.8119829999999997</v>
      </c>
      <c r="H8" s="21">
        <v>0</v>
      </c>
      <c r="I8" s="21" t="s">
        <v>479</v>
      </c>
      <c r="J8" s="21">
        <v>1</v>
      </c>
    </row>
    <row r="9" spans="1:10">
      <c r="A9" s="21">
        <v>6</v>
      </c>
      <c r="B9" s="21" t="s">
        <v>410</v>
      </c>
      <c r="C9" s="21" t="s">
        <v>409</v>
      </c>
      <c r="D9" s="21">
        <v>32</v>
      </c>
      <c r="E9" s="21">
        <v>15</v>
      </c>
      <c r="F9" s="21">
        <v>4.2171500000000002</v>
      </c>
      <c r="G9" s="21">
        <v>-6.4019539999999999</v>
      </c>
      <c r="H9" s="21">
        <v>0</v>
      </c>
      <c r="I9" s="21" t="s">
        <v>353</v>
      </c>
      <c r="J9" s="21">
        <v>0</v>
      </c>
    </row>
    <row r="10" spans="1:10">
      <c r="A10" s="21">
        <v>7</v>
      </c>
      <c r="B10" s="21" t="s">
        <v>455</v>
      </c>
      <c r="C10" s="21" t="s">
        <v>468</v>
      </c>
      <c r="D10" s="21">
        <v>328</v>
      </c>
      <c r="E10" s="21">
        <v>64</v>
      </c>
      <c r="F10" s="21">
        <v>1.7554320000000001</v>
      </c>
      <c r="G10" s="21">
        <v>-5.4407230000000002</v>
      </c>
      <c r="H10" s="21">
        <v>0</v>
      </c>
      <c r="I10" s="21" t="s">
        <v>455</v>
      </c>
      <c r="J10" s="21">
        <v>1</v>
      </c>
    </row>
    <row r="11" spans="1:10">
      <c r="A11" s="21">
        <v>8</v>
      </c>
      <c r="B11" s="21" t="s">
        <v>449</v>
      </c>
      <c r="C11" s="21" t="s">
        <v>448</v>
      </c>
      <c r="D11" s="21">
        <v>18</v>
      </c>
      <c r="E11" s="21">
        <v>10</v>
      </c>
      <c r="F11" s="21">
        <v>4.9981039999999997</v>
      </c>
      <c r="G11" s="21">
        <v>-5.2845829999999996</v>
      </c>
      <c r="H11" s="21">
        <v>0</v>
      </c>
      <c r="I11" s="21" t="s">
        <v>433</v>
      </c>
      <c r="J11" s="21">
        <v>0</v>
      </c>
    </row>
    <row r="12" spans="1:10">
      <c r="A12" s="21">
        <v>9</v>
      </c>
      <c r="B12" s="21" t="s">
        <v>433</v>
      </c>
      <c r="C12" s="21" t="s">
        <v>450</v>
      </c>
      <c r="D12" s="21">
        <v>15</v>
      </c>
      <c r="E12" s="21">
        <v>9</v>
      </c>
      <c r="F12" s="21">
        <v>5.3979520000000001</v>
      </c>
      <c r="G12" s="21">
        <v>-5.1744469999999998</v>
      </c>
      <c r="H12" s="21">
        <v>0</v>
      </c>
      <c r="I12" s="21" t="s">
        <v>433</v>
      </c>
      <c r="J12" s="21">
        <v>1</v>
      </c>
    </row>
    <row r="13" spans="1:10">
      <c r="A13" s="21">
        <v>10</v>
      </c>
      <c r="B13" s="21" t="s">
        <v>320</v>
      </c>
      <c r="C13" s="21" t="s">
        <v>319</v>
      </c>
      <c r="D13" s="21">
        <v>497</v>
      </c>
      <c r="E13" s="21">
        <v>94</v>
      </c>
      <c r="F13" s="21">
        <v>1.701568</v>
      </c>
      <c r="G13" s="21">
        <v>-7.1005409999999998</v>
      </c>
      <c r="H13" s="21">
        <v>0</v>
      </c>
      <c r="I13" s="21" t="s">
        <v>313</v>
      </c>
      <c r="J13" s="21">
        <v>0</v>
      </c>
    </row>
    <row r="14" spans="1:10">
      <c r="A14" s="21">
        <v>11</v>
      </c>
      <c r="B14" s="21" t="s">
        <v>189</v>
      </c>
      <c r="C14" s="21" t="s">
        <v>188</v>
      </c>
      <c r="D14" s="21">
        <v>1960</v>
      </c>
      <c r="E14" s="21">
        <v>268</v>
      </c>
      <c r="F14" s="21">
        <v>1.230146</v>
      </c>
      <c r="G14" s="21">
        <v>-4.566821</v>
      </c>
      <c r="H14" s="21">
        <v>0</v>
      </c>
      <c r="I14" s="21" t="s">
        <v>183</v>
      </c>
      <c r="J14" s="21">
        <v>0</v>
      </c>
    </row>
    <row r="15" spans="1:10">
      <c r="A15" s="21">
        <v>12</v>
      </c>
      <c r="B15" s="21" t="s">
        <v>191</v>
      </c>
      <c r="C15" s="21" t="s">
        <v>190</v>
      </c>
      <c r="D15" s="21">
        <v>865</v>
      </c>
      <c r="E15" s="21">
        <v>133</v>
      </c>
      <c r="F15" s="21">
        <v>1.3832899999999999</v>
      </c>
      <c r="G15" s="21">
        <v>-4.5078620000000003</v>
      </c>
      <c r="H15" s="21">
        <v>0</v>
      </c>
      <c r="I15" s="21" t="s">
        <v>183</v>
      </c>
      <c r="J15" s="21">
        <v>0</v>
      </c>
    </row>
    <row r="16" spans="1:10">
      <c r="A16" s="21">
        <v>13</v>
      </c>
      <c r="B16" s="21" t="s">
        <v>408</v>
      </c>
      <c r="C16" s="21" t="s">
        <v>407</v>
      </c>
      <c r="D16" s="21">
        <v>62</v>
      </c>
      <c r="E16" s="21">
        <v>22</v>
      </c>
      <c r="F16" s="21">
        <v>3.1923370000000002</v>
      </c>
      <c r="G16" s="21">
        <v>-6.45824</v>
      </c>
      <c r="H16" s="21">
        <v>0</v>
      </c>
      <c r="I16" s="21" t="s">
        <v>353</v>
      </c>
      <c r="J16" s="21">
        <v>0</v>
      </c>
    </row>
    <row r="17" spans="1:10">
      <c r="A17" s="21">
        <v>14</v>
      </c>
      <c r="B17" s="21" t="s">
        <v>353</v>
      </c>
      <c r="C17" s="21" t="s">
        <v>406</v>
      </c>
      <c r="D17" s="21">
        <v>294</v>
      </c>
      <c r="E17" s="21">
        <v>60</v>
      </c>
      <c r="F17" s="21">
        <v>1.8360380000000001</v>
      </c>
      <c r="G17" s="21">
        <v>-5.7898259999999997</v>
      </c>
      <c r="H17" s="21">
        <v>0</v>
      </c>
      <c r="I17" s="21" t="s">
        <v>353</v>
      </c>
      <c r="J17" s="21">
        <v>1</v>
      </c>
    </row>
    <row r="18" spans="1:10">
      <c r="A18" s="21">
        <v>15</v>
      </c>
      <c r="B18" s="21" t="s">
        <v>335</v>
      </c>
      <c r="C18" s="21" t="s">
        <v>336</v>
      </c>
      <c r="D18" s="21">
        <v>609</v>
      </c>
      <c r="E18" s="21">
        <v>113</v>
      </c>
      <c r="F18" s="21">
        <v>1.6693169999999999</v>
      </c>
      <c r="G18" s="21">
        <v>-7.9945000000000004</v>
      </c>
      <c r="H18" s="21">
        <v>0</v>
      </c>
      <c r="I18" s="21" t="s">
        <v>335</v>
      </c>
      <c r="J18" s="21">
        <v>1</v>
      </c>
    </row>
    <row r="19" spans="1:10">
      <c r="A19" s="21">
        <v>16</v>
      </c>
      <c r="B19" s="21" t="s">
        <v>333</v>
      </c>
      <c r="C19" s="21" t="s">
        <v>334</v>
      </c>
      <c r="D19" s="21">
        <v>476</v>
      </c>
      <c r="E19" s="21">
        <v>86</v>
      </c>
      <c r="F19" s="21">
        <v>1.625434</v>
      </c>
      <c r="G19" s="21">
        <v>-5.6543910000000004</v>
      </c>
      <c r="H19" s="21">
        <v>0</v>
      </c>
      <c r="I19" s="21" t="s">
        <v>333</v>
      </c>
      <c r="J19" s="21">
        <v>1</v>
      </c>
    </row>
    <row r="20" spans="1:10">
      <c r="A20" s="21">
        <v>17</v>
      </c>
      <c r="B20" s="21" t="s">
        <v>405</v>
      </c>
      <c r="C20" s="21" t="s">
        <v>404</v>
      </c>
      <c r="D20" s="21">
        <v>67</v>
      </c>
      <c r="E20" s="21">
        <v>22</v>
      </c>
      <c r="F20" s="21">
        <v>2.9541029999999999</v>
      </c>
      <c r="G20" s="21">
        <v>-5.7971069999999996</v>
      </c>
      <c r="H20" s="21">
        <v>0</v>
      </c>
      <c r="I20" s="21" t="s">
        <v>353</v>
      </c>
      <c r="J20" s="21">
        <v>0</v>
      </c>
    </row>
    <row r="21" spans="1:10">
      <c r="A21" s="21">
        <v>18</v>
      </c>
      <c r="B21" s="21" t="s">
        <v>403</v>
      </c>
      <c r="C21" s="21" t="s">
        <v>402</v>
      </c>
      <c r="D21" s="21">
        <v>37</v>
      </c>
      <c r="E21" s="21">
        <v>15</v>
      </c>
      <c r="F21" s="21">
        <v>3.647265</v>
      </c>
      <c r="G21" s="21">
        <v>-5.4163930000000002</v>
      </c>
      <c r="H21" s="21">
        <v>0</v>
      </c>
      <c r="I21" s="21" t="s">
        <v>353</v>
      </c>
      <c r="J21" s="21">
        <v>0</v>
      </c>
    </row>
    <row r="22" spans="1:10">
      <c r="A22" s="21">
        <v>19</v>
      </c>
      <c r="B22" s="21" t="s">
        <v>264</v>
      </c>
      <c r="C22" s="21" t="s">
        <v>263</v>
      </c>
      <c r="D22" s="21">
        <v>548</v>
      </c>
      <c r="E22" s="21">
        <v>106</v>
      </c>
      <c r="F22" s="21">
        <v>1.740216</v>
      </c>
      <c r="G22" s="21">
        <v>-8.5309460000000001</v>
      </c>
      <c r="H22" s="21">
        <v>0</v>
      </c>
      <c r="I22" s="21" t="s">
        <v>233</v>
      </c>
      <c r="J22" s="21">
        <v>0</v>
      </c>
    </row>
    <row r="23" spans="1:10">
      <c r="A23" s="21">
        <v>20</v>
      </c>
      <c r="B23" s="21" t="s">
        <v>2467</v>
      </c>
      <c r="C23" s="21" t="s">
        <v>2468</v>
      </c>
      <c r="D23" s="21">
        <v>22</v>
      </c>
      <c r="E23" s="21">
        <v>12</v>
      </c>
      <c r="F23" s="21">
        <v>4.9072290000000001</v>
      </c>
      <c r="G23" s="21">
        <v>-6.1302349999999999</v>
      </c>
      <c r="H23" s="21">
        <v>0</v>
      </c>
      <c r="I23" s="21" t="s">
        <v>2467</v>
      </c>
      <c r="J23" s="21">
        <v>1</v>
      </c>
    </row>
    <row r="24" spans="1:10">
      <c r="A24" s="21">
        <v>21</v>
      </c>
      <c r="B24" s="21" t="s">
        <v>305</v>
      </c>
      <c r="C24" s="21" t="s">
        <v>306</v>
      </c>
      <c r="D24" s="21">
        <v>497</v>
      </c>
      <c r="E24" s="21">
        <v>94</v>
      </c>
      <c r="F24" s="21">
        <v>1.701568</v>
      </c>
      <c r="G24" s="21">
        <v>-7.1005409999999998</v>
      </c>
      <c r="H24" s="21">
        <v>0</v>
      </c>
      <c r="I24" s="21" t="s">
        <v>305</v>
      </c>
      <c r="J24" s="21">
        <v>1</v>
      </c>
    </row>
    <row r="25" spans="1:10">
      <c r="A25" s="21">
        <v>22</v>
      </c>
      <c r="B25" s="21" t="s">
        <v>297</v>
      </c>
      <c r="C25" s="21" t="s">
        <v>300</v>
      </c>
      <c r="D25" s="21">
        <v>19</v>
      </c>
      <c r="E25" s="21">
        <v>12</v>
      </c>
      <c r="F25" s="21">
        <v>5.6820550000000001</v>
      </c>
      <c r="G25" s="21">
        <v>-7.1000310000000004</v>
      </c>
      <c r="H25" s="21">
        <v>0</v>
      </c>
      <c r="I25" s="21" t="s">
        <v>297</v>
      </c>
      <c r="J25" s="21">
        <v>1</v>
      </c>
    </row>
    <row r="26" spans="1:10">
      <c r="A26" s="21">
        <v>23</v>
      </c>
      <c r="B26" s="21" t="s">
        <v>271</v>
      </c>
      <c r="C26" s="21" t="s">
        <v>272</v>
      </c>
      <c r="D26" s="21">
        <v>2677</v>
      </c>
      <c r="E26" s="21">
        <v>388</v>
      </c>
      <c r="F26" s="21">
        <v>1.3039510000000001</v>
      </c>
      <c r="G26" s="21">
        <v>-10.939476000000001</v>
      </c>
      <c r="H26" s="21">
        <v>0</v>
      </c>
      <c r="I26" s="21" t="s">
        <v>271</v>
      </c>
      <c r="J26" s="21">
        <v>1</v>
      </c>
    </row>
    <row r="27" spans="1:10">
      <c r="A27" s="21">
        <v>24</v>
      </c>
      <c r="B27" s="21" t="s">
        <v>269</v>
      </c>
      <c r="C27" s="21" t="s">
        <v>270</v>
      </c>
      <c r="D27" s="21">
        <v>2150</v>
      </c>
      <c r="E27" s="21">
        <v>299</v>
      </c>
      <c r="F27" s="21">
        <v>1.251153</v>
      </c>
      <c r="G27" s="21">
        <v>-5.8757109999999999</v>
      </c>
      <c r="H27" s="21">
        <v>0</v>
      </c>
      <c r="I27" s="21" t="s">
        <v>269</v>
      </c>
      <c r="J27" s="21">
        <v>1</v>
      </c>
    </row>
    <row r="28" spans="1:10">
      <c r="A28" s="21">
        <v>25</v>
      </c>
      <c r="B28" s="21" t="s">
        <v>233</v>
      </c>
      <c r="C28" s="21" t="s">
        <v>262</v>
      </c>
      <c r="D28" s="21">
        <v>274</v>
      </c>
      <c r="E28" s="21">
        <v>60</v>
      </c>
      <c r="F28" s="21">
        <v>1.970056</v>
      </c>
      <c r="G28" s="21">
        <v>-6.8912990000000001</v>
      </c>
      <c r="H28" s="21">
        <v>0</v>
      </c>
      <c r="I28" s="21" t="s">
        <v>233</v>
      </c>
      <c r="J28" s="21">
        <v>1</v>
      </c>
    </row>
    <row r="29" spans="1:10">
      <c r="A29" s="21">
        <v>26</v>
      </c>
      <c r="B29" s="21" t="s">
        <v>219</v>
      </c>
      <c r="C29" s="21" t="s">
        <v>226</v>
      </c>
      <c r="D29" s="21">
        <v>295</v>
      </c>
      <c r="E29" s="21">
        <v>58</v>
      </c>
      <c r="F29" s="21">
        <v>1.768821</v>
      </c>
      <c r="G29" s="21">
        <v>-5.0853320000000002</v>
      </c>
      <c r="H29" s="21">
        <v>0</v>
      </c>
      <c r="I29" s="21" t="s">
        <v>219</v>
      </c>
      <c r="J29" s="21">
        <v>1</v>
      </c>
    </row>
    <row r="30" spans="1:10">
      <c r="A30" s="21">
        <v>27</v>
      </c>
      <c r="B30" s="21" t="s">
        <v>217</v>
      </c>
      <c r="C30" s="21" t="s">
        <v>218</v>
      </c>
      <c r="D30" s="21">
        <v>558</v>
      </c>
      <c r="E30" s="21">
        <v>109</v>
      </c>
      <c r="F30" s="21">
        <v>1.757398</v>
      </c>
      <c r="G30" s="21">
        <v>-9.0248270000000002</v>
      </c>
      <c r="H30" s="21">
        <v>0</v>
      </c>
      <c r="I30" s="21" t="s">
        <v>217</v>
      </c>
      <c r="J30" s="21">
        <v>1</v>
      </c>
    </row>
    <row r="31" spans="1:10">
      <c r="A31" s="21">
        <v>28</v>
      </c>
      <c r="B31" s="21" t="s">
        <v>215</v>
      </c>
      <c r="C31" s="21" t="s">
        <v>216</v>
      </c>
      <c r="D31" s="21">
        <v>1261</v>
      </c>
      <c r="E31" s="21">
        <v>206</v>
      </c>
      <c r="F31" s="21">
        <v>1.4697039999999999</v>
      </c>
      <c r="G31" s="21">
        <v>-9.2828839999999992</v>
      </c>
      <c r="H31" s="21">
        <v>0</v>
      </c>
      <c r="I31" s="21" t="s">
        <v>215</v>
      </c>
      <c r="J31" s="21">
        <v>1</v>
      </c>
    </row>
    <row r="32" spans="1:10">
      <c r="A32" s="21">
        <v>29</v>
      </c>
      <c r="B32" s="21" t="s">
        <v>467</v>
      </c>
      <c r="C32" s="21" t="s">
        <v>466</v>
      </c>
      <c r="D32" s="21">
        <v>328</v>
      </c>
      <c r="E32" s="21">
        <v>64</v>
      </c>
      <c r="F32" s="21">
        <v>1.7554320000000001</v>
      </c>
      <c r="G32" s="21">
        <v>-5.4407230000000002</v>
      </c>
      <c r="H32" s="21">
        <v>0</v>
      </c>
      <c r="I32" s="21" t="s">
        <v>455</v>
      </c>
      <c r="J32" s="21">
        <v>0</v>
      </c>
    </row>
    <row r="33" spans="1:10">
      <c r="A33" s="21">
        <v>30</v>
      </c>
      <c r="B33" s="21" t="s">
        <v>213</v>
      </c>
      <c r="C33" s="21" t="s">
        <v>214</v>
      </c>
      <c r="D33" s="21">
        <v>178</v>
      </c>
      <c r="E33" s="21">
        <v>40</v>
      </c>
      <c r="F33" s="21">
        <v>2.0217049999999999</v>
      </c>
      <c r="G33" s="21">
        <v>-5.0664170000000004</v>
      </c>
      <c r="H33" s="21">
        <v>0</v>
      </c>
      <c r="I33" s="21" t="s">
        <v>213</v>
      </c>
      <c r="J33" s="21">
        <v>1</v>
      </c>
    </row>
    <row r="34" spans="1:10">
      <c r="A34" s="21">
        <v>31</v>
      </c>
      <c r="B34" s="21" t="s">
        <v>261</v>
      </c>
      <c r="C34" s="21" t="s">
        <v>260</v>
      </c>
      <c r="D34" s="21">
        <v>548</v>
      </c>
      <c r="E34" s="21">
        <v>106</v>
      </c>
      <c r="F34" s="21">
        <v>1.740216</v>
      </c>
      <c r="G34" s="21">
        <v>-8.5309460000000001</v>
      </c>
      <c r="H34" s="21">
        <v>0</v>
      </c>
      <c r="I34" s="21" t="s">
        <v>233</v>
      </c>
      <c r="J34" s="21">
        <v>0</v>
      </c>
    </row>
    <row r="35" spans="1:10">
      <c r="A35" s="21">
        <v>32</v>
      </c>
      <c r="B35" s="21" t="s">
        <v>401</v>
      </c>
      <c r="C35" s="21" t="s">
        <v>400</v>
      </c>
      <c r="D35" s="21">
        <v>458</v>
      </c>
      <c r="E35" s="21">
        <v>87</v>
      </c>
      <c r="F35" s="21">
        <v>1.7089589999999999</v>
      </c>
      <c r="G35" s="21">
        <v>-6.6847989999999999</v>
      </c>
      <c r="H35" s="21">
        <v>0</v>
      </c>
      <c r="I35" s="21" t="s">
        <v>353</v>
      </c>
      <c r="J35" s="21">
        <v>0</v>
      </c>
    </row>
    <row r="36" spans="1:10">
      <c r="A36" s="21">
        <v>33</v>
      </c>
      <c r="B36" s="21" t="s">
        <v>203</v>
      </c>
      <c r="C36" s="21" t="s">
        <v>204</v>
      </c>
      <c r="D36" s="21">
        <v>1256</v>
      </c>
      <c r="E36" s="21">
        <v>198</v>
      </c>
      <c r="F36" s="21">
        <v>1.4182520000000001</v>
      </c>
      <c r="G36" s="21">
        <v>-7.576225</v>
      </c>
      <c r="H36" s="21">
        <v>0</v>
      </c>
      <c r="I36" s="21" t="s">
        <v>203</v>
      </c>
      <c r="J36" s="21">
        <v>1</v>
      </c>
    </row>
    <row r="37" spans="1:10">
      <c r="A37" s="21">
        <v>34</v>
      </c>
      <c r="B37" s="21" t="s">
        <v>395</v>
      </c>
      <c r="C37" s="21" t="s">
        <v>394</v>
      </c>
      <c r="D37" s="21">
        <v>441</v>
      </c>
      <c r="E37" s="21">
        <v>77</v>
      </c>
      <c r="F37" s="21">
        <v>1.5708329999999999</v>
      </c>
      <c r="G37" s="21">
        <v>-4.5617650000000003</v>
      </c>
      <c r="H37" s="21">
        <v>0</v>
      </c>
      <c r="I37" s="21" t="s">
        <v>353</v>
      </c>
      <c r="J37" s="21">
        <v>0</v>
      </c>
    </row>
    <row r="38" spans="1:10">
      <c r="A38" s="21">
        <v>35</v>
      </c>
      <c r="B38" s="21" t="s">
        <v>183</v>
      </c>
      <c r="C38" s="21" t="s">
        <v>194</v>
      </c>
      <c r="D38" s="21">
        <v>1670</v>
      </c>
      <c r="E38" s="21">
        <v>244</v>
      </c>
      <c r="F38" s="21">
        <v>1.3144709999999999</v>
      </c>
      <c r="G38" s="21">
        <v>-6.392404</v>
      </c>
      <c r="H38" s="21">
        <v>0</v>
      </c>
      <c r="I38" s="21" t="s">
        <v>183</v>
      </c>
      <c r="J38" s="21">
        <v>1</v>
      </c>
    </row>
    <row r="39" spans="1:10">
      <c r="A39" s="21">
        <v>36</v>
      </c>
      <c r="B39" s="21" t="s">
        <v>193</v>
      </c>
      <c r="C39" s="21" t="s">
        <v>192</v>
      </c>
      <c r="D39" s="21">
        <v>1839</v>
      </c>
      <c r="E39" s="21">
        <v>266</v>
      </c>
      <c r="F39" s="21">
        <v>1.301301</v>
      </c>
      <c r="G39" s="21">
        <v>-6.6396319999999998</v>
      </c>
      <c r="H39" s="21">
        <v>0</v>
      </c>
      <c r="I39" s="21" t="s">
        <v>183</v>
      </c>
      <c r="J39" s="21">
        <v>0</v>
      </c>
    </row>
    <row r="40" spans="1:10">
      <c r="A40" s="21">
        <v>37</v>
      </c>
      <c r="B40" s="21" t="s">
        <v>177</v>
      </c>
      <c r="C40" s="21" t="s">
        <v>178</v>
      </c>
      <c r="D40" s="21">
        <v>2286</v>
      </c>
      <c r="E40" s="21">
        <v>317</v>
      </c>
      <c r="F40" s="21">
        <v>1.2475579999999999</v>
      </c>
      <c r="G40" s="21">
        <v>-6.1830959999999999</v>
      </c>
      <c r="H40" s="21">
        <v>0</v>
      </c>
      <c r="I40" s="21" t="s">
        <v>177</v>
      </c>
      <c r="J40" s="21">
        <v>1</v>
      </c>
    </row>
    <row r="41" spans="1:10">
      <c r="A41" s="21">
        <v>38</v>
      </c>
      <c r="B41" s="21" t="s">
        <v>137</v>
      </c>
      <c r="C41" s="21" t="s">
        <v>138</v>
      </c>
      <c r="D41" s="21">
        <v>589</v>
      </c>
      <c r="E41" s="21">
        <v>102</v>
      </c>
      <c r="F41" s="21">
        <v>1.5579829999999999</v>
      </c>
      <c r="G41" s="21">
        <v>-5.736599</v>
      </c>
      <c r="H41" s="21">
        <v>0</v>
      </c>
      <c r="I41" s="21" t="s">
        <v>137</v>
      </c>
      <c r="J41" s="21">
        <v>1</v>
      </c>
    </row>
    <row r="42" spans="1:10">
      <c r="A42" s="21">
        <v>39</v>
      </c>
      <c r="B42" s="21" t="s">
        <v>135</v>
      </c>
      <c r="C42" s="21" t="s">
        <v>136</v>
      </c>
      <c r="D42" s="21">
        <v>1301</v>
      </c>
      <c r="E42" s="21">
        <v>199</v>
      </c>
      <c r="F42" s="21">
        <v>1.3761110000000001</v>
      </c>
      <c r="G42" s="21">
        <v>-6.5750780000000004</v>
      </c>
      <c r="H42" s="21">
        <v>0</v>
      </c>
      <c r="I42" s="21" t="s">
        <v>135</v>
      </c>
      <c r="J42" s="21">
        <v>1</v>
      </c>
    </row>
    <row r="43" spans="1:10">
      <c r="A43" s="21">
        <v>40</v>
      </c>
      <c r="B43" s="21" t="s">
        <v>257</v>
      </c>
      <c r="C43" s="21" t="s">
        <v>256</v>
      </c>
      <c r="D43" s="21">
        <v>121</v>
      </c>
      <c r="E43" s="21">
        <v>29</v>
      </c>
      <c r="F43" s="21">
        <v>2.1562070000000002</v>
      </c>
      <c r="G43" s="21">
        <v>-4.3727049999999998</v>
      </c>
      <c r="H43" s="21">
        <v>2.2699999999999999E-4</v>
      </c>
      <c r="I43" s="21" t="s">
        <v>233</v>
      </c>
      <c r="J43" s="21">
        <v>0</v>
      </c>
    </row>
    <row r="44" spans="1:10">
      <c r="A44" s="21">
        <v>41</v>
      </c>
      <c r="B44" s="21" t="s">
        <v>255</v>
      </c>
      <c r="C44" s="21" t="s">
        <v>254</v>
      </c>
      <c r="D44" s="21">
        <v>121</v>
      </c>
      <c r="E44" s="21">
        <v>29</v>
      </c>
      <c r="F44" s="21">
        <v>2.1562070000000002</v>
      </c>
      <c r="G44" s="21">
        <v>-4.3727049999999998</v>
      </c>
      <c r="H44" s="21">
        <v>2.2699999999999999E-4</v>
      </c>
      <c r="I44" s="21" t="s">
        <v>233</v>
      </c>
      <c r="J44" s="21">
        <v>0</v>
      </c>
    </row>
    <row r="45" spans="1:10">
      <c r="A45" s="21">
        <v>42</v>
      </c>
      <c r="B45" s="21" t="s">
        <v>393</v>
      </c>
      <c r="C45" s="21" t="s">
        <v>392</v>
      </c>
      <c r="D45" s="21">
        <v>80</v>
      </c>
      <c r="E45" s="21">
        <v>22</v>
      </c>
      <c r="F45" s="21">
        <v>2.4740609999999998</v>
      </c>
      <c r="G45" s="21">
        <v>-4.411886</v>
      </c>
      <c r="H45" s="21">
        <v>2.3800000000000001E-4</v>
      </c>
      <c r="I45" s="21" t="s">
        <v>353</v>
      </c>
      <c r="J45" s="21">
        <v>0</v>
      </c>
    </row>
    <row r="46" spans="1:10">
      <c r="A46" s="21">
        <v>43</v>
      </c>
      <c r="B46" s="21" t="s">
        <v>453</v>
      </c>
      <c r="C46" s="21" t="s">
        <v>454</v>
      </c>
      <c r="D46" s="21">
        <v>126</v>
      </c>
      <c r="E46" s="21">
        <v>30</v>
      </c>
      <c r="F46" s="21">
        <v>2.142045</v>
      </c>
      <c r="G46" s="21">
        <v>-4.4445990000000002</v>
      </c>
      <c r="H46" s="21">
        <v>2.4399999999999999E-4</v>
      </c>
      <c r="I46" s="21" t="s">
        <v>453</v>
      </c>
      <c r="J46" s="21">
        <v>1</v>
      </c>
    </row>
    <row r="47" spans="1:10">
      <c r="A47" s="21">
        <v>44</v>
      </c>
      <c r="B47" s="21" t="s">
        <v>259</v>
      </c>
      <c r="C47" s="21" t="s">
        <v>258</v>
      </c>
      <c r="D47" s="21">
        <v>182</v>
      </c>
      <c r="E47" s="21">
        <v>39</v>
      </c>
      <c r="F47" s="21">
        <v>1.92784</v>
      </c>
      <c r="G47" s="21">
        <v>-4.451981</v>
      </c>
      <c r="H47" s="21">
        <v>2.5000000000000001E-4</v>
      </c>
      <c r="I47" s="21" t="s">
        <v>233</v>
      </c>
      <c r="J47" s="21">
        <v>0</v>
      </c>
    </row>
    <row r="48" spans="1:10">
      <c r="A48" s="21">
        <v>45</v>
      </c>
      <c r="B48" s="21" t="s">
        <v>343</v>
      </c>
      <c r="C48" s="21" t="s">
        <v>352</v>
      </c>
      <c r="D48" s="21">
        <v>70</v>
      </c>
      <c r="E48" s="21">
        <v>20</v>
      </c>
      <c r="F48" s="21">
        <v>2.5704530000000001</v>
      </c>
      <c r="G48" s="21">
        <v>-4.3222699999999996</v>
      </c>
      <c r="H48" s="21">
        <v>4.35E-4</v>
      </c>
      <c r="I48" s="21" t="s">
        <v>343</v>
      </c>
      <c r="J48" s="21">
        <v>1</v>
      </c>
    </row>
    <row r="49" spans="1:10">
      <c r="A49" s="21">
        <v>46</v>
      </c>
      <c r="B49" s="21" t="s">
        <v>327</v>
      </c>
      <c r="C49" s="21" t="s">
        <v>328</v>
      </c>
      <c r="D49" s="21">
        <v>506</v>
      </c>
      <c r="E49" s="21">
        <v>85</v>
      </c>
      <c r="F49" s="21">
        <v>1.5112840000000001</v>
      </c>
      <c r="G49" s="21">
        <v>-4.3415780000000002</v>
      </c>
      <c r="H49" s="21">
        <v>4.44E-4</v>
      </c>
      <c r="I49" s="21" t="s">
        <v>327</v>
      </c>
      <c r="J49" s="21">
        <v>1</v>
      </c>
    </row>
    <row r="50" spans="1:10">
      <c r="A50" s="21">
        <v>47</v>
      </c>
      <c r="B50" s="21" t="s">
        <v>397</v>
      </c>
      <c r="C50" s="21" t="s">
        <v>396</v>
      </c>
      <c r="D50" s="21">
        <v>82</v>
      </c>
      <c r="E50" s="21">
        <v>22</v>
      </c>
      <c r="F50" s="21">
        <v>2.4137179999999998</v>
      </c>
      <c r="G50" s="21">
        <v>-4.232888</v>
      </c>
      <c r="H50" s="21">
        <v>6.2500000000000001E-4</v>
      </c>
      <c r="I50" s="21" t="s">
        <v>353</v>
      </c>
      <c r="J50" s="21">
        <v>0</v>
      </c>
    </row>
    <row r="51" spans="1:10">
      <c r="A51" s="21">
        <v>48</v>
      </c>
      <c r="B51" s="21" t="s">
        <v>483</v>
      </c>
      <c r="C51" s="21" t="s">
        <v>488</v>
      </c>
      <c r="D51" s="21">
        <v>135</v>
      </c>
      <c r="E51" s="21">
        <v>31</v>
      </c>
      <c r="F51" s="21">
        <v>2.0658829999999999</v>
      </c>
      <c r="G51" s="21">
        <v>-4.2483919999999999</v>
      </c>
      <c r="H51" s="21">
        <v>6.38E-4</v>
      </c>
      <c r="I51" s="21" t="s">
        <v>483</v>
      </c>
      <c r="J51" s="21">
        <v>1</v>
      </c>
    </row>
    <row r="52" spans="1:10">
      <c r="A52" s="21">
        <v>49</v>
      </c>
      <c r="B52" s="21" t="s">
        <v>505</v>
      </c>
      <c r="C52" s="21" t="s">
        <v>504</v>
      </c>
      <c r="D52" s="21">
        <v>221</v>
      </c>
      <c r="E52" s="21">
        <v>44</v>
      </c>
      <c r="F52" s="21">
        <v>1.7911760000000001</v>
      </c>
      <c r="G52" s="21">
        <v>-4.1270870000000004</v>
      </c>
      <c r="H52" s="21">
        <v>8.0000000000000004E-4</v>
      </c>
      <c r="I52" s="21" t="s">
        <v>497</v>
      </c>
      <c r="J52" s="21">
        <v>0</v>
      </c>
    </row>
    <row r="53" spans="1:10">
      <c r="A53" s="21">
        <v>50</v>
      </c>
      <c r="B53" s="21" t="s">
        <v>497</v>
      </c>
      <c r="C53" s="21" t="s">
        <v>506</v>
      </c>
      <c r="D53" s="21">
        <v>214</v>
      </c>
      <c r="E53" s="21">
        <v>43</v>
      </c>
      <c r="F53" s="21">
        <v>1.807725</v>
      </c>
      <c r="G53" s="21">
        <v>-4.1430490000000004</v>
      </c>
      <c r="H53" s="21">
        <v>8.1599999999999999E-4</v>
      </c>
      <c r="I53" s="21" t="s">
        <v>497</v>
      </c>
      <c r="J53" s="21">
        <v>1</v>
      </c>
    </row>
    <row r="54" spans="1:10">
      <c r="A54" s="21">
        <v>51</v>
      </c>
      <c r="B54" s="21" t="s">
        <v>387</v>
      </c>
      <c r="C54" s="21" t="s">
        <v>386</v>
      </c>
      <c r="D54" s="21">
        <v>57</v>
      </c>
      <c r="E54" s="21">
        <v>17</v>
      </c>
      <c r="F54" s="21">
        <v>2.6831930000000002</v>
      </c>
      <c r="G54" s="21">
        <v>-4.0144859999999998</v>
      </c>
      <c r="H54" s="21">
        <v>1.176E-3</v>
      </c>
      <c r="I54" s="21" t="s">
        <v>353</v>
      </c>
      <c r="J54" s="21">
        <v>0</v>
      </c>
    </row>
    <row r="55" spans="1:10">
      <c r="A55" s="21">
        <v>52</v>
      </c>
      <c r="B55" s="21" t="s">
        <v>391</v>
      </c>
      <c r="C55" s="21" t="s">
        <v>390</v>
      </c>
      <c r="D55" s="21">
        <v>133</v>
      </c>
      <c r="E55" s="21">
        <v>30</v>
      </c>
      <c r="F55" s="21">
        <v>2.0293049999999999</v>
      </c>
      <c r="G55" s="21">
        <v>-3.9793949999999998</v>
      </c>
      <c r="H55" s="21">
        <v>1.346E-3</v>
      </c>
      <c r="I55" s="21" t="s">
        <v>353</v>
      </c>
      <c r="J55" s="21">
        <v>0</v>
      </c>
    </row>
    <row r="56" spans="1:10">
      <c r="A56" s="21">
        <v>53</v>
      </c>
      <c r="B56" s="21" t="s">
        <v>389</v>
      </c>
      <c r="C56" s="21" t="s">
        <v>388</v>
      </c>
      <c r="D56" s="21">
        <v>329</v>
      </c>
      <c r="E56" s="21">
        <v>59</v>
      </c>
      <c r="F56" s="21">
        <v>1.61337</v>
      </c>
      <c r="G56" s="21">
        <v>-3.9421490000000001</v>
      </c>
      <c r="H56" s="21">
        <v>1.4549999999999999E-3</v>
      </c>
      <c r="I56" s="21" t="s">
        <v>353</v>
      </c>
      <c r="J56" s="21">
        <v>0</v>
      </c>
    </row>
    <row r="57" spans="1:10">
      <c r="A57" s="21">
        <v>54</v>
      </c>
      <c r="B57" s="21" t="s">
        <v>311</v>
      </c>
      <c r="C57" s="21" t="s">
        <v>312</v>
      </c>
      <c r="D57" s="21">
        <v>74</v>
      </c>
      <c r="E57" s="21">
        <v>20</v>
      </c>
      <c r="F57" s="21">
        <v>2.4315099999999998</v>
      </c>
      <c r="G57" s="21">
        <v>-3.9492210000000001</v>
      </c>
      <c r="H57" s="21">
        <v>1.4809999999999999E-3</v>
      </c>
      <c r="I57" s="21" t="s">
        <v>311</v>
      </c>
      <c r="J57" s="21">
        <v>1</v>
      </c>
    </row>
    <row r="58" spans="1:10">
      <c r="A58" s="21">
        <v>55</v>
      </c>
      <c r="B58" s="21" t="s">
        <v>117</v>
      </c>
      <c r="C58" s="21" t="s">
        <v>118</v>
      </c>
      <c r="D58" s="21">
        <v>28</v>
      </c>
      <c r="E58" s="21">
        <v>11</v>
      </c>
      <c r="F58" s="21">
        <v>3.534373</v>
      </c>
      <c r="G58" s="21">
        <v>-3.9664459999999999</v>
      </c>
      <c r="H58" s="21">
        <v>1.5089999999999999E-3</v>
      </c>
      <c r="I58" s="21" t="s">
        <v>117</v>
      </c>
      <c r="J58" s="21">
        <v>1</v>
      </c>
    </row>
    <row r="59" spans="1:10">
      <c r="A59" s="21">
        <v>56</v>
      </c>
      <c r="B59" s="21" t="s">
        <v>399</v>
      </c>
      <c r="C59" s="21" t="s">
        <v>398</v>
      </c>
      <c r="D59" s="21">
        <v>153</v>
      </c>
      <c r="E59" s="21">
        <v>33</v>
      </c>
      <c r="F59" s="21">
        <v>1.9404399999999999</v>
      </c>
      <c r="G59" s="21">
        <v>-3.9147409999999998</v>
      </c>
      <c r="H59" s="21">
        <v>1.6069999999999999E-3</v>
      </c>
      <c r="I59" s="21" t="s">
        <v>353</v>
      </c>
      <c r="J59" s="21">
        <v>0</v>
      </c>
    </row>
    <row r="60" spans="1:10">
      <c r="A60" s="21">
        <v>57</v>
      </c>
      <c r="B60" s="21" t="s">
        <v>490</v>
      </c>
      <c r="C60" s="21" t="s">
        <v>489</v>
      </c>
      <c r="D60" s="21">
        <v>552</v>
      </c>
      <c r="E60" s="21">
        <v>89</v>
      </c>
      <c r="F60" s="21">
        <v>1.450537</v>
      </c>
      <c r="G60" s="21">
        <v>-3.855216</v>
      </c>
      <c r="H60" s="21">
        <v>2.1050000000000001E-3</v>
      </c>
      <c r="I60" s="21" t="s">
        <v>483</v>
      </c>
      <c r="J60" s="21">
        <v>0</v>
      </c>
    </row>
    <row r="61" spans="1:10">
      <c r="A61" s="21">
        <v>58</v>
      </c>
      <c r="B61" s="21" t="s">
        <v>273</v>
      </c>
      <c r="C61" s="21" t="s">
        <v>296</v>
      </c>
      <c r="D61" s="21">
        <v>368</v>
      </c>
      <c r="E61" s="21">
        <v>64</v>
      </c>
      <c r="F61" s="21">
        <v>1.564624</v>
      </c>
      <c r="G61" s="21">
        <v>-3.8265250000000002</v>
      </c>
      <c r="H61" s="21">
        <v>2.1310000000000001E-3</v>
      </c>
      <c r="I61" s="21" t="s">
        <v>273</v>
      </c>
      <c r="J61" s="21">
        <v>1</v>
      </c>
    </row>
    <row r="62" spans="1:10">
      <c r="A62" s="21">
        <v>59</v>
      </c>
      <c r="B62" s="21" t="s">
        <v>225</v>
      </c>
      <c r="C62" s="21" t="s">
        <v>224</v>
      </c>
      <c r="D62" s="21">
        <v>241</v>
      </c>
      <c r="E62" s="21">
        <v>46</v>
      </c>
      <c r="F62" s="21">
        <v>1.7171909999999999</v>
      </c>
      <c r="G62" s="21">
        <v>-3.8293620000000002</v>
      </c>
      <c r="H62" s="21">
        <v>2.1670000000000001E-3</v>
      </c>
      <c r="I62" s="21" t="s">
        <v>219</v>
      </c>
      <c r="J62" s="21">
        <v>0</v>
      </c>
    </row>
    <row r="63" spans="1:10">
      <c r="A63" s="21">
        <v>60</v>
      </c>
      <c r="B63" s="21" t="s">
        <v>227</v>
      </c>
      <c r="C63" s="21" t="s">
        <v>228</v>
      </c>
      <c r="D63" s="21">
        <v>590</v>
      </c>
      <c r="E63" s="21">
        <v>94</v>
      </c>
      <c r="F63" s="21">
        <v>1.4333549999999999</v>
      </c>
      <c r="G63" s="21">
        <v>-3.8513320000000002</v>
      </c>
      <c r="H63" s="21">
        <v>2.2030000000000001E-3</v>
      </c>
      <c r="I63" s="21" t="s">
        <v>227</v>
      </c>
      <c r="J63" s="21">
        <v>1</v>
      </c>
    </row>
    <row r="64" spans="1:10">
      <c r="A64" s="21">
        <v>61</v>
      </c>
      <c r="B64" s="21" t="s">
        <v>323</v>
      </c>
      <c r="C64" s="21" t="s">
        <v>322</v>
      </c>
      <c r="D64" s="21">
        <v>43</v>
      </c>
      <c r="E64" s="21">
        <v>14</v>
      </c>
      <c r="F64" s="21">
        <v>2.9291209999999999</v>
      </c>
      <c r="G64" s="21">
        <v>-3.852703</v>
      </c>
      <c r="H64" s="21">
        <v>2.2409999999999999E-3</v>
      </c>
      <c r="I64" s="21" t="s">
        <v>321</v>
      </c>
      <c r="J64" s="21">
        <v>0</v>
      </c>
    </row>
    <row r="65" spans="1:10">
      <c r="A65" s="21">
        <v>62</v>
      </c>
      <c r="B65" s="21" t="s">
        <v>295</v>
      </c>
      <c r="C65" s="21" t="s">
        <v>294</v>
      </c>
      <c r="D65" s="21">
        <v>486</v>
      </c>
      <c r="E65" s="21">
        <v>80</v>
      </c>
      <c r="F65" s="21">
        <v>1.48092</v>
      </c>
      <c r="G65" s="21">
        <v>-3.8110210000000002</v>
      </c>
      <c r="H65" s="21">
        <v>2.258E-3</v>
      </c>
      <c r="I65" s="21" t="s">
        <v>273</v>
      </c>
      <c r="J65" s="21">
        <v>0</v>
      </c>
    </row>
    <row r="66" spans="1:10">
      <c r="A66" s="21">
        <v>63</v>
      </c>
      <c r="B66" s="21" t="s">
        <v>313</v>
      </c>
      <c r="C66" s="21" t="s">
        <v>318</v>
      </c>
      <c r="D66" s="21">
        <v>181</v>
      </c>
      <c r="E66" s="21">
        <v>37</v>
      </c>
      <c r="F66" s="21">
        <v>1.839081</v>
      </c>
      <c r="G66" s="21">
        <v>-3.8041260000000001</v>
      </c>
      <c r="H66" s="21">
        <v>2.3440000000000002E-3</v>
      </c>
      <c r="I66" s="21" t="s">
        <v>313</v>
      </c>
      <c r="J66" s="21">
        <v>1</v>
      </c>
    </row>
    <row r="67" spans="1:10">
      <c r="A67" s="21">
        <v>64</v>
      </c>
      <c r="B67" s="21" t="s">
        <v>321</v>
      </c>
      <c r="C67" s="21" t="s">
        <v>324</v>
      </c>
      <c r="D67" s="21">
        <v>111</v>
      </c>
      <c r="E67" s="21">
        <v>26</v>
      </c>
      <c r="F67" s="21">
        <v>2.1073089999999999</v>
      </c>
      <c r="G67" s="21">
        <v>-3.806721</v>
      </c>
      <c r="H67" s="21">
        <v>2.3809999999999999E-3</v>
      </c>
      <c r="I67" s="21" t="s">
        <v>321</v>
      </c>
      <c r="J67" s="21">
        <v>1</v>
      </c>
    </row>
    <row r="68" spans="1:10">
      <c r="A68" s="21">
        <v>65</v>
      </c>
      <c r="B68" s="21" t="s">
        <v>385</v>
      </c>
      <c r="C68" s="21" t="s">
        <v>384</v>
      </c>
      <c r="D68" s="21">
        <v>348</v>
      </c>
      <c r="E68" s="21">
        <v>61</v>
      </c>
      <c r="F68" s="21">
        <v>1.5769880000000001</v>
      </c>
      <c r="G68" s="21">
        <v>-3.7692730000000001</v>
      </c>
      <c r="H68" s="21">
        <v>2.6150000000000001E-3</v>
      </c>
      <c r="I68" s="21" t="s">
        <v>353</v>
      </c>
      <c r="J68" s="21">
        <v>0</v>
      </c>
    </row>
    <row r="69" spans="1:10">
      <c r="A69" s="21">
        <v>66</v>
      </c>
      <c r="B69" s="21" t="s">
        <v>293</v>
      </c>
      <c r="C69" s="21" t="s">
        <v>292</v>
      </c>
      <c r="D69" s="21">
        <v>407</v>
      </c>
      <c r="E69" s="21">
        <v>69</v>
      </c>
      <c r="F69" s="21">
        <v>1.52522</v>
      </c>
      <c r="G69" s="21">
        <v>-3.7381530000000001</v>
      </c>
      <c r="H69" s="21">
        <v>2.6870000000000002E-3</v>
      </c>
      <c r="I69" s="21" t="s">
        <v>273</v>
      </c>
      <c r="J69" s="21">
        <v>0</v>
      </c>
    </row>
    <row r="70" spans="1:10">
      <c r="A70" s="21">
        <v>67</v>
      </c>
      <c r="B70" s="21" t="s">
        <v>197</v>
      </c>
      <c r="C70" s="21" t="s">
        <v>200</v>
      </c>
      <c r="D70" s="21">
        <v>655</v>
      </c>
      <c r="E70" s="21">
        <v>102</v>
      </c>
      <c r="F70" s="21">
        <v>1.400995</v>
      </c>
      <c r="G70" s="21">
        <v>-3.750111</v>
      </c>
      <c r="H70" s="21">
        <v>2.7269999999999998E-3</v>
      </c>
      <c r="I70" s="21" t="s">
        <v>197</v>
      </c>
      <c r="J70" s="21">
        <v>1</v>
      </c>
    </row>
    <row r="71" spans="1:10">
      <c r="A71" s="21">
        <v>68</v>
      </c>
      <c r="B71" s="21" t="s">
        <v>134</v>
      </c>
      <c r="C71" s="21" t="s">
        <v>133</v>
      </c>
      <c r="D71" s="21">
        <v>21</v>
      </c>
      <c r="E71" s="21">
        <v>9</v>
      </c>
      <c r="F71" s="21">
        <v>3.85568</v>
      </c>
      <c r="G71" s="21">
        <v>-3.6750080000000001</v>
      </c>
      <c r="H71" s="21">
        <v>3.0140000000000002E-3</v>
      </c>
      <c r="I71" s="21" t="s">
        <v>125</v>
      </c>
      <c r="J71" s="21">
        <v>0</v>
      </c>
    </row>
    <row r="72" spans="1:10">
      <c r="A72" s="21">
        <v>69</v>
      </c>
      <c r="B72" s="21" t="s">
        <v>132</v>
      </c>
      <c r="C72" s="21" t="s">
        <v>131</v>
      </c>
      <c r="D72" s="21">
        <v>21</v>
      </c>
      <c r="E72" s="21">
        <v>9</v>
      </c>
      <c r="F72" s="21">
        <v>3.85568</v>
      </c>
      <c r="G72" s="21">
        <v>-3.6750080000000001</v>
      </c>
      <c r="H72" s="21">
        <v>3.0140000000000002E-3</v>
      </c>
      <c r="I72" s="21" t="s">
        <v>125</v>
      </c>
      <c r="J72" s="21">
        <v>0</v>
      </c>
    </row>
    <row r="73" spans="1:10">
      <c r="A73" s="21">
        <v>70</v>
      </c>
      <c r="B73" s="21" t="s">
        <v>125</v>
      </c>
      <c r="C73" s="21" t="s">
        <v>130</v>
      </c>
      <c r="D73" s="21">
        <v>21</v>
      </c>
      <c r="E73" s="21">
        <v>9</v>
      </c>
      <c r="F73" s="21">
        <v>3.85568</v>
      </c>
      <c r="G73" s="21">
        <v>-3.6750080000000001</v>
      </c>
      <c r="H73" s="21">
        <v>3.0140000000000002E-3</v>
      </c>
      <c r="I73" s="21" t="s">
        <v>125</v>
      </c>
      <c r="J73" s="21">
        <v>1</v>
      </c>
    </row>
    <row r="74" spans="1:10">
      <c r="A74" s="21">
        <v>71</v>
      </c>
      <c r="B74" s="21" t="s">
        <v>223</v>
      </c>
      <c r="C74" s="21" t="s">
        <v>222</v>
      </c>
      <c r="D74" s="21">
        <v>244</v>
      </c>
      <c r="E74" s="21">
        <v>46</v>
      </c>
      <c r="F74" s="21">
        <v>1.696078</v>
      </c>
      <c r="G74" s="21">
        <v>-3.699338</v>
      </c>
      <c r="H74" s="21">
        <v>3.0430000000000001E-3</v>
      </c>
      <c r="I74" s="21" t="s">
        <v>219</v>
      </c>
      <c r="J74" s="21">
        <v>0</v>
      </c>
    </row>
    <row r="75" spans="1:10">
      <c r="A75" s="21">
        <v>72</v>
      </c>
      <c r="B75" s="21" t="s">
        <v>181</v>
      </c>
      <c r="C75" s="21" t="s">
        <v>182</v>
      </c>
      <c r="D75" s="21">
        <v>244</v>
      </c>
      <c r="E75" s="21">
        <v>46</v>
      </c>
      <c r="F75" s="21">
        <v>1.696078</v>
      </c>
      <c r="G75" s="21">
        <v>-3.699338</v>
      </c>
      <c r="H75" s="21">
        <v>3.0430000000000001E-3</v>
      </c>
      <c r="I75" s="21" t="s">
        <v>181</v>
      </c>
      <c r="J75" s="21">
        <v>1</v>
      </c>
    </row>
    <row r="76" spans="1:10">
      <c r="A76" s="21">
        <v>73</v>
      </c>
      <c r="B76" s="21" t="s">
        <v>429</v>
      </c>
      <c r="C76" s="21" t="s">
        <v>430</v>
      </c>
      <c r="D76" s="21">
        <v>1044</v>
      </c>
      <c r="E76" s="21">
        <v>151</v>
      </c>
      <c r="F76" s="21">
        <v>1.3012300000000001</v>
      </c>
      <c r="G76" s="21">
        <v>-3.6872699999999998</v>
      </c>
      <c r="H76" s="21">
        <v>3.143E-3</v>
      </c>
      <c r="I76" s="21" t="s">
        <v>429</v>
      </c>
      <c r="J76" s="21">
        <v>1</v>
      </c>
    </row>
    <row r="77" spans="1:10">
      <c r="A77" s="21">
        <v>74</v>
      </c>
      <c r="B77" s="21" t="s">
        <v>195</v>
      </c>
      <c r="C77" s="21" t="s">
        <v>196</v>
      </c>
      <c r="D77" s="21">
        <v>402</v>
      </c>
      <c r="E77" s="21">
        <v>68</v>
      </c>
      <c r="F77" s="21">
        <v>1.521811</v>
      </c>
      <c r="G77" s="21">
        <v>-3.6622300000000001</v>
      </c>
      <c r="H77" s="21">
        <v>3.2429999999999998E-3</v>
      </c>
      <c r="I77" s="21" t="s">
        <v>195</v>
      </c>
      <c r="J77" s="21">
        <v>1</v>
      </c>
    </row>
    <row r="78" spans="1:10">
      <c r="A78" s="21">
        <v>75</v>
      </c>
      <c r="B78" s="21" t="s">
        <v>351</v>
      </c>
      <c r="C78" s="21" t="s">
        <v>350</v>
      </c>
      <c r="D78" s="21">
        <v>132</v>
      </c>
      <c r="E78" s="21">
        <v>29</v>
      </c>
      <c r="F78" s="21">
        <v>1.976523</v>
      </c>
      <c r="G78" s="21">
        <v>-3.6553879999999999</v>
      </c>
      <c r="H78" s="21">
        <v>3.467E-3</v>
      </c>
      <c r="I78" s="21" t="s">
        <v>343</v>
      </c>
      <c r="J78" s="21">
        <v>0</v>
      </c>
    </row>
    <row r="79" spans="1:10">
      <c r="A79" s="21">
        <v>76</v>
      </c>
      <c r="B79" s="21" t="s">
        <v>381</v>
      </c>
      <c r="C79" s="21" t="s">
        <v>380</v>
      </c>
      <c r="D79" s="21">
        <v>61</v>
      </c>
      <c r="E79" s="21">
        <v>17</v>
      </c>
      <c r="F79" s="21">
        <v>2.5072459999999999</v>
      </c>
      <c r="G79" s="21">
        <v>-3.6160369999999999</v>
      </c>
      <c r="H79" s="21">
        <v>3.718E-3</v>
      </c>
      <c r="I79" s="21" t="s">
        <v>353</v>
      </c>
      <c r="J79" s="21">
        <v>0</v>
      </c>
    </row>
    <row r="80" spans="1:10">
      <c r="A80" s="21">
        <v>77</v>
      </c>
      <c r="B80" s="21" t="s">
        <v>383</v>
      </c>
      <c r="C80" s="21" t="s">
        <v>382</v>
      </c>
      <c r="D80" s="21">
        <v>35</v>
      </c>
      <c r="E80" s="21">
        <v>12</v>
      </c>
      <c r="F80" s="21">
        <v>3.0845440000000002</v>
      </c>
      <c r="G80" s="21">
        <v>-3.6163609999999999</v>
      </c>
      <c r="H80" s="21">
        <v>3.7659999999999998E-3</v>
      </c>
      <c r="I80" s="21" t="s">
        <v>353</v>
      </c>
      <c r="J80" s="21">
        <v>0</v>
      </c>
    </row>
    <row r="81" spans="1:10">
      <c r="A81" s="21">
        <v>78</v>
      </c>
      <c r="B81" s="21" t="s">
        <v>465</v>
      </c>
      <c r="C81" s="21" t="s">
        <v>464</v>
      </c>
      <c r="D81" s="21">
        <v>232</v>
      </c>
      <c r="E81" s="21">
        <v>44</v>
      </c>
      <c r="F81" s="21">
        <v>1.7062489999999999</v>
      </c>
      <c r="G81" s="21">
        <v>-3.623132</v>
      </c>
      <c r="H81" s="21">
        <v>3.8159999999999999E-3</v>
      </c>
      <c r="I81" s="21" t="s">
        <v>455</v>
      </c>
      <c r="J81" s="21">
        <v>0</v>
      </c>
    </row>
    <row r="82" spans="1:10">
      <c r="A82" s="21">
        <v>79</v>
      </c>
      <c r="B82" s="21" t="s">
        <v>289</v>
      </c>
      <c r="C82" s="21" t="s">
        <v>288</v>
      </c>
      <c r="D82" s="21">
        <v>325</v>
      </c>
      <c r="E82" s="21">
        <v>57</v>
      </c>
      <c r="F82" s="21">
        <v>1.577863</v>
      </c>
      <c r="G82" s="21">
        <v>-3.5640689999999999</v>
      </c>
      <c r="H82" s="21">
        <v>4.2500000000000003E-3</v>
      </c>
      <c r="I82" s="21" t="s">
        <v>273</v>
      </c>
      <c r="J82" s="21">
        <v>0</v>
      </c>
    </row>
    <row r="83" spans="1:10">
      <c r="A83" s="21">
        <v>80</v>
      </c>
      <c r="B83" s="21" t="s">
        <v>229</v>
      </c>
      <c r="C83" s="21" t="s">
        <v>232</v>
      </c>
      <c r="D83" s="21">
        <v>428</v>
      </c>
      <c r="E83" s="21">
        <v>71</v>
      </c>
      <c r="F83" s="21">
        <v>1.492424</v>
      </c>
      <c r="G83" s="21">
        <v>-3.5397789999999998</v>
      </c>
      <c r="H83" s="21">
        <v>4.2680000000000001E-3</v>
      </c>
      <c r="I83" s="21" t="s">
        <v>229</v>
      </c>
      <c r="J83" s="21">
        <v>1</v>
      </c>
    </row>
    <row r="84" spans="1:10">
      <c r="A84" s="21">
        <v>81</v>
      </c>
      <c r="B84" s="21" t="s">
        <v>285</v>
      </c>
      <c r="C84" s="21" t="s">
        <v>284</v>
      </c>
      <c r="D84" s="21">
        <v>368</v>
      </c>
      <c r="E84" s="21">
        <v>63</v>
      </c>
      <c r="F84" s="21">
        <v>1.5401769999999999</v>
      </c>
      <c r="G84" s="21">
        <v>-3.5781809999999998</v>
      </c>
      <c r="H84" s="21">
        <v>4.3039999999999997E-3</v>
      </c>
      <c r="I84" s="21" t="s">
        <v>273</v>
      </c>
      <c r="J84" s="21">
        <v>0</v>
      </c>
    </row>
    <row r="85" spans="1:10">
      <c r="A85" s="21">
        <v>82</v>
      </c>
      <c r="B85" s="21" t="s">
        <v>475</v>
      </c>
      <c r="C85" s="21" t="s">
        <v>478</v>
      </c>
      <c r="D85" s="21">
        <v>73</v>
      </c>
      <c r="E85" s="21">
        <v>19</v>
      </c>
      <c r="F85" s="21">
        <v>2.341577</v>
      </c>
      <c r="G85" s="21">
        <v>-3.5484209999999998</v>
      </c>
      <c r="H85" s="21">
        <v>4.3210000000000002E-3</v>
      </c>
      <c r="I85" s="21" t="s">
        <v>475</v>
      </c>
      <c r="J85" s="21">
        <v>1</v>
      </c>
    </row>
    <row r="86" spans="1:10">
      <c r="A86" s="21">
        <v>83</v>
      </c>
      <c r="B86" s="21" t="s">
        <v>735</v>
      </c>
      <c r="C86" s="21" t="s">
        <v>736</v>
      </c>
      <c r="D86" s="21">
        <v>363</v>
      </c>
      <c r="E86" s="21">
        <v>62</v>
      </c>
      <c r="F86" s="21">
        <v>1.5366070000000001</v>
      </c>
      <c r="G86" s="21">
        <v>-3.5017290000000001</v>
      </c>
      <c r="H86" s="21">
        <v>4.7130000000000002E-3</v>
      </c>
      <c r="I86" s="21" t="s">
        <v>735</v>
      </c>
      <c r="J86" s="21">
        <v>1</v>
      </c>
    </row>
    <row r="87" spans="1:10">
      <c r="A87" s="21">
        <v>84</v>
      </c>
      <c r="B87" s="21" t="s">
        <v>253</v>
      </c>
      <c r="C87" s="21" t="s">
        <v>252</v>
      </c>
      <c r="D87" s="21">
        <v>167</v>
      </c>
      <c r="E87" s="21">
        <v>34</v>
      </c>
      <c r="F87" s="21">
        <v>1.8316399999999999</v>
      </c>
      <c r="G87" s="21">
        <v>-3.508264</v>
      </c>
      <c r="H87" s="21">
        <v>4.7670000000000004E-3</v>
      </c>
      <c r="I87" s="21" t="s">
        <v>233</v>
      </c>
      <c r="J87" s="21">
        <v>0</v>
      </c>
    </row>
    <row r="88" spans="1:10">
      <c r="A88" s="21">
        <v>85</v>
      </c>
      <c r="B88" s="21" t="s">
        <v>251</v>
      </c>
      <c r="C88" s="21" t="s">
        <v>250</v>
      </c>
      <c r="D88" s="21">
        <v>167</v>
      </c>
      <c r="E88" s="21">
        <v>34</v>
      </c>
      <c r="F88" s="21">
        <v>1.8316399999999999</v>
      </c>
      <c r="G88" s="21">
        <v>-3.508264</v>
      </c>
      <c r="H88" s="21">
        <v>4.7670000000000004E-3</v>
      </c>
      <c r="I88" s="21" t="s">
        <v>233</v>
      </c>
      <c r="J88" s="21">
        <v>0</v>
      </c>
    </row>
    <row r="89" spans="1:10">
      <c r="A89" s="21">
        <v>86</v>
      </c>
      <c r="B89" s="21" t="s">
        <v>733</v>
      </c>
      <c r="C89" s="21" t="s">
        <v>734</v>
      </c>
      <c r="D89" s="21">
        <v>650</v>
      </c>
      <c r="E89" s="21">
        <v>100</v>
      </c>
      <c r="F89" s="21">
        <v>1.38409</v>
      </c>
      <c r="G89" s="21">
        <v>-3.4877769999999999</v>
      </c>
      <c r="H89" s="21">
        <v>4.7730000000000003E-3</v>
      </c>
      <c r="I89" s="21" t="s">
        <v>733</v>
      </c>
      <c r="J89" s="21">
        <v>1</v>
      </c>
    </row>
    <row r="90" spans="1:10">
      <c r="A90" s="21">
        <v>87</v>
      </c>
      <c r="B90" s="21" t="s">
        <v>411</v>
      </c>
      <c r="C90" s="21" t="s">
        <v>412</v>
      </c>
      <c r="D90" s="21">
        <v>97</v>
      </c>
      <c r="E90" s="21">
        <v>23</v>
      </c>
      <c r="F90" s="21">
        <v>2.1332110000000002</v>
      </c>
      <c r="G90" s="21">
        <v>-3.5167760000000001</v>
      </c>
      <c r="H90" s="21">
        <v>4.8809999999999999E-3</v>
      </c>
      <c r="I90" s="21" t="s">
        <v>411</v>
      </c>
      <c r="J90" s="21">
        <v>1</v>
      </c>
    </row>
    <row r="91" spans="1:10">
      <c r="A91" s="21">
        <v>88</v>
      </c>
      <c r="B91" s="21" t="s">
        <v>379</v>
      </c>
      <c r="C91" s="21" t="s">
        <v>378</v>
      </c>
      <c r="D91" s="21">
        <v>62</v>
      </c>
      <c r="E91" s="21">
        <v>17</v>
      </c>
      <c r="F91" s="21">
        <v>2.4668060000000001</v>
      </c>
      <c r="G91" s="21">
        <v>-3.5233889999999999</v>
      </c>
      <c r="H91" s="21">
        <v>4.9399999999999999E-3</v>
      </c>
      <c r="I91" s="21" t="s">
        <v>353</v>
      </c>
      <c r="J91" s="21">
        <v>0</v>
      </c>
    </row>
    <row r="92" spans="1:10">
      <c r="A92" s="21">
        <v>89</v>
      </c>
      <c r="B92" s="21" t="s">
        <v>423</v>
      </c>
      <c r="C92" s="21" t="s">
        <v>426</v>
      </c>
      <c r="D92" s="21">
        <v>110</v>
      </c>
      <c r="E92" s="21">
        <v>25</v>
      </c>
      <c r="F92" s="21">
        <v>2.0446789999999999</v>
      </c>
      <c r="G92" s="21">
        <v>-3.4666619999999999</v>
      </c>
      <c r="H92" s="21">
        <v>5.169E-3</v>
      </c>
      <c r="I92" s="21" t="s">
        <v>423</v>
      </c>
      <c r="J92" s="21">
        <v>1</v>
      </c>
    </row>
    <row r="93" spans="1:10">
      <c r="A93" s="21">
        <v>90</v>
      </c>
      <c r="B93" s="21" t="s">
        <v>349</v>
      </c>
      <c r="C93" s="21" t="s">
        <v>348</v>
      </c>
      <c r="D93" s="21">
        <v>98</v>
      </c>
      <c r="E93" s="21">
        <v>23</v>
      </c>
      <c r="F93" s="21">
        <v>2.1114440000000001</v>
      </c>
      <c r="G93" s="21">
        <v>-3.4476719999999998</v>
      </c>
      <c r="H93" s="21">
        <v>5.3330000000000001E-3</v>
      </c>
      <c r="I93" s="21" t="s">
        <v>343</v>
      </c>
      <c r="J93" s="21">
        <v>0</v>
      </c>
    </row>
    <row r="94" spans="1:10">
      <c r="A94" s="21">
        <v>91</v>
      </c>
      <c r="B94" s="21" t="s">
        <v>291</v>
      </c>
      <c r="C94" s="21" t="s">
        <v>290</v>
      </c>
      <c r="D94" s="21">
        <v>523</v>
      </c>
      <c r="E94" s="21">
        <v>83</v>
      </c>
      <c r="F94" s="21">
        <v>1.4277569999999999</v>
      </c>
      <c r="G94" s="21">
        <v>-3.3992290000000001</v>
      </c>
      <c r="H94" s="21">
        <v>5.6039999999999996E-3</v>
      </c>
      <c r="I94" s="21" t="s">
        <v>273</v>
      </c>
      <c r="J94" s="21">
        <v>0</v>
      </c>
    </row>
    <row r="95" spans="1:10">
      <c r="A95" s="21">
        <v>92</v>
      </c>
      <c r="B95" s="21" t="s">
        <v>2016</v>
      </c>
      <c r="C95" s="21" t="s">
        <v>2254</v>
      </c>
      <c r="D95" s="21">
        <v>217</v>
      </c>
      <c r="E95" s="21">
        <v>41</v>
      </c>
      <c r="F95" s="21">
        <v>1.699816</v>
      </c>
      <c r="G95" s="21">
        <v>-3.3796889999999999</v>
      </c>
      <c r="H95" s="21">
        <v>5.9779999999999998E-3</v>
      </c>
      <c r="I95" s="21" t="s">
        <v>2016</v>
      </c>
      <c r="J95" s="21">
        <v>1</v>
      </c>
    </row>
    <row r="96" spans="1:10">
      <c r="A96" s="21">
        <v>93</v>
      </c>
      <c r="B96" s="21" t="s">
        <v>431</v>
      </c>
      <c r="C96" s="21" t="s">
        <v>432</v>
      </c>
      <c r="D96" s="21">
        <v>32</v>
      </c>
      <c r="E96" s="21">
        <v>11</v>
      </c>
      <c r="F96" s="21">
        <v>3.0925769999999999</v>
      </c>
      <c r="G96" s="21">
        <v>-3.3693650000000002</v>
      </c>
      <c r="H96" s="21">
        <v>6.1289999999999999E-3</v>
      </c>
      <c r="I96" s="21" t="s">
        <v>431</v>
      </c>
      <c r="J96" s="21">
        <v>1</v>
      </c>
    </row>
    <row r="97" spans="1:10">
      <c r="A97" s="21">
        <v>94</v>
      </c>
      <c r="B97" s="21" t="s">
        <v>164</v>
      </c>
      <c r="C97" s="21" t="s">
        <v>163</v>
      </c>
      <c r="D97" s="21">
        <v>368</v>
      </c>
      <c r="E97" s="21">
        <v>62</v>
      </c>
      <c r="F97" s="21">
        <v>1.5157290000000001</v>
      </c>
      <c r="G97" s="21">
        <v>-3.3381449999999999</v>
      </c>
      <c r="H97" s="21">
        <v>6.9470000000000001E-3</v>
      </c>
      <c r="I97" s="21" t="s">
        <v>139</v>
      </c>
      <c r="J97" s="21">
        <v>0</v>
      </c>
    </row>
    <row r="98" spans="1:10">
      <c r="A98" s="21">
        <v>95</v>
      </c>
      <c r="B98" s="21" t="s">
        <v>207</v>
      </c>
      <c r="C98" s="21" t="s">
        <v>208</v>
      </c>
      <c r="D98" s="21">
        <v>23</v>
      </c>
      <c r="E98" s="21">
        <v>9</v>
      </c>
      <c r="F98" s="21">
        <v>3.5204040000000001</v>
      </c>
      <c r="G98" s="21">
        <v>-3.3202739999999999</v>
      </c>
      <c r="H98" s="21">
        <v>6.979E-3</v>
      </c>
      <c r="I98" s="21" t="s">
        <v>207</v>
      </c>
      <c r="J98" s="21">
        <v>1</v>
      </c>
    </row>
    <row r="99" spans="1:10">
      <c r="A99" s="21">
        <v>96</v>
      </c>
      <c r="B99" s="21" t="s">
        <v>317</v>
      </c>
      <c r="C99" s="21" t="s">
        <v>316</v>
      </c>
      <c r="D99" s="21">
        <v>64</v>
      </c>
      <c r="E99" s="21">
        <v>17</v>
      </c>
      <c r="F99" s="21">
        <v>2.3897179999999998</v>
      </c>
      <c r="G99" s="21">
        <v>-3.3457119999999998</v>
      </c>
      <c r="H99" s="21">
        <v>7.0210000000000003E-3</v>
      </c>
      <c r="I99" s="21" t="s">
        <v>313</v>
      </c>
      <c r="J99" s="21">
        <v>0</v>
      </c>
    </row>
    <row r="100" spans="1:10">
      <c r="A100" s="21">
        <v>97</v>
      </c>
      <c r="B100" s="21" t="s">
        <v>307</v>
      </c>
      <c r="C100" s="21" t="s">
        <v>310</v>
      </c>
      <c r="D100" s="21">
        <v>19</v>
      </c>
      <c r="E100" s="21">
        <v>8</v>
      </c>
      <c r="F100" s="21">
        <v>3.7880370000000001</v>
      </c>
      <c r="G100" s="21">
        <v>-3.2558569999999998</v>
      </c>
      <c r="H100" s="21">
        <v>8.4539999999999997E-3</v>
      </c>
      <c r="I100" s="21" t="s">
        <v>307</v>
      </c>
      <c r="J100" s="21">
        <v>1</v>
      </c>
    </row>
    <row r="101" spans="1:10">
      <c r="A101" s="21">
        <v>98</v>
      </c>
      <c r="B101" s="21" t="s">
        <v>463</v>
      </c>
      <c r="C101" s="21" t="s">
        <v>462</v>
      </c>
      <c r="D101" s="21">
        <v>120</v>
      </c>
      <c r="E101" s="21">
        <v>26</v>
      </c>
      <c r="F101" s="21">
        <v>1.9492609999999999</v>
      </c>
      <c r="G101" s="21">
        <v>-3.2393480000000001</v>
      </c>
      <c r="H101" s="21">
        <v>8.7760000000000008E-3</v>
      </c>
      <c r="I101" s="21" t="s">
        <v>455</v>
      </c>
      <c r="J101" s="21">
        <v>0</v>
      </c>
    </row>
    <row r="102" spans="1:10">
      <c r="A102" s="21">
        <v>99</v>
      </c>
      <c r="B102" s="21" t="s">
        <v>139</v>
      </c>
      <c r="C102" s="21" t="s">
        <v>162</v>
      </c>
      <c r="D102" s="21">
        <v>194</v>
      </c>
      <c r="E102" s="21">
        <v>37</v>
      </c>
      <c r="F102" s="21">
        <v>1.7158439999999999</v>
      </c>
      <c r="G102" s="21">
        <v>-3.185289</v>
      </c>
      <c r="H102" s="21">
        <v>1.0505E-2</v>
      </c>
      <c r="I102" s="21" t="s">
        <v>139</v>
      </c>
      <c r="J102" s="21">
        <v>1</v>
      </c>
    </row>
    <row r="103" spans="1:10">
      <c r="A103" s="21">
        <v>100</v>
      </c>
      <c r="B103" s="21" t="s">
        <v>287</v>
      </c>
      <c r="C103" s="21" t="s">
        <v>286</v>
      </c>
      <c r="D103" s="21">
        <v>547</v>
      </c>
      <c r="E103" s="21">
        <v>85</v>
      </c>
      <c r="F103" s="21">
        <v>1.398007</v>
      </c>
      <c r="G103" s="21">
        <v>-3.170874</v>
      </c>
      <c r="H103" s="21">
        <v>1.0685999999999999E-2</v>
      </c>
      <c r="I103" s="21" t="s">
        <v>273</v>
      </c>
      <c r="J103" s="21">
        <v>0</v>
      </c>
    </row>
    <row r="104" spans="1:10">
      <c r="A104" s="21">
        <v>101</v>
      </c>
      <c r="B104" s="21" t="s">
        <v>503</v>
      </c>
      <c r="C104" s="21" t="s">
        <v>502</v>
      </c>
      <c r="D104" s="21">
        <v>329</v>
      </c>
      <c r="E104" s="21">
        <v>56</v>
      </c>
      <c r="F104" s="21">
        <v>1.531334</v>
      </c>
      <c r="G104" s="21">
        <v>-3.1776219999999999</v>
      </c>
      <c r="H104" s="21">
        <v>1.0692999999999999E-2</v>
      </c>
      <c r="I104" s="21" t="s">
        <v>497</v>
      </c>
      <c r="J104" s="21">
        <v>0</v>
      </c>
    </row>
    <row r="105" spans="1:10">
      <c r="A105" s="21">
        <v>102</v>
      </c>
      <c r="B105" s="21" t="s">
        <v>119</v>
      </c>
      <c r="C105" s="21" t="s">
        <v>120</v>
      </c>
      <c r="D105" s="21">
        <v>329</v>
      </c>
      <c r="E105" s="21">
        <v>56</v>
      </c>
      <c r="F105" s="21">
        <v>1.531334</v>
      </c>
      <c r="G105" s="21">
        <v>-3.1776219999999999</v>
      </c>
      <c r="H105" s="21">
        <v>1.0692999999999999E-2</v>
      </c>
      <c r="I105" s="21" t="s">
        <v>119</v>
      </c>
      <c r="J105" s="21">
        <v>1</v>
      </c>
    </row>
    <row r="106" spans="1:10">
      <c r="A106" s="21">
        <v>103</v>
      </c>
      <c r="B106" s="21" t="s">
        <v>631</v>
      </c>
      <c r="C106" s="21" t="s">
        <v>630</v>
      </c>
      <c r="D106" s="21">
        <v>181</v>
      </c>
      <c r="E106" s="21">
        <v>35</v>
      </c>
      <c r="F106" s="21">
        <v>1.7396720000000001</v>
      </c>
      <c r="G106" s="21">
        <v>-3.1565279999999998</v>
      </c>
      <c r="H106" s="21">
        <v>1.3269E-2</v>
      </c>
      <c r="I106" s="21" t="s">
        <v>433</v>
      </c>
      <c r="J106" s="21">
        <v>0</v>
      </c>
    </row>
    <row r="107" spans="1:10">
      <c r="A107" s="21">
        <v>104</v>
      </c>
      <c r="B107" s="21" t="s">
        <v>267</v>
      </c>
      <c r="C107" s="21" t="s">
        <v>268</v>
      </c>
      <c r="D107" s="21">
        <v>5</v>
      </c>
      <c r="E107" s="21">
        <v>4</v>
      </c>
      <c r="F107" s="21">
        <v>7.1972699999999996</v>
      </c>
      <c r="G107" s="21">
        <v>-3.160253</v>
      </c>
      <c r="H107" s="21">
        <v>1.3301E-2</v>
      </c>
      <c r="I107" s="21" t="s">
        <v>267</v>
      </c>
      <c r="J107" s="21">
        <v>1</v>
      </c>
    </row>
    <row r="108" spans="1:10">
      <c r="A108" s="21">
        <v>105</v>
      </c>
      <c r="B108" s="21" t="s">
        <v>121</v>
      </c>
      <c r="C108" s="21" t="s">
        <v>124</v>
      </c>
      <c r="D108" s="21">
        <v>427</v>
      </c>
      <c r="E108" s="21">
        <v>69</v>
      </c>
      <c r="F108" s="21">
        <v>1.453781</v>
      </c>
      <c r="G108" s="21">
        <v>-3.1268790000000002</v>
      </c>
      <c r="H108" s="21">
        <v>1.3363999999999999E-2</v>
      </c>
      <c r="I108" s="21" t="s">
        <v>121</v>
      </c>
      <c r="J108" s="21">
        <v>1</v>
      </c>
    </row>
    <row r="109" spans="1:10">
      <c r="A109" s="21">
        <v>106</v>
      </c>
      <c r="B109" s="21" t="s">
        <v>731</v>
      </c>
      <c r="C109" s="21" t="s">
        <v>730</v>
      </c>
      <c r="D109" s="21">
        <v>345</v>
      </c>
      <c r="E109" s="21">
        <v>58</v>
      </c>
      <c r="F109" s="21">
        <v>1.51247</v>
      </c>
      <c r="G109" s="21">
        <v>-3.1336560000000002</v>
      </c>
      <c r="H109" s="21">
        <v>1.3486E-2</v>
      </c>
      <c r="I109" s="21" t="s">
        <v>495</v>
      </c>
      <c r="J109" s="21">
        <v>0</v>
      </c>
    </row>
    <row r="110" spans="1:10">
      <c r="A110" s="21">
        <v>107</v>
      </c>
      <c r="B110" s="21" t="s">
        <v>283</v>
      </c>
      <c r="C110" s="21" t="s">
        <v>282</v>
      </c>
      <c r="D110" s="21">
        <v>323</v>
      </c>
      <c r="E110" s="21">
        <v>55</v>
      </c>
      <c r="F110" s="21">
        <v>1.531927</v>
      </c>
      <c r="G110" s="21">
        <v>-3.1347369999999999</v>
      </c>
      <c r="H110" s="21">
        <v>1.3611E-2</v>
      </c>
      <c r="I110" s="21" t="s">
        <v>273</v>
      </c>
      <c r="J110" s="21">
        <v>0</v>
      </c>
    </row>
    <row r="111" spans="1:10">
      <c r="A111" s="21">
        <v>108</v>
      </c>
      <c r="B111" s="21" t="s">
        <v>481</v>
      </c>
      <c r="C111" s="21" t="s">
        <v>482</v>
      </c>
      <c r="D111" s="21">
        <v>73</v>
      </c>
      <c r="E111" s="21">
        <v>18</v>
      </c>
      <c r="F111" s="21">
        <v>2.218337</v>
      </c>
      <c r="G111" s="21">
        <v>-3.0868609999999999</v>
      </c>
      <c r="H111" s="21">
        <v>1.3627999999999999E-2</v>
      </c>
      <c r="I111" s="21" t="s">
        <v>481</v>
      </c>
      <c r="J111" s="21">
        <v>1</v>
      </c>
    </row>
    <row r="112" spans="1:10">
      <c r="A112" s="21">
        <v>109</v>
      </c>
      <c r="B112" s="21" t="s">
        <v>221</v>
      </c>
      <c r="C112" s="21" t="s">
        <v>220</v>
      </c>
      <c r="D112" s="21">
        <v>161</v>
      </c>
      <c r="E112" s="21">
        <v>32</v>
      </c>
      <c r="F112" s="21">
        <v>1.7881419999999999</v>
      </c>
      <c r="G112" s="21">
        <v>-3.1457160000000002</v>
      </c>
      <c r="H112" s="21">
        <v>1.3738E-2</v>
      </c>
      <c r="I112" s="21" t="s">
        <v>219</v>
      </c>
      <c r="J112" s="21">
        <v>0</v>
      </c>
    </row>
    <row r="113" spans="1:10">
      <c r="A113" s="21">
        <v>110</v>
      </c>
      <c r="B113" s="21" t="s">
        <v>425</v>
      </c>
      <c r="C113" s="21" t="s">
        <v>424</v>
      </c>
      <c r="D113" s="21">
        <v>161</v>
      </c>
      <c r="E113" s="21">
        <v>32</v>
      </c>
      <c r="F113" s="21">
        <v>1.7881419999999999</v>
      </c>
      <c r="G113" s="21">
        <v>-3.1457160000000002</v>
      </c>
      <c r="H113" s="21">
        <v>1.3738E-2</v>
      </c>
      <c r="I113" s="21" t="s">
        <v>423</v>
      </c>
      <c r="J113" s="21">
        <v>0</v>
      </c>
    </row>
    <row r="114" spans="1:10">
      <c r="A114" s="21">
        <v>111</v>
      </c>
      <c r="B114" s="21" t="s">
        <v>199</v>
      </c>
      <c r="C114" s="21" t="s">
        <v>198</v>
      </c>
      <c r="D114" s="21">
        <v>1206</v>
      </c>
      <c r="E114" s="21">
        <v>167</v>
      </c>
      <c r="F114" s="21">
        <v>1.2457959999999999</v>
      </c>
      <c r="G114" s="21">
        <v>-3.0932520000000001</v>
      </c>
      <c r="H114" s="21">
        <v>1.375E-2</v>
      </c>
      <c r="I114" s="21" t="s">
        <v>197</v>
      </c>
      <c r="J114" s="21">
        <v>0</v>
      </c>
    </row>
    <row r="115" spans="1:10">
      <c r="A115" s="21">
        <v>112</v>
      </c>
      <c r="B115" s="21" t="s">
        <v>331</v>
      </c>
      <c r="C115" s="21" t="s">
        <v>332</v>
      </c>
      <c r="D115" s="21">
        <v>929</v>
      </c>
      <c r="E115" s="21">
        <v>133</v>
      </c>
      <c r="F115" s="21">
        <v>1.2879940000000001</v>
      </c>
      <c r="G115" s="21">
        <v>-3.0966459999999998</v>
      </c>
      <c r="H115" s="21">
        <v>1.3873999999999999E-2</v>
      </c>
      <c r="I115" s="21" t="s">
        <v>331</v>
      </c>
      <c r="J115" s="21">
        <v>1</v>
      </c>
    </row>
    <row r="116" spans="1:10">
      <c r="A116" s="21">
        <v>113</v>
      </c>
      <c r="B116" s="21" t="s">
        <v>2210</v>
      </c>
      <c r="C116" s="21" t="s">
        <v>2209</v>
      </c>
      <c r="D116" s="21">
        <v>141</v>
      </c>
      <c r="E116" s="21">
        <v>29</v>
      </c>
      <c r="F116" s="21">
        <v>1.8503620000000001</v>
      </c>
      <c r="G116" s="21">
        <v>-3.1515559999999998</v>
      </c>
      <c r="H116" s="21">
        <v>1.3905000000000001E-2</v>
      </c>
      <c r="I116" s="21" t="s">
        <v>433</v>
      </c>
      <c r="J116" s="21">
        <v>0</v>
      </c>
    </row>
    <row r="117" spans="1:10">
      <c r="A117" s="21">
        <v>114</v>
      </c>
      <c r="B117" s="21" t="s">
        <v>683</v>
      </c>
      <c r="C117" s="21" t="s">
        <v>694</v>
      </c>
      <c r="D117" s="21">
        <v>104</v>
      </c>
      <c r="E117" s="21">
        <v>23</v>
      </c>
      <c r="F117" s="21">
        <v>1.98963</v>
      </c>
      <c r="G117" s="21">
        <v>-3.059882</v>
      </c>
      <c r="H117" s="21">
        <v>1.4260999999999999E-2</v>
      </c>
      <c r="I117" s="21" t="s">
        <v>313</v>
      </c>
      <c r="J117" s="21">
        <v>0</v>
      </c>
    </row>
    <row r="118" spans="1:10">
      <c r="A118" s="21">
        <v>115</v>
      </c>
      <c r="B118" s="21" t="s">
        <v>187</v>
      </c>
      <c r="C118" s="21" t="s">
        <v>186</v>
      </c>
      <c r="D118" s="21">
        <v>1093</v>
      </c>
      <c r="E118" s="21">
        <v>153</v>
      </c>
      <c r="F118" s="21">
        <v>1.259358</v>
      </c>
      <c r="G118" s="21">
        <v>-3.063736</v>
      </c>
      <c r="H118" s="21">
        <v>1.4298E-2</v>
      </c>
      <c r="I118" s="21" t="s">
        <v>183</v>
      </c>
      <c r="J118" s="21">
        <v>0</v>
      </c>
    </row>
    <row r="119" spans="1:10">
      <c r="A119" s="21">
        <v>116</v>
      </c>
      <c r="B119" s="21" t="s">
        <v>325</v>
      </c>
      <c r="C119" s="21" t="s">
        <v>326</v>
      </c>
      <c r="D119" s="21">
        <v>170</v>
      </c>
      <c r="E119" s="21">
        <v>33</v>
      </c>
      <c r="F119" s="21">
        <v>1.7463960000000001</v>
      </c>
      <c r="G119" s="21">
        <v>-3.038802</v>
      </c>
      <c r="H119" s="21">
        <v>1.4569E-2</v>
      </c>
      <c r="I119" s="21" t="s">
        <v>325</v>
      </c>
      <c r="J119" s="21">
        <v>1</v>
      </c>
    </row>
    <row r="120" spans="1:10">
      <c r="A120" s="21">
        <v>117</v>
      </c>
      <c r="B120" s="21" t="s">
        <v>2272</v>
      </c>
      <c r="C120" s="21" t="s">
        <v>2271</v>
      </c>
      <c r="D120" s="21">
        <v>124</v>
      </c>
      <c r="E120" s="21">
        <v>26</v>
      </c>
      <c r="F120" s="21">
        <v>1.8863810000000001</v>
      </c>
      <c r="G120" s="21">
        <v>-3.0135139999999998</v>
      </c>
      <c r="H120" s="21">
        <v>1.6102000000000002E-2</v>
      </c>
      <c r="I120" s="21" t="s">
        <v>433</v>
      </c>
      <c r="J120" s="21">
        <v>0</v>
      </c>
    </row>
    <row r="121" spans="1:10">
      <c r="A121" s="21">
        <v>118</v>
      </c>
      <c r="B121" s="21" t="s">
        <v>159</v>
      </c>
      <c r="C121" s="21" t="s">
        <v>158</v>
      </c>
      <c r="D121" s="21">
        <v>40</v>
      </c>
      <c r="E121" s="21">
        <v>12</v>
      </c>
      <c r="F121" s="21">
        <v>2.698976</v>
      </c>
      <c r="G121" s="21">
        <v>-3.0184519999999999</v>
      </c>
      <c r="H121" s="21">
        <v>1.6239E-2</v>
      </c>
      <c r="I121" s="21" t="s">
        <v>139</v>
      </c>
      <c r="J121" s="21">
        <v>0</v>
      </c>
    </row>
    <row r="122" spans="1:10">
      <c r="A122" s="21">
        <v>119</v>
      </c>
      <c r="B122" s="21" t="s">
        <v>279</v>
      </c>
      <c r="C122" s="21" t="s">
        <v>278</v>
      </c>
      <c r="D122" s="21">
        <v>306</v>
      </c>
      <c r="E122" s="21">
        <v>52</v>
      </c>
      <c r="F122" s="21">
        <v>1.528832</v>
      </c>
      <c r="G122" s="21">
        <v>-2.9731489999999998</v>
      </c>
      <c r="H122" s="21">
        <v>1.6320000000000001E-2</v>
      </c>
      <c r="I122" s="21" t="s">
        <v>273</v>
      </c>
      <c r="J122" s="21">
        <v>0</v>
      </c>
    </row>
    <row r="123" spans="1:10">
      <c r="A123" s="21">
        <v>120</v>
      </c>
      <c r="B123" s="21" t="s">
        <v>281</v>
      </c>
      <c r="C123" s="21" t="s">
        <v>280</v>
      </c>
      <c r="D123" s="21">
        <v>350</v>
      </c>
      <c r="E123" s="21">
        <v>58</v>
      </c>
      <c r="F123" s="21">
        <v>1.490863</v>
      </c>
      <c r="G123" s="21">
        <v>-2.9770340000000002</v>
      </c>
      <c r="H123" s="21">
        <v>1.6452000000000001E-2</v>
      </c>
      <c r="I123" s="21" t="s">
        <v>273</v>
      </c>
      <c r="J123" s="21">
        <v>0</v>
      </c>
    </row>
    <row r="124" spans="1:10">
      <c r="A124" s="21">
        <v>121</v>
      </c>
      <c r="B124" s="21" t="s">
        <v>175</v>
      </c>
      <c r="C124" s="21" t="s">
        <v>176</v>
      </c>
      <c r="D124" s="21">
        <v>171</v>
      </c>
      <c r="E124" s="21">
        <v>33</v>
      </c>
      <c r="F124" s="21">
        <v>1.736183</v>
      </c>
      <c r="G124" s="21">
        <v>-2.9931230000000002</v>
      </c>
      <c r="H124" s="21">
        <v>1.6555E-2</v>
      </c>
      <c r="I124" s="21" t="s">
        <v>175</v>
      </c>
      <c r="J124" s="21">
        <v>1</v>
      </c>
    </row>
    <row r="125" spans="1:10">
      <c r="A125" s="21">
        <v>122</v>
      </c>
      <c r="B125" s="21" t="s">
        <v>301</v>
      </c>
      <c r="C125" s="21" t="s">
        <v>302</v>
      </c>
      <c r="D125" s="21">
        <v>455</v>
      </c>
      <c r="E125" s="21">
        <v>72</v>
      </c>
      <c r="F125" s="21">
        <v>1.4236359999999999</v>
      </c>
      <c r="G125" s="21">
        <v>-2.9794399999999999</v>
      </c>
      <c r="H125" s="21">
        <v>1.6584999999999999E-2</v>
      </c>
      <c r="I125" s="21" t="s">
        <v>301</v>
      </c>
      <c r="J125" s="21">
        <v>1</v>
      </c>
    </row>
    <row r="126" spans="1:10">
      <c r="A126" s="21">
        <v>123</v>
      </c>
      <c r="B126" s="21" t="s">
        <v>487</v>
      </c>
      <c r="C126" s="21" t="s">
        <v>486</v>
      </c>
      <c r="D126" s="21">
        <v>151</v>
      </c>
      <c r="E126" s="21">
        <v>30</v>
      </c>
      <c r="F126" s="21">
        <v>1.787401</v>
      </c>
      <c r="G126" s="21">
        <v>-2.981719</v>
      </c>
      <c r="H126" s="21">
        <v>1.6694000000000001E-2</v>
      </c>
      <c r="I126" s="21" t="s">
        <v>483</v>
      </c>
      <c r="J126" s="21">
        <v>0</v>
      </c>
    </row>
    <row r="127" spans="1:10">
      <c r="A127" s="21">
        <v>124</v>
      </c>
      <c r="B127" s="21" t="s">
        <v>485</v>
      </c>
      <c r="C127" s="21" t="s">
        <v>484</v>
      </c>
      <c r="D127" s="21">
        <v>151</v>
      </c>
      <c r="E127" s="21">
        <v>30</v>
      </c>
      <c r="F127" s="21">
        <v>1.787401</v>
      </c>
      <c r="G127" s="21">
        <v>-2.981719</v>
      </c>
      <c r="H127" s="21">
        <v>1.6694000000000001E-2</v>
      </c>
      <c r="I127" s="21" t="s">
        <v>483</v>
      </c>
      <c r="J127" s="21">
        <v>0</v>
      </c>
    </row>
    <row r="128" spans="1:10">
      <c r="A128" s="21">
        <v>125</v>
      </c>
      <c r="B128" s="21" t="s">
        <v>161</v>
      </c>
      <c r="C128" s="21" t="s">
        <v>160</v>
      </c>
      <c r="D128" s="21">
        <v>284</v>
      </c>
      <c r="E128" s="21">
        <v>49</v>
      </c>
      <c r="F128" s="21">
        <v>1.5522279999999999</v>
      </c>
      <c r="G128" s="21">
        <v>-2.9794909999999999</v>
      </c>
      <c r="H128" s="21">
        <v>1.6721E-2</v>
      </c>
      <c r="I128" s="21" t="s">
        <v>139</v>
      </c>
      <c r="J128" s="21">
        <v>0</v>
      </c>
    </row>
    <row r="129" spans="1:10">
      <c r="A129" s="21">
        <v>126</v>
      </c>
      <c r="B129" s="21" t="s">
        <v>461</v>
      </c>
      <c r="C129" s="21" t="s">
        <v>460</v>
      </c>
      <c r="D129" s="21">
        <v>179</v>
      </c>
      <c r="E129" s="21">
        <v>34</v>
      </c>
      <c r="F129" s="21">
        <v>1.7088490000000001</v>
      </c>
      <c r="G129" s="21">
        <v>-2.9410729999999998</v>
      </c>
      <c r="H129" s="21">
        <v>1.685E-2</v>
      </c>
      <c r="I129" s="21" t="s">
        <v>455</v>
      </c>
      <c r="J129" s="21">
        <v>0</v>
      </c>
    </row>
    <row r="130" spans="1:10">
      <c r="A130" s="21">
        <v>127</v>
      </c>
      <c r="B130" s="21" t="s">
        <v>427</v>
      </c>
      <c r="C130" s="21" t="s">
        <v>428</v>
      </c>
      <c r="D130" s="21">
        <v>502</v>
      </c>
      <c r="E130" s="21">
        <v>78</v>
      </c>
      <c r="F130" s="21">
        <v>1.3978759999999999</v>
      </c>
      <c r="G130" s="21">
        <v>-2.9488979999999998</v>
      </c>
      <c r="H130" s="21">
        <v>1.6905E-2</v>
      </c>
      <c r="I130" s="21" t="s">
        <v>427</v>
      </c>
      <c r="J130" s="21">
        <v>1</v>
      </c>
    </row>
    <row r="131" spans="1:10">
      <c r="A131" s="21">
        <v>128</v>
      </c>
      <c r="B131" s="21" t="s">
        <v>277</v>
      </c>
      <c r="C131" s="21" t="s">
        <v>276</v>
      </c>
      <c r="D131" s="21">
        <v>352</v>
      </c>
      <c r="E131" s="21">
        <v>58</v>
      </c>
      <c r="F131" s="21">
        <v>1.4823919999999999</v>
      </c>
      <c r="G131" s="21">
        <v>-2.9161030000000001</v>
      </c>
      <c r="H131" s="21">
        <v>1.7422E-2</v>
      </c>
      <c r="I131" s="21" t="s">
        <v>273</v>
      </c>
      <c r="J131" s="21">
        <v>0</v>
      </c>
    </row>
    <row r="132" spans="1:10">
      <c r="A132" s="21">
        <v>129</v>
      </c>
      <c r="B132" s="21" t="s">
        <v>275</v>
      </c>
      <c r="C132" s="21" t="s">
        <v>274</v>
      </c>
      <c r="D132" s="21">
        <v>413</v>
      </c>
      <c r="E132" s="21">
        <v>66</v>
      </c>
      <c r="F132" s="21">
        <v>1.437711</v>
      </c>
      <c r="G132" s="21">
        <v>-2.885354</v>
      </c>
      <c r="H132" s="21">
        <v>1.8450000000000001E-2</v>
      </c>
      <c r="I132" s="21" t="s">
        <v>273</v>
      </c>
      <c r="J132" s="21">
        <v>0</v>
      </c>
    </row>
    <row r="133" spans="1:10">
      <c r="A133" s="21">
        <v>130</v>
      </c>
      <c r="B133" s="21" t="s">
        <v>495</v>
      </c>
      <c r="C133" s="21" t="s">
        <v>496</v>
      </c>
      <c r="D133" s="21">
        <v>64</v>
      </c>
      <c r="E133" s="21">
        <v>16</v>
      </c>
      <c r="F133" s="21">
        <v>2.2491469999999998</v>
      </c>
      <c r="G133" s="21">
        <v>-2.8728889999999998</v>
      </c>
      <c r="H133" s="21">
        <v>1.8855E-2</v>
      </c>
      <c r="I133" s="21" t="s">
        <v>495</v>
      </c>
      <c r="J133" s="21">
        <v>1</v>
      </c>
    </row>
    <row r="134" spans="1:10">
      <c r="A134" s="21">
        <v>131</v>
      </c>
      <c r="B134" s="21" t="s">
        <v>443</v>
      </c>
      <c r="C134" s="21" t="s">
        <v>442</v>
      </c>
      <c r="D134" s="21">
        <v>64</v>
      </c>
      <c r="E134" s="21">
        <v>16</v>
      </c>
      <c r="F134" s="21">
        <v>2.2491469999999998</v>
      </c>
      <c r="G134" s="21">
        <v>-2.8728889999999998</v>
      </c>
      <c r="H134" s="21">
        <v>1.8855E-2</v>
      </c>
      <c r="I134" s="21" t="s">
        <v>433</v>
      </c>
      <c r="J134" s="21">
        <v>0</v>
      </c>
    </row>
    <row r="135" spans="1:10">
      <c r="A135" s="21">
        <v>132</v>
      </c>
      <c r="B135" s="21" t="s">
        <v>249</v>
      </c>
      <c r="C135" s="21" t="s">
        <v>248</v>
      </c>
      <c r="D135" s="21">
        <v>53</v>
      </c>
      <c r="E135" s="21">
        <v>14</v>
      </c>
      <c r="F135" s="21">
        <v>2.3764569999999998</v>
      </c>
      <c r="G135" s="21">
        <v>-2.8259050000000001</v>
      </c>
      <c r="H135" s="21">
        <v>2.1954999999999999E-2</v>
      </c>
      <c r="I135" s="21" t="s">
        <v>233</v>
      </c>
      <c r="J135" s="21">
        <v>0</v>
      </c>
    </row>
    <row r="136" spans="1:10">
      <c r="A136" s="21">
        <v>133</v>
      </c>
      <c r="B136" s="21" t="s">
        <v>315</v>
      </c>
      <c r="C136" s="21" t="s">
        <v>314</v>
      </c>
      <c r="D136" s="21">
        <v>17</v>
      </c>
      <c r="E136" s="21">
        <v>7</v>
      </c>
      <c r="F136" s="21">
        <v>3.7044769999999998</v>
      </c>
      <c r="G136" s="21">
        <v>-2.8364799999999999</v>
      </c>
      <c r="H136" s="21">
        <v>2.197E-2</v>
      </c>
      <c r="I136" s="21" t="s">
        <v>313</v>
      </c>
      <c r="J136" s="21">
        <v>0</v>
      </c>
    </row>
    <row r="137" spans="1:10">
      <c r="A137" s="21">
        <v>134</v>
      </c>
      <c r="B137" s="21" t="s">
        <v>421</v>
      </c>
      <c r="C137" s="21" t="s">
        <v>422</v>
      </c>
      <c r="D137" s="21">
        <v>224</v>
      </c>
      <c r="E137" s="21">
        <v>40</v>
      </c>
      <c r="F137" s="21">
        <v>1.606533</v>
      </c>
      <c r="G137" s="21">
        <v>-2.8160820000000002</v>
      </c>
      <c r="H137" s="21">
        <v>2.2313E-2</v>
      </c>
      <c r="I137" s="21" t="s">
        <v>421</v>
      </c>
      <c r="J137" s="21">
        <v>1</v>
      </c>
    </row>
    <row r="138" spans="1:10">
      <c r="A138" s="21">
        <v>135</v>
      </c>
      <c r="B138" s="21" t="s">
        <v>373</v>
      </c>
      <c r="C138" s="21" t="s">
        <v>372</v>
      </c>
      <c r="D138" s="21">
        <v>83</v>
      </c>
      <c r="E138" s="21">
        <v>19</v>
      </c>
      <c r="F138" s="21">
        <v>2.0594600000000001</v>
      </c>
      <c r="G138" s="21">
        <v>-2.8091349999999999</v>
      </c>
      <c r="H138" s="21">
        <v>2.2519000000000001E-2</v>
      </c>
      <c r="I138" s="21" t="s">
        <v>353</v>
      </c>
      <c r="J138" s="21">
        <v>0</v>
      </c>
    </row>
    <row r="139" spans="1:10">
      <c r="A139" s="21">
        <v>136</v>
      </c>
      <c r="B139" s="21" t="s">
        <v>417</v>
      </c>
      <c r="C139" s="21" t="s">
        <v>420</v>
      </c>
      <c r="D139" s="21">
        <v>77</v>
      </c>
      <c r="E139" s="21">
        <v>18</v>
      </c>
      <c r="F139" s="21">
        <v>2.1030980000000001</v>
      </c>
      <c r="G139" s="21">
        <v>-2.7994509999999999</v>
      </c>
      <c r="H139" s="21">
        <v>2.2721000000000002E-2</v>
      </c>
      <c r="I139" s="21" t="s">
        <v>417</v>
      </c>
      <c r="J139" s="21">
        <v>1</v>
      </c>
    </row>
    <row r="140" spans="1:10">
      <c r="A140" s="21">
        <v>137</v>
      </c>
      <c r="B140" s="21" t="s">
        <v>179</v>
      </c>
      <c r="C140" s="21" t="s">
        <v>180</v>
      </c>
      <c r="D140" s="21">
        <v>284</v>
      </c>
      <c r="E140" s="21">
        <v>48</v>
      </c>
      <c r="F140" s="21">
        <v>1.5205500000000001</v>
      </c>
      <c r="G140" s="21">
        <v>-2.7362280000000001</v>
      </c>
      <c r="H140" s="21">
        <v>2.5766000000000001E-2</v>
      </c>
      <c r="I140" s="21" t="s">
        <v>179</v>
      </c>
      <c r="J140" s="21">
        <v>1</v>
      </c>
    </row>
    <row r="141" spans="1:10">
      <c r="A141" s="21">
        <v>138</v>
      </c>
      <c r="B141" s="21" t="s">
        <v>303</v>
      </c>
      <c r="C141" s="21" t="s">
        <v>304</v>
      </c>
      <c r="D141" s="21">
        <v>2332</v>
      </c>
      <c r="E141" s="21">
        <v>297</v>
      </c>
      <c r="F141" s="21">
        <v>1.1457919999999999</v>
      </c>
      <c r="G141" s="21">
        <v>-2.7248070000000002</v>
      </c>
      <c r="H141" s="21">
        <v>2.6086999999999999E-2</v>
      </c>
      <c r="I141" s="21" t="s">
        <v>303</v>
      </c>
      <c r="J141" s="21">
        <v>1</v>
      </c>
    </row>
    <row r="142" spans="1:10">
      <c r="A142" s="21">
        <v>139</v>
      </c>
      <c r="B142" s="21" t="s">
        <v>2469</v>
      </c>
      <c r="C142" s="21" t="s">
        <v>2470</v>
      </c>
      <c r="D142" s="21">
        <v>6</v>
      </c>
      <c r="E142" s="21">
        <v>4</v>
      </c>
      <c r="F142" s="21">
        <v>5.997725</v>
      </c>
      <c r="G142" s="21">
        <v>-2.723239</v>
      </c>
      <c r="H142" s="21">
        <v>2.9353000000000001E-2</v>
      </c>
      <c r="I142" s="21" t="s">
        <v>2465</v>
      </c>
      <c r="J142" s="21">
        <v>0</v>
      </c>
    </row>
    <row r="143" spans="1:10">
      <c r="A143" s="21">
        <v>140</v>
      </c>
      <c r="B143" s="21" t="s">
        <v>377</v>
      </c>
      <c r="C143" s="21" t="s">
        <v>376</v>
      </c>
      <c r="D143" s="21">
        <v>43</v>
      </c>
      <c r="E143" s="21">
        <v>12</v>
      </c>
      <c r="F143" s="21">
        <v>2.510675</v>
      </c>
      <c r="G143" s="21">
        <v>-2.7160340000000001</v>
      </c>
      <c r="H143" s="21">
        <v>2.9429E-2</v>
      </c>
      <c r="I143" s="21" t="s">
        <v>353</v>
      </c>
      <c r="J143" s="21">
        <v>0</v>
      </c>
    </row>
    <row r="144" spans="1:10">
      <c r="A144" s="21">
        <v>141</v>
      </c>
      <c r="B144" s="21" t="s">
        <v>501</v>
      </c>
      <c r="C144" s="21" t="s">
        <v>500</v>
      </c>
      <c r="D144" s="21">
        <v>178</v>
      </c>
      <c r="E144" s="21">
        <v>33</v>
      </c>
      <c r="F144" s="21">
        <v>1.667907</v>
      </c>
      <c r="G144" s="21">
        <v>-2.6895730000000002</v>
      </c>
      <c r="H144" s="21">
        <v>2.9645000000000001E-2</v>
      </c>
      <c r="I144" s="21" t="s">
        <v>497</v>
      </c>
      <c r="J144" s="21">
        <v>0</v>
      </c>
    </row>
    <row r="145" spans="1:10">
      <c r="A145" s="21">
        <v>142</v>
      </c>
      <c r="B145" s="21" t="s">
        <v>247</v>
      </c>
      <c r="C145" s="21" t="s">
        <v>246</v>
      </c>
      <c r="D145" s="21">
        <v>61</v>
      </c>
      <c r="E145" s="21">
        <v>15</v>
      </c>
      <c r="F145" s="21">
        <v>2.212275</v>
      </c>
      <c r="G145" s="21">
        <v>-2.650299</v>
      </c>
      <c r="H145" s="21">
        <v>3.1241000000000001E-2</v>
      </c>
      <c r="I145" s="21" t="s">
        <v>233</v>
      </c>
      <c r="J145" s="21">
        <v>0</v>
      </c>
    </row>
    <row r="146" spans="1:10">
      <c r="A146" s="21">
        <v>143</v>
      </c>
      <c r="B146" s="21" t="s">
        <v>245</v>
      </c>
      <c r="C146" s="21" t="s">
        <v>244</v>
      </c>
      <c r="D146" s="21">
        <v>61</v>
      </c>
      <c r="E146" s="21">
        <v>15</v>
      </c>
      <c r="F146" s="21">
        <v>2.212275</v>
      </c>
      <c r="G146" s="21">
        <v>-2.650299</v>
      </c>
      <c r="H146" s="21">
        <v>3.1241000000000001E-2</v>
      </c>
      <c r="I146" s="21" t="s">
        <v>233</v>
      </c>
      <c r="J146" s="21">
        <v>0</v>
      </c>
    </row>
    <row r="147" spans="1:10">
      <c r="A147" s="21">
        <v>144</v>
      </c>
      <c r="B147" s="21" t="s">
        <v>375</v>
      </c>
      <c r="C147" s="21" t="s">
        <v>374</v>
      </c>
      <c r="D147" s="21">
        <v>98</v>
      </c>
      <c r="E147" s="21">
        <v>21</v>
      </c>
      <c r="F147" s="21">
        <v>1.92784</v>
      </c>
      <c r="G147" s="21">
        <v>-2.6621350000000001</v>
      </c>
      <c r="H147" s="21">
        <v>3.1549000000000001E-2</v>
      </c>
      <c r="I147" s="21" t="s">
        <v>353</v>
      </c>
      <c r="J147" s="21">
        <v>0</v>
      </c>
    </row>
    <row r="148" spans="1:10">
      <c r="A148" s="21">
        <v>145</v>
      </c>
      <c r="B148" s="21" t="s">
        <v>185</v>
      </c>
      <c r="C148" s="21" t="s">
        <v>184</v>
      </c>
      <c r="D148" s="21">
        <v>1233</v>
      </c>
      <c r="E148" s="21">
        <v>167</v>
      </c>
      <c r="F148" s="21">
        <v>1.2185159999999999</v>
      </c>
      <c r="G148" s="21">
        <v>-2.6534080000000002</v>
      </c>
      <c r="H148" s="21">
        <v>3.1677999999999998E-2</v>
      </c>
      <c r="I148" s="21" t="s">
        <v>183</v>
      </c>
      <c r="J148" s="21">
        <v>0</v>
      </c>
    </row>
    <row r="149" spans="1:10">
      <c r="A149" s="21">
        <v>146</v>
      </c>
      <c r="B149" s="21" t="s">
        <v>151</v>
      </c>
      <c r="C149" s="21" t="s">
        <v>150</v>
      </c>
      <c r="D149" s="21">
        <v>125</v>
      </c>
      <c r="E149" s="21">
        <v>25</v>
      </c>
      <c r="F149" s="21">
        <v>1.7993170000000001</v>
      </c>
      <c r="G149" s="21">
        <v>-2.619116</v>
      </c>
      <c r="H149" s="21">
        <v>3.1823999999999998E-2</v>
      </c>
      <c r="I149" s="21" t="s">
        <v>139</v>
      </c>
      <c r="J149" s="21">
        <v>0</v>
      </c>
    </row>
    <row r="150" spans="1:10">
      <c r="A150" s="21">
        <v>147</v>
      </c>
      <c r="B150" s="21" t="s">
        <v>2270</v>
      </c>
      <c r="C150" s="21" t="s">
        <v>2269</v>
      </c>
      <c r="D150" s="21">
        <v>215</v>
      </c>
      <c r="E150" s="21">
        <v>38</v>
      </c>
      <c r="F150" s="21">
        <v>1.5900939999999999</v>
      </c>
      <c r="G150" s="21">
        <v>-2.6212740000000001</v>
      </c>
      <c r="H150" s="21">
        <v>3.1918000000000002E-2</v>
      </c>
      <c r="I150" s="21" t="s">
        <v>433</v>
      </c>
      <c r="J150" s="21">
        <v>0</v>
      </c>
    </row>
    <row r="151" spans="1:10">
      <c r="A151" s="21">
        <v>148</v>
      </c>
      <c r="B151" s="21" t="s">
        <v>369</v>
      </c>
      <c r="C151" s="21" t="s">
        <v>368</v>
      </c>
      <c r="D151" s="21">
        <v>23</v>
      </c>
      <c r="E151" s="21">
        <v>8</v>
      </c>
      <c r="F151" s="21">
        <v>3.129248</v>
      </c>
      <c r="G151" s="21">
        <v>-2.619694</v>
      </c>
      <c r="H151" s="21">
        <v>3.1973000000000001E-2</v>
      </c>
      <c r="I151" s="21" t="s">
        <v>353</v>
      </c>
      <c r="J151" s="21">
        <v>0</v>
      </c>
    </row>
    <row r="152" spans="1:10">
      <c r="A152" s="21">
        <v>149</v>
      </c>
      <c r="B152" s="21" t="s">
        <v>157</v>
      </c>
      <c r="C152" s="21" t="s">
        <v>156</v>
      </c>
      <c r="D152" s="21">
        <v>28</v>
      </c>
      <c r="E152" s="21">
        <v>9</v>
      </c>
      <c r="F152" s="21">
        <v>2.8917600000000001</v>
      </c>
      <c r="G152" s="21">
        <v>-2.6155970000000002</v>
      </c>
      <c r="H152" s="21">
        <v>3.2199999999999999E-2</v>
      </c>
      <c r="I152" s="21" t="s">
        <v>139</v>
      </c>
      <c r="J152" s="21">
        <v>0</v>
      </c>
    </row>
    <row r="153" spans="1:10">
      <c r="A153" s="21">
        <v>150</v>
      </c>
      <c r="B153" s="21" t="s">
        <v>155</v>
      </c>
      <c r="C153" s="21" t="s">
        <v>154</v>
      </c>
      <c r="D153" s="21">
        <v>28</v>
      </c>
      <c r="E153" s="21">
        <v>9</v>
      </c>
      <c r="F153" s="21">
        <v>2.8917600000000001</v>
      </c>
      <c r="G153" s="21">
        <v>-2.6155970000000002</v>
      </c>
      <c r="H153" s="21">
        <v>3.2199999999999999E-2</v>
      </c>
      <c r="I153" s="21" t="s">
        <v>139</v>
      </c>
      <c r="J153" s="21">
        <v>0</v>
      </c>
    </row>
    <row r="154" spans="1:10">
      <c r="A154" s="21">
        <v>151</v>
      </c>
      <c r="B154" s="21" t="s">
        <v>413</v>
      </c>
      <c r="C154" s="21" t="s">
        <v>414</v>
      </c>
      <c r="D154" s="21">
        <v>14</v>
      </c>
      <c r="E154" s="21">
        <v>6</v>
      </c>
      <c r="F154" s="21">
        <v>3.85568</v>
      </c>
      <c r="G154" s="21">
        <v>-2.5964149999999999</v>
      </c>
      <c r="H154" s="21">
        <v>3.3709000000000003E-2</v>
      </c>
      <c r="I154" s="21" t="s">
        <v>413</v>
      </c>
      <c r="J154" s="21">
        <v>1</v>
      </c>
    </row>
    <row r="155" spans="1:10">
      <c r="A155" s="21">
        <v>152</v>
      </c>
      <c r="B155" s="21" t="s">
        <v>341</v>
      </c>
      <c r="C155" s="21" t="s">
        <v>342</v>
      </c>
      <c r="D155" s="21">
        <v>74</v>
      </c>
      <c r="E155" s="21">
        <v>17</v>
      </c>
      <c r="F155" s="21">
        <v>2.0667840000000002</v>
      </c>
      <c r="G155" s="21">
        <v>-2.588022</v>
      </c>
      <c r="H155" s="21">
        <v>3.3946999999999998E-2</v>
      </c>
      <c r="I155" s="21" t="s">
        <v>341</v>
      </c>
      <c r="J155" s="21">
        <v>1</v>
      </c>
    </row>
    <row r="156" spans="1:10">
      <c r="A156" s="21">
        <v>153</v>
      </c>
      <c r="B156" s="21" t="s">
        <v>153</v>
      </c>
      <c r="C156" s="21" t="s">
        <v>152</v>
      </c>
      <c r="D156" s="21">
        <v>267</v>
      </c>
      <c r="E156" s="21">
        <v>45</v>
      </c>
      <c r="F156" s="21">
        <v>1.5162789999999999</v>
      </c>
      <c r="G156" s="21">
        <v>-2.575081</v>
      </c>
      <c r="H156" s="21">
        <v>3.4936000000000002E-2</v>
      </c>
      <c r="I156" s="21" t="s">
        <v>139</v>
      </c>
      <c r="J156" s="21">
        <v>0</v>
      </c>
    </row>
    <row r="157" spans="1:10">
      <c r="A157" s="21">
        <v>154</v>
      </c>
      <c r="B157" s="21" t="s">
        <v>445</v>
      </c>
      <c r="C157" s="21" t="s">
        <v>444</v>
      </c>
      <c r="D157" s="21">
        <v>39</v>
      </c>
      <c r="E157" s="21">
        <v>11</v>
      </c>
      <c r="F157" s="21">
        <v>2.5374989999999999</v>
      </c>
      <c r="G157" s="21">
        <v>-2.5718740000000002</v>
      </c>
      <c r="H157" s="21">
        <v>3.4937000000000003E-2</v>
      </c>
      <c r="I157" s="21" t="s">
        <v>433</v>
      </c>
      <c r="J157" s="21">
        <v>0</v>
      </c>
    </row>
    <row r="158" spans="1:10">
      <c r="A158" s="21">
        <v>155</v>
      </c>
      <c r="B158" s="21" t="s">
        <v>309</v>
      </c>
      <c r="C158" s="21" t="s">
        <v>308</v>
      </c>
      <c r="D158" s="21">
        <v>39</v>
      </c>
      <c r="E158" s="21">
        <v>11</v>
      </c>
      <c r="F158" s="21">
        <v>2.5374989999999999</v>
      </c>
      <c r="G158" s="21">
        <v>-2.5718740000000002</v>
      </c>
      <c r="H158" s="21">
        <v>3.4937000000000003E-2</v>
      </c>
      <c r="I158" s="21" t="s">
        <v>307</v>
      </c>
      <c r="J158" s="21">
        <v>0</v>
      </c>
    </row>
    <row r="159" spans="1:10">
      <c r="A159" s="21">
        <v>156</v>
      </c>
      <c r="B159" s="21" t="s">
        <v>209</v>
      </c>
      <c r="C159" s="21" t="s">
        <v>210</v>
      </c>
      <c r="D159" s="21">
        <v>10</v>
      </c>
      <c r="E159" s="21">
        <v>5</v>
      </c>
      <c r="F159" s="21">
        <v>4.4982939999999996</v>
      </c>
      <c r="G159" s="21">
        <v>-2.5820820000000002</v>
      </c>
      <c r="H159" s="21">
        <v>3.5000000000000003E-2</v>
      </c>
      <c r="I159" s="21" t="s">
        <v>209</v>
      </c>
      <c r="J159" s="21">
        <v>1</v>
      </c>
    </row>
    <row r="160" spans="1:10">
      <c r="A160" s="21">
        <v>157</v>
      </c>
      <c r="B160" s="21" t="s">
        <v>145</v>
      </c>
      <c r="C160" s="21" t="s">
        <v>144</v>
      </c>
      <c r="D160" s="21">
        <v>10</v>
      </c>
      <c r="E160" s="21">
        <v>5</v>
      </c>
      <c r="F160" s="21">
        <v>4.4982939999999996</v>
      </c>
      <c r="G160" s="21">
        <v>-2.5820820000000002</v>
      </c>
      <c r="H160" s="21">
        <v>3.5000000000000003E-2</v>
      </c>
      <c r="I160" s="21" t="s">
        <v>139</v>
      </c>
      <c r="J160" s="21">
        <v>0</v>
      </c>
    </row>
    <row r="161" spans="1:10">
      <c r="A161" s="21">
        <v>158</v>
      </c>
      <c r="B161" s="21" t="s">
        <v>123</v>
      </c>
      <c r="C161" s="21" t="s">
        <v>122</v>
      </c>
      <c r="D161" s="21">
        <v>667</v>
      </c>
      <c r="E161" s="21">
        <v>97</v>
      </c>
      <c r="F161" s="21">
        <v>1.308349</v>
      </c>
      <c r="G161" s="21">
        <v>-2.5791040000000001</v>
      </c>
      <c r="H161" s="21">
        <v>3.5032000000000001E-2</v>
      </c>
      <c r="I161" s="21" t="s">
        <v>121</v>
      </c>
      <c r="J161" s="21">
        <v>0</v>
      </c>
    </row>
    <row r="162" spans="1:10">
      <c r="A162" s="21">
        <v>159</v>
      </c>
      <c r="B162" s="21" t="s">
        <v>231</v>
      </c>
      <c r="C162" s="21" t="s">
        <v>230</v>
      </c>
      <c r="D162" s="21">
        <v>320</v>
      </c>
      <c r="E162" s="21">
        <v>52</v>
      </c>
      <c r="F162" s="21">
        <v>1.4619450000000001</v>
      </c>
      <c r="G162" s="21">
        <v>-2.5390990000000002</v>
      </c>
      <c r="H162" s="21">
        <v>3.5346000000000002E-2</v>
      </c>
      <c r="I162" s="21" t="s">
        <v>229</v>
      </c>
      <c r="J162" s="21">
        <v>0</v>
      </c>
    </row>
    <row r="163" spans="1:10">
      <c r="A163" s="21">
        <v>160</v>
      </c>
      <c r="B163" s="21" t="s">
        <v>149</v>
      </c>
      <c r="C163" s="21" t="s">
        <v>148</v>
      </c>
      <c r="D163" s="21">
        <v>120</v>
      </c>
      <c r="E163" s="21">
        <v>24</v>
      </c>
      <c r="F163" s="21">
        <v>1.7993170000000001</v>
      </c>
      <c r="G163" s="21">
        <v>-2.5364149999999999</v>
      </c>
      <c r="H163" s="21">
        <v>3.5437000000000003E-2</v>
      </c>
      <c r="I163" s="21" t="s">
        <v>139</v>
      </c>
      <c r="J163" s="21">
        <v>0</v>
      </c>
    </row>
    <row r="164" spans="1:10">
      <c r="A164" s="21">
        <v>161</v>
      </c>
      <c r="B164" s="21" t="s">
        <v>371</v>
      </c>
      <c r="C164" s="21" t="s">
        <v>370</v>
      </c>
      <c r="D164" s="21">
        <v>34</v>
      </c>
      <c r="E164" s="21">
        <v>10</v>
      </c>
      <c r="F164" s="21">
        <v>2.646055</v>
      </c>
      <c r="G164" s="21">
        <v>-2.5290170000000001</v>
      </c>
      <c r="H164" s="21">
        <v>3.5652000000000003E-2</v>
      </c>
      <c r="I164" s="21" t="s">
        <v>353</v>
      </c>
      <c r="J164" s="21">
        <v>0</v>
      </c>
    </row>
    <row r="165" spans="1:10">
      <c r="A165" s="21">
        <v>162</v>
      </c>
      <c r="B165" s="21" t="s">
        <v>339</v>
      </c>
      <c r="C165" s="21" t="s">
        <v>340</v>
      </c>
      <c r="D165" s="21">
        <v>69</v>
      </c>
      <c r="E165" s="21">
        <v>16</v>
      </c>
      <c r="F165" s="21">
        <v>2.0861649999999998</v>
      </c>
      <c r="G165" s="21">
        <v>-2.5105019999999998</v>
      </c>
      <c r="H165" s="21">
        <v>3.6296000000000002E-2</v>
      </c>
      <c r="I165" s="21" t="s">
        <v>339</v>
      </c>
      <c r="J165" s="21">
        <v>1</v>
      </c>
    </row>
    <row r="166" spans="1:10">
      <c r="A166" s="21">
        <v>163</v>
      </c>
      <c r="B166" s="21" t="s">
        <v>451</v>
      </c>
      <c r="C166" s="21" t="s">
        <v>452</v>
      </c>
      <c r="D166" s="21">
        <v>1318</v>
      </c>
      <c r="E166" s="21">
        <v>176</v>
      </c>
      <c r="F166" s="21">
        <v>1.201365</v>
      </c>
      <c r="G166" s="21">
        <v>-2.5032709999999998</v>
      </c>
      <c r="H166" s="21">
        <v>3.7054999999999998E-2</v>
      </c>
      <c r="I166" s="21" t="s">
        <v>451</v>
      </c>
      <c r="J166" s="21">
        <v>1</v>
      </c>
    </row>
    <row r="167" spans="1:10">
      <c r="A167" s="21">
        <v>164</v>
      </c>
      <c r="B167" s="21" t="s">
        <v>202</v>
      </c>
      <c r="C167" s="21" t="s">
        <v>201</v>
      </c>
      <c r="D167" s="21">
        <v>29</v>
      </c>
      <c r="E167" s="21">
        <v>9</v>
      </c>
      <c r="F167" s="21">
        <v>2.7920440000000002</v>
      </c>
      <c r="G167" s="21">
        <v>-2.4984920000000002</v>
      </c>
      <c r="H167" s="21">
        <v>3.7683000000000001E-2</v>
      </c>
      <c r="I167" s="21" t="s">
        <v>202</v>
      </c>
      <c r="J167" s="21">
        <v>1</v>
      </c>
    </row>
    <row r="168" spans="1:10">
      <c r="A168" s="21">
        <v>165</v>
      </c>
      <c r="B168" s="21" t="s">
        <v>441</v>
      </c>
      <c r="C168" s="21" t="s">
        <v>440</v>
      </c>
      <c r="D168" s="21">
        <v>40</v>
      </c>
      <c r="E168" s="21">
        <v>11</v>
      </c>
      <c r="F168" s="21">
        <v>2.4740609999999998</v>
      </c>
      <c r="G168" s="21">
        <v>-2.4771719999999999</v>
      </c>
      <c r="H168" s="21">
        <v>3.8323000000000003E-2</v>
      </c>
      <c r="I168" s="21" t="s">
        <v>433</v>
      </c>
      <c r="J168" s="21">
        <v>0</v>
      </c>
    </row>
    <row r="169" spans="1:10">
      <c r="A169" s="21">
        <v>166</v>
      </c>
      <c r="B169" s="21" t="s">
        <v>477</v>
      </c>
      <c r="C169" s="21" t="s">
        <v>476</v>
      </c>
      <c r="D169" s="21">
        <v>40</v>
      </c>
      <c r="E169" s="21">
        <v>11</v>
      </c>
      <c r="F169" s="21">
        <v>2.4740609999999998</v>
      </c>
      <c r="G169" s="21">
        <v>-2.4771719999999999</v>
      </c>
      <c r="H169" s="21">
        <v>3.8323000000000003E-2</v>
      </c>
      <c r="I169" s="21" t="s">
        <v>475</v>
      </c>
      <c r="J169" s="21">
        <v>0</v>
      </c>
    </row>
    <row r="170" spans="1:10">
      <c r="A170" s="21">
        <v>167</v>
      </c>
      <c r="B170" s="21" t="s">
        <v>419</v>
      </c>
      <c r="C170" s="21" t="s">
        <v>418</v>
      </c>
      <c r="D170" s="21">
        <v>82</v>
      </c>
      <c r="E170" s="21">
        <v>18</v>
      </c>
      <c r="F170" s="21">
        <v>1.974861</v>
      </c>
      <c r="G170" s="21">
        <v>-2.4774539999999998</v>
      </c>
      <c r="H170" s="21">
        <v>3.8484999999999998E-2</v>
      </c>
      <c r="I170" s="21" t="s">
        <v>417</v>
      </c>
      <c r="J170" s="21">
        <v>0</v>
      </c>
    </row>
    <row r="171" spans="1:10">
      <c r="A171" s="21">
        <v>168</v>
      </c>
      <c r="B171" s="21" t="s">
        <v>237</v>
      </c>
      <c r="C171" s="21" t="s">
        <v>236</v>
      </c>
      <c r="D171" s="21">
        <v>70</v>
      </c>
      <c r="E171" s="21">
        <v>16</v>
      </c>
      <c r="F171" s="21">
        <v>2.0563630000000002</v>
      </c>
      <c r="G171" s="21">
        <v>-2.4437989999999998</v>
      </c>
      <c r="H171" s="21">
        <v>3.9112000000000001E-2</v>
      </c>
      <c r="I171" s="21" t="s">
        <v>233</v>
      </c>
      <c r="J171" s="21">
        <v>0</v>
      </c>
    </row>
    <row r="172" spans="1:10">
      <c r="A172" s="21">
        <v>169</v>
      </c>
      <c r="B172" s="21" t="s">
        <v>243</v>
      </c>
      <c r="C172" s="21" t="s">
        <v>242</v>
      </c>
      <c r="D172" s="21">
        <v>46</v>
      </c>
      <c r="E172" s="21">
        <v>12</v>
      </c>
      <c r="F172" s="21">
        <v>2.3469359999999999</v>
      </c>
      <c r="G172" s="21">
        <v>-2.4475479999999998</v>
      </c>
      <c r="H172" s="21">
        <v>3.9167E-2</v>
      </c>
      <c r="I172" s="21" t="s">
        <v>233</v>
      </c>
      <c r="J172" s="21">
        <v>0</v>
      </c>
    </row>
    <row r="173" spans="1:10">
      <c r="A173" s="21">
        <v>170</v>
      </c>
      <c r="B173" s="21" t="s">
        <v>299</v>
      </c>
      <c r="C173" s="21" t="s">
        <v>298</v>
      </c>
      <c r="D173" s="21">
        <v>64</v>
      </c>
      <c r="E173" s="21">
        <v>15</v>
      </c>
      <c r="F173" s="21">
        <v>2.1085750000000001</v>
      </c>
      <c r="G173" s="21">
        <v>-2.433535</v>
      </c>
      <c r="H173" s="21">
        <v>3.9412000000000003E-2</v>
      </c>
      <c r="I173" s="21" t="s">
        <v>297</v>
      </c>
      <c r="J173" s="21">
        <v>0</v>
      </c>
    </row>
    <row r="174" spans="1:10">
      <c r="A174" s="21">
        <v>171</v>
      </c>
      <c r="B174" s="21" t="s">
        <v>363</v>
      </c>
      <c r="C174" s="21" t="s">
        <v>362</v>
      </c>
      <c r="D174" s="21">
        <v>52</v>
      </c>
      <c r="E174" s="21">
        <v>13</v>
      </c>
      <c r="F174" s="21">
        <v>2.2491469999999998</v>
      </c>
      <c r="G174" s="21">
        <v>-2.4330449999999999</v>
      </c>
      <c r="H174" s="21">
        <v>3.9414999999999999E-2</v>
      </c>
      <c r="I174" s="21" t="s">
        <v>353</v>
      </c>
      <c r="J174" s="21">
        <v>0</v>
      </c>
    </row>
    <row r="175" spans="1:10">
      <c r="A175" s="21">
        <v>172</v>
      </c>
      <c r="B175" s="21" t="s">
        <v>439</v>
      </c>
      <c r="C175" s="21" t="s">
        <v>438</v>
      </c>
      <c r="D175" s="21">
        <v>58</v>
      </c>
      <c r="E175" s="21">
        <v>14</v>
      </c>
      <c r="F175" s="21">
        <v>2.1715900000000001</v>
      </c>
      <c r="G175" s="21">
        <v>-2.4293140000000002</v>
      </c>
      <c r="H175" s="21">
        <v>3.9650999999999999E-2</v>
      </c>
      <c r="I175" s="21" t="s">
        <v>433</v>
      </c>
      <c r="J175" s="21">
        <v>0</v>
      </c>
    </row>
    <row r="176" spans="1:10">
      <c r="A176" s="21">
        <v>173</v>
      </c>
      <c r="B176" s="21" t="s">
        <v>367</v>
      </c>
      <c r="C176" s="21" t="s">
        <v>366</v>
      </c>
      <c r="D176" s="21">
        <v>35</v>
      </c>
      <c r="E176" s="21">
        <v>10</v>
      </c>
      <c r="F176" s="21">
        <v>2.5704530000000001</v>
      </c>
      <c r="G176" s="21">
        <v>-2.4274960000000001</v>
      </c>
      <c r="H176" s="21">
        <v>3.977E-2</v>
      </c>
      <c r="I176" s="21" t="s">
        <v>353</v>
      </c>
      <c r="J176" s="21">
        <v>0</v>
      </c>
    </row>
    <row r="177" spans="1:10">
      <c r="A177" s="21">
        <v>174</v>
      </c>
      <c r="B177" s="21" t="s">
        <v>365</v>
      </c>
      <c r="C177" s="21" t="s">
        <v>364</v>
      </c>
      <c r="D177" s="21">
        <v>35</v>
      </c>
      <c r="E177" s="21">
        <v>10</v>
      </c>
      <c r="F177" s="21">
        <v>2.5704530000000001</v>
      </c>
      <c r="G177" s="21">
        <v>-2.4274960000000001</v>
      </c>
      <c r="H177" s="21">
        <v>3.977E-2</v>
      </c>
      <c r="I177" s="21" t="s">
        <v>353</v>
      </c>
      <c r="J177" s="21">
        <v>0</v>
      </c>
    </row>
    <row r="178" spans="1:10">
      <c r="A178" s="21">
        <v>175</v>
      </c>
      <c r="B178" s="21" t="s">
        <v>437</v>
      </c>
      <c r="C178" s="21" t="s">
        <v>436</v>
      </c>
      <c r="D178" s="21">
        <v>15</v>
      </c>
      <c r="E178" s="21">
        <v>6</v>
      </c>
      <c r="F178" s="21">
        <v>3.5986349999999998</v>
      </c>
      <c r="G178" s="21">
        <v>-2.4169640000000001</v>
      </c>
      <c r="H178" s="21">
        <v>4.1180000000000001E-2</v>
      </c>
      <c r="I178" s="21" t="s">
        <v>433</v>
      </c>
      <c r="J178" s="21">
        <v>0</v>
      </c>
    </row>
    <row r="179" spans="1:10">
      <c r="A179" s="21">
        <v>176</v>
      </c>
      <c r="B179" s="21" t="s">
        <v>435</v>
      </c>
      <c r="C179" s="21" t="s">
        <v>434</v>
      </c>
      <c r="D179" s="21">
        <v>15</v>
      </c>
      <c r="E179" s="21">
        <v>6</v>
      </c>
      <c r="F179" s="21">
        <v>3.5986349999999998</v>
      </c>
      <c r="G179" s="21">
        <v>-2.4169640000000001</v>
      </c>
      <c r="H179" s="21">
        <v>4.1180000000000001E-2</v>
      </c>
      <c r="I179" s="21" t="s">
        <v>433</v>
      </c>
      <c r="J179" s="21">
        <v>0</v>
      </c>
    </row>
    <row r="180" spans="1:10">
      <c r="A180" s="21">
        <v>177</v>
      </c>
      <c r="B180" s="21" t="s">
        <v>141</v>
      </c>
      <c r="C180" s="21" t="s">
        <v>140</v>
      </c>
      <c r="D180" s="21">
        <v>15</v>
      </c>
      <c r="E180" s="21">
        <v>6</v>
      </c>
      <c r="F180" s="21">
        <v>3.5986349999999998</v>
      </c>
      <c r="G180" s="21">
        <v>-2.4169640000000001</v>
      </c>
      <c r="H180" s="21">
        <v>4.1180000000000001E-2</v>
      </c>
      <c r="I180" s="21" t="s">
        <v>139</v>
      </c>
      <c r="J180" s="21">
        <v>0</v>
      </c>
    </row>
    <row r="181" spans="1:10">
      <c r="A181" s="21">
        <v>178</v>
      </c>
      <c r="B181" s="21" t="s">
        <v>129</v>
      </c>
      <c r="C181" s="21" t="s">
        <v>128</v>
      </c>
      <c r="D181" s="21">
        <v>15</v>
      </c>
      <c r="E181" s="21">
        <v>6</v>
      </c>
      <c r="F181" s="21">
        <v>3.5986349999999998</v>
      </c>
      <c r="G181" s="21">
        <v>-2.4169640000000001</v>
      </c>
      <c r="H181" s="21">
        <v>4.1180000000000001E-2</v>
      </c>
      <c r="I181" s="21" t="s">
        <v>125</v>
      </c>
      <c r="J181" s="21">
        <v>0</v>
      </c>
    </row>
    <row r="182" spans="1:10">
      <c r="A182" s="21">
        <v>179</v>
      </c>
      <c r="B182" s="21" t="s">
        <v>499</v>
      </c>
      <c r="C182" s="21" t="s">
        <v>498</v>
      </c>
      <c r="D182" s="21">
        <v>143</v>
      </c>
      <c r="E182" s="21">
        <v>27</v>
      </c>
      <c r="F182" s="21">
        <v>1.6986559999999999</v>
      </c>
      <c r="G182" s="21">
        <v>-2.4129719999999999</v>
      </c>
      <c r="H182" s="21">
        <v>4.1229000000000002E-2</v>
      </c>
      <c r="I182" s="21" t="s">
        <v>497</v>
      </c>
      <c r="J182" s="21">
        <v>0</v>
      </c>
    </row>
    <row r="183" spans="1:10">
      <c r="A183" s="21">
        <v>180</v>
      </c>
      <c r="B183" s="21" t="s">
        <v>169</v>
      </c>
      <c r="C183" s="21" t="s">
        <v>168</v>
      </c>
      <c r="D183" s="21">
        <v>378</v>
      </c>
      <c r="E183" s="21">
        <v>59</v>
      </c>
      <c r="F183" s="21">
        <v>1.4042289999999999</v>
      </c>
      <c r="G183" s="21">
        <v>-2.3999760000000001</v>
      </c>
      <c r="H183" s="21">
        <v>4.1500000000000002E-2</v>
      </c>
      <c r="I183" s="21" t="s">
        <v>169</v>
      </c>
      <c r="J183" s="21">
        <v>1</v>
      </c>
    </row>
    <row r="184" spans="1:10">
      <c r="A184" s="21">
        <v>181</v>
      </c>
      <c r="B184" s="21" t="s">
        <v>2471</v>
      </c>
      <c r="C184" s="21" t="s">
        <v>2472</v>
      </c>
      <c r="D184" s="21">
        <v>7</v>
      </c>
      <c r="E184" s="21">
        <v>4</v>
      </c>
      <c r="F184" s="21">
        <v>5.1409070000000003</v>
      </c>
      <c r="G184" s="21">
        <v>-2.3951989999999999</v>
      </c>
      <c r="H184" s="21">
        <v>4.5580000000000002E-2</v>
      </c>
      <c r="I184" s="21" t="s">
        <v>2465</v>
      </c>
      <c r="J184" s="21">
        <v>0</v>
      </c>
    </row>
    <row r="185" spans="1:10">
      <c r="A185" s="21">
        <v>182</v>
      </c>
      <c r="B185" s="21" t="s">
        <v>1212</v>
      </c>
      <c r="C185" s="21" t="s">
        <v>1213</v>
      </c>
      <c r="D185" s="21">
        <v>288</v>
      </c>
      <c r="E185" s="21">
        <v>47</v>
      </c>
      <c r="F185" s="21">
        <v>1.4681930000000001</v>
      </c>
      <c r="G185" s="21">
        <v>-2.3828019999999999</v>
      </c>
      <c r="H185" s="21">
        <v>4.5837999999999997E-2</v>
      </c>
      <c r="I185" s="21" t="s">
        <v>1212</v>
      </c>
      <c r="J185" s="21">
        <v>1</v>
      </c>
    </row>
    <row r="186" spans="1:10">
      <c r="A186" s="21">
        <v>183</v>
      </c>
      <c r="B186" s="21" t="s">
        <v>329</v>
      </c>
      <c r="C186" s="21" t="s">
        <v>330</v>
      </c>
      <c r="D186" s="21">
        <v>417</v>
      </c>
      <c r="E186" s="21">
        <v>64</v>
      </c>
      <c r="F186" s="21">
        <v>1.380771</v>
      </c>
      <c r="G186" s="21">
        <v>-2.3843700000000001</v>
      </c>
      <c r="H186" s="21">
        <v>4.5924E-2</v>
      </c>
      <c r="I186" s="21" t="s">
        <v>329</v>
      </c>
      <c r="J186" s="21">
        <v>1</v>
      </c>
    </row>
    <row r="187" spans="1:10">
      <c r="A187" s="21">
        <v>184</v>
      </c>
      <c r="B187" s="21" t="s">
        <v>415</v>
      </c>
      <c r="C187" s="21" t="s">
        <v>416</v>
      </c>
      <c r="D187" s="21">
        <v>30</v>
      </c>
      <c r="E187" s="21">
        <v>9</v>
      </c>
      <c r="F187" s="21">
        <v>2.698976</v>
      </c>
      <c r="G187" s="21">
        <v>-2.387785</v>
      </c>
      <c r="H187" s="21">
        <v>4.5955999999999997E-2</v>
      </c>
      <c r="I187" s="21" t="s">
        <v>415</v>
      </c>
      <c r="J187" s="21">
        <v>1</v>
      </c>
    </row>
    <row r="188" spans="1:10">
      <c r="A188" s="21">
        <v>185</v>
      </c>
      <c r="B188" s="21" t="s">
        <v>127</v>
      </c>
      <c r="C188" s="21" t="s">
        <v>126</v>
      </c>
      <c r="D188" s="21">
        <v>30</v>
      </c>
      <c r="E188" s="21">
        <v>9</v>
      </c>
      <c r="F188" s="21">
        <v>2.698976</v>
      </c>
      <c r="G188" s="21">
        <v>-2.387785</v>
      </c>
      <c r="H188" s="21">
        <v>4.5955999999999997E-2</v>
      </c>
      <c r="I188" s="21" t="s">
        <v>125</v>
      </c>
      <c r="J188" s="21">
        <v>0</v>
      </c>
    </row>
    <row r="189" spans="1:10">
      <c r="A189" s="21">
        <v>186</v>
      </c>
      <c r="B189" s="21" t="s">
        <v>2473</v>
      </c>
      <c r="C189" s="21" t="s">
        <v>2474</v>
      </c>
      <c r="D189" s="21">
        <v>11</v>
      </c>
      <c r="E189" s="21">
        <v>5</v>
      </c>
      <c r="F189" s="21">
        <v>4.0893579999999998</v>
      </c>
      <c r="G189" s="21">
        <v>-2.3601890000000001</v>
      </c>
      <c r="H189" s="21">
        <v>4.9571999999999998E-2</v>
      </c>
      <c r="I189" s="21" t="s">
        <v>2465</v>
      </c>
      <c r="J189" s="21">
        <v>0</v>
      </c>
    </row>
    <row r="190" spans="1:10">
      <c r="A190" s="21">
        <v>187</v>
      </c>
      <c r="B190" s="21" t="s">
        <v>2475</v>
      </c>
      <c r="C190" s="21" t="s">
        <v>2476</v>
      </c>
      <c r="D190" s="21">
        <v>11</v>
      </c>
      <c r="E190" s="21">
        <v>5</v>
      </c>
      <c r="F190" s="21">
        <v>4.0893579999999998</v>
      </c>
      <c r="G190" s="21">
        <v>-2.3601890000000001</v>
      </c>
      <c r="H190" s="21">
        <v>4.9571999999999998E-2</v>
      </c>
      <c r="I190" s="21" t="s">
        <v>353</v>
      </c>
      <c r="J190" s="21">
        <v>0</v>
      </c>
    </row>
  </sheetData>
  <mergeCells count="1">
    <mergeCell ref="A1:J1"/>
  </mergeCells>
  <pageMargins left="0.7" right="0.7" top="0.75" bottom="0.75" header="0.3" footer="0.3"/>
  <pageSetup paperSize="9" orientation="landscape" r:id="rId1"/>
  <headerFooter>
    <oddHeader>&amp;C&amp;A</oddHeader>
    <oddFooter>&amp;LSupplemental Tables&amp;CPage &amp;P</oddFooter>
  </headerFooter>
  <tableParts count="1">
    <tablePart r:id="rId2"/>
  </tableParts>
</worksheet>
</file>

<file path=xl/worksheets/sheet13.xml><?xml version="1.0" encoding="utf-8"?>
<worksheet xmlns="http://schemas.openxmlformats.org/spreadsheetml/2006/main" xmlns:r="http://schemas.openxmlformats.org/officeDocument/2006/relationships">
  <sheetPr>
    <tabColor theme="0"/>
  </sheetPr>
  <dimension ref="A1:Q33"/>
  <sheetViews>
    <sheetView zoomScaleNormal="100" workbookViewId="0">
      <selection activeCell="I8" sqref="I8"/>
    </sheetView>
  </sheetViews>
  <sheetFormatPr baseColWidth="10" defaultColWidth="9.140625" defaultRowHeight="15"/>
  <cols>
    <col min="1" max="1" width="14.140625" customWidth="1"/>
    <col min="2" max="2" width="7.42578125" customWidth="1"/>
    <col min="3" max="3" width="7.85546875" customWidth="1"/>
    <col min="4" max="4" width="7.5703125" customWidth="1"/>
    <col min="5" max="5" width="6.5703125" customWidth="1"/>
    <col min="6" max="6" width="7.7109375" customWidth="1"/>
    <col min="7" max="7" width="9.140625" customWidth="1"/>
    <col min="8" max="8" width="13.28515625" customWidth="1"/>
    <col min="9" max="9" width="15" customWidth="1"/>
    <col min="11" max="11" width="14.5703125" customWidth="1"/>
    <col min="12" max="12" width="7.85546875" customWidth="1"/>
    <col min="13" max="13" width="10.5703125" customWidth="1"/>
    <col min="14" max="14" width="9.7109375" customWidth="1"/>
    <col min="16" max="16" width="11.5703125" customWidth="1"/>
    <col min="17" max="17" width="10.7109375" customWidth="1"/>
    <col min="18" max="18" width="11.7109375" customWidth="1"/>
  </cols>
  <sheetData>
    <row r="1" spans="1:17" ht="30.75" customHeight="1">
      <c r="A1" s="115" t="s">
        <v>3595</v>
      </c>
      <c r="B1" s="115"/>
      <c r="C1" s="115"/>
      <c r="D1" s="115"/>
      <c r="E1" s="115"/>
      <c r="F1" s="115"/>
      <c r="G1" s="115"/>
      <c r="H1" s="115"/>
      <c r="I1" s="56"/>
      <c r="J1" s="56"/>
      <c r="K1" s="56"/>
      <c r="L1" s="56"/>
      <c r="M1" s="56"/>
      <c r="N1" s="56"/>
      <c r="O1" s="56"/>
      <c r="P1" s="56"/>
      <c r="Q1" s="56"/>
    </row>
    <row r="2" spans="1:17" ht="15" customHeight="1">
      <c r="A2" s="14"/>
      <c r="B2" s="14"/>
      <c r="C2" s="14"/>
      <c r="D2" s="14"/>
      <c r="E2" s="14"/>
      <c r="F2" s="14"/>
      <c r="G2" s="14"/>
      <c r="H2" s="14"/>
      <c r="I2" s="14"/>
      <c r="J2" s="14"/>
      <c r="K2" s="14"/>
      <c r="L2" s="14"/>
      <c r="M2" s="14"/>
      <c r="N2" s="14"/>
      <c r="O2" s="14"/>
      <c r="P2" s="14"/>
      <c r="Q2" s="14"/>
    </row>
    <row r="3" spans="1:17">
      <c r="A3" s="115" t="s">
        <v>524</v>
      </c>
      <c r="B3" s="115"/>
      <c r="C3" s="115"/>
      <c r="D3" s="115"/>
      <c r="E3" s="115"/>
      <c r="F3" s="115"/>
      <c r="G3" s="115"/>
      <c r="H3" s="115"/>
      <c r="I3" s="14"/>
    </row>
    <row r="4" spans="1:17">
      <c r="A4" s="32"/>
      <c r="B4" s="53" t="s">
        <v>1</v>
      </c>
      <c r="C4" s="53"/>
      <c r="D4" s="53"/>
      <c r="E4" s="53"/>
      <c r="F4" s="53"/>
      <c r="G4" s="53"/>
      <c r="H4" s="53"/>
      <c r="I4" s="32"/>
    </row>
    <row r="5" spans="1:17">
      <c r="A5" s="85"/>
      <c r="B5" s="122" t="s">
        <v>30</v>
      </c>
      <c r="C5" s="123"/>
      <c r="D5" s="124"/>
      <c r="E5" s="122" t="s">
        <v>3</v>
      </c>
      <c r="F5" s="123"/>
      <c r="G5" s="124"/>
      <c r="H5" s="85" t="s">
        <v>522</v>
      </c>
      <c r="I5" s="32"/>
    </row>
    <row r="6" spans="1:17">
      <c r="A6" s="83" t="s">
        <v>521</v>
      </c>
      <c r="B6" s="84" t="s">
        <v>111</v>
      </c>
      <c r="C6" s="85" t="s">
        <v>110</v>
      </c>
      <c r="D6" s="86" t="s">
        <v>520</v>
      </c>
      <c r="E6" s="84" t="s">
        <v>519</v>
      </c>
      <c r="F6" s="85" t="s">
        <v>518</v>
      </c>
      <c r="G6" s="86" t="s">
        <v>517</v>
      </c>
      <c r="H6" s="85" t="s">
        <v>107</v>
      </c>
      <c r="I6" s="32"/>
    </row>
    <row r="7" spans="1:17">
      <c r="A7" s="23" t="s">
        <v>97</v>
      </c>
      <c r="B7" s="26">
        <v>8</v>
      </c>
      <c r="C7" s="25">
        <v>2</v>
      </c>
      <c r="D7" s="24">
        <v>10</v>
      </c>
      <c r="E7" s="26">
        <v>0</v>
      </c>
      <c r="F7" s="25">
        <v>4</v>
      </c>
      <c r="G7" s="24">
        <v>4</v>
      </c>
      <c r="H7" s="27">
        <v>2</v>
      </c>
      <c r="I7" s="14"/>
    </row>
    <row r="8" spans="1:17">
      <c r="A8" s="23" t="s">
        <v>94</v>
      </c>
      <c r="B8" s="26">
        <v>4</v>
      </c>
      <c r="C8" s="25">
        <v>2</v>
      </c>
      <c r="D8" s="24">
        <v>6</v>
      </c>
      <c r="E8" s="26">
        <v>3</v>
      </c>
      <c r="F8" s="25">
        <v>3</v>
      </c>
      <c r="G8" s="24">
        <v>6</v>
      </c>
      <c r="H8" s="27">
        <v>1</v>
      </c>
      <c r="I8" s="14"/>
    </row>
    <row r="9" spans="1:17">
      <c r="A9" s="23" t="s">
        <v>82</v>
      </c>
      <c r="B9" s="26">
        <v>4</v>
      </c>
      <c r="C9" s="25">
        <v>0</v>
      </c>
      <c r="D9" s="24">
        <v>4</v>
      </c>
      <c r="E9" s="26">
        <v>136</v>
      </c>
      <c r="F9" s="25">
        <v>247</v>
      </c>
      <c r="G9" s="24">
        <v>383</v>
      </c>
      <c r="H9" s="27">
        <v>1</v>
      </c>
      <c r="I9" s="14"/>
    </row>
    <row r="10" spans="1:17">
      <c r="A10" s="23" t="s">
        <v>95</v>
      </c>
      <c r="B10" s="26">
        <v>6</v>
      </c>
      <c r="C10" s="25">
        <v>0</v>
      </c>
      <c r="D10" s="24">
        <v>6</v>
      </c>
      <c r="E10" s="26">
        <v>89</v>
      </c>
      <c r="F10" s="25">
        <v>20</v>
      </c>
      <c r="G10" s="24">
        <v>109</v>
      </c>
      <c r="H10" s="27">
        <v>1</v>
      </c>
      <c r="I10" s="14"/>
    </row>
    <row r="11" spans="1:17">
      <c r="A11" s="23" t="s">
        <v>80</v>
      </c>
      <c r="B11" s="26">
        <v>5</v>
      </c>
      <c r="C11" s="25">
        <v>0</v>
      </c>
      <c r="D11" s="24">
        <v>5</v>
      </c>
      <c r="E11" s="26">
        <v>0</v>
      </c>
      <c r="F11" s="25">
        <v>1</v>
      </c>
      <c r="G11" s="24">
        <v>1</v>
      </c>
      <c r="H11" s="27">
        <v>1</v>
      </c>
      <c r="I11" s="14"/>
    </row>
    <row r="12" spans="1:17">
      <c r="A12" s="23" t="s">
        <v>96</v>
      </c>
      <c r="B12" s="26">
        <v>7</v>
      </c>
      <c r="C12" s="25">
        <v>1</v>
      </c>
      <c r="D12" s="24">
        <v>8</v>
      </c>
      <c r="E12" s="26">
        <v>1</v>
      </c>
      <c r="F12" s="25">
        <v>1</v>
      </c>
      <c r="G12" s="24">
        <v>2</v>
      </c>
      <c r="H12" s="27">
        <v>1</v>
      </c>
      <c r="I12" s="14"/>
    </row>
    <row r="13" spans="1:17">
      <c r="A13" s="23" t="s">
        <v>88</v>
      </c>
      <c r="B13" s="26">
        <v>8</v>
      </c>
      <c r="C13" s="25">
        <v>1</v>
      </c>
      <c r="D13" s="24">
        <v>9</v>
      </c>
      <c r="E13" s="26">
        <v>180</v>
      </c>
      <c r="F13" s="25">
        <v>167</v>
      </c>
      <c r="G13" s="24">
        <v>347</v>
      </c>
      <c r="H13" s="27">
        <v>1</v>
      </c>
      <c r="I13" s="14"/>
    </row>
    <row r="14" spans="1:17">
      <c r="A14" s="23" t="s">
        <v>89</v>
      </c>
      <c r="B14" s="26">
        <v>0</v>
      </c>
      <c r="C14" s="25">
        <v>0</v>
      </c>
      <c r="D14" s="24">
        <v>0</v>
      </c>
      <c r="E14" s="26">
        <v>1</v>
      </c>
      <c r="F14" s="25">
        <v>2</v>
      </c>
      <c r="G14" s="24">
        <v>3</v>
      </c>
      <c r="H14" s="27">
        <v>0</v>
      </c>
      <c r="I14" s="14"/>
    </row>
    <row r="15" spans="1:17">
      <c r="A15" s="28" t="s">
        <v>98</v>
      </c>
      <c r="B15" s="31">
        <v>1</v>
      </c>
      <c r="C15" s="30">
        <v>3</v>
      </c>
      <c r="D15" s="29">
        <v>4</v>
      </c>
      <c r="E15" s="31">
        <v>363</v>
      </c>
      <c r="F15" s="30">
        <v>495</v>
      </c>
      <c r="G15" s="29">
        <v>858</v>
      </c>
      <c r="H15" s="28">
        <v>1</v>
      </c>
      <c r="I15" s="14"/>
    </row>
    <row r="16" spans="1:17">
      <c r="A16" s="23" t="s">
        <v>516</v>
      </c>
      <c r="B16" s="26">
        <v>14</v>
      </c>
      <c r="C16" s="25">
        <v>8</v>
      </c>
      <c r="D16" s="24">
        <v>22</v>
      </c>
      <c r="E16" s="26">
        <v>755</v>
      </c>
      <c r="F16" s="25">
        <v>910</v>
      </c>
      <c r="G16" s="24">
        <v>1634</v>
      </c>
      <c r="H16" s="25">
        <v>6</v>
      </c>
      <c r="I16" s="14"/>
    </row>
    <row r="17" spans="1:9">
      <c r="A17" s="23" t="s">
        <v>109</v>
      </c>
      <c r="B17" s="26">
        <v>43</v>
      </c>
      <c r="C17" s="25">
        <v>9</v>
      </c>
      <c r="D17" s="24">
        <v>52</v>
      </c>
      <c r="E17" s="26">
        <v>773</v>
      </c>
      <c r="F17" s="25">
        <v>940</v>
      </c>
      <c r="G17" s="24">
        <v>1713</v>
      </c>
      <c r="H17" s="27"/>
      <c r="I17" s="14"/>
    </row>
    <row r="19" spans="1:9">
      <c r="A19" s="115" t="s">
        <v>523</v>
      </c>
      <c r="B19" s="115"/>
      <c r="C19" s="115"/>
      <c r="D19" s="115"/>
      <c r="E19" s="115"/>
      <c r="F19" s="115"/>
      <c r="G19" s="115"/>
      <c r="H19" s="115"/>
    </row>
    <row r="20" spans="1:9">
      <c r="A20" s="32"/>
      <c r="B20" s="53" t="s">
        <v>16</v>
      </c>
      <c r="C20" s="53"/>
      <c r="D20" s="53"/>
      <c r="E20" s="53"/>
      <c r="F20" s="53"/>
      <c r="G20" s="53"/>
      <c r="H20" s="53"/>
    </row>
    <row r="21" spans="1:9">
      <c r="A21" s="85"/>
      <c r="B21" s="122" t="s">
        <v>30</v>
      </c>
      <c r="C21" s="123"/>
      <c r="D21" s="124"/>
      <c r="E21" s="122" t="s">
        <v>3</v>
      </c>
      <c r="F21" s="123"/>
      <c r="G21" s="124"/>
      <c r="H21" s="85" t="s">
        <v>522</v>
      </c>
    </row>
    <row r="22" spans="1:9">
      <c r="A22" s="83" t="s">
        <v>521</v>
      </c>
      <c r="B22" s="84" t="s">
        <v>111</v>
      </c>
      <c r="C22" s="85" t="s">
        <v>110</v>
      </c>
      <c r="D22" s="86" t="s">
        <v>520</v>
      </c>
      <c r="E22" s="84" t="s">
        <v>519</v>
      </c>
      <c r="F22" s="85" t="s">
        <v>518</v>
      </c>
      <c r="G22" s="86" t="s">
        <v>517</v>
      </c>
      <c r="H22" s="85" t="s">
        <v>107</v>
      </c>
    </row>
    <row r="23" spans="1:9">
      <c r="A23" s="23" t="s">
        <v>97</v>
      </c>
      <c r="B23" s="26">
        <v>6</v>
      </c>
      <c r="C23" s="25">
        <v>7</v>
      </c>
      <c r="D23" s="24">
        <v>13</v>
      </c>
      <c r="E23" s="26">
        <v>38</v>
      </c>
      <c r="F23" s="25">
        <v>51</v>
      </c>
      <c r="G23" s="24">
        <v>89</v>
      </c>
      <c r="H23" s="23">
        <v>1</v>
      </c>
    </row>
    <row r="24" spans="1:9">
      <c r="A24" s="23" t="s">
        <v>94</v>
      </c>
      <c r="B24" s="26">
        <v>4</v>
      </c>
      <c r="C24" s="25">
        <v>1</v>
      </c>
      <c r="D24" s="24">
        <v>5</v>
      </c>
      <c r="E24" s="26">
        <v>1</v>
      </c>
      <c r="F24" s="25">
        <v>2</v>
      </c>
      <c r="G24" s="24">
        <v>3</v>
      </c>
      <c r="H24" s="23">
        <v>1</v>
      </c>
    </row>
    <row r="25" spans="1:9">
      <c r="A25" s="23" t="s">
        <v>82</v>
      </c>
      <c r="B25" s="26">
        <v>7</v>
      </c>
      <c r="C25" s="25">
        <v>3</v>
      </c>
      <c r="D25" s="24">
        <v>10</v>
      </c>
      <c r="E25" s="26">
        <v>142</v>
      </c>
      <c r="F25" s="25">
        <v>93</v>
      </c>
      <c r="G25" s="24">
        <v>235</v>
      </c>
      <c r="H25" s="23">
        <v>1</v>
      </c>
    </row>
    <row r="26" spans="1:9">
      <c r="A26" s="23" t="s">
        <v>95</v>
      </c>
      <c r="B26" s="26">
        <v>10</v>
      </c>
      <c r="C26" s="25">
        <v>11</v>
      </c>
      <c r="D26" s="24">
        <v>21</v>
      </c>
      <c r="E26" s="26">
        <v>53</v>
      </c>
      <c r="F26" s="25">
        <v>53</v>
      </c>
      <c r="G26" s="24">
        <v>106</v>
      </c>
      <c r="H26" s="23">
        <v>2</v>
      </c>
    </row>
    <row r="27" spans="1:9">
      <c r="A27" s="23" t="s">
        <v>80</v>
      </c>
      <c r="B27" s="26">
        <v>4</v>
      </c>
      <c r="C27" s="25">
        <v>21</v>
      </c>
      <c r="D27" s="24">
        <v>25</v>
      </c>
      <c r="E27" s="26">
        <v>0</v>
      </c>
      <c r="F27" s="25">
        <v>2</v>
      </c>
      <c r="G27" s="24">
        <v>2</v>
      </c>
      <c r="H27" s="23">
        <v>1</v>
      </c>
    </row>
    <row r="28" spans="1:9">
      <c r="A28" s="23" t="s">
        <v>96</v>
      </c>
      <c r="B28" s="26">
        <v>6</v>
      </c>
      <c r="C28" s="25">
        <v>5</v>
      </c>
      <c r="D28" s="24">
        <v>11</v>
      </c>
      <c r="E28" s="26">
        <v>0</v>
      </c>
      <c r="F28" s="25">
        <v>1</v>
      </c>
      <c r="G28" s="24">
        <v>1</v>
      </c>
      <c r="H28" s="23">
        <v>1</v>
      </c>
    </row>
    <row r="29" spans="1:9">
      <c r="A29" s="23" t="s">
        <v>88</v>
      </c>
      <c r="B29" s="26">
        <v>38</v>
      </c>
      <c r="C29" s="25">
        <v>9</v>
      </c>
      <c r="D29" s="24">
        <v>47</v>
      </c>
      <c r="E29" s="26">
        <v>132</v>
      </c>
      <c r="F29" s="25">
        <v>175</v>
      </c>
      <c r="G29" s="24">
        <v>307</v>
      </c>
      <c r="H29" s="23">
        <v>4</v>
      </c>
    </row>
    <row r="30" spans="1:9">
      <c r="A30" s="23" t="s">
        <v>89</v>
      </c>
      <c r="B30" s="26">
        <v>1096</v>
      </c>
      <c r="C30" s="25">
        <v>695</v>
      </c>
      <c r="D30" s="24">
        <v>1791</v>
      </c>
      <c r="E30" s="26">
        <v>1149</v>
      </c>
      <c r="F30" s="25">
        <v>938</v>
      </c>
      <c r="G30" s="24">
        <v>2087</v>
      </c>
      <c r="H30" s="23">
        <v>298</v>
      </c>
    </row>
    <row r="31" spans="1:9">
      <c r="A31" s="28" t="s">
        <v>98</v>
      </c>
      <c r="B31" s="31">
        <v>173</v>
      </c>
      <c r="C31" s="30">
        <v>360</v>
      </c>
      <c r="D31" s="29">
        <v>533</v>
      </c>
      <c r="E31" s="31">
        <v>277</v>
      </c>
      <c r="F31" s="30">
        <v>547</v>
      </c>
      <c r="G31" s="29">
        <v>824</v>
      </c>
      <c r="H31" s="28">
        <v>29</v>
      </c>
    </row>
    <row r="32" spans="1:9">
      <c r="A32" s="23" t="s">
        <v>516</v>
      </c>
      <c r="B32" s="26">
        <v>1284</v>
      </c>
      <c r="C32" s="25">
        <v>1083</v>
      </c>
      <c r="D32" s="24">
        <v>2360</v>
      </c>
      <c r="E32" s="26">
        <v>1746</v>
      </c>
      <c r="F32" s="25">
        <v>1800</v>
      </c>
      <c r="G32" s="24">
        <v>3398</v>
      </c>
      <c r="H32" s="23">
        <v>514</v>
      </c>
    </row>
    <row r="33" spans="1:8">
      <c r="A33" s="23" t="s">
        <v>109</v>
      </c>
      <c r="B33" s="26">
        <v>1344</v>
      </c>
      <c r="C33" s="25">
        <v>1112</v>
      </c>
      <c r="D33" s="24">
        <v>2456</v>
      </c>
      <c r="E33" s="26">
        <v>1792</v>
      </c>
      <c r="F33" s="25">
        <v>1862</v>
      </c>
      <c r="G33" s="24">
        <v>3654</v>
      </c>
      <c r="H33" s="23"/>
    </row>
  </sheetData>
  <mergeCells count="7">
    <mergeCell ref="A1:H1"/>
    <mergeCell ref="B5:D5"/>
    <mergeCell ref="E5:G5"/>
    <mergeCell ref="B21:D21"/>
    <mergeCell ref="E21:G21"/>
    <mergeCell ref="A3:H3"/>
    <mergeCell ref="A19:H19"/>
  </mergeCells>
  <pageMargins left="0.7" right="0.7" top="0.75" bottom="0.75" header="0.3" footer="0.3"/>
  <pageSetup paperSize="9" firstPageNumber="0" orientation="portrait" r:id="rId1"/>
  <headerFooter>
    <oddHeader>&amp;C&amp;A</oddHeader>
    <oddFooter>&amp;LSupplemental Tables&amp;CPage &amp;P</oddFooter>
  </headerFooter>
  <tableParts count="2">
    <tablePart r:id="rId2"/>
    <tablePart r:id="rId3"/>
  </tableParts>
</worksheet>
</file>

<file path=xl/worksheets/sheet14.xml><?xml version="1.0" encoding="utf-8"?>
<worksheet xmlns="http://schemas.openxmlformats.org/spreadsheetml/2006/main" xmlns:r="http://schemas.openxmlformats.org/officeDocument/2006/relationships">
  <sheetPr>
    <tabColor theme="0"/>
  </sheetPr>
  <dimension ref="A1:J161"/>
  <sheetViews>
    <sheetView workbookViewId="0">
      <selection activeCell="A2" sqref="A2"/>
    </sheetView>
  </sheetViews>
  <sheetFormatPr baseColWidth="10" defaultColWidth="9.140625" defaultRowHeight="14.25"/>
  <cols>
    <col min="1" max="1" width="5.42578125" style="21" customWidth="1"/>
    <col min="2" max="2" width="10.85546875" style="21" customWidth="1"/>
    <col min="3" max="3" width="37" style="21" customWidth="1"/>
    <col min="4" max="4" width="8.140625" style="21" customWidth="1"/>
    <col min="5" max="5" width="7" style="21" customWidth="1"/>
    <col min="6" max="6" width="11.7109375" style="21" customWidth="1"/>
    <col min="7" max="7" width="13.85546875" style="21" customWidth="1"/>
    <col min="8" max="8" width="9" style="21" customWidth="1"/>
    <col min="9" max="9" width="11.42578125" style="21" bestFit="1" customWidth="1"/>
    <col min="10" max="10" width="15" style="21" customWidth="1"/>
    <col min="11" max="16384" width="9.140625" style="20"/>
  </cols>
  <sheetData>
    <row r="1" spans="1:10">
      <c r="A1" s="51" t="s">
        <v>3577</v>
      </c>
    </row>
    <row r="3" spans="1:10">
      <c r="A3" s="58" t="s">
        <v>515</v>
      </c>
      <c r="B3" s="58" t="s">
        <v>514</v>
      </c>
      <c r="C3" s="58" t="s">
        <v>513</v>
      </c>
      <c r="D3" s="58" t="s">
        <v>512</v>
      </c>
      <c r="E3" s="58" t="s">
        <v>112</v>
      </c>
      <c r="F3" s="58" t="s">
        <v>511</v>
      </c>
      <c r="G3" s="58" t="s">
        <v>510</v>
      </c>
      <c r="H3" s="58" t="s">
        <v>509</v>
      </c>
      <c r="I3" s="58" t="s">
        <v>2439</v>
      </c>
      <c r="J3" s="58" t="s">
        <v>2440</v>
      </c>
    </row>
    <row r="4" spans="1:10">
      <c r="A4" s="21">
        <v>1</v>
      </c>
      <c r="B4" s="21" t="s">
        <v>735</v>
      </c>
      <c r="C4" s="21" t="s">
        <v>736</v>
      </c>
      <c r="D4" s="21">
        <v>556</v>
      </c>
      <c r="E4" s="21">
        <v>58</v>
      </c>
      <c r="F4" s="21">
        <v>1.952537</v>
      </c>
      <c r="G4" s="21">
        <v>-6.1906990000000004</v>
      </c>
      <c r="H4" s="21">
        <v>0</v>
      </c>
      <c r="I4" s="21" t="s">
        <v>735</v>
      </c>
      <c r="J4" s="21">
        <v>1</v>
      </c>
    </row>
    <row r="5" spans="1:10">
      <c r="A5" s="21">
        <v>2</v>
      </c>
      <c r="B5" s="21" t="s">
        <v>733</v>
      </c>
      <c r="C5" s="21" t="s">
        <v>734</v>
      </c>
      <c r="D5" s="21">
        <v>1091</v>
      </c>
      <c r="E5" s="21">
        <v>103</v>
      </c>
      <c r="F5" s="21">
        <v>1.76709</v>
      </c>
      <c r="G5" s="21">
        <v>-8.3456510000000002</v>
      </c>
      <c r="H5" s="21">
        <v>0</v>
      </c>
      <c r="I5" s="21" t="s">
        <v>733</v>
      </c>
      <c r="J5" s="21">
        <v>1</v>
      </c>
    </row>
    <row r="6" spans="1:10">
      <c r="A6" s="21">
        <v>3</v>
      </c>
      <c r="B6" s="21" t="s">
        <v>479</v>
      </c>
      <c r="C6" s="21" t="s">
        <v>480</v>
      </c>
      <c r="D6" s="21">
        <v>896</v>
      </c>
      <c r="E6" s="21">
        <v>81</v>
      </c>
      <c r="F6" s="21">
        <v>1.692089</v>
      </c>
      <c r="G6" s="21">
        <v>-5.8200050000000001</v>
      </c>
      <c r="H6" s="21">
        <v>0</v>
      </c>
      <c r="I6" s="21" t="s">
        <v>479</v>
      </c>
      <c r="J6" s="21">
        <v>1</v>
      </c>
    </row>
    <row r="7" spans="1:10">
      <c r="A7" s="21">
        <v>4</v>
      </c>
      <c r="B7" s="21" t="s">
        <v>577</v>
      </c>
      <c r="C7" s="21" t="s">
        <v>732</v>
      </c>
      <c r="D7" s="21">
        <v>306</v>
      </c>
      <c r="E7" s="21">
        <v>39</v>
      </c>
      <c r="F7" s="21">
        <v>2.385554</v>
      </c>
      <c r="G7" s="21">
        <v>-6.4367099999999997</v>
      </c>
      <c r="H7" s="21">
        <v>0</v>
      </c>
      <c r="I7" s="21" t="s">
        <v>577</v>
      </c>
      <c r="J7" s="21">
        <v>1</v>
      </c>
    </row>
    <row r="8" spans="1:10">
      <c r="A8" s="21">
        <v>5</v>
      </c>
      <c r="B8" s="21" t="s">
        <v>731</v>
      </c>
      <c r="C8" s="21" t="s">
        <v>730</v>
      </c>
      <c r="D8" s="21">
        <v>659</v>
      </c>
      <c r="E8" s="21">
        <v>70</v>
      </c>
      <c r="F8" s="21">
        <v>1.988194</v>
      </c>
      <c r="G8" s="21">
        <v>-7.7075829999999996</v>
      </c>
      <c r="H8" s="21">
        <v>0</v>
      </c>
      <c r="I8" s="21" t="s">
        <v>525</v>
      </c>
      <c r="J8" s="21">
        <v>0</v>
      </c>
    </row>
    <row r="9" spans="1:10">
      <c r="A9" s="21">
        <v>6</v>
      </c>
      <c r="B9" s="21" t="s">
        <v>333</v>
      </c>
      <c r="C9" s="21" t="s">
        <v>334</v>
      </c>
      <c r="D9" s="21">
        <v>740</v>
      </c>
      <c r="E9" s="21">
        <v>83</v>
      </c>
      <c r="F9" s="21">
        <v>2.0993870000000001</v>
      </c>
      <c r="G9" s="21">
        <v>-10.277353</v>
      </c>
      <c r="H9" s="21">
        <v>0</v>
      </c>
      <c r="I9" s="21" t="s">
        <v>333</v>
      </c>
      <c r="J9" s="21">
        <v>1</v>
      </c>
    </row>
    <row r="10" spans="1:10">
      <c r="A10" s="21">
        <v>7</v>
      </c>
      <c r="B10" s="21" t="s">
        <v>227</v>
      </c>
      <c r="C10" s="21" t="s">
        <v>228</v>
      </c>
      <c r="D10" s="21">
        <v>831</v>
      </c>
      <c r="E10" s="21">
        <v>78</v>
      </c>
      <c r="F10" s="21">
        <v>1.7568699999999999</v>
      </c>
      <c r="G10" s="21">
        <v>-6.2545010000000003</v>
      </c>
      <c r="H10" s="21">
        <v>0</v>
      </c>
      <c r="I10" s="21" t="s">
        <v>227</v>
      </c>
      <c r="J10" s="21">
        <v>1</v>
      </c>
    </row>
    <row r="11" spans="1:10">
      <c r="A11" s="21">
        <v>8</v>
      </c>
      <c r="B11" s="21" t="s">
        <v>215</v>
      </c>
      <c r="C11" s="21" t="s">
        <v>216</v>
      </c>
      <c r="D11" s="21">
        <v>1754</v>
      </c>
      <c r="E11" s="21">
        <v>148</v>
      </c>
      <c r="F11" s="21">
        <v>1.5793489999999999</v>
      </c>
      <c r="G11" s="21">
        <v>-8.5453949999999992</v>
      </c>
      <c r="H11" s="21">
        <v>0</v>
      </c>
      <c r="I11" s="21" t="s">
        <v>215</v>
      </c>
      <c r="J11" s="21">
        <v>1</v>
      </c>
    </row>
    <row r="12" spans="1:10">
      <c r="A12" s="21">
        <v>9</v>
      </c>
      <c r="B12" s="21" t="s">
        <v>177</v>
      </c>
      <c r="C12" s="21" t="s">
        <v>178</v>
      </c>
      <c r="D12" s="21">
        <v>3435</v>
      </c>
      <c r="E12" s="21">
        <v>258</v>
      </c>
      <c r="F12" s="21">
        <v>1.40585</v>
      </c>
      <c r="G12" s="21">
        <v>-10.272076</v>
      </c>
      <c r="H12" s="21">
        <v>0</v>
      </c>
      <c r="I12" s="21" t="s">
        <v>177</v>
      </c>
      <c r="J12" s="21">
        <v>1</v>
      </c>
    </row>
    <row r="13" spans="1:10">
      <c r="A13" s="21">
        <v>10</v>
      </c>
      <c r="B13" s="21" t="s">
        <v>728</v>
      </c>
      <c r="C13" s="21" t="s">
        <v>729</v>
      </c>
      <c r="D13" s="21">
        <v>3206</v>
      </c>
      <c r="E13" s="21">
        <v>225</v>
      </c>
      <c r="F13" s="21">
        <v>1.3136060000000001</v>
      </c>
      <c r="G13" s="21">
        <v>-6.0253059999999996</v>
      </c>
      <c r="H13" s="21">
        <v>0</v>
      </c>
      <c r="I13" s="21" t="s">
        <v>728</v>
      </c>
      <c r="J13" s="21">
        <v>1</v>
      </c>
    </row>
    <row r="14" spans="1:10">
      <c r="A14" s="21">
        <v>11</v>
      </c>
      <c r="B14" s="21" t="s">
        <v>726</v>
      </c>
      <c r="C14" s="21" t="s">
        <v>727</v>
      </c>
      <c r="D14" s="21">
        <v>175</v>
      </c>
      <c r="E14" s="21">
        <v>28</v>
      </c>
      <c r="F14" s="21">
        <v>2.9947879999999998</v>
      </c>
      <c r="G14" s="21">
        <v>-6.7792370000000002</v>
      </c>
      <c r="H14" s="21">
        <v>0</v>
      </c>
      <c r="I14" s="21" t="s">
        <v>726</v>
      </c>
      <c r="J14" s="21">
        <v>1</v>
      </c>
    </row>
    <row r="15" spans="1:10">
      <c r="A15" s="21">
        <v>12</v>
      </c>
      <c r="B15" s="21" t="s">
        <v>399</v>
      </c>
      <c r="C15" s="21" t="s">
        <v>398</v>
      </c>
      <c r="D15" s="21">
        <v>230</v>
      </c>
      <c r="E15" s="21">
        <v>29</v>
      </c>
      <c r="F15" s="21">
        <v>2.360023</v>
      </c>
      <c r="G15" s="21">
        <v>-4.8448019999999996</v>
      </c>
      <c r="H15" s="21">
        <v>4.55E-4</v>
      </c>
      <c r="I15" s="21" t="s">
        <v>399</v>
      </c>
      <c r="J15" s="21">
        <v>1</v>
      </c>
    </row>
    <row r="16" spans="1:10">
      <c r="A16" s="21">
        <v>13</v>
      </c>
      <c r="B16" s="21" t="s">
        <v>195</v>
      </c>
      <c r="C16" s="21" t="s">
        <v>196</v>
      </c>
      <c r="D16" s="21">
        <v>654</v>
      </c>
      <c r="E16" s="21">
        <v>61</v>
      </c>
      <c r="F16" s="21">
        <v>1.7458149999999999</v>
      </c>
      <c r="G16" s="21">
        <v>-4.8922970000000001</v>
      </c>
      <c r="H16" s="21">
        <v>4.7600000000000002E-4</v>
      </c>
      <c r="I16" s="21" t="s">
        <v>195</v>
      </c>
      <c r="J16" s="21">
        <v>1</v>
      </c>
    </row>
    <row r="17" spans="1:10">
      <c r="A17" s="21">
        <v>14</v>
      </c>
      <c r="B17" s="21" t="s">
        <v>385</v>
      </c>
      <c r="C17" s="21" t="s">
        <v>384</v>
      </c>
      <c r="D17" s="21">
        <v>458</v>
      </c>
      <c r="E17" s="21">
        <v>47</v>
      </c>
      <c r="F17" s="21">
        <v>1.920784</v>
      </c>
      <c r="G17" s="21">
        <v>-4.9218089999999997</v>
      </c>
      <c r="H17" s="21">
        <v>5.0000000000000001E-4</v>
      </c>
      <c r="I17" s="21" t="s">
        <v>385</v>
      </c>
      <c r="J17" s="21">
        <v>1</v>
      </c>
    </row>
    <row r="18" spans="1:10">
      <c r="A18" s="21">
        <v>15</v>
      </c>
      <c r="B18" s="21" t="s">
        <v>353</v>
      </c>
      <c r="C18" s="21" t="s">
        <v>406</v>
      </c>
      <c r="D18" s="21">
        <v>376</v>
      </c>
      <c r="E18" s="21">
        <v>41</v>
      </c>
      <c r="F18" s="21">
        <v>2.0409959999999998</v>
      </c>
      <c r="G18" s="21">
        <v>-4.9847039999999998</v>
      </c>
      <c r="H18" s="21">
        <v>5.2599999999999999E-4</v>
      </c>
      <c r="I18" s="21" t="s">
        <v>399</v>
      </c>
      <c r="J18" s="21">
        <v>0</v>
      </c>
    </row>
    <row r="19" spans="1:10">
      <c r="A19" s="21">
        <v>16</v>
      </c>
      <c r="B19" s="21" t="s">
        <v>724</v>
      </c>
      <c r="C19" s="21" t="s">
        <v>725</v>
      </c>
      <c r="D19" s="21">
        <v>643</v>
      </c>
      <c r="E19" s="21">
        <v>61</v>
      </c>
      <c r="F19" s="21">
        <v>1.7756810000000001</v>
      </c>
      <c r="G19" s="21">
        <v>-5.1216739999999996</v>
      </c>
      <c r="H19" s="21">
        <v>5.5599999999999996E-4</v>
      </c>
      <c r="I19" s="21" t="s">
        <v>724</v>
      </c>
      <c r="J19" s="21">
        <v>1</v>
      </c>
    </row>
    <row r="20" spans="1:10">
      <c r="A20" s="21">
        <v>17</v>
      </c>
      <c r="B20" s="21" t="s">
        <v>335</v>
      </c>
      <c r="C20" s="21" t="s">
        <v>336</v>
      </c>
      <c r="D20" s="21">
        <v>874</v>
      </c>
      <c r="E20" s="21">
        <v>77</v>
      </c>
      <c r="F20" s="21">
        <v>1.6490180000000001</v>
      </c>
      <c r="G20" s="21">
        <v>-5.1335629999999997</v>
      </c>
      <c r="H20" s="21">
        <v>5.8799999999999998E-4</v>
      </c>
      <c r="I20" s="21" t="s">
        <v>335</v>
      </c>
      <c r="J20" s="21">
        <v>1</v>
      </c>
    </row>
    <row r="21" spans="1:10">
      <c r="A21" s="21">
        <v>18</v>
      </c>
      <c r="B21" s="21" t="s">
        <v>219</v>
      </c>
      <c r="C21" s="21" t="s">
        <v>226</v>
      </c>
      <c r="D21" s="21">
        <v>434</v>
      </c>
      <c r="E21" s="21">
        <v>46</v>
      </c>
      <c r="F21" s="21">
        <v>1.9838750000000001</v>
      </c>
      <c r="G21" s="21">
        <v>-5.1950349999999998</v>
      </c>
      <c r="H21" s="21">
        <v>6.2500000000000001E-4</v>
      </c>
      <c r="I21" s="21" t="s">
        <v>219</v>
      </c>
      <c r="J21" s="21">
        <v>1</v>
      </c>
    </row>
    <row r="22" spans="1:10">
      <c r="A22" s="21">
        <v>19</v>
      </c>
      <c r="B22" s="21" t="s">
        <v>179</v>
      </c>
      <c r="C22" s="21" t="s">
        <v>180</v>
      </c>
      <c r="D22" s="21">
        <v>419</v>
      </c>
      <c r="E22" s="21">
        <v>45</v>
      </c>
      <c r="F22" s="21">
        <v>2.0102250000000002</v>
      </c>
      <c r="G22" s="21">
        <v>-5.2433249999999996</v>
      </c>
      <c r="H22" s="21">
        <v>6.6699999999999995E-4</v>
      </c>
      <c r="I22" s="21" t="s">
        <v>179</v>
      </c>
      <c r="J22" s="21">
        <v>1</v>
      </c>
    </row>
    <row r="23" spans="1:10">
      <c r="A23" s="21">
        <v>20</v>
      </c>
      <c r="B23" s="21" t="s">
        <v>223</v>
      </c>
      <c r="C23" s="21" t="s">
        <v>222</v>
      </c>
      <c r="D23" s="21">
        <v>359</v>
      </c>
      <c r="E23" s="21">
        <v>41</v>
      </c>
      <c r="F23" s="21">
        <v>2.137645</v>
      </c>
      <c r="G23" s="21">
        <v>-5.482081</v>
      </c>
      <c r="H23" s="21">
        <v>7.1400000000000001E-4</v>
      </c>
      <c r="I23" s="21" t="s">
        <v>219</v>
      </c>
      <c r="J23" s="21">
        <v>0</v>
      </c>
    </row>
    <row r="24" spans="1:10">
      <c r="A24" s="21">
        <v>21</v>
      </c>
      <c r="B24" s="21" t="s">
        <v>181</v>
      </c>
      <c r="C24" s="21" t="s">
        <v>182</v>
      </c>
      <c r="D24" s="21">
        <v>356</v>
      </c>
      <c r="E24" s="21">
        <v>41</v>
      </c>
      <c r="F24" s="21">
        <v>2.155659</v>
      </c>
      <c r="G24" s="21">
        <v>-5.5743980000000004</v>
      </c>
      <c r="H24" s="21">
        <v>7.6900000000000004E-4</v>
      </c>
      <c r="I24" s="21" t="s">
        <v>181</v>
      </c>
      <c r="J24" s="21">
        <v>1</v>
      </c>
    </row>
    <row r="25" spans="1:10">
      <c r="A25" s="21">
        <v>22</v>
      </c>
      <c r="B25" s="21" t="s">
        <v>225</v>
      </c>
      <c r="C25" s="21" t="s">
        <v>224</v>
      </c>
      <c r="D25" s="21">
        <v>353</v>
      </c>
      <c r="E25" s="21">
        <v>41</v>
      </c>
      <c r="F25" s="21">
        <v>2.1739790000000001</v>
      </c>
      <c r="G25" s="21">
        <v>-5.6681410000000003</v>
      </c>
      <c r="H25" s="21">
        <v>8.3299999999999997E-4</v>
      </c>
      <c r="I25" s="21" t="s">
        <v>219</v>
      </c>
      <c r="J25" s="21">
        <v>0</v>
      </c>
    </row>
    <row r="26" spans="1:10">
      <c r="A26" s="21">
        <v>23</v>
      </c>
      <c r="B26" s="21" t="s">
        <v>687</v>
      </c>
      <c r="C26" s="21" t="s">
        <v>723</v>
      </c>
      <c r="D26" s="21">
        <v>163</v>
      </c>
      <c r="E26" s="21">
        <v>23</v>
      </c>
      <c r="F26" s="21">
        <v>2.6411090000000002</v>
      </c>
      <c r="G26" s="21">
        <v>-4.7430209999999997</v>
      </c>
      <c r="H26" s="21">
        <v>8.3299999999999997E-4</v>
      </c>
      <c r="I26" s="21" t="s">
        <v>687</v>
      </c>
      <c r="J26" s="21">
        <v>1</v>
      </c>
    </row>
    <row r="27" spans="1:10">
      <c r="A27" s="21">
        <v>24</v>
      </c>
      <c r="B27" s="21" t="s">
        <v>721</v>
      </c>
      <c r="C27" s="21" t="s">
        <v>722</v>
      </c>
      <c r="D27" s="21">
        <v>53</v>
      </c>
      <c r="E27" s="21">
        <v>12</v>
      </c>
      <c r="F27" s="21">
        <v>4.237908</v>
      </c>
      <c r="G27" s="21">
        <v>-4.7631119999999996</v>
      </c>
      <c r="H27" s="21">
        <v>8.7000000000000001E-4</v>
      </c>
      <c r="I27" s="21" t="s">
        <v>721</v>
      </c>
      <c r="J27" s="21">
        <v>1</v>
      </c>
    </row>
    <row r="28" spans="1:10">
      <c r="A28" s="21">
        <v>25</v>
      </c>
      <c r="B28" s="21" t="s">
        <v>720</v>
      </c>
      <c r="C28" s="21" t="s">
        <v>719</v>
      </c>
      <c r="D28" s="21">
        <v>530</v>
      </c>
      <c r="E28" s="21">
        <v>51</v>
      </c>
      <c r="F28" s="21">
        <v>1.8011109999999999</v>
      </c>
      <c r="G28" s="21">
        <v>-4.5254989999999999</v>
      </c>
      <c r="H28" s="21">
        <v>1.034E-3</v>
      </c>
      <c r="I28" s="21" t="s">
        <v>525</v>
      </c>
      <c r="J28" s="21">
        <v>0</v>
      </c>
    </row>
    <row r="29" spans="1:10">
      <c r="A29" s="21">
        <v>26</v>
      </c>
      <c r="B29" s="21" t="s">
        <v>534</v>
      </c>
      <c r="C29" s="21" t="s">
        <v>718</v>
      </c>
      <c r="D29" s="21">
        <v>93</v>
      </c>
      <c r="E29" s="21">
        <v>16</v>
      </c>
      <c r="F29" s="21">
        <v>3.220202</v>
      </c>
      <c r="G29" s="21">
        <v>-4.52806</v>
      </c>
      <c r="H29" s="21">
        <v>1.0709999999999999E-3</v>
      </c>
      <c r="I29" s="21" t="s">
        <v>534</v>
      </c>
      <c r="J29" s="21">
        <v>1</v>
      </c>
    </row>
    <row r="30" spans="1:10">
      <c r="A30" s="21">
        <v>27</v>
      </c>
      <c r="B30" s="21" t="s">
        <v>673</v>
      </c>
      <c r="C30" s="21" t="s">
        <v>717</v>
      </c>
      <c r="D30" s="21">
        <v>13</v>
      </c>
      <c r="E30" s="21">
        <v>6</v>
      </c>
      <c r="F30" s="21">
        <v>8.6388119999999997</v>
      </c>
      <c r="G30" s="21">
        <v>-4.5494680000000001</v>
      </c>
      <c r="H30" s="21">
        <v>1.111E-3</v>
      </c>
      <c r="I30" s="21" t="s">
        <v>673</v>
      </c>
      <c r="J30" s="21">
        <v>1</v>
      </c>
    </row>
    <row r="31" spans="1:10">
      <c r="A31" s="21">
        <v>28</v>
      </c>
      <c r="B31" s="21" t="s">
        <v>320</v>
      </c>
      <c r="C31" s="21" t="s">
        <v>319</v>
      </c>
      <c r="D31" s="21">
        <v>753</v>
      </c>
      <c r="E31" s="21">
        <v>67</v>
      </c>
      <c r="F31" s="21">
        <v>1.6654279999999999</v>
      </c>
      <c r="G31" s="21">
        <v>-4.6556369999999996</v>
      </c>
      <c r="H31" s="21">
        <v>1.1540000000000001E-3</v>
      </c>
      <c r="I31" s="21" t="s">
        <v>683</v>
      </c>
      <c r="J31" s="21">
        <v>0</v>
      </c>
    </row>
    <row r="32" spans="1:10">
      <c r="A32" s="21">
        <v>29</v>
      </c>
      <c r="B32" s="21" t="s">
        <v>305</v>
      </c>
      <c r="C32" s="21" t="s">
        <v>306</v>
      </c>
      <c r="D32" s="21">
        <v>753</v>
      </c>
      <c r="E32" s="21">
        <v>67</v>
      </c>
      <c r="F32" s="21">
        <v>1.6654279999999999</v>
      </c>
      <c r="G32" s="21">
        <v>-4.6556369999999996</v>
      </c>
      <c r="H32" s="21">
        <v>1.1540000000000001E-3</v>
      </c>
      <c r="I32" s="21" t="s">
        <v>305</v>
      </c>
      <c r="J32" s="21">
        <v>1</v>
      </c>
    </row>
    <row r="33" spans="1:10">
      <c r="A33" s="21">
        <v>30</v>
      </c>
      <c r="B33" s="21" t="s">
        <v>203</v>
      </c>
      <c r="C33" s="21" t="s">
        <v>204</v>
      </c>
      <c r="D33" s="21">
        <v>1685</v>
      </c>
      <c r="E33" s="21">
        <v>126</v>
      </c>
      <c r="F33" s="21">
        <v>1.3996409999999999</v>
      </c>
      <c r="G33" s="21">
        <v>-4.4548370000000004</v>
      </c>
      <c r="H33" s="21">
        <v>1.333E-3</v>
      </c>
      <c r="I33" s="21" t="s">
        <v>203</v>
      </c>
      <c r="J33" s="21">
        <v>1</v>
      </c>
    </row>
    <row r="34" spans="1:10">
      <c r="A34" s="21">
        <v>31</v>
      </c>
      <c r="B34" s="21" t="s">
        <v>463</v>
      </c>
      <c r="C34" s="21" t="s">
        <v>462</v>
      </c>
      <c r="D34" s="21">
        <v>195</v>
      </c>
      <c r="E34" s="21">
        <v>25</v>
      </c>
      <c r="F34" s="21">
        <v>2.39967</v>
      </c>
      <c r="G34" s="21">
        <v>-4.3794000000000004</v>
      </c>
      <c r="H34" s="21">
        <v>2.258E-3</v>
      </c>
      <c r="I34" s="21" t="s">
        <v>463</v>
      </c>
      <c r="J34" s="21">
        <v>1</v>
      </c>
    </row>
    <row r="35" spans="1:10">
      <c r="A35" s="21">
        <v>32</v>
      </c>
      <c r="B35" s="21" t="s">
        <v>137</v>
      </c>
      <c r="C35" s="21" t="s">
        <v>138</v>
      </c>
      <c r="D35" s="21">
        <v>799</v>
      </c>
      <c r="E35" s="21">
        <v>69</v>
      </c>
      <c r="F35" s="21">
        <v>1.616398</v>
      </c>
      <c r="G35" s="21">
        <v>-4.3628910000000003</v>
      </c>
      <c r="H35" s="21">
        <v>2.8119999999999998E-3</v>
      </c>
      <c r="I35" s="21" t="s">
        <v>137</v>
      </c>
      <c r="J35" s="21">
        <v>1</v>
      </c>
    </row>
    <row r="36" spans="1:10">
      <c r="A36" s="21">
        <v>33</v>
      </c>
      <c r="B36" s="21" t="s">
        <v>469</v>
      </c>
      <c r="C36" s="21" t="s">
        <v>470</v>
      </c>
      <c r="D36" s="21">
        <v>610</v>
      </c>
      <c r="E36" s="21">
        <v>56</v>
      </c>
      <c r="F36" s="21">
        <v>1.718321</v>
      </c>
      <c r="G36" s="21">
        <v>-4.3374230000000003</v>
      </c>
      <c r="H36" s="21">
        <v>2.941E-3</v>
      </c>
      <c r="I36" s="21" t="s">
        <v>469</v>
      </c>
      <c r="J36" s="21">
        <v>1</v>
      </c>
    </row>
    <row r="37" spans="1:10">
      <c r="A37" s="21">
        <v>34</v>
      </c>
      <c r="B37" s="21" t="s">
        <v>135</v>
      </c>
      <c r="C37" s="21" t="s">
        <v>136</v>
      </c>
      <c r="D37" s="21">
        <v>1891</v>
      </c>
      <c r="E37" s="21">
        <v>138</v>
      </c>
      <c r="F37" s="21">
        <v>1.3659460000000001</v>
      </c>
      <c r="G37" s="21">
        <v>-4.3447550000000001</v>
      </c>
      <c r="H37" s="21">
        <v>3.0300000000000001E-3</v>
      </c>
      <c r="I37" s="21" t="s">
        <v>135</v>
      </c>
      <c r="J37" s="21">
        <v>1</v>
      </c>
    </row>
    <row r="38" spans="1:10">
      <c r="A38" s="21">
        <v>35</v>
      </c>
      <c r="B38" s="21" t="s">
        <v>401</v>
      </c>
      <c r="C38" s="21" t="s">
        <v>400</v>
      </c>
      <c r="D38" s="21">
        <v>615</v>
      </c>
      <c r="E38" s="21">
        <v>56</v>
      </c>
      <c r="F38" s="21">
        <v>1.7043509999999999</v>
      </c>
      <c r="G38" s="21">
        <v>-4.2396609999999999</v>
      </c>
      <c r="H38" s="21">
        <v>3.7139999999999999E-3</v>
      </c>
      <c r="I38" s="21" t="s">
        <v>399</v>
      </c>
      <c r="J38" s="21">
        <v>0</v>
      </c>
    </row>
    <row r="39" spans="1:10">
      <c r="A39" s="21">
        <v>36</v>
      </c>
      <c r="B39" s="21" t="s">
        <v>716</v>
      </c>
      <c r="C39" s="21" t="s">
        <v>715</v>
      </c>
      <c r="D39" s="21">
        <v>355</v>
      </c>
      <c r="E39" s="21">
        <v>37</v>
      </c>
      <c r="F39" s="21">
        <v>1.9508300000000001</v>
      </c>
      <c r="G39" s="21">
        <v>-4.1321870000000001</v>
      </c>
      <c r="H39" s="21">
        <v>4.3239999999999997E-3</v>
      </c>
      <c r="I39" s="21" t="s">
        <v>525</v>
      </c>
      <c r="J39" s="21">
        <v>0</v>
      </c>
    </row>
    <row r="40" spans="1:10">
      <c r="A40" s="21">
        <v>37</v>
      </c>
      <c r="B40" s="21" t="s">
        <v>702</v>
      </c>
      <c r="C40" s="21" t="s">
        <v>714</v>
      </c>
      <c r="D40" s="21">
        <v>70</v>
      </c>
      <c r="E40" s="21">
        <v>13</v>
      </c>
      <c r="F40" s="21">
        <v>3.4760930000000001</v>
      </c>
      <c r="G40" s="21">
        <v>-4.1404030000000001</v>
      </c>
      <c r="H40" s="21">
        <v>4.444E-3</v>
      </c>
      <c r="I40" s="21" t="s">
        <v>702</v>
      </c>
      <c r="J40" s="21">
        <v>1</v>
      </c>
    </row>
    <row r="41" spans="1:10">
      <c r="A41" s="21">
        <v>38</v>
      </c>
      <c r="B41" s="21" t="s">
        <v>712</v>
      </c>
      <c r="C41" s="21" t="s">
        <v>713</v>
      </c>
      <c r="D41" s="21">
        <v>715</v>
      </c>
      <c r="E41" s="21">
        <v>62</v>
      </c>
      <c r="F41" s="21">
        <v>1.623049</v>
      </c>
      <c r="G41" s="21">
        <v>-4.0170060000000003</v>
      </c>
      <c r="H41" s="21">
        <v>5.0000000000000001E-3</v>
      </c>
      <c r="I41" s="21" t="s">
        <v>712</v>
      </c>
      <c r="J41" s="21">
        <v>1</v>
      </c>
    </row>
    <row r="42" spans="1:10">
      <c r="A42" s="21">
        <v>39</v>
      </c>
      <c r="B42" s="21" t="s">
        <v>455</v>
      </c>
      <c r="C42" s="21" t="s">
        <v>468</v>
      </c>
      <c r="D42" s="21">
        <v>443</v>
      </c>
      <c r="E42" s="21">
        <v>43</v>
      </c>
      <c r="F42" s="21">
        <v>1.816816</v>
      </c>
      <c r="G42" s="21">
        <v>-3.9841280000000001</v>
      </c>
      <c r="H42" s="21">
        <v>5.2500000000000003E-3</v>
      </c>
      <c r="I42" s="21" t="s">
        <v>687</v>
      </c>
      <c r="J42" s="21">
        <v>0</v>
      </c>
    </row>
    <row r="43" spans="1:10">
      <c r="A43" s="21">
        <v>40</v>
      </c>
      <c r="B43" s="21" t="s">
        <v>467</v>
      </c>
      <c r="C43" s="21" t="s">
        <v>466</v>
      </c>
      <c r="D43" s="21">
        <v>443</v>
      </c>
      <c r="E43" s="21">
        <v>43</v>
      </c>
      <c r="F43" s="21">
        <v>1.816816</v>
      </c>
      <c r="G43" s="21">
        <v>-3.9841280000000001</v>
      </c>
      <c r="H43" s="21">
        <v>5.2500000000000003E-3</v>
      </c>
      <c r="I43" s="21" t="s">
        <v>687</v>
      </c>
      <c r="J43" s="21">
        <v>0</v>
      </c>
    </row>
    <row r="44" spans="1:10">
      <c r="A44" s="21">
        <v>41</v>
      </c>
      <c r="B44" s="21" t="s">
        <v>582</v>
      </c>
      <c r="C44" s="21" t="s">
        <v>711</v>
      </c>
      <c r="D44" s="21">
        <v>16</v>
      </c>
      <c r="E44" s="21">
        <v>6</v>
      </c>
      <c r="F44" s="21">
        <v>7.0190349999999997</v>
      </c>
      <c r="G44" s="21">
        <v>-3.9405060000000001</v>
      </c>
      <c r="H44" s="21">
        <v>6.0980000000000001E-3</v>
      </c>
      <c r="I44" s="21" t="s">
        <v>582</v>
      </c>
      <c r="J44" s="21">
        <v>1</v>
      </c>
    </row>
    <row r="45" spans="1:10">
      <c r="A45" s="21">
        <v>42</v>
      </c>
      <c r="B45" s="21" t="s">
        <v>710</v>
      </c>
      <c r="C45" s="21" t="s">
        <v>709</v>
      </c>
      <c r="D45" s="21">
        <v>23</v>
      </c>
      <c r="E45" s="21">
        <v>7</v>
      </c>
      <c r="F45" s="21">
        <v>5.6966080000000003</v>
      </c>
      <c r="G45" s="21">
        <v>-3.85717</v>
      </c>
      <c r="H45" s="21">
        <v>7.3810000000000004E-3</v>
      </c>
      <c r="I45" s="21" t="s">
        <v>525</v>
      </c>
      <c r="J45" s="21">
        <v>0</v>
      </c>
    </row>
    <row r="46" spans="1:10">
      <c r="A46" s="21">
        <v>43</v>
      </c>
      <c r="B46" s="21" t="s">
        <v>547</v>
      </c>
      <c r="C46" s="21" t="s">
        <v>708</v>
      </c>
      <c r="D46" s="21">
        <v>11</v>
      </c>
      <c r="E46" s="21">
        <v>5</v>
      </c>
      <c r="F46" s="21">
        <v>8.5079209999999996</v>
      </c>
      <c r="G46" s="21">
        <v>-3.8204500000000001</v>
      </c>
      <c r="H46" s="21">
        <v>8.8369999999999994E-3</v>
      </c>
      <c r="I46" s="21" t="s">
        <v>547</v>
      </c>
      <c r="J46" s="21">
        <v>1</v>
      </c>
    </row>
    <row r="47" spans="1:10">
      <c r="A47" s="21">
        <v>44</v>
      </c>
      <c r="B47" s="21" t="s">
        <v>459</v>
      </c>
      <c r="C47" s="21" t="s">
        <v>458</v>
      </c>
      <c r="D47" s="21">
        <v>527</v>
      </c>
      <c r="E47" s="21">
        <v>48</v>
      </c>
      <c r="F47" s="21">
        <v>1.7048129999999999</v>
      </c>
      <c r="G47" s="21">
        <v>-3.7101289999999998</v>
      </c>
      <c r="H47" s="21">
        <v>9.3480000000000004E-3</v>
      </c>
      <c r="I47" s="21" t="s">
        <v>687</v>
      </c>
      <c r="J47" s="21">
        <v>0</v>
      </c>
    </row>
    <row r="48" spans="1:10">
      <c r="A48" s="21">
        <v>45</v>
      </c>
      <c r="B48" s="21" t="s">
        <v>165</v>
      </c>
      <c r="C48" s="21" t="s">
        <v>166</v>
      </c>
      <c r="D48" s="21">
        <v>527</v>
      </c>
      <c r="E48" s="21">
        <v>48</v>
      </c>
      <c r="F48" s="21">
        <v>1.7048129999999999</v>
      </c>
      <c r="G48" s="21">
        <v>-3.7101289999999998</v>
      </c>
      <c r="H48" s="21">
        <v>9.3480000000000004E-3</v>
      </c>
      <c r="I48" s="21" t="s">
        <v>165</v>
      </c>
      <c r="J48" s="21">
        <v>1</v>
      </c>
    </row>
    <row r="49" spans="1:10">
      <c r="A49" s="21">
        <v>46</v>
      </c>
      <c r="B49" s="21" t="s">
        <v>707</v>
      </c>
      <c r="C49" s="21" t="s">
        <v>706</v>
      </c>
      <c r="D49" s="21">
        <v>32</v>
      </c>
      <c r="E49" s="21">
        <v>8</v>
      </c>
      <c r="F49" s="21">
        <v>4.6793560000000003</v>
      </c>
      <c r="G49" s="21">
        <v>-3.6717019999999998</v>
      </c>
      <c r="H49" s="21">
        <v>9.5739999999999992E-3</v>
      </c>
      <c r="I49" s="21" t="s">
        <v>525</v>
      </c>
      <c r="J49" s="21">
        <v>0</v>
      </c>
    </row>
    <row r="50" spans="1:10">
      <c r="A50" s="21">
        <v>47</v>
      </c>
      <c r="B50" s="21" t="s">
        <v>691</v>
      </c>
      <c r="C50" s="21" t="s">
        <v>705</v>
      </c>
      <c r="D50" s="21">
        <v>24</v>
      </c>
      <c r="E50" s="21">
        <v>7</v>
      </c>
      <c r="F50" s="21">
        <v>5.4592489999999998</v>
      </c>
      <c r="G50" s="21">
        <v>-3.7277260000000001</v>
      </c>
      <c r="H50" s="21">
        <v>9.7730000000000004E-3</v>
      </c>
      <c r="I50" s="21" t="s">
        <v>691</v>
      </c>
      <c r="J50" s="21">
        <v>1</v>
      </c>
    </row>
    <row r="51" spans="1:10">
      <c r="A51" s="21">
        <v>48</v>
      </c>
      <c r="B51" s="21" t="s">
        <v>704</v>
      </c>
      <c r="C51" s="21" t="s">
        <v>703</v>
      </c>
      <c r="D51" s="21">
        <v>99</v>
      </c>
      <c r="E51" s="21">
        <v>15</v>
      </c>
      <c r="F51" s="21">
        <v>2.8359740000000002</v>
      </c>
      <c r="G51" s="21">
        <v>-3.638064</v>
      </c>
      <c r="H51" s="21">
        <v>0.01</v>
      </c>
      <c r="I51" s="21" t="s">
        <v>702</v>
      </c>
      <c r="J51" s="21">
        <v>0</v>
      </c>
    </row>
    <row r="52" spans="1:10">
      <c r="A52" s="21">
        <v>49</v>
      </c>
      <c r="B52" s="21" t="s">
        <v>315</v>
      </c>
      <c r="C52" s="21" t="s">
        <v>314</v>
      </c>
      <c r="D52" s="21">
        <v>26</v>
      </c>
      <c r="E52" s="21">
        <v>7</v>
      </c>
      <c r="F52" s="21">
        <v>5.039307</v>
      </c>
      <c r="G52" s="21">
        <v>-3.4894250000000002</v>
      </c>
      <c r="H52" s="21">
        <v>1.0714E-2</v>
      </c>
      <c r="I52" s="21" t="s">
        <v>525</v>
      </c>
      <c r="J52" s="21">
        <v>0</v>
      </c>
    </row>
    <row r="53" spans="1:10">
      <c r="A53" s="21">
        <v>50</v>
      </c>
      <c r="B53" s="21" t="s">
        <v>660</v>
      </c>
      <c r="C53" s="21" t="s">
        <v>701</v>
      </c>
      <c r="D53" s="21">
        <v>26</v>
      </c>
      <c r="E53" s="21">
        <v>7</v>
      </c>
      <c r="F53" s="21">
        <v>5.039307</v>
      </c>
      <c r="G53" s="21">
        <v>-3.4894250000000002</v>
      </c>
      <c r="H53" s="21">
        <v>1.0714E-2</v>
      </c>
      <c r="I53" s="21" t="s">
        <v>660</v>
      </c>
      <c r="J53" s="21">
        <v>1</v>
      </c>
    </row>
    <row r="54" spans="1:10">
      <c r="A54" s="21">
        <v>51</v>
      </c>
      <c r="B54" s="21" t="s">
        <v>700</v>
      </c>
      <c r="C54" s="21" t="s">
        <v>699</v>
      </c>
      <c r="D54" s="21">
        <v>102</v>
      </c>
      <c r="E54" s="21">
        <v>15</v>
      </c>
      <c r="F54" s="21">
        <v>2.7525629999999999</v>
      </c>
      <c r="G54" s="21">
        <v>-3.4929510000000001</v>
      </c>
      <c r="H54" s="21">
        <v>1.0741000000000001E-2</v>
      </c>
      <c r="I54" s="21" t="s">
        <v>582</v>
      </c>
      <c r="J54" s="21">
        <v>0</v>
      </c>
    </row>
    <row r="55" spans="1:10">
      <c r="A55" s="21">
        <v>52</v>
      </c>
      <c r="B55" s="21" t="s">
        <v>698</v>
      </c>
      <c r="C55" s="21" t="s">
        <v>697</v>
      </c>
      <c r="D55" s="21">
        <v>123</v>
      </c>
      <c r="E55" s="21">
        <v>17</v>
      </c>
      <c r="F55" s="21">
        <v>2.5869610000000001</v>
      </c>
      <c r="G55" s="21">
        <v>-3.5498430000000001</v>
      </c>
      <c r="H55" s="21">
        <v>1.0769000000000001E-2</v>
      </c>
      <c r="I55" s="21" t="s">
        <v>534</v>
      </c>
      <c r="J55" s="21">
        <v>0</v>
      </c>
    </row>
    <row r="56" spans="1:10">
      <c r="A56" s="21">
        <v>53</v>
      </c>
      <c r="B56" s="21" t="s">
        <v>408</v>
      </c>
      <c r="C56" s="21" t="s">
        <v>407</v>
      </c>
      <c r="D56" s="21">
        <v>91</v>
      </c>
      <c r="E56" s="21">
        <v>14</v>
      </c>
      <c r="F56" s="21">
        <v>2.8796040000000001</v>
      </c>
      <c r="G56" s="21">
        <v>-3.5035189999999998</v>
      </c>
      <c r="H56" s="21">
        <v>1.0943E-2</v>
      </c>
      <c r="I56" s="21" t="s">
        <v>385</v>
      </c>
      <c r="J56" s="21">
        <v>0</v>
      </c>
    </row>
    <row r="57" spans="1:10">
      <c r="A57" s="21">
        <v>54</v>
      </c>
      <c r="B57" s="21" t="s">
        <v>696</v>
      </c>
      <c r="C57" s="21" t="s">
        <v>695</v>
      </c>
      <c r="D57" s="21">
        <v>219</v>
      </c>
      <c r="E57" s="21">
        <v>25</v>
      </c>
      <c r="F57" s="21">
        <v>2.136692</v>
      </c>
      <c r="G57" s="21">
        <v>-3.5647890000000002</v>
      </c>
      <c r="H57" s="21">
        <v>1.098E-2</v>
      </c>
      <c r="I57" s="21" t="s">
        <v>525</v>
      </c>
      <c r="J57" s="21">
        <v>0</v>
      </c>
    </row>
    <row r="58" spans="1:10">
      <c r="A58" s="21">
        <v>55</v>
      </c>
      <c r="B58" s="21" t="s">
        <v>683</v>
      </c>
      <c r="C58" s="21" t="s">
        <v>694</v>
      </c>
      <c r="D58" s="21">
        <v>148</v>
      </c>
      <c r="E58" s="21">
        <v>19</v>
      </c>
      <c r="F58" s="21">
        <v>2.4029129999999999</v>
      </c>
      <c r="G58" s="21">
        <v>-3.4764490000000001</v>
      </c>
      <c r="H58" s="21">
        <v>1.1053E-2</v>
      </c>
      <c r="I58" s="21" t="s">
        <v>683</v>
      </c>
      <c r="J58" s="21">
        <v>1</v>
      </c>
    </row>
    <row r="59" spans="1:10">
      <c r="A59" s="21">
        <v>56</v>
      </c>
      <c r="B59" s="21" t="s">
        <v>693</v>
      </c>
      <c r="C59" s="21" t="s">
        <v>692</v>
      </c>
      <c r="D59" s="21">
        <v>7</v>
      </c>
      <c r="E59" s="21">
        <v>4</v>
      </c>
      <c r="F59" s="21">
        <v>10.695672</v>
      </c>
      <c r="G59" s="21">
        <v>-3.6052580000000001</v>
      </c>
      <c r="H59" s="21">
        <v>1.12E-2</v>
      </c>
      <c r="I59" s="21" t="s">
        <v>691</v>
      </c>
      <c r="J59" s="21">
        <v>0</v>
      </c>
    </row>
    <row r="60" spans="1:10">
      <c r="A60" s="21">
        <v>57</v>
      </c>
      <c r="B60" s="21" t="s">
        <v>601</v>
      </c>
      <c r="C60" s="21" t="s">
        <v>690</v>
      </c>
      <c r="D60" s="21">
        <v>7</v>
      </c>
      <c r="E60" s="21">
        <v>4</v>
      </c>
      <c r="F60" s="21">
        <v>10.695672</v>
      </c>
      <c r="G60" s="21">
        <v>-3.6052580000000001</v>
      </c>
      <c r="H60" s="21">
        <v>1.12E-2</v>
      </c>
      <c r="I60" s="21" t="s">
        <v>601</v>
      </c>
      <c r="J60" s="21">
        <v>1</v>
      </c>
    </row>
    <row r="61" spans="1:10">
      <c r="A61" s="21">
        <v>58</v>
      </c>
      <c r="B61" s="21" t="s">
        <v>689</v>
      </c>
      <c r="C61" s="21" t="s">
        <v>688</v>
      </c>
      <c r="D61" s="21">
        <v>19</v>
      </c>
      <c r="E61" s="21">
        <v>6</v>
      </c>
      <c r="F61" s="21">
        <v>5.9107659999999997</v>
      </c>
      <c r="G61" s="21">
        <v>-3.4704069999999998</v>
      </c>
      <c r="H61" s="21">
        <v>1.1207E-2</v>
      </c>
      <c r="I61" s="21" t="s">
        <v>525</v>
      </c>
      <c r="J61" s="21">
        <v>0</v>
      </c>
    </row>
    <row r="62" spans="1:10">
      <c r="A62" s="21">
        <v>59</v>
      </c>
      <c r="B62" s="21" t="s">
        <v>457</v>
      </c>
      <c r="C62" s="21" t="s">
        <v>456</v>
      </c>
      <c r="D62" s="21">
        <v>498</v>
      </c>
      <c r="E62" s="21">
        <v>45</v>
      </c>
      <c r="F62" s="21">
        <v>1.6913339999999999</v>
      </c>
      <c r="G62" s="21">
        <v>-3.4359250000000001</v>
      </c>
      <c r="H62" s="21">
        <v>1.15E-2</v>
      </c>
      <c r="I62" s="21" t="s">
        <v>687</v>
      </c>
      <c r="J62" s="21">
        <v>0</v>
      </c>
    </row>
    <row r="63" spans="1:10">
      <c r="A63" s="21">
        <v>60</v>
      </c>
      <c r="B63" s="21" t="s">
        <v>429</v>
      </c>
      <c r="C63" s="21" t="s">
        <v>430</v>
      </c>
      <c r="D63" s="21">
        <v>1561</v>
      </c>
      <c r="E63" s="21">
        <v>113</v>
      </c>
      <c r="F63" s="21">
        <v>1.3549450000000001</v>
      </c>
      <c r="G63" s="21">
        <v>-3.446364</v>
      </c>
      <c r="H63" s="21">
        <v>1.1525000000000001E-2</v>
      </c>
      <c r="I63" s="21" t="s">
        <v>429</v>
      </c>
      <c r="J63" s="21">
        <v>1</v>
      </c>
    </row>
    <row r="64" spans="1:10">
      <c r="A64" s="21">
        <v>61</v>
      </c>
      <c r="B64" s="21" t="s">
        <v>525</v>
      </c>
      <c r="C64" s="21" t="s">
        <v>686</v>
      </c>
      <c r="D64" s="21">
        <v>303</v>
      </c>
      <c r="E64" s="21">
        <v>31</v>
      </c>
      <c r="F64" s="21">
        <v>1.914984</v>
      </c>
      <c r="G64" s="21">
        <v>-3.4135689999999999</v>
      </c>
      <c r="H64" s="21">
        <v>1.1774E-2</v>
      </c>
      <c r="I64" s="21" t="s">
        <v>525</v>
      </c>
      <c r="J64" s="21">
        <v>1</v>
      </c>
    </row>
    <row r="65" spans="1:10">
      <c r="A65" s="21">
        <v>62</v>
      </c>
      <c r="B65" s="21" t="s">
        <v>685</v>
      </c>
      <c r="C65" s="21" t="s">
        <v>684</v>
      </c>
      <c r="D65" s="21">
        <v>13</v>
      </c>
      <c r="E65" s="21">
        <v>5</v>
      </c>
      <c r="F65" s="21">
        <v>7.1990100000000004</v>
      </c>
      <c r="G65" s="21">
        <v>-3.4144350000000001</v>
      </c>
      <c r="H65" s="21">
        <v>1.1967E-2</v>
      </c>
      <c r="I65" s="21" t="s">
        <v>683</v>
      </c>
      <c r="J65" s="21">
        <v>0</v>
      </c>
    </row>
    <row r="66" spans="1:10">
      <c r="A66" s="21">
        <v>63</v>
      </c>
      <c r="B66" s="21" t="s">
        <v>451</v>
      </c>
      <c r="C66" s="21" t="s">
        <v>452</v>
      </c>
      <c r="D66" s="21">
        <v>1967</v>
      </c>
      <c r="E66" s="21">
        <v>137</v>
      </c>
      <c r="F66" s="21">
        <v>1.3036540000000001</v>
      </c>
      <c r="G66" s="21">
        <v>-3.381208</v>
      </c>
      <c r="H66" s="21">
        <v>1.2187999999999999E-2</v>
      </c>
      <c r="I66" s="21" t="s">
        <v>451</v>
      </c>
      <c r="J66" s="21">
        <v>1</v>
      </c>
    </row>
    <row r="67" spans="1:10">
      <c r="A67" s="21">
        <v>64</v>
      </c>
      <c r="B67" s="21" t="s">
        <v>552</v>
      </c>
      <c r="C67" s="21" t="s">
        <v>682</v>
      </c>
      <c r="D67" s="21">
        <v>35</v>
      </c>
      <c r="E67" s="21">
        <v>8</v>
      </c>
      <c r="F67" s="21">
        <v>4.2782689999999999</v>
      </c>
      <c r="G67" s="21">
        <v>-3.3835670000000002</v>
      </c>
      <c r="H67" s="21">
        <v>1.2381E-2</v>
      </c>
      <c r="I67" s="21" t="s">
        <v>552</v>
      </c>
      <c r="J67" s="21">
        <v>1</v>
      </c>
    </row>
    <row r="68" spans="1:10">
      <c r="A68" s="21">
        <v>65</v>
      </c>
      <c r="B68" s="21" t="s">
        <v>681</v>
      </c>
      <c r="C68" s="21" t="s">
        <v>680</v>
      </c>
      <c r="D68" s="21">
        <v>105</v>
      </c>
      <c r="E68" s="21">
        <v>15</v>
      </c>
      <c r="F68" s="21">
        <v>2.673918</v>
      </c>
      <c r="G68" s="21">
        <v>-3.3543249999999998</v>
      </c>
      <c r="H68" s="21">
        <v>1.2769000000000001E-2</v>
      </c>
      <c r="I68" s="21" t="s">
        <v>582</v>
      </c>
      <c r="J68" s="21">
        <v>0</v>
      </c>
    </row>
    <row r="69" spans="1:10">
      <c r="A69" s="21">
        <v>66</v>
      </c>
      <c r="B69" s="21" t="s">
        <v>678</v>
      </c>
      <c r="C69" s="21" t="s">
        <v>679</v>
      </c>
      <c r="D69" s="21">
        <v>20</v>
      </c>
      <c r="E69" s="21">
        <v>6</v>
      </c>
      <c r="F69" s="21">
        <v>5.6152280000000001</v>
      </c>
      <c r="G69" s="21">
        <v>-3.3354159999999999</v>
      </c>
      <c r="H69" s="21">
        <v>1.3332999999999999E-2</v>
      </c>
      <c r="I69" s="21" t="s">
        <v>678</v>
      </c>
      <c r="J69" s="21">
        <v>1</v>
      </c>
    </row>
    <row r="70" spans="1:10">
      <c r="A70" s="21">
        <v>67</v>
      </c>
      <c r="B70" s="21" t="s">
        <v>677</v>
      </c>
      <c r="C70" s="21" t="s">
        <v>676</v>
      </c>
      <c r="D70" s="21">
        <v>8</v>
      </c>
      <c r="E70" s="21">
        <v>4</v>
      </c>
      <c r="F70" s="21">
        <v>9.3587129999999998</v>
      </c>
      <c r="G70" s="21">
        <v>-3.3229799999999998</v>
      </c>
      <c r="H70" s="21">
        <v>1.4030000000000001E-2</v>
      </c>
      <c r="I70" s="21" t="s">
        <v>385</v>
      </c>
      <c r="J70" s="21">
        <v>0</v>
      </c>
    </row>
    <row r="71" spans="1:10">
      <c r="A71" s="21">
        <v>68</v>
      </c>
      <c r="B71" s="21" t="s">
        <v>675</v>
      </c>
      <c r="C71" s="21" t="s">
        <v>674</v>
      </c>
      <c r="D71" s="21">
        <v>54</v>
      </c>
      <c r="E71" s="21">
        <v>10</v>
      </c>
      <c r="F71" s="21">
        <v>3.4661900000000001</v>
      </c>
      <c r="G71" s="21">
        <v>-3.3015690000000002</v>
      </c>
      <c r="H71" s="21">
        <v>1.4559000000000001E-2</v>
      </c>
      <c r="I71" s="21" t="s">
        <v>673</v>
      </c>
      <c r="J71" s="21">
        <v>0</v>
      </c>
    </row>
    <row r="72" spans="1:10">
      <c r="A72" s="21">
        <v>69</v>
      </c>
      <c r="B72" s="21" t="s">
        <v>585</v>
      </c>
      <c r="C72" s="21" t="s">
        <v>672</v>
      </c>
      <c r="D72" s="21">
        <v>14</v>
      </c>
      <c r="E72" s="21">
        <v>5</v>
      </c>
      <c r="F72" s="21">
        <v>6.6847950000000003</v>
      </c>
      <c r="G72" s="21">
        <v>-3.2419709999999999</v>
      </c>
      <c r="H72" s="21">
        <v>1.5694E-2</v>
      </c>
      <c r="I72" s="21" t="s">
        <v>585</v>
      </c>
      <c r="J72" s="21">
        <v>1</v>
      </c>
    </row>
    <row r="73" spans="1:10">
      <c r="A73" s="21">
        <v>70</v>
      </c>
      <c r="B73" s="21" t="s">
        <v>671</v>
      </c>
      <c r="C73" s="21" t="s">
        <v>670</v>
      </c>
      <c r="D73" s="21">
        <v>14</v>
      </c>
      <c r="E73" s="21">
        <v>5</v>
      </c>
      <c r="F73" s="21">
        <v>6.6847950000000003</v>
      </c>
      <c r="G73" s="21">
        <v>-3.2419709999999999</v>
      </c>
      <c r="H73" s="21">
        <v>1.5694E-2</v>
      </c>
      <c r="I73" s="21" t="s">
        <v>525</v>
      </c>
      <c r="J73" s="21">
        <v>0</v>
      </c>
    </row>
    <row r="74" spans="1:10">
      <c r="A74" s="21">
        <v>71</v>
      </c>
      <c r="B74" s="21" t="s">
        <v>221</v>
      </c>
      <c r="C74" s="21" t="s">
        <v>220</v>
      </c>
      <c r="D74" s="21">
        <v>217</v>
      </c>
      <c r="E74" s="21">
        <v>24</v>
      </c>
      <c r="F74" s="21">
        <v>2.0701299999999998</v>
      </c>
      <c r="G74" s="21">
        <v>-3.2437490000000002</v>
      </c>
      <c r="H74" s="21">
        <v>1.5713999999999999E-2</v>
      </c>
      <c r="I74" s="21" t="s">
        <v>219</v>
      </c>
      <c r="J74" s="21">
        <v>0</v>
      </c>
    </row>
    <row r="75" spans="1:10">
      <c r="A75" s="21">
        <v>72</v>
      </c>
      <c r="B75" s="21" t="s">
        <v>669</v>
      </c>
      <c r="C75" s="21" t="s">
        <v>668</v>
      </c>
      <c r="D75" s="21">
        <v>130</v>
      </c>
      <c r="E75" s="21">
        <v>17</v>
      </c>
      <c r="F75" s="21">
        <v>2.4476629999999999</v>
      </c>
      <c r="G75" s="21">
        <v>-3.2637610000000001</v>
      </c>
      <c r="H75" s="21">
        <v>1.5796999999999999E-2</v>
      </c>
      <c r="I75" s="21" t="s">
        <v>534</v>
      </c>
      <c r="J75" s="21">
        <v>0</v>
      </c>
    </row>
    <row r="76" spans="1:10">
      <c r="A76" s="21">
        <v>73</v>
      </c>
      <c r="B76" s="21" t="s">
        <v>493</v>
      </c>
      <c r="C76" s="21" t="s">
        <v>494</v>
      </c>
      <c r="D76" s="21">
        <v>232</v>
      </c>
      <c r="E76" s="21">
        <v>25</v>
      </c>
      <c r="F76" s="21">
        <v>2.0169640000000002</v>
      </c>
      <c r="G76" s="21">
        <v>-3.1866819999999998</v>
      </c>
      <c r="H76" s="21">
        <v>1.5897000000000001E-2</v>
      </c>
      <c r="I76" s="21" t="s">
        <v>525</v>
      </c>
      <c r="J76" s="21">
        <v>0</v>
      </c>
    </row>
    <row r="77" spans="1:10">
      <c r="A77" s="21">
        <v>74</v>
      </c>
      <c r="B77" s="21" t="s">
        <v>667</v>
      </c>
      <c r="C77" s="21" t="s">
        <v>666</v>
      </c>
      <c r="D77" s="21">
        <v>37</v>
      </c>
      <c r="E77" s="21">
        <v>8</v>
      </c>
      <c r="F77" s="21">
        <v>4.0470110000000004</v>
      </c>
      <c r="G77" s="21">
        <v>-3.2096439999999999</v>
      </c>
      <c r="H77" s="21">
        <v>1.6081000000000002E-2</v>
      </c>
      <c r="I77" s="21" t="s">
        <v>525</v>
      </c>
      <c r="J77" s="21">
        <v>0</v>
      </c>
    </row>
    <row r="78" spans="1:10">
      <c r="A78" s="21">
        <v>75</v>
      </c>
      <c r="B78" s="21" t="s">
        <v>649</v>
      </c>
      <c r="C78" s="21" t="s">
        <v>665</v>
      </c>
      <c r="D78" s="21">
        <v>2725</v>
      </c>
      <c r="E78" s="21">
        <v>180</v>
      </c>
      <c r="F78" s="21">
        <v>1.23638</v>
      </c>
      <c r="G78" s="21">
        <v>-3.1940710000000001</v>
      </c>
      <c r="H78" s="21">
        <v>1.6104E-2</v>
      </c>
      <c r="I78" s="21" t="s">
        <v>649</v>
      </c>
      <c r="J78" s="21">
        <v>1</v>
      </c>
    </row>
    <row r="79" spans="1:10">
      <c r="A79" s="21">
        <v>76</v>
      </c>
      <c r="B79" s="21" t="s">
        <v>123</v>
      </c>
      <c r="C79" s="21" t="s">
        <v>122</v>
      </c>
      <c r="D79" s="21">
        <v>936</v>
      </c>
      <c r="E79" s="21">
        <v>73</v>
      </c>
      <c r="F79" s="21">
        <v>1.4597990000000001</v>
      </c>
      <c r="G79" s="21">
        <v>-3.2196280000000002</v>
      </c>
      <c r="H79" s="21">
        <v>1.6164000000000001E-2</v>
      </c>
      <c r="I79" s="21" t="s">
        <v>123</v>
      </c>
      <c r="J79" s="21">
        <v>1</v>
      </c>
    </row>
    <row r="80" spans="1:10">
      <c r="A80" s="21">
        <v>77</v>
      </c>
      <c r="B80" s="21" t="s">
        <v>664</v>
      </c>
      <c r="C80" s="21" t="s">
        <v>663</v>
      </c>
      <c r="D80" s="21">
        <v>46</v>
      </c>
      <c r="E80" s="21">
        <v>9</v>
      </c>
      <c r="F80" s="21">
        <v>3.6621049999999999</v>
      </c>
      <c r="G80" s="21">
        <v>-3.2056140000000002</v>
      </c>
      <c r="H80" s="21">
        <v>1.6316000000000001E-2</v>
      </c>
      <c r="I80" s="21" t="s">
        <v>525</v>
      </c>
      <c r="J80" s="21">
        <v>0</v>
      </c>
    </row>
    <row r="81" spans="1:10">
      <c r="A81" s="21">
        <v>78</v>
      </c>
      <c r="B81" s="21" t="s">
        <v>121</v>
      </c>
      <c r="C81" s="21" t="s">
        <v>124</v>
      </c>
      <c r="D81" s="21">
        <v>599</v>
      </c>
      <c r="E81" s="21">
        <v>51</v>
      </c>
      <c r="F81" s="21">
        <v>1.593637</v>
      </c>
      <c r="G81" s="21">
        <v>-3.2091599999999998</v>
      </c>
      <c r="H81" s="21">
        <v>1.6400000000000001E-2</v>
      </c>
      <c r="I81" s="21" t="s">
        <v>123</v>
      </c>
      <c r="J81" s="21">
        <v>0</v>
      </c>
    </row>
    <row r="82" spans="1:10">
      <c r="A82" s="21">
        <v>79</v>
      </c>
      <c r="B82" s="21" t="s">
        <v>405</v>
      </c>
      <c r="C82" s="21" t="s">
        <v>404</v>
      </c>
      <c r="D82" s="21">
        <v>98</v>
      </c>
      <c r="E82" s="21">
        <v>14</v>
      </c>
      <c r="F82" s="21">
        <v>2.673918</v>
      </c>
      <c r="G82" s="21">
        <v>-3.1680619999999999</v>
      </c>
      <c r="H82" s="21">
        <v>1.6625000000000001E-2</v>
      </c>
      <c r="I82" s="21" t="s">
        <v>385</v>
      </c>
      <c r="J82" s="21">
        <v>0</v>
      </c>
    </row>
    <row r="83" spans="1:10">
      <c r="A83" s="21">
        <v>80</v>
      </c>
      <c r="B83" s="21" t="s">
        <v>662</v>
      </c>
      <c r="C83" s="21" t="s">
        <v>661</v>
      </c>
      <c r="D83" s="21">
        <v>29</v>
      </c>
      <c r="E83" s="21">
        <v>7</v>
      </c>
      <c r="F83" s="21">
        <v>4.5179989999999997</v>
      </c>
      <c r="G83" s="21">
        <v>-3.174925</v>
      </c>
      <c r="H83" s="21">
        <v>1.6709000000000002E-2</v>
      </c>
      <c r="I83" s="21" t="s">
        <v>660</v>
      </c>
      <c r="J83" s="21">
        <v>0</v>
      </c>
    </row>
    <row r="84" spans="1:10">
      <c r="A84" s="21">
        <v>81</v>
      </c>
      <c r="B84" s="21" t="s">
        <v>659</v>
      </c>
      <c r="C84" s="21" t="s">
        <v>658</v>
      </c>
      <c r="D84" s="21">
        <v>273</v>
      </c>
      <c r="E84" s="21">
        <v>28</v>
      </c>
      <c r="F84" s="21">
        <v>1.9197360000000001</v>
      </c>
      <c r="G84" s="21">
        <v>-3.1550630000000002</v>
      </c>
      <c r="H84" s="21">
        <v>1.7037E-2</v>
      </c>
      <c r="I84" s="21" t="s">
        <v>534</v>
      </c>
      <c r="J84" s="21">
        <v>0</v>
      </c>
    </row>
    <row r="85" spans="1:10">
      <c r="A85" s="21">
        <v>82</v>
      </c>
      <c r="B85" s="21" t="s">
        <v>657</v>
      </c>
      <c r="C85" s="21" t="s">
        <v>656</v>
      </c>
      <c r="D85" s="21">
        <v>222</v>
      </c>
      <c r="E85" s="21">
        <v>24</v>
      </c>
      <c r="F85" s="21">
        <v>2.0235050000000001</v>
      </c>
      <c r="G85" s="21">
        <v>-3.1019060000000001</v>
      </c>
      <c r="H85" s="21">
        <v>1.7561E-2</v>
      </c>
      <c r="I85" s="21" t="s">
        <v>525</v>
      </c>
      <c r="J85" s="21">
        <v>0</v>
      </c>
    </row>
    <row r="86" spans="1:10">
      <c r="A86" s="21">
        <v>83</v>
      </c>
      <c r="B86" s="21" t="s">
        <v>654</v>
      </c>
      <c r="C86" s="21" t="s">
        <v>655</v>
      </c>
      <c r="D86" s="21">
        <v>9</v>
      </c>
      <c r="E86" s="21">
        <v>4</v>
      </c>
      <c r="F86" s="21">
        <v>8.3188560000000003</v>
      </c>
      <c r="G86" s="21">
        <v>-3.0864229999999999</v>
      </c>
      <c r="H86" s="21">
        <v>1.9518000000000001E-2</v>
      </c>
      <c r="I86" s="21" t="s">
        <v>654</v>
      </c>
      <c r="J86" s="21">
        <v>1</v>
      </c>
    </row>
    <row r="87" spans="1:10">
      <c r="A87" s="21">
        <v>84</v>
      </c>
      <c r="B87" s="21" t="s">
        <v>653</v>
      </c>
      <c r="C87" s="21" t="s">
        <v>652</v>
      </c>
      <c r="D87" s="21">
        <v>210</v>
      </c>
      <c r="E87" s="21">
        <v>23</v>
      </c>
      <c r="F87" s="21">
        <v>2.0500039999999999</v>
      </c>
      <c r="G87" s="21">
        <v>-3.07368</v>
      </c>
      <c r="H87" s="21">
        <v>0.02</v>
      </c>
      <c r="I87" s="21" t="s">
        <v>525</v>
      </c>
      <c r="J87" s="21">
        <v>0</v>
      </c>
    </row>
    <row r="88" spans="1:10">
      <c r="A88" s="21">
        <v>85</v>
      </c>
      <c r="B88" s="21" t="s">
        <v>651</v>
      </c>
      <c r="C88" s="21" t="s">
        <v>650</v>
      </c>
      <c r="D88" s="21">
        <v>2762</v>
      </c>
      <c r="E88" s="21">
        <v>181</v>
      </c>
      <c r="F88" s="21">
        <v>1.226594</v>
      </c>
      <c r="G88" s="21">
        <v>-3.038624</v>
      </c>
      <c r="H88" s="21">
        <v>2.0115999999999998E-2</v>
      </c>
      <c r="I88" s="21" t="s">
        <v>649</v>
      </c>
      <c r="J88" s="21">
        <v>0</v>
      </c>
    </row>
    <row r="89" spans="1:10">
      <c r="A89" s="21">
        <v>86</v>
      </c>
      <c r="B89" s="21" t="s">
        <v>648</v>
      </c>
      <c r="C89" s="21" t="s">
        <v>647</v>
      </c>
      <c r="D89" s="21">
        <v>30</v>
      </c>
      <c r="E89" s="21">
        <v>7</v>
      </c>
      <c r="F89" s="21">
        <v>4.3673989999999998</v>
      </c>
      <c r="G89" s="21">
        <v>-3.0797460000000001</v>
      </c>
      <c r="H89" s="21">
        <v>2.0237999999999999E-2</v>
      </c>
      <c r="I89" s="21" t="s">
        <v>525</v>
      </c>
      <c r="J89" s="21">
        <v>0</v>
      </c>
    </row>
    <row r="90" spans="1:10">
      <c r="A90" s="21">
        <v>87</v>
      </c>
      <c r="B90" s="21" t="s">
        <v>646</v>
      </c>
      <c r="C90" s="21" t="s">
        <v>645</v>
      </c>
      <c r="D90" s="21">
        <v>31</v>
      </c>
      <c r="E90" s="21">
        <v>7</v>
      </c>
      <c r="F90" s="21">
        <v>4.226515</v>
      </c>
      <c r="G90" s="21">
        <v>-2.988791</v>
      </c>
      <c r="H90" s="21">
        <v>2.0448999999999998E-2</v>
      </c>
      <c r="I90" s="21" t="s">
        <v>552</v>
      </c>
      <c r="J90" s="21">
        <v>0</v>
      </c>
    </row>
    <row r="91" spans="1:10">
      <c r="A91" s="21">
        <v>88</v>
      </c>
      <c r="B91" s="21" t="s">
        <v>644</v>
      </c>
      <c r="C91" s="21" t="s">
        <v>643</v>
      </c>
      <c r="D91" s="21">
        <v>31</v>
      </c>
      <c r="E91" s="21">
        <v>7</v>
      </c>
      <c r="F91" s="21">
        <v>4.226515</v>
      </c>
      <c r="G91" s="21">
        <v>-2.988791</v>
      </c>
      <c r="H91" s="21">
        <v>2.0448999999999998E-2</v>
      </c>
      <c r="I91" s="21" t="s">
        <v>552</v>
      </c>
      <c r="J91" s="21">
        <v>0</v>
      </c>
    </row>
    <row r="92" spans="1:10">
      <c r="A92" s="21">
        <v>89</v>
      </c>
      <c r="B92" s="21" t="s">
        <v>259</v>
      </c>
      <c r="C92" s="21" t="s">
        <v>258</v>
      </c>
      <c r="D92" s="21">
        <v>239</v>
      </c>
      <c r="E92" s="21">
        <v>25</v>
      </c>
      <c r="F92" s="21">
        <v>1.9578899999999999</v>
      </c>
      <c r="G92" s="21">
        <v>-2.9989710000000001</v>
      </c>
      <c r="H92" s="21">
        <v>2.069E-2</v>
      </c>
      <c r="I92" s="21" t="s">
        <v>233</v>
      </c>
      <c r="J92" s="21">
        <v>0</v>
      </c>
    </row>
    <row r="93" spans="1:10">
      <c r="A93" s="21">
        <v>90</v>
      </c>
      <c r="B93" s="21" t="s">
        <v>642</v>
      </c>
      <c r="C93" s="21" t="s">
        <v>641</v>
      </c>
      <c r="D93" s="21">
        <v>23</v>
      </c>
      <c r="E93" s="21">
        <v>6</v>
      </c>
      <c r="F93" s="21">
        <v>4.8828069999999997</v>
      </c>
      <c r="G93" s="21">
        <v>-2.9793090000000002</v>
      </c>
      <c r="H93" s="21">
        <v>2.1333000000000001E-2</v>
      </c>
      <c r="I93" s="21" t="s">
        <v>547</v>
      </c>
      <c r="J93" s="21">
        <v>0</v>
      </c>
    </row>
    <row r="94" spans="1:10">
      <c r="A94" s="21">
        <v>91</v>
      </c>
      <c r="B94" s="21" t="s">
        <v>594</v>
      </c>
      <c r="C94" s="21" t="s">
        <v>640</v>
      </c>
      <c r="D94" s="21">
        <v>40</v>
      </c>
      <c r="E94" s="21">
        <v>8</v>
      </c>
      <c r="F94" s="21">
        <v>3.7434850000000002</v>
      </c>
      <c r="G94" s="21">
        <v>-2.9717959999999999</v>
      </c>
      <c r="H94" s="21">
        <v>2.1538000000000002E-2</v>
      </c>
      <c r="I94" s="21" t="s">
        <v>594</v>
      </c>
      <c r="J94" s="21">
        <v>1</v>
      </c>
    </row>
    <row r="95" spans="1:10">
      <c r="A95" s="21">
        <v>92</v>
      </c>
      <c r="B95" s="21" t="s">
        <v>638</v>
      </c>
      <c r="C95" s="21" t="s">
        <v>639</v>
      </c>
      <c r="D95" s="21">
        <v>2538</v>
      </c>
      <c r="E95" s="21">
        <v>167</v>
      </c>
      <c r="F95" s="21">
        <v>1.2316039999999999</v>
      </c>
      <c r="G95" s="21">
        <v>-2.8843800000000002</v>
      </c>
      <c r="H95" s="21">
        <v>2.2783999999999999E-2</v>
      </c>
      <c r="I95" s="21" t="s">
        <v>638</v>
      </c>
      <c r="J95" s="21">
        <v>1</v>
      </c>
    </row>
    <row r="96" spans="1:10">
      <c r="A96" s="21">
        <v>93</v>
      </c>
      <c r="B96" s="21" t="s">
        <v>395</v>
      </c>
      <c r="C96" s="21" t="s">
        <v>394</v>
      </c>
      <c r="D96" s="21">
        <v>574</v>
      </c>
      <c r="E96" s="21">
        <v>48</v>
      </c>
      <c r="F96" s="21">
        <v>1.5652200000000001</v>
      </c>
      <c r="G96" s="21">
        <v>-2.8853249999999999</v>
      </c>
      <c r="H96" s="21">
        <v>2.3021E-2</v>
      </c>
      <c r="I96" s="21" t="s">
        <v>399</v>
      </c>
      <c r="J96" s="21">
        <v>0</v>
      </c>
    </row>
    <row r="97" spans="1:10">
      <c r="A97" s="21">
        <v>94</v>
      </c>
      <c r="B97" s="21" t="s">
        <v>637</v>
      </c>
      <c r="C97" s="21" t="s">
        <v>636</v>
      </c>
      <c r="D97" s="21">
        <v>41</v>
      </c>
      <c r="E97" s="21">
        <v>8</v>
      </c>
      <c r="F97" s="21">
        <v>3.6521810000000001</v>
      </c>
      <c r="G97" s="21">
        <v>-2.8979710000000001</v>
      </c>
      <c r="H97" s="21">
        <v>2.3053000000000001E-2</v>
      </c>
      <c r="I97" s="21" t="s">
        <v>552</v>
      </c>
      <c r="J97" s="21">
        <v>0</v>
      </c>
    </row>
    <row r="98" spans="1:10">
      <c r="A98" s="21">
        <v>95</v>
      </c>
      <c r="B98" s="21" t="s">
        <v>632</v>
      </c>
      <c r="C98" s="21" t="s">
        <v>635</v>
      </c>
      <c r="D98" s="21">
        <v>32</v>
      </c>
      <c r="E98" s="21">
        <v>7</v>
      </c>
      <c r="F98" s="21">
        <v>4.0944370000000001</v>
      </c>
      <c r="G98" s="21">
        <v>-2.9017590000000002</v>
      </c>
      <c r="H98" s="21">
        <v>2.3191E-2</v>
      </c>
      <c r="I98" s="21" t="s">
        <v>632</v>
      </c>
      <c r="J98" s="21">
        <v>1</v>
      </c>
    </row>
    <row r="99" spans="1:10">
      <c r="A99" s="21">
        <v>96</v>
      </c>
      <c r="B99" s="21" t="s">
        <v>634</v>
      </c>
      <c r="C99" s="21" t="s">
        <v>633</v>
      </c>
      <c r="D99" s="21">
        <v>32</v>
      </c>
      <c r="E99" s="21">
        <v>7</v>
      </c>
      <c r="F99" s="21">
        <v>4.0944370000000001</v>
      </c>
      <c r="G99" s="21">
        <v>-2.9017590000000002</v>
      </c>
      <c r="H99" s="21">
        <v>2.3191E-2</v>
      </c>
      <c r="I99" s="21" t="s">
        <v>632</v>
      </c>
      <c r="J99" s="21">
        <v>0</v>
      </c>
    </row>
    <row r="100" spans="1:10">
      <c r="A100" s="21">
        <v>97</v>
      </c>
      <c r="B100" s="21" t="s">
        <v>631</v>
      </c>
      <c r="C100" s="21" t="s">
        <v>630</v>
      </c>
      <c r="D100" s="21">
        <v>324</v>
      </c>
      <c r="E100" s="21">
        <v>31</v>
      </c>
      <c r="F100" s="21">
        <v>1.7908649999999999</v>
      </c>
      <c r="G100" s="21">
        <v>-2.9258150000000001</v>
      </c>
      <c r="H100" s="21">
        <v>2.3261E-2</v>
      </c>
      <c r="I100" s="21" t="s">
        <v>525</v>
      </c>
      <c r="J100" s="21">
        <v>0</v>
      </c>
    </row>
    <row r="101" spans="1:10">
      <c r="A101" s="21">
        <v>98</v>
      </c>
      <c r="B101" s="21" t="s">
        <v>629</v>
      </c>
      <c r="C101" s="21" t="s">
        <v>628</v>
      </c>
      <c r="D101" s="21">
        <v>191</v>
      </c>
      <c r="E101" s="21">
        <v>21</v>
      </c>
      <c r="F101" s="21">
        <v>2.0579369999999999</v>
      </c>
      <c r="G101" s="21">
        <v>-2.8766379999999998</v>
      </c>
      <c r="H101" s="21">
        <v>2.3673E-2</v>
      </c>
      <c r="I101" s="21" t="s">
        <v>552</v>
      </c>
      <c r="J101" s="21">
        <v>0</v>
      </c>
    </row>
    <row r="102" spans="1:10">
      <c r="A102" s="21">
        <v>99</v>
      </c>
      <c r="B102" s="21" t="s">
        <v>627</v>
      </c>
      <c r="C102" s="21" t="s">
        <v>626</v>
      </c>
      <c r="D102" s="21">
        <v>24</v>
      </c>
      <c r="E102" s="21">
        <v>6</v>
      </c>
      <c r="F102" s="21">
        <v>4.6793560000000003</v>
      </c>
      <c r="G102" s="21">
        <v>-2.8741940000000001</v>
      </c>
      <c r="H102" s="21">
        <v>2.4039999999999999E-2</v>
      </c>
      <c r="I102" s="21" t="s">
        <v>525</v>
      </c>
      <c r="J102" s="21">
        <v>0</v>
      </c>
    </row>
    <row r="103" spans="1:10">
      <c r="A103" s="21">
        <v>100</v>
      </c>
      <c r="B103" s="21" t="s">
        <v>303</v>
      </c>
      <c r="C103" s="21" t="s">
        <v>304</v>
      </c>
      <c r="D103" s="21">
        <v>3385</v>
      </c>
      <c r="E103" s="21">
        <v>215</v>
      </c>
      <c r="F103" s="21">
        <v>1.188847</v>
      </c>
      <c r="G103" s="21">
        <v>-2.8647269999999998</v>
      </c>
      <c r="H103" s="21">
        <v>2.41E-2</v>
      </c>
      <c r="I103" s="21" t="s">
        <v>303</v>
      </c>
      <c r="J103" s="21">
        <v>1</v>
      </c>
    </row>
    <row r="104" spans="1:10">
      <c r="A104" s="21">
        <v>101</v>
      </c>
      <c r="B104" s="21" t="s">
        <v>625</v>
      </c>
      <c r="C104" s="21" t="s">
        <v>624</v>
      </c>
      <c r="D104" s="21">
        <v>328</v>
      </c>
      <c r="E104" s="21">
        <v>31</v>
      </c>
      <c r="F104" s="21">
        <v>1.7690250000000001</v>
      </c>
      <c r="G104" s="21">
        <v>-2.8401670000000001</v>
      </c>
      <c r="H104" s="21">
        <v>2.6549E-2</v>
      </c>
      <c r="I104" s="21" t="s">
        <v>463</v>
      </c>
      <c r="J104" s="21">
        <v>0</v>
      </c>
    </row>
    <row r="105" spans="1:10">
      <c r="A105" s="21">
        <v>102</v>
      </c>
      <c r="B105" s="21" t="s">
        <v>623</v>
      </c>
      <c r="C105" s="21" t="s">
        <v>622</v>
      </c>
      <c r="D105" s="21">
        <v>5</v>
      </c>
      <c r="E105" s="21">
        <v>3</v>
      </c>
      <c r="F105" s="21">
        <v>11.230454999999999</v>
      </c>
      <c r="G105" s="21">
        <v>-2.8539870000000001</v>
      </c>
      <c r="H105" s="21">
        <v>2.6606999999999999E-2</v>
      </c>
      <c r="I105" s="21" t="s">
        <v>525</v>
      </c>
      <c r="J105" s="21">
        <v>0</v>
      </c>
    </row>
    <row r="106" spans="1:10">
      <c r="A106" s="21">
        <v>103</v>
      </c>
      <c r="B106" s="21" t="s">
        <v>621</v>
      </c>
      <c r="C106" s="21" t="s">
        <v>620</v>
      </c>
      <c r="D106" s="21">
        <v>5</v>
      </c>
      <c r="E106" s="21">
        <v>3</v>
      </c>
      <c r="F106" s="21">
        <v>11.230454999999999</v>
      </c>
      <c r="G106" s="21">
        <v>-2.8539870000000001</v>
      </c>
      <c r="H106" s="21">
        <v>2.6606999999999999E-2</v>
      </c>
      <c r="I106" s="21" t="s">
        <v>525</v>
      </c>
      <c r="J106" s="21">
        <v>0</v>
      </c>
    </row>
    <row r="107" spans="1:10">
      <c r="A107" s="21">
        <v>104</v>
      </c>
      <c r="B107" s="21" t="s">
        <v>619</v>
      </c>
      <c r="C107" s="21" t="s">
        <v>618</v>
      </c>
      <c r="D107" s="21">
        <v>5</v>
      </c>
      <c r="E107" s="21">
        <v>3</v>
      </c>
      <c r="F107" s="21">
        <v>11.230454999999999</v>
      </c>
      <c r="G107" s="21">
        <v>-2.8539870000000001</v>
      </c>
      <c r="H107" s="21">
        <v>2.6606999999999999E-2</v>
      </c>
      <c r="I107" s="21" t="s">
        <v>525</v>
      </c>
      <c r="J107" s="21">
        <v>0</v>
      </c>
    </row>
    <row r="108" spans="1:10">
      <c r="A108" s="21">
        <v>105</v>
      </c>
      <c r="B108" s="21" t="s">
        <v>617</v>
      </c>
      <c r="C108" s="21" t="s">
        <v>616</v>
      </c>
      <c r="D108" s="21">
        <v>5</v>
      </c>
      <c r="E108" s="21">
        <v>3</v>
      </c>
      <c r="F108" s="21">
        <v>11.230454999999999</v>
      </c>
      <c r="G108" s="21">
        <v>-2.8539870000000001</v>
      </c>
      <c r="H108" s="21">
        <v>2.6606999999999999E-2</v>
      </c>
      <c r="I108" s="21" t="s">
        <v>525</v>
      </c>
      <c r="J108" s="21">
        <v>0</v>
      </c>
    </row>
    <row r="109" spans="1:10">
      <c r="A109" s="21">
        <v>106</v>
      </c>
      <c r="B109" s="21" t="s">
        <v>615</v>
      </c>
      <c r="C109" s="21" t="s">
        <v>614</v>
      </c>
      <c r="D109" s="21">
        <v>5</v>
      </c>
      <c r="E109" s="21">
        <v>3</v>
      </c>
      <c r="F109" s="21">
        <v>11.230454999999999</v>
      </c>
      <c r="G109" s="21">
        <v>-2.8539870000000001</v>
      </c>
      <c r="H109" s="21">
        <v>2.6606999999999999E-2</v>
      </c>
      <c r="I109" s="21" t="s">
        <v>525</v>
      </c>
      <c r="J109" s="21">
        <v>0</v>
      </c>
    </row>
    <row r="110" spans="1:10">
      <c r="A110" s="21">
        <v>107</v>
      </c>
      <c r="B110" s="21" t="s">
        <v>612</v>
      </c>
      <c r="C110" s="21" t="s">
        <v>613</v>
      </c>
      <c r="D110" s="21">
        <v>5</v>
      </c>
      <c r="E110" s="21">
        <v>3</v>
      </c>
      <c r="F110" s="21">
        <v>11.230454999999999</v>
      </c>
      <c r="G110" s="21">
        <v>-2.8539870000000001</v>
      </c>
      <c r="H110" s="21">
        <v>2.6606999999999999E-2</v>
      </c>
      <c r="I110" s="21" t="s">
        <v>612</v>
      </c>
      <c r="J110" s="21">
        <v>1</v>
      </c>
    </row>
    <row r="111" spans="1:10">
      <c r="A111" s="21">
        <v>108</v>
      </c>
      <c r="B111" s="21" t="s">
        <v>610</v>
      </c>
      <c r="C111" s="21" t="s">
        <v>611</v>
      </c>
      <c r="D111" s="21">
        <v>5</v>
      </c>
      <c r="E111" s="21">
        <v>3</v>
      </c>
      <c r="F111" s="21">
        <v>11.230454999999999</v>
      </c>
      <c r="G111" s="21">
        <v>-2.8539870000000001</v>
      </c>
      <c r="H111" s="21">
        <v>2.6606999999999999E-2</v>
      </c>
      <c r="I111" s="21" t="s">
        <v>610</v>
      </c>
      <c r="J111" s="21">
        <v>1</v>
      </c>
    </row>
    <row r="112" spans="1:10">
      <c r="A112" s="21">
        <v>109</v>
      </c>
      <c r="B112" s="21" t="s">
        <v>609</v>
      </c>
      <c r="C112" s="21" t="s">
        <v>608</v>
      </c>
      <c r="D112" s="21">
        <v>5</v>
      </c>
      <c r="E112" s="21">
        <v>3</v>
      </c>
      <c r="F112" s="21">
        <v>11.230454999999999</v>
      </c>
      <c r="G112" s="21">
        <v>-2.8539870000000001</v>
      </c>
      <c r="H112" s="21">
        <v>2.6606999999999999E-2</v>
      </c>
      <c r="I112" s="21" t="s">
        <v>219</v>
      </c>
      <c r="J112" s="21">
        <v>0</v>
      </c>
    </row>
    <row r="113" spans="1:10">
      <c r="A113" s="21">
        <v>110</v>
      </c>
      <c r="B113" s="21" t="s">
        <v>607</v>
      </c>
      <c r="C113" s="21" t="s">
        <v>606</v>
      </c>
      <c r="D113" s="21">
        <v>5</v>
      </c>
      <c r="E113" s="21">
        <v>3</v>
      </c>
      <c r="F113" s="21">
        <v>11.230454999999999</v>
      </c>
      <c r="G113" s="21">
        <v>-2.8539870000000001</v>
      </c>
      <c r="H113" s="21">
        <v>2.6606999999999999E-2</v>
      </c>
      <c r="I113" s="21" t="s">
        <v>601</v>
      </c>
      <c r="J113" s="21">
        <v>0</v>
      </c>
    </row>
    <row r="114" spans="1:10">
      <c r="A114" s="21">
        <v>111</v>
      </c>
      <c r="B114" s="21" t="s">
        <v>605</v>
      </c>
      <c r="C114" s="21" t="s">
        <v>604</v>
      </c>
      <c r="D114" s="21">
        <v>5</v>
      </c>
      <c r="E114" s="21">
        <v>3</v>
      </c>
      <c r="F114" s="21">
        <v>11.230454999999999</v>
      </c>
      <c r="G114" s="21">
        <v>-2.8539870000000001</v>
      </c>
      <c r="H114" s="21">
        <v>2.6606999999999999E-2</v>
      </c>
      <c r="I114" s="21" t="s">
        <v>601</v>
      </c>
      <c r="J114" s="21">
        <v>0</v>
      </c>
    </row>
    <row r="115" spans="1:10">
      <c r="A115" s="21">
        <v>112</v>
      </c>
      <c r="B115" s="21" t="s">
        <v>603</v>
      </c>
      <c r="C115" s="21" t="s">
        <v>602</v>
      </c>
      <c r="D115" s="21">
        <v>5</v>
      </c>
      <c r="E115" s="21">
        <v>3</v>
      </c>
      <c r="F115" s="21">
        <v>11.230454999999999</v>
      </c>
      <c r="G115" s="21">
        <v>-2.8539870000000001</v>
      </c>
      <c r="H115" s="21">
        <v>2.6606999999999999E-2</v>
      </c>
      <c r="I115" s="21" t="s">
        <v>601</v>
      </c>
      <c r="J115" s="21">
        <v>0</v>
      </c>
    </row>
    <row r="116" spans="1:10">
      <c r="A116" s="21">
        <v>113</v>
      </c>
      <c r="B116" s="21" t="s">
        <v>599</v>
      </c>
      <c r="C116" s="21" t="s">
        <v>600</v>
      </c>
      <c r="D116" s="21">
        <v>5</v>
      </c>
      <c r="E116" s="21">
        <v>3</v>
      </c>
      <c r="F116" s="21">
        <v>11.230454999999999</v>
      </c>
      <c r="G116" s="21">
        <v>-2.8539870000000001</v>
      </c>
      <c r="H116" s="21">
        <v>2.6606999999999999E-2</v>
      </c>
      <c r="I116" s="21" t="s">
        <v>599</v>
      </c>
      <c r="J116" s="21">
        <v>1</v>
      </c>
    </row>
    <row r="117" spans="1:10">
      <c r="A117" s="21">
        <v>114</v>
      </c>
      <c r="B117" s="21" t="s">
        <v>598</v>
      </c>
      <c r="C117" s="21" t="s">
        <v>597</v>
      </c>
      <c r="D117" s="21">
        <v>17</v>
      </c>
      <c r="E117" s="21">
        <v>5</v>
      </c>
      <c r="F117" s="21">
        <v>5.5051249999999996</v>
      </c>
      <c r="G117" s="21">
        <v>-2.809984</v>
      </c>
      <c r="H117" s="21">
        <v>2.7008999999999998E-2</v>
      </c>
      <c r="I117" s="21" t="s">
        <v>525</v>
      </c>
      <c r="J117" s="21">
        <v>0</v>
      </c>
    </row>
    <row r="118" spans="1:10">
      <c r="A118" s="21">
        <v>115</v>
      </c>
      <c r="B118" s="21" t="s">
        <v>596</v>
      </c>
      <c r="C118" s="21" t="s">
        <v>595</v>
      </c>
      <c r="D118" s="21">
        <v>17</v>
      </c>
      <c r="E118" s="21">
        <v>5</v>
      </c>
      <c r="F118" s="21">
        <v>5.5051249999999996</v>
      </c>
      <c r="G118" s="21">
        <v>-2.809984</v>
      </c>
      <c r="H118" s="21">
        <v>2.7008999999999998E-2</v>
      </c>
      <c r="I118" s="21" t="s">
        <v>594</v>
      </c>
      <c r="J118" s="21">
        <v>0</v>
      </c>
    </row>
    <row r="119" spans="1:10">
      <c r="A119" s="21">
        <v>116</v>
      </c>
      <c r="B119" s="21" t="s">
        <v>593</v>
      </c>
      <c r="C119" s="21" t="s">
        <v>592</v>
      </c>
      <c r="D119" s="21">
        <v>17</v>
      </c>
      <c r="E119" s="21">
        <v>5</v>
      </c>
      <c r="F119" s="21">
        <v>5.5051249999999996</v>
      </c>
      <c r="G119" s="21">
        <v>-2.809984</v>
      </c>
      <c r="H119" s="21">
        <v>2.7008999999999998E-2</v>
      </c>
      <c r="I119" s="21" t="s">
        <v>525</v>
      </c>
      <c r="J119" s="21">
        <v>0</v>
      </c>
    </row>
    <row r="120" spans="1:10">
      <c r="A120" s="21">
        <v>117</v>
      </c>
      <c r="B120" s="21" t="s">
        <v>591</v>
      </c>
      <c r="C120" s="21" t="s">
        <v>590</v>
      </c>
      <c r="D120" s="21">
        <v>33</v>
      </c>
      <c r="E120" s="21">
        <v>7</v>
      </c>
      <c r="F120" s="21">
        <v>3.9703629999999999</v>
      </c>
      <c r="G120" s="21">
        <v>-2.818378</v>
      </c>
      <c r="H120" s="21">
        <v>2.7105000000000001E-2</v>
      </c>
      <c r="I120" s="21" t="s">
        <v>525</v>
      </c>
      <c r="J120" s="21">
        <v>0</v>
      </c>
    </row>
    <row r="121" spans="1:10">
      <c r="A121" s="21">
        <v>118</v>
      </c>
      <c r="B121" s="21" t="s">
        <v>471</v>
      </c>
      <c r="C121" s="21" t="s">
        <v>474</v>
      </c>
      <c r="D121" s="21">
        <v>107</v>
      </c>
      <c r="E121" s="21">
        <v>14</v>
      </c>
      <c r="F121" s="21">
        <v>2.4490090000000002</v>
      </c>
      <c r="G121" s="21">
        <v>-2.7882920000000002</v>
      </c>
      <c r="H121" s="21">
        <v>2.7814999999999999E-2</v>
      </c>
      <c r="I121" s="21" t="s">
        <v>471</v>
      </c>
      <c r="J121" s="21">
        <v>1</v>
      </c>
    </row>
    <row r="122" spans="1:10">
      <c r="A122" s="21">
        <v>119</v>
      </c>
      <c r="B122" s="21" t="s">
        <v>473</v>
      </c>
      <c r="C122" s="21" t="s">
        <v>472</v>
      </c>
      <c r="D122" s="21">
        <v>107</v>
      </c>
      <c r="E122" s="21">
        <v>14</v>
      </c>
      <c r="F122" s="21">
        <v>2.4490090000000002</v>
      </c>
      <c r="G122" s="21">
        <v>-2.7882920000000002</v>
      </c>
      <c r="H122" s="21">
        <v>2.7814999999999999E-2</v>
      </c>
      <c r="I122" s="21" t="s">
        <v>471</v>
      </c>
      <c r="J122" s="21">
        <v>0</v>
      </c>
    </row>
    <row r="123" spans="1:10">
      <c r="A123" s="21">
        <v>120</v>
      </c>
      <c r="B123" s="21" t="s">
        <v>588</v>
      </c>
      <c r="C123" s="21" t="s">
        <v>589</v>
      </c>
      <c r="D123" s="21">
        <v>25</v>
      </c>
      <c r="E123" s="21">
        <v>6</v>
      </c>
      <c r="F123" s="21">
        <v>4.4921819999999997</v>
      </c>
      <c r="G123" s="21">
        <v>-2.7748080000000002</v>
      </c>
      <c r="H123" s="21">
        <v>2.8264000000000001E-2</v>
      </c>
      <c r="I123" s="21" t="s">
        <v>588</v>
      </c>
      <c r="J123" s="21">
        <v>1</v>
      </c>
    </row>
    <row r="124" spans="1:10">
      <c r="A124" s="21">
        <v>121</v>
      </c>
      <c r="B124" s="21" t="s">
        <v>587</v>
      </c>
      <c r="C124" s="21" t="s">
        <v>586</v>
      </c>
      <c r="D124" s="21">
        <v>25</v>
      </c>
      <c r="E124" s="21">
        <v>6</v>
      </c>
      <c r="F124" s="21">
        <v>4.4921819999999997</v>
      </c>
      <c r="G124" s="21">
        <v>-2.7748080000000002</v>
      </c>
      <c r="H124" s="21">
        <v>2.8264000000000001E-2</v>
      </c>
      <c r="I124" s="21" t="s">
        <v>585</v>
      </c>
      <c r="J124" s="21">
        <v>0</v>
      </c>
    </row>
    <row r="125" spans="1:10">
      <c r="A125" s="21">
        <v>122</v>
      </c>
      <c r="B125" s="21" t="s">
        <v>584</v>
      </c>
      <c r="C125" s="21" t="s">
        <v>583</v>
      </c>
      <c r="D125" s="21">
        <v>96</v>
      </c>
      <c r="E125" s="21">
        <v>13</v>
      </c>
      <c r="F125" s="21">
        <v>2.5346510000000002</v>
      </c>
      <c r="G125" s="21">
        <v>-2.7638039999999999</v>
      </c>
      <c r="H125" s="21">
        <v>2.8278999999999999E-2</v>
      </c>
      <c r="I125" s="21" t="s">
        <v>582</v>
      </c>
      <c r="J125" s="21">
        <v>0</v>
      </c>
    </row>
    <row r="126" spans="1:10">
      <c r="A126" s="21">
        <v>123</v>
      </c>
      <c r="B126" s="21" t="s">
        <v>233</v>
      </c>
      <c r="C126" s="21" t="s">
        <v>262</v>
      </c>
      <c r="D126" s="21">
        <v>361</v>
      </c>
      <c r="E126" s="21">
        <v>33</v>
      </c>
      <c r="F126" s="21">
        <v>1.7110110000000001</v>
      </c>
      <c r="G126" s="21">
        <v>-2.7465009999999999</v>
      </c>
      <c r="H126" s="21">
        <v>2.8698999999999999E-2</v>
      </c>
      <c r="I126" s="21" t="s">
        <v>233</v>
      </c>
      <c r="J126" s="21">
        <v>1</v>
      </c>
    </row>
    <row r="127" spans="1:10">
      <c r="A127" s="21">
        <v>124</v>
      </c>
      <c r="B127" s="21" t="s">
        <v>580</v>
      </c>
      <c r="C127" s="21" t="s">
        <v>581</v>
      </c>
      <c r="D127" s="21">
        <v>74</v>
      </c>
      <c r="E127" s="21">
        <v>11</v>
      </c>
      <c r="F127" s="21">
        <v>2.7823199999999999</v>
      </c>
      <c r="G127" s="21">
        <v>-2.7457699999999998</v>
      </c>
      <c r="H127" s="21">
        <v>2.8709999999999999E-2</v>
      </c>
      <c r="I127" s="21" t="s">
        <v>580</v>
      </c>
      <c r="J127" s="21">
        <v>1</v>
      </c>
    </row>
    <row r="128" spans="1:10">
      <c r="A128" s="21">
        <v>125</v>
      </c>
      <c r="B128" s="21" t="s">
        <v>173</v>
      </c>
      <c r="C128" s="21" t="s">
        <v>174</v>
      </c>
      <c r="D128" s="21">
        <v>1026</v>
      </c>
      <c r="E128" s="21">
        <v>76</v>
      </c>
      <c r="F128" s="21">
        <v>1.386476</v>
      </c>
      <c r="G128" s="21">
        <v>-2.7027830000000002</v>
      </c>
      <c r="H128" s="21">
        <v>3.0936999999999999E-2</v>
      </c>
      <c r="I128" s="21" t="s">
        <v>173</v>
      </c>
      <c r="J128" s="21">
        <v>1</v>
      </c>
    </row>
    <row r="129" spans="1:10">
      <c r="A129" s="21">
        <v>126</v>
      </c>
      <c r="B129" s="21" t="s">
        <v>579</v>
      </c>
      <c r="C129" s="21" t="s">
        <v>578</v>
      </c>
      <c r="D129" s="21">
        <v>86</v>
      </c>
      <c r="E129" s="21">
        <v>12</v>
      </c>
      <c r="F129" s="21">
        <v>2.6117340000000002</v>
      </c>
      <c r="G129" s="21">
        <v>-2.7042220000000001</v>
      </c>
      <c r="H129" s="21">
        <v>3.1102000000000001E-2</v>
      </c>
      <c r="I129" s="21" t="s">
        <v>577</v>
      </c>
      <c r="J129" s="21">
        <v>0</v>
      </c>
    </row>
    <row r="130" spans="1:10">
      <c r="A130" s="21">
        <v>127</v>
      </c>
      <c r="B130" s="21" t="s">
        <v>575</v>
      </c>
      <c r="C130" s="21" t="s">
        <v>576</v>
      </c>
      <c r="D130" s="21">
        <v>11</v>
      </c>
      <c r="E130" s="21">
        <v>4</v>
      </c>
      <c r="F130" s="21">
        <v>6.8063370000000001</v>
      </c>
      <c r="G130" s="21">
        <v>-2.7056040000000001</v>
      </c>
      <c r="H130" s="21">
        <v>3.1349000000000002E-2</v>
      </c>
      <c r="I130" s="21" t="s">
        <v>575</v>
      </c>
      <c r="J130" s="21">
        <v>1</v>
      </c>
    </row>
    <row r="131" spans="1:10">
      <c r="A131" s="21">
        <v>128</v>
      </c>
      <c r="B131" s="21" t="s">
        <v>574</v>
      </c>
      <c r="C131" s="21" t="s">
        <v>573</v>
      </c>
      <c r="D131" s="21">
        <v>11</v>
      </c>
      <c r="E131" s="21">
        <v>4</v>
      </c>
      <c r="F131" s="21">
        <v>6.8063370000000001</v>
      </c>
      <c r="G131" s="21">
        <v>-2.7056040000000001</v>
      </c>
      <c r="H131" s="21">
        <v>3.1349000000000002E-2</v>
      </c>
      <c r="I131" s="21" t="s">
        <v>385</v>
      </c>
      <c r="J131" s="21">
        <v>0</v>
      </c>
    </row>
    <row r="132" spans="1:10">
      <c r="A132" s="21">
        <v>129</v>
      </c>
      <c r="B132" s="21" t="s">
        <v>572</v>
      </c>
      <c r="C132" s="21" t="s">
        <v>571</v>
      </c>
      <c r="D132" s="21">
        <v>54</v>
      </c>
      <c r="E132" s="21">
        <v>9</v>
      </c>
      <c r="F132" s="21">
        <v>3.1195710000000001</v>
      </c>
      <c r="G132" s="21">
        <v>-2.6872039999999999</v>
      </c>
      <c r="H132" s="21">
        <v>3.1768999999999999E-2</v>
      </c>
      <c r="I132" s="21" t="s">
        <v>534</v>
      </c>
      <c r="J132" s="21">
        <v>0</v>
      </c>
    </row>
    <row r="133" spans="1:10">
      <c r="A133" s="21">
        <v>130</v>
      </c>
      <c r="B133" s="21" t="s">
        <v>570</v>
      </c>
      <c r="C133" s="21" t="s">
        <v>569</v>
      </c>
      <c r="D133" s="21">
        <v>54</v>
      </c>
      <c r="E133" s="21">
        <v>9</v>
      </c>
      <c r="F133" s="21">
        <v>3.1195710000000001</v>
      </c>
      <c r="G133" s="21">
        <v>-2.6872039999999999</v>
      </c>
      <c r="H133" s="21">
        <v>3.1768999999999999E-2</v>
      </c>
      <c r="I133" s="21" t="s">
        <v>525</v>
      </c>
      <c r="J133" s="21">
        <v>0</v>
      </c>
    </row>
    <row r="134" spans="1:10">
      <c r="A134" s="21">
        <v>131</v>
      </c>
      <c r="B134" s="21" t="s">
        <v>567</v>
      </c>
      <c r="C134" s="21" t="s">
        <v>568</v>
      </c>
      <c r="D134" s="21">
        <v>212</v>
      </c>
      <c r="E134" s="21">
        <v>22</v>
      </c>
      <c r="F134" s="21">
        <v>1.942374</v>
      </c>
      <c r="G134" s="21">
        <v>-2.6626789999999998</v>
      </c>
      <c r="H134" s="21">
        <v>3.2015000000000002E-2</v>
      </c>
      <c r="I134" s="21" t="s">
        <v>567</v>
      </c>
      <c r="J134" s="21">
        <v>1</v>
      </c>
    </row>
    <row r="135" spans="1:10">
      <c r="A135" s="21">
        <v>132</v>
      </c>
      <c r="B135" s="21" t="s">
        <v>253</v>
      </c>
      <c r="C135" s="21" t="s">
        <v>252</v>
      </c>
      <c r="D135" s="21">
        <v>212</v>
      </c>
      <c r="E135" s="21">
        <v>22</v>
      </c>
      <c r="F135" s="21">
        <v>1.942374</v>
      </c>
      <c r="G135" s="21">
        <v>-2.6626789999999998</v>
      </c>
      <c r="H135" s="21">
        <v>3.2015000000000002E-2</v>
      </c>
      <c r="I135" s="21" t="s">
        <v>233</v>
      </c>
      <c r="J135" s="21">
        <v>0</v>
      </c>
    </row>
    <row r="136" spans="1:10">
      <c r="A136" s="21">
        <v>133</v>
      </c>
      <c r="B136" s="21" t="s">
        <v>251</v>
      </c>
      <c r="C136" s="21" t="s">
        <v>250</v>
      </c>
      <c r="D136" s="21">
        <v>212</v>
      </c>
      <c r="E136" s="21">
        <v>22</v>
      </c>
      <c r="F136" s="21">
        <v>1.942374</v>
      </c>
      <c r="G136" s="21">
        <v>-2.6626789999999998</v>
      </c>
      <c r="H136" s="21">
        <v>3.2015000000000002E-2</v>
      </c>
      <c r="I136" s="21" t="s">
        <v>233</v>
      </c>
      <c r="J136" s="21">
        <v>0</v>
      </c>
    </row>
    <row r="137" spans="1:10">
      <c r="A137" s="21">
        <v>134</v>
      </c>
      <c r="B137" s="21" t="s">
        <v>566</v>
      </c>
      <c r="C137" s="21" t="s">
        <v>565</v>
      </c>
      <c r="D137" s="21">
        <v>35</v>
      </c>
      <c r="E137" s="21">
        <v>7</v>
      </c>
      <c r="F137" s="21">
        <v>3.7434850000000002</v>
      </c>
      <c r="G137" s="21">
        <v>-2.661616</v>
      </c>
      <c r="H137" s="21">
        <v>3.2058999999999997E-2</v>
      </c>
      <c r="I137" s="21" t="s">
        <v>534</v>
      </c>
      <c r="J137" s="21">
        <v>0</v>
      </c>
    </row>
    <row r="138" spans="1:10">
      <c r="A138" s="21">
        <v>135</v>
      </c>
      <c r="B138" s="21" t="s">
        <v>564</v>
      </c>
      <c r="C138" s="21" t="s">
        <v>563</v>
      </c>
      <c r="D138" s="21">
        <v>35</v>
      </c>
      <c r="E138" s="21">
        <v>7</v>
      </c>
      <c r="F138" s="21">
        <v>3.7434850000000002</v>
      </c>
      <c r="G138" s="21">
        <v>-2.661616</v>
      </c>
      <c r="H138" s="21">
        <v>3.2058999999999997E-2</v>
      </c>
      <c r="I138" s="21" t="s">
        <v>525</v>
      </c>
      <c r="J138" s="21">
        <v>0</v>
      </c>
    </row>
    <row r="139" spans="1:10">
      <c r="A139" s="21">
        <v>136</v>
      </c>
      <c r="B139" s="21" t="s">
        <v>339</v>
      </c>
      <c r="C139" s="21" t="s">
        <v>340</v>
      </c>
      <c r="D139" s="21">
        <v>110</v>
      </c>
      <c r="E139" s="21">
        <v>14</v>
      </c>
      <c r="F139" s="21">
        <v>2.3822179999999999</v>
      </c>
      <c r="G139" s="21">
        <v>-2.6729310000000002</v>
      </c>
      <c r="H139" s="21">
        <v>3.2443E-2</v>
      </c>
      <c r="I139" s="21" t="s">
        <v>339</v>
      </c>
      <c r="J139" s="21">
        <v>1</v>
      </c>
    </row>
    <row r="140" spans="1:10">
      <c r="A140" s="21">
        <v>137</v>
      </c>
      <c r="B140" s="21" t="s">
        <v>562</v>
      </c>
      <c r="C140" s="21" t="s">
        <v>561</v>
      </c>
      <c r="D140" s="21">
        <v>55</v>
      </c>
      <c r="E140" s="21">
        <v>9</v>
      </c>
      <c r="F140" s="21">
        <v>3.0628510000000002</v>
      </c>
      <c r="G140" s="21">
        <v>-2.6301960000000002</v>
      </c>
      <c r="H140" s="21">
        <v>3.2847000000000001E-2</v>
      </c>
      <c r="I140" s="21" t="s">
        <v>525</v>
      </c>
      <c r="J140" s="21">
        <v>0</v>
      </c>
    </row>
    <row r="141" spans="1:10">
      <c r="A141" s="21">
        <v>138</v>
      </c>
      <c r="B141" s="21" t="s">
        <v>560</v>
      </c>
      <c r="C141" s="21" t="s">
        <v>559</v>
      </c>
      <c r="D141" s="21">
        <v>187</v>
      </c>
      <c r="E141" s="21">
        <v>20</v>
      </c>
      <c r="F141" s="21">
        <v>2.0018639999999999</v>
      </c>
      <c r="G141" s="21">
        <v>-2.6230950000000002</v>
      </c>
      <c r="H141" s="21">
        <v>3.3043000000000003E-2</v>
      </c>
      <c r="I141" s="21" t="s">
        <v>525</v>
      </c>
      <c r="J141" s="21">
        <v>0</v>
      </c>
    </row>
    <row r="142" spans="1:10">
      <c r="A142" s="21">
        <v>139</v>
      </c>
      <c r="B142" s="21" t="s">
        <v>558</v>
      </c>
      <c r="C142" s="21" t="s">
        <v>557</v>
      </c>
      <c r="D142" s="21">
        <v>36</v>
      </c>
      <c r="E142" s="21">
        <v>7</v>
      </c>
      <c r="F142" s="21">
        <v>3.6394989999999998</v>
      </c>
      <c r="G142" s="21">
        <v>-2.5878139999999998</v>
      </c>
      <c r="H142" s="21">
        <v>3.4244999999999998E-2</v>
      </c>
      <c r="I142" s="21" t="s">
        <v>169</v>
      </c>
      <c r="J142" s="21">
        <v>0</v>
      </c>
    </row>
    <row r="143" spans="1:10">
      <c r="A143" s="21">
        <v>140</v>
      </c>
      <c r="B143" s="21" t="s">
        <v>556</v>
      </c>
      <c r="C143" s="21" t="s">
        <v>555</v>
      </c>
      <c r="D143" s="21">
        <v>6</v>
      </c>
      <c r="E143" s="21">
        <v>3</v>
      </c>
      <c r="F143" s="21">
        <v>9.3587129999999998</v>
      </c>
      <c r="G143" s="21">
        <v>-2.5705390000000001</v>
      </c>
      <c r="H143" s="21">
        <v>4.0620999999999997E-2</v>
      </c>
      <c r="I143" s="21" t="s">
        <v>552</v>
      </c>
      <c r="J143" s="21">
        <v>0</v>
      </c>
    </row>
    <row r="144" spans="1:10">
      <c r="A144" s="21">
        <v>141</v>
      </c>
      <c r="B144" s="21" t="s">
        <v>554</v>
      </c>
      <c r="C144" s="21" t="s">
        <v>553</v>
      </c>
      <c r="D144" s="21">
        <v>6</v>
      </c>
      <c r="E144" s="21">
        <v>3</v>
      </c>
      <c r="F144" s="21">
        <v>9.3587129999999998</v>
      </c>
      <c r="G144" s="21">
        <v>-2.5705390000000001</v>
      </c>
      <c r="H144" s="21">
        <v>4.0620999999999997E-2</v>
      </c>
      <c r="I144" s="21" t="s">
        <v>552</v>
      </c>
      <c r="J144" s="21">
        <v>0</v>
      </c>
    </row>
    <row r="145" spans="1:10">
      <c r="A145" s="21">
        <v>142</v>
      </c>
      <c r="B145" s="21" t="s">
        <v>550</v>
      </c>
      <c r="C145" s="21" t="s">
        <v>551</v>
      </c>
      <c r="D145" s="21">
        <v>6</v>
      </c>
      <c r="E145" s="21">
        <v>3</v>
      </c>
      <c r="F145" s="21">
        <v>9.3587129999999998</v>
      </c>
      <c r="G145" s="21">
        <v>-2.5705390000000001</v>
      </c>
      <c r="H145" s="21">
        <v>4.0620999999999997E-2</v>
      </c>
      <c r="I145" s="21" t="s">
        <v>550</v>
      </c>
      <c r="J145" s="21">
        <v>1</v>
      </c>
    </row>
    <row r="146" spans="1:10">
      <c r="A146" s="21">
        <v>143</v>
      </c>
      <c r="B146" s="21" t="s">
        <v>549</v>
      </c>
      <c r="C146" s="21" t="s">
        <v>548</v>
      </c>
      <c r="D146" s="21">
        <v>6</v>
      </c>
      <c r="E146" s="21">
        <v>3</v>
      </c>
      <c r="F146" s="21">
        <v>9.3587129999999998</v>
      </c>
      <c r="G146" s="21">
        <v>-2.5705390000000001</v>
      </c>
      <c r="H146" s="21">
        <v>4.0620999999999997E-2</v>
      </c>
      <c r="I146" s="21" t="s">
        <v>547</v>
      </c>
      <c r="J146" s="21">
        <v>0</v>
      </c>
    </row>
    <row r="147" spans="1:10">
      <c r="A147" s="21">
        <v>144</v>
      </c>
      <c r="B147" s="21" t="s">
        <v>545</v>
      </c>
      <c r="C147" s="21" t="s">
        <v>546</v>
      </c>
      <c r="D147" s="21">
        <v>6</v>
      </c>
      <c r="E147" s="21">
        <v>3</v>
      </c>
      <c r="F147" s="21">
        <v>9.3587129999999998</v>
      </c>
      <c r="G147" s="21">
        <v>-2.5705390000000001</v>
      </c>
      <c r="H147" s="21">
        <v>4.0620999999999997E-2</v>
      </c>
      <c r="I147" s="21" t="s">
        <v>545</v>
      </c>
      <c r="J147" s="21">
        <v>1</v>
      </c>
    </row>
    <row r="148" spans="1:10">
      <c r="A148" s="21">
        <v>145</v>
      </c>
      <c r="B148" s="21" t="s">
        <v>543</v>
      </c>
      <c r="C148" s="21" t="s">
        <v>544</v>
      </c>
      <c r="D148" s="21">
        <v>6</v>
      </c>
      <c r="E148" s="21">
        <v>3</v>
      </c>
      <c r="F148" s="21">
        <v>9.3587129999999998</v>
      </c>
      <c r="G148" s="21">
        <v>-2.5705390000000001</v>
      </c>
      <c r="H148" s="21">
        <v>4.0620999999999997E-2</v>
      </c>
      <c r="I148" s="21" t="s">
        <v>543</v>
      </c>
      <c r="J148" s="21">
        <v>1</v>
      </c>
    </row>
    <row r="149" spans="1:10">
      <c r="A149" s="21">
        <v>146</v>
      </c>
      <c r="B149" s="21" t="s">
        <v>313</v>
      </c>
      <c r="C149" s="21" t="s">
        <v>318</v>
      </c>
      <c r="D149" s="21">
        <v>285</v>
      </c>
      <c r="E149" s="21">
        <v>27</v>
      </c>
      <c r="F149" s="21">
        <v>1.7732300000000001</v>
      </c>
      <c r="G149" s="21">
        <v>-2.5593300000000001</v>
      </c>
      <c r="H149" s="21">
        <v>4.1232999999999999E-2</v>
      </c>
      <c r="I149" s="21" t="s">
        <v>525</v>
      </c>
      <c r="J149" s="21">
        <v>0</v>
      </c>
    </row>
    <row r="150" spans="1:10">
      <c r="A150" s="21">
        <v>147</v>
      </c>
      <c r="B150" s="21" t="s">
        <v>542</v>
      </c>
      <c r="C150" s="21" t="s">
        <v>541</v>
      </c>
      <c r="D150" s="21">
        <v>68</v>
      </c>
      <c r="E150" s="21">
        <v>10</v>
      </c>
      <c r="F150" s="21">
        <v>2.7525629999999999</v>
      </c>
      <c r="G150" s="21">
        <v>-2.5084680000000001</v>
      </c>
      <c r="H150" s="21">
        <v>4.5102000000000003E-2</v>
      </c>
      <c r="I150" s="21" t="s">
        <v>525</v>
      </c>
      <c r="J150" s="21">
        <v>0</v>
      </c>
    </row>
    <row r="151" spans="1:10">
      <c r="A151" s="21">
        <v>148</v>
      </c>
      <c r="B151" s="21" t="s">
        <v>539</v>
      </c>
      <c r="C151" s="21" t="s">
        <v>540</v>
      </c>
      <c r="D151" s="21">
        <v>375</v>
      </c>
      <c r="E151" s="21">
        <v>33</v>
      </c>
      <c r="F151" s="21">
        <v>1.647133</v>
      </c>
      <c r="G151" s="21">
        <v>-2.482866</v>
      </c>
      <c r="H151" s="21">
        <v>4.5724000000000001E-2</v>
      </c>
      <c r="I151" s="21" t="s">
        <v>539</v>
      </c>
      <c r="J151" s="21">
        <v>1</v>
      </c>
    </row>
    <row r="152" spans="1:10">
      <c r="A152" s="21">
        <v>149</v>
      </c>
      <c r="B152" s="21" t="s">
        <v>538</v>
      </c>
      <c r="C152" s="21" t="s">
        <v>537</v>
      </c>
      <c r="D152" s="21">
        <v>47</v>
      </c>
      <c r="E152" s="21">
        <v>8</v>
      </c>
      <c r="F152" s="21">
        <v>3.1859449999999998</v>
      </c>
      <c r="G152" s="21">
        <v>-2.5029710000000001</v>
      </c>
      <c r="H152" s="21">
        <v>4.5973E-2</v>
      </c>
      <c r="I152" s="21" t="s">
        <v>534</v>
      </c>
      <c r="J152" s="21">
        <v>0</v>
      </c>
    </row>
    <row r="153" spans="1:10">
      <c r="A153" s="21">
        <v>150</v>
      </c>
      <c r="B153" s="21" t="s">
        <v>536</v>
      </c>
      <c r="C153" s="21" t="s">
        <v>535</v>
      </c>
      <c r="D153" s="21">
        <v>47</v>
      </c>
      <c r="E153" s="21">
        <v>8</v>
      </c>
      <c r="F153" s="21">
        <v>3.1859449999999998</v>
      </c>
      <c r="G153" s="21">
        <v>-2.5029710000000001</v>
      </c>
      <c r="H153" s="21">
        <v>4.5973E-2</v>
      </c>
      <c r="I153" s="21" t="s">
        <v>534</v>
      </c>
      <c r="J153" s="21">
        <v>0</v>
      </c>
    </row>
    <row r="154" spans="1:10">
      <c r="A154" s="21">
        <v>151</v>
      </c>
      <c r="B154" s="21" t="s">
        <v>389</v>
      </c>
      <c r="C154" s="21" t="s">
        <v>388</v>
      </c>
      <c r="D154" s="21">
        <v>434</v>
      </c>
      <c r="E154" s="21">
        <v>37</v>
      </c>
      <c r="F154" s="21">
        <v>1.5957250000000001</v>
      </c>
      <c r="G154" s="21">
        <v>-2.4833880000000002</v>
      </c>
      <c r="H154" s="21">
        <v>4.6025999999999997E-2</v>
      </c>
      <c r="I154" s="21" t="s">
        <v>233</v>
      </c>
      <c r="J154" s="21">
        <v>0</v>
      </c>
    </row>
    <row r="155" spans="1:10">
      <c r="A155" s="21">
        <v>152</v>
      </c>
      <c r="B155" s="21" t="s">
        <v>397</v>
      </c>
      <c r="C155" s="21" t="s">
        <v>396</v>
      </c>
      <c r="D155" s="21">
        <v>115</v>
      </c>
      <c r="E155" s="21">
        <v>14</v>
      </c>
      <c r="F155" s="21">
        <v>2.2786430000000002</v>
      </c>
      <c r="G155" s="21">
        <v>-2.4917769999999999</v>
      </c>
      <c r="H155" s="21">
        <v>4.6133E-2</v>
      </c>
      <c r="I155" s="21" t="s">
        <v>385</v>
      </c>
      <c r="J155" s="21">
        <v>0</v>
      </c>
    </row>
    <row r="156" spans="1:10">
      <c r="A156" s="21">
        <v>153</v>
      </c>
      <c r="B156" s="21" t="s">
        <v>532</v>
      </c>
      <c r="C156" s="21" t="s">
        <v>533</v>
      </c>
      <c r="D156" s="21">
        <v>20</v>
      </c>
      <c r="E156" s="21">
        <v>5</v>
      </c>
      <c r="F156" s="21">
        <v>4.6793560000000003</v>
      </c>
      <c r="G156" s="21">
        <v>-2.4689369999999999</v>
      </c>
      <c r="H156" s="21">
        <v>4.6993E-2</v>
      </c>
      <c r="I156" s="21" t="s">
        <v>532</v>
      </c>
      <c r="J156" s="21">
        <v>1</v>
      </c>
    </row>
    <row r="157" spans="1:10">
      <c r="A157" s="21">
        <v>154</v>
      </c>
      <c r="B157" s="21" t="s">
        <v>169</v>
      </c>
      <c r="C157" s="21" t="s">
        <v>168</v>
      </c>
      <c r="D157" s="21">
        <v>512</v>
      </c>
      <c r="E157" s="21">
        <v>42</v>
      </c>
      <c r="F157" s="21">
        <v>1.5354140000000001</v>
      </c>
      <c r="G157" s="21">
        <v>-2.4394420000000001</v>
      </c>
      <c r="H157" s="21">
        <v>4.8506000000000001E-2</v>
      </c>
      <c r="I157" s="21" t="s">
        <v>169</v>
      </c>
      <c r="J157" s="21">
        <v>1</v>
      </c>
    </row>
    <row r="158" spans="1:10">
      <c r="A158" s="21">
        <v>155</v>
      </c>
      <c r="B158" s="21" t="s">
        <v>531</v>
      </c>
      <c r="C158" s="21" t="s">
        <v>530</v>
      </c>
      <c r="D158" s="21">
        <v>142</v>
      </c>
      <c r="E158" s="21">
        <v>16</v>
      </c>
      <c r="F158" s="21">
        <v>2.1090059999999999</v>
      </c>
      <c r="G158" s="21">
        <v>-2.426695</v>
      </c>
      <c r="H158" s="21">
        <v>4.8839E-2</v>
      </c>
      <c r="I158" s="21" t="s">
        <v>525</v>
      </c>
      <c r="J158" s="21">
        <v>0</v>
      </c>
    </row>
    <row r="159" spans="1:10">
      <c r="A159" s="21">
        <v>156</v>
      </c>
      <c r="B159" s="21" t="s">
        <v>529</v>
      </c>
      <c r="C159" s="21" t="s">
        <v>528</v>
      </c>
      <c r="D159" s="21">
        <v>70</v>
      </c>
      <c r="E159" s="21">
        <v>10</v>
      </c>
      <c r="F159" s="21">
        <v>2.673918</v>
      </c>
      <c r="G159" s="21">
        <v>-2.4149720000000001</v>
      </c>
      <c r="H159" s="21">
        <v>4.9494000000000003E-2</v>
      </c>
      <c r="I159" s="21" t="s">
        <v>463</v>
      </c>
      <c r="J159" s="21">
        <v>0</v>
      </c>
    </row>
    <row r="160" spans="1:10">
      <c r="A160" s="21">
        <v>157</v>
      </c>
      <c r="B160" s="21" t="s">
        <v>239</v>
      </c>
      <c r="C160" s="21" t="s">
        <v>238</v>
      </c>
      <c r="D160" s="21">
        <v>105</v>
      </c>
      <c r="E160" s="21">
        <v>13</v>
      </c>
      <c r="F160" s="21">
        <v>2.317396</v>
      </c>
      <c r="G160" s="21">
        <v>-2.4150309999999999</v>
      </c>
      <c r="H160" s="21">
        <v>4.9681999999999997E-2</v>
      </c>
      <c r="I160" s="21" t="s">
        <v>233</v>
      </c>
      <c r="J160" s="21">
        <v>0</v>
      </c>
    </row>
    <row r="161" spans="1:10">
      <c r="A161" s="21">
        <v>158</v>
      </c>
      <c r="B161" s="21" t="s">
        <v>527</v>
      </c>
      <c r="C161" s="21" t="s">
        <v>526</v>
      </c>
      <c r="D161" s="21">
        <v>59</v>
      </c>
      <c r="E161" s="21">
        <v>9</v>
      </c>
      <c r="F161" s="21">
        <v>2.8552</v>
      </c>
      <c r="G161" s="21">
        <v>-2.4166089999999998</v>
      </c>
      <c r="H161" s="21">
        <v>4.9872E-2</v>
      </c>
      <c r="I161" s="21" t="s">
        <v>525</v>
      </c>
      <c r="J161" s="21">
        <v>0</v>
      </c>
    </row>
  </sheetData>
  <pageMargins left="0.7" right="0.7" top="0.75" bottom="0.75" header="0.3" footer="0.3"/>
  <pageSetup paperSize="9" orientation="landscape" r:id="rId1"/>
  <headerFooter>
    <oddHeader>&amp;C&amp;A</oddHeader>
    <oddFooter>&amp;LSupplemental Tables&amp;CPage &amp;P</oddFooter>
  </headerFooter>
  <tableParts count="1">
    <tablePart r:id="rId2"/>
  </tableParts>
</worksheet>
</file>

<file path=xl/worksheets/sheet15.xml><?xml version="1.0" encoding="utf-8"?>
<worksheet xmlns="http://schemas.openxmlformats.org/spreadsheetml/2006/main" xmlns:r="http://schemas.openxmlformats.org/officeDocument/2006/relationships">
  <sheetPr>
    <tabColor theme="0"/>
  </sheetPr>
  <dimension ref="A1:E25"/>
  <sheetViews>
    <sheetView zoomScaleNormal="100" workbookViewId="0">
      <selection activeCell="A2" sqref="A2"/>
    </sheetView>
  </sheetViews>
  <sheetFormatPr baseColWidth="10" defaultColWidth="9.140625" defaultRowHeight="15"/>
  <cols>
    <col min="1" max="1" width="11.28515625" customWidth="1"/>
    <col min="2" max="2" width="7.42578125" customWidth="1"/>
    <col min="3" max="3" width="13" customWidth="1"/>
    <col min="4" max="4" width="88.85546875" customWidth="1"/>
    <col min="5" max="5" width="9.5703125" customWidth="1"/>
  </cols>
  <sheetData>
    <row r="1" spans="1:5">
      <c r="A1" s="125" t="s">
        <v>3578</v>
      </c>
      <c r="B1" s="126"/>
      <c r="C1" s="126"/>
      <c r="D1" s="126"/>
      <c r="E1" s="126"/>
    </row>
    <row r="2" spans="1:5">
      <c r="A2" s="9"/>
      <c r="B2" s="9"/>
      <c r="C2" s="9"/>
      <c r="D2" s="9"/>
      <c r="E2" s="9"/>
    </row>
    <row r="3" spans="1:5">
      <c r="A3" s="91" t="s">
        <v>858</v>
      </c>
      <c r="B3" s="91" t="s">
        <v>2442</v>
      </c>
      <c r="C3" s="91" t="s">
        <v>513</v>
      </c>
      <c r="D3" s="91" t="s">
        <v>857</v>
      </c>
      <c r="E3" s="92" t="s">
        <v>856</v>
      </c>
    </row>
    <row r="4" spans="1:5" s="36" customFormat="1" ht="38.25">
      <c r="A4" s="34" t="s">
        <v>855</v>
      </c>
      <c r="B4" s="34" t="s">
        <v>854</v>
      </c>
      <c r="C4" s="35" t="s">
        <v>853</v>
      </c>
      <c r="D4" s="35" t="s">
        <v>2464</v>
      </c>
      <c r="E4" s="34">
        <v>1</v>
      </c>
    </row>
    <row r="5" spans="1:5" ht="140.25">
      <c r="A5" s="34" t="s">
        <v>852</v>
      </c>
      <c r="B5" s="34" t="s">
        <v>851</v>
      </c>
      <c r="C5" s="35" t="s">
        <v>850</v>
      </c>
      <c r="D5" s="35" t="s">
        <v>2443</v>
      </c>
      <c r="E5" s="34">
        <v>1</v>
      </c>
    </row>
    <row r="6" spans="1:5" ht="130.5" customHeight="1">
      <c r="A6" s="34" t="s">
        <v>849</v>
      </c>
      <c r="B6" s="34" t="s">
        <v>848</v>
      </c>
      <c r="C6" s="35" t="s">
        <v>847</v>
      </c>
      <c r="D6" s="35" t="s">
        <v>2444</v>
      </c>
      <c r="E6" s="34">
        <v>0</v>
      </c>
    </row>
    <row r="7" spans="1:5" ht="131.25" customHeight="1">
      <c r="A7" s="34" t="s">
        <v>846</v>
      </c>
      <c r="B7" s="34" t="s">
        <v>845</v>
      </c>
      <c r="C7" s="35" t="s">
        <v>844</v>
      </c>
      <c r="D7" s="35" t="s">
        <v>2445</v>
      </c>
      <c r="E7" s="34">
        <v>0</v>
      </c>
    </row>
    <row r="8" spans="1:5" ht="153">
      <c r="A8" s="34" t="s">
        <v>843</v>
      </c>
      <c r="B8" s="34" t="s">
        <v>842</v>
      </c>
      <c r="C8" s="35" t="s">
        <v>841</v>
      </c>
      <c r="D8" s="35" t="s">
        <v>2446</v>
      </c>
      <c r="E8" s="34">
        <v>0</v>
      </c>
    </row>
    <row r="9" spans="1:5" ht="165.75">
      <c r="A9" s="34" t="s">
        <v>840</v>
      </c>
      <c r="B9" s="34" t="s">
        <v>839</v>
      </c>
      <c r="C9" s="35" t="s">
        <v>838</v>
      </c>
      <c r="D9" s="35" t="s">
        <v>2447</v>
      </c>
      <c r="E9" s="34">
        <v>0</v>
      </c>
    </row>
    <row r="10" spans="1:5" ht="102">
      <c r="A10" s="34" t="s">
        <v>837</v>
      </c>
      <c r="B10" s="34" t="s">
        <v>836</v>
      </c>
      <c r="C10" s="35" t="s">
        <v>835</v>
      </c>
      <c r="D10" s="35" t="s">
        <v>2448</v>
      </c>
      <c r="E10" s="34">
        <v>1</v>
      </c>
    </row>
    <row r="11" spans="1:5" ht="345" customHeight="1">
      <c r="A11" s="34" t="s">
        <v>834</v>
      </c>
      <c r="B11" s="34" t="s">
        <v>833</v>
      </c>
      <c r="C11" s="35" t="s">
        <v>832</v>
      </c>
      <c r="D11" s="35" t="s">
        <v>2449</v>
      </c>
      <c r="E11" s="34">
        <v>0</v>
      </c>
    </row>
    <row r="12" spans="1:5" ht="127.5">
      <c r="A12" s="34" t="s">
        <v>831</v>
      </c>
      <c r="B12" s="34" t="s">
        <v>830</v>
      </c>
      <c r="C12" s="35" t="s">
        <v>829</v>
      </c>
      <c r="D12" s="35" t="s">
        <v>2450</v>
      </c>
      <c r="E12" s="34">
        <v>0</v>
      </c>
    </row>
    <row r="13" spans="1:5" ht="114.75">
      <c r="A13" s="34" t="s">
        <v>828</v>
      </c>
      <c r="B13" s="34" t="s">
        <v>827</v>
      </c>
      <c r="C13" s="35" t="s">
        <v>826</v>
      </c>
      <c r="D13" s="35" t="s">
        <v>2451</v>
      </c>
      <c r="E13" s="34">
        <v>0</v>
      </c>
    </row>
    <row r="14" spans="1:5" ht="153">
      <c r="A14" s="34" t="s">
        <v>825</v>
      </c>
      <c r="B14" s="34" t="s">
        <v>824</v>
      </c>
      <c r="C14" s="35" t="s">
        <v>823</v>
      </c>
      <c r="D14" s="35" t="s">
        <v>2452</v>
      </c>
      <c r="E14" s="34">
        <v>0</v>
      </c>
    </row>
    <row r="15" spans="1:5" ht="127.5">
      <c r="A15" s="34" t="s">
        <v>822</v>
      </c>
      <c r="B15" s="34" t="s">
        <v>821</v>
      </c>
      <c r="C15" s="35" t="s">
        <v>820</v>
      </c>
      <c r="D15" s="35" t="s">
        <v>2453</v>
      </c>
      <c r="E15" s="34">
        <v>0</v>
      </c>
    </row>
    <row r="16" spans="1:5" ht="234" customHeight="1">
      <c r="A16" s="34" t="s">
        <v>819</v>
      </c>
      <c r="B16" s="34" t="s">
        <v>818</v>
      </c>
      <c r="C16" s="35" t="s">
        <v>817</v>
      </c>
      <c r="D16" s="35" t="s">
        <v>2454</v>
      </c>
      <c r="E16" s="34">
        <v>1</v>
      </c>
    </row>
    <row r="17" spans="1:5" ht="82.5" customHeight="1">
      <c r="A17" s="34" t="s">
        <v>816</v>
      </c>
      <c r="B17" s="34" t="s">
        <v>815</v>
      </c>
      <c r="C17" s="35" t="s">
        <v>814</v>
      </c>
      <c r="D17" s="35" t="s">
        <v>2455</v>
      </c>
      <c r="E17" s="34">
        <v>0</v>
      </c>
    </row>
    <row r="18" spans="1:5" ht="76.5">
      <c r="A18" s="34" t="s">
        <v>813</v>
      </c>
      <c r="B18" s="34" t="s">
        <v>812</v>
      </c>
      <c r="C18" s="35" t="s">
        <v>811</v>
      </c>
      <c r="D18" s="35" t="s">
        <v>2456</v>
      </c>
      <c r="E18" s="34">
        <v>0</v>
      </c>
    </row>
    <row r="19" spans="1:5" ht="127.5">
      <c r="A19" s="34" t="s">
        <v>810</v>
      </c>
      <c r="B19" s="34" t="s">
        <v>809</v>
      </c>
      <c r="C19" s="35" t="s">
        <v>808</v>
      </c>
      <c r="D19" s="35" t="s">
        <v>2457</v>
      </c>
      <c r="E19" s="34">
        <v>0</v>
      </c>
    </row>
    <row r="20" spans="1:5" ht="114.75">
      <c r="A20" s="34" t="s">
        <v>807</v>
      </c>
      <c r="B20" s="34" t="s">
        <v>806</v>
      </c>
      <c r="C20" s="35" t="s">
        <v>805</v>
      </c>
      <c r="D20" s="35" t="s">
        <v>2458</v>
      </c>
      <c r="E20" s="34">
        <v>1</v>
      </c>
    </row>
    <row r="21" spans="1:5" ht="114.75">
      <c r="A21" s="34" t="s">
        <v>804</v>
      </c>
      <c r="B21" s="34" t="s">
        <v>803</v>
      </c>
      <c r="C21" s="35" t="s">
        <v>802</v>
      </c>
      <c r="D21" s="35" t="s">
        <v>2459</v>
      </c>
      <c r="E21" s="34">
        <v>0</v>
      </c>
    </row>
    <row r="22" spans="1:5" ht="63.75">
      <c r="A22" s="34" t="s">
        <v>801</v>
      </c>
      <c r="B22" s="34" t="s">
        <v>800</v>
      </c>
      <c r="C22" s="35" t="s">
        <v>799</v>
      </c>
      <c r="D22" s="35" t="s">
        <v>2462</v>
      </c>
      <c r="E22" s="34">
        <v>0</v>
      </c>
    </row>
    <row r="23" spans="1:5" ht="51">
      <c r="A23" s="34" t="s">
        <v>798</v>
      </c>
      <c r="B23" s="34" t="s">
        <v>797</v>
      </c>
      <c r="C23" s="35" t="s">
        <v>796</v>
      </c>
      <c r="D23" s="35" t="s">
        <v>2463</v>
      </c>
      <c r="E23" s="34">
        <v>0</v>
      </c>
    </row>
    <row r="24" spans="1:5" ht="81" customHeight="1">
      <c r="A24" s="34" t="s">
        <v>795</v>
      </c>
      <c r="B24" s="34" t="s">
        <v>794</v>
      </c>
      <c r="C24" s="35" t="s">
        <v>793</v>
      </c>
      <c r="D24" s="35" t="s">
        <v>2460</v>
      </c>
      <c r="E24" s="34">
        <v>0</v>
      </c>
    </row>
    <row r="25" spans="1:5" ht="156" customHeight="1">
      <c r="A25" s="34" t="s">
        <v>792</v>
      </c>
      <c r="B25" s="34" t="s">
        <v>791</v>
      </c>
      <c r="C25" s="35" t="s">
        <v>790</v>
      </c>
      <c r="D25" s="35" t="s">
        <v>2461</v>
      </c>
      <c r="E25" s="34">
        <v>1</v>
      </c>
    </row>
  </sheetData>
  <mergeCells count="1">
    <mergeCell ref="A1:E1"/>
  </mergeCells>
  <pageMargins left="0.7" right="0.7" top="0.75" bottom="0.75" header="0.3" footer="0.3"/>
  <pageSetup paperSize="9" firstPageNumber="0" orientation="landscape" r:id="rId1"/>
  <headerFooter>
    <oddHeader>&amp;C&amp;A</oddHeader>
    <oddFooter>&amp;LSupplemental Tables&amp;CPage &amp;P</oddFooter>
  </headerFooter>
  <tableParts count="1">
    <tablePart r:id="rId2"/>
  </tableParts>
</worksheet>
</file>

<file path=xl/worksheets/sheet16.xml><?xml version="1.0" encoding="utf-8"?>
<worksheet xmlns="http://schemas.openxmlformats.org/spreadsheetml/2006/main" xmlns:r="http://schemas.openxmlformats.org/officeDocument/2006/relationships">
  <sheetPr>
    <tabColor theme="0"/>
  </sheetPr>
  <dimension ref="A1:Q35"/>
  <sheetViews>
    <sheetView zoomScaleNormal="100" workbookViewId="0">
      <selection activeCell="A2" sqref="A2"/>
    </sheetView>
  </sheetViews>
  <sheetFormatPr baseColWidth="10" defaultColWidth="9.140625" defaultRowHeight="15"/>
  <cols>
    <col min="1" max="1" width="12.7109375" bestFit="1" customWidth="1"/>
    <col min="2" max="2" width="7.5703125" bestFit="1" customWidth="1"/>
    <col min="3" max="3" width="10.140625" customWidth="1"/>
    <col min="4" max="4" width="11.28515625" customWidth="1"/>
    <col min="5" max="5" width="9" customWidth="1"/>
    <col min="6" max="6" width="11.28515625" customWidth="1"/>
    <col min="7" max="7" width="12.42578125" customWidth="1"/>
    <col min="8" max="8" width="14.85546875" customWidth="1"/>
    <col min="10" max="10" width="14.5703125" customWidth="1"/>
    <col min="11" max="11" width="7.85546875" customWidth="1"/>
    <col min="12" max="12" width="10.5703125" customWidth="1"/>
    <col min="13" max="13" width="9.7109375" customWidth="1"/>
    <col min="14" max="14" width="8.28515625" customWidth="1"/>
    <col min="15" max="15" width="11" customWidth="1"/>
    <col min="16" max="16" width="10.140625" customWidth="1"/>
    <col min="17" max="17" width="16.28515625" customWidth="1"/>
  </cols>
  <sheetData>
    <row r="1" spans="1:17">
      <c r="A1" s="120" t="s">
        <v>3596</v>
      </c>
      <c r="B1" s="120"/>
      <c r="C1" s="120"/>
      <c r="D1" s="120"/>
      <c r="E1" s="120"/>
      <c r="F1" s="120"/>
      <c r="G1" s="120"/>
      <c r="H1" s="120"/>
      <c r="I1" s="56"/>
      <c r="J1" s="56"/>
      <c r="K1" s="56"/>
      <c r="L1" s="56"/>
      <c r="M1" s="56"/>
      <c r="N1" s="56"/>
      <c r="O1" s="56"/>
      <c r="P1" s="56"/>
      <c r="Q1" s="56"/>
    </row>
    <row r="2" spans="1:17" ht="4.5" customHeight="1">
      <c r="A2" s="14"/>
      <c r="B2" s="14"/>
      <c r="C2" s="14"/>
      <c r="D2" s="14"/>
      <c r="E2" s="14"/>
      <c r="F2" s="14"/>
      <c r="G2" s="14"/>
      <c r="H2" s="14"/>
      <c r="I2" s="14"/>
      <c r="J2" s="14"/>
      <c r="K2" s="14"/>
      <c r="L2" s="14"/>
      <c r="M2" s="14"/>
      <c r="N2" s="14"/>
      <c r="O2" s="14"/>
      <c r="P2" s="14"/>
      <c r="Q2" s="14"/>
    </row>
    <row r="3" spans="1:17">
      <c r="A3" s="127" t="s">
        <v>861</v>
      </c>
      <c r="B3" s="127"/>
      <c r="C3" s="127"/>
      <c r="D3" s="127"/>
      <c r="E3" s="127"/>
      <c r="F3" s="127"/>
      <c r="G3" s="127"/>
      <c r="H3" s="127"/>
      <c r="I3" s="14"/>
    </row>
    <row r="4" spans="1:17" ht="6" customHeight="1">
      <c r="A4" s="14"/>
      <c r="B4" s="14"/>
      <c r="C4" s="14"/>
      <c r="D4" s="14"/>
      <c r="E4" s="14"/>
      <c r="F4" s="14"/>
      <c r="G4" s="14"/>
      <c r="H4" s="14"/>
      <c r="I4" s="14"/>
    </row>
    <row r="5" spans="1:17">
      <c r="A5" s="85"/>
      <c r="B5" s="122" t="s">
        <v>30</v>
      </c>
      <c r="C5" s="123"/>
      <c r="D5" s="124"/>
      <c r="E5" s="122" t="s">
        <v>3</v>
      </c>
      <c r="F5" s="123"/>
      <c r="G5" s="124"/>
      <c r="H5" s="85" t="s">
        <v>522</v>
      </c>
      <c r="I5" s="14"/>
    </row>
    <row r="6" spans="1:17">
      <c r="A6" s="83" t="s">
        <v>521</v>
      </c>
      <c r="B6" s="84" t="s">
        <v>111</v>
      </c>
      <c r="C6" s="85" t="s">
        <v>110</v>
      </c>
      <c r="D6" s="86" t="s">
        <v>520</v>
      </c>
      <c r="E6" s="84" t="s">
        <v>519</v>
      </c>
      <c r="F6" s="85" t="s">
        <v>518</v>
      </c>
      <c r="G6" s="86" t="s">
        <v>517</v>
      </c>
      <c r="H6" s="85" t="s">
        <v>107</v>
      </c>
      <c r="I6" s="14"/>
    </row>
    <row r="7" spans="1:17">
      <c r="A7" s="23" t="s">
        <v>97</v>
      </c>
      <c r="B7" s="26">
        <v>3</v>
      </c>
      <c r="C7" s="25">
        <v>0</v>
      </c>
      <c r="D7" s="24">
        <v>3</v>
      </c>
      <c r="E7" s="26">
        <v>2</v>
      </c>
      <c r="F7" s="25">
        <v>0</v>
      </c>
      <c r="G7" s="24">
        <v>2</v>
      </c>
      <c r="H7" s="27">
        <v>0</v>
      </c>
      <c r="I7" s="14"/>
    </row>
    <row r="8" spans="1:17">
      <c r="A8" s="23" t="s">
        <v>94</v>
      </c>
      <c r="B8" s="26">
        <v>1</v>
      </c>
      <c r="C8" s="25">
        <v>0</v>
      </c>
      <c r="D8" s="24">
        <v>1</v>
      </c>
      <c r="E8" s="26">
        <v>1</v>
      </c>
      <c r="F8" s="25">
        <v>4</v>
      </c>
      <c r="G8" s="24">
        <v>5</v>
      </c>
      <c r="H8" s="27">
        <v>0</v>
      </c>
      <c r="I8" s="14"/>
    </row>
    <row r="9" spans="1:17">
      <c r="A9" s="23" t="s">
        <v>82</v>
      </c>
      <c r="B9" s="26">
        <v>0</v>
      </c>
      <c r="C9" s="25">
        <v>0</v>
      </c>
      <c r="D9" s="24">
        <v>0</v>
      </c>
      <c r="E9" s="26">
        <v>27</v>
      </c>
      <c r="F9" s="25">
        <v>44</v>
      </c>
      <c r="G9" s="24">
        <v>71</v>
      </c>
      <c r="H9" s="27">
        <v>0</v>
      </c>
      <c r="I9" s="14"/>
    </row>
    <row r="10" spans="1:17">
      <c r="A10" s="23" t="s">
        <v>95</v>
      </c>
      <c r="B10" s="26">
        <v>2</v>
      </c>
      <c r="C10" s="25">
        <v>2</v>
      </c>
      <c r="D10" s="24">
        <v>4</v>
      </c>
      <c r="E10" s="26">
        <v>1</v>
      </c>
      <c r="F10" s="25">
        <v>0</v>
      </c>
      <c r="G10" s="24">
        <v>1</v>
      </c>
      <c r="H10" s="27">
        <v>0</v>
      </c>
      <c r="I10" s="14"/>
    </row>
    <row r="11" spans="1:17">
      <c r="A11" s="23" t="s">
        <v>80</v>
      </c>
      <c r="B11" s="26">
        <v>15</v>
      </c>
      <c r="C11" s="25">
        <v>0</v>
      </c>
      <c r="D11" s="24">
        <v>15</v>
      </c>
      <c r="E11" s="26">
        <v>0</v>
      </c>
      <c r="F11" s="25">
        <v>0</v>
      </c>
      <c r="G11" s="24">
        <v>0</v>
      </c>
      <c r="H11" s="27">
        <v>0</v>
      </c>
      <c r="I11" s="14"/>
    </row>
    <row r="12" spans="1:17">
      <c r="A12" s="23" t="s">
        <v>96</v>
      </c>
      <c r="B12" s="26">
        <v>5</v>
      </c>
      <c r="C12" s="25">
        <v>0</v>
      </c>
      <c r="D12" s="24">
        <v>5</v>
      </c>
      <c r="E12" s="26">
        <v>0</v>
      </c>
      <c r="F12" s="25">
        <v>0</v>
      </c>
      <c r="G12" s="24">
        <v>0</v>
      </c>
      <c r="H12" s="27">
        <v>0</v>
      </c>
      <c r="I12" s="14"/>
    </row>
    <row r="13" spans="1:17">
      <c r="A13" s="23" t="s">
        <v>88</v>
      </c>
      <c r="B13" s="26">
        <v>16</v>
      </c>
      <c r="C13" s="25">
        <v>98</v>
      </c>
      <c r="D13" s="24">
        <v>114</v>
      </c>
      <c r="E13" s="26">
        <v>47</v>
      </c>
      <c r="F13" s="25">
        <v>67</v>
      </c>
      <c r="G13" s="24">
        <v>114</v>
      </c>
      <c r="H13" s="27">
        <v>1</v>
      </c>
      <c r="I13" s="14"/>
    </row>
    <row r="14" spans="1:17">
      <c r="A14" s="23" t="s">
        <v>89</v>
      </c>
      <c r="B14" s="26">
        <v>101</v>
      </c>
      <c r="C14" s="25">
        <v>184</v>
      </c>
      <c r="D14" s="24">
        <v>285</v>
      </c>
      <c r="E14" s="26">
        <v>196</v>
      </c>
      <c r="F14" s="25">
        <v>479</v>
      </c>
      <c r="G14" s="24">
        <v>675</v>
      </c>
      <c r="H14" s="27">
        <v>8</v>
      </c>
      <c r="I14" s="14"/>
    </row>
    <row r="15" spans="1:17">
      <c r="A15" s="27" t="s">
        <v>98</v>
      </c>
      <c r="B15" s="26">
        <v>125</v>
      </c>
      <c r="C15" s="25">
        <v>76</v>
      </c>
      <c r="D15" s="24">
        <v>201</v>
      </c>
      <c r="E15" s="26">
        <v>0</v>
      </c>
      <c r="F15" s="25">
        <v>0</v>
      </c>
      <c r="G15" s="24">
        <v>0</v>
      </c>
      <c r="H15" s="27">
        <v>0</v>
      </c>
      <c r="I15" s="14"/>
    </row>
    <row r="16" spans="1:17">
      <c r="A16" s="28" t="s">
        <v>859</v>
      </c>
      <c r="B16" s="31">
        <v>291</v>
      </c>
      <c r="C16" s="30">
        <v>211</v>
      </c>
      <c r="D16" s="29">
        <v>502</v>
      </c>
      <c r="E16" s="31">
        <v>16</v>
      </c>
      <c r="F16" s="30">
        <v>2</v>
      </c>
      <c r="G16" s="29">
        <v>18</v>
      </c>
      <c r="H16" s="28">
        <v>2</v>
      </c>
      <c r="I16" s="14"/>
    </row>
    <row r="17" spans="1:9">
      <c r="A17" s="23" t="s">
        <v>516</v>
      </c>
      <c r="B17" s="26">
        <v>534</v>
      </c>
      <c r="C17" s="25">
        <v>559</v>
      </c>
      <c r="D17" s="24">
        <v>1078</v>
      </c>
      <c r="E17" s="26">
        <v>289</v>
      </c>
      <c r="F17" s="25">
        <v>596</v>
      </c>
      <c r="G17" s="24">
        <v>883</v>
      </c>
      <c r="H17" s="25">
        <v>46</v>
      </c>
      <c r="I17" s="14"/>
    </row>
    <row r="18" spans="1:9">
      <c r="A18" s="23" t="s">
        <v>109</v>
      </c>
      <c r="B18" s="26">
        <v>559</v>
      </c>
      <c r="C18" s="25">
        <v>571</v>
      </c>
      <c r="D18" s="24">
        <v>1130</v>
      </c>
      <c r="E18" s="26">
        <v>290</v>
      </c>
      <c r="F18" s="25">
        <v>596</v>
      </c>
      <c r="G18" s="24">
        <v>886</v>
      </c>
      <c r="H18" s="27"/>
      <c r="I18" s="14"/>
    </row>
    <row r="19" spans="1:9" ht="6" customHeight="1"/>
    <row r="20" spans="1:9">
      <c r="A20" s="127" t="s">
        <v>860</v>
      </c>
      <c r="B20" s="127"/>
      <c r="C20" s="127"/>
      <c r="D20" s="127"/>
      <c r="E20" s="127"/>
      <c r="F20" s="127"/>
      <c r="G20" s="127"/>
      <c r="H20" s="127"/>
    </row>
    <row r="21" spans="1:9" ht="9" customHeight="1">
      <c r="A21" s="14"/>
      <c r="B21" s="14"/>
      <c r="C21" s="14"/>
      <c r="D21" s="14"/>
      <c r="E21" s="14"/>
      <c r="F21" s="14"/>
      <c r="G21" s="14"/>
      <c r="H21" s="14"/>
    </row>
    <row r="22" spans="1:9">
      <c r="A22" s="85"/>
      <c r="B22" s="122" t="s">
        <v>30</v>
      </c>
      <c r="C22" s="123"/>
      <c r="D22" s="124"/>
      <c r="E22" s="122" t="s">
        <v>3</v>
      </c>
      <c r="F22" s="123"/>
      <c r="G22" s="124"/>
      <c r="H22" s="85" t="s">
        <v>522</v>
      </c>
    </row>
    <row r="23" spans="1:9">
      <c r="A23" s="77" t="s">
        <v>521</v>
      </c>
      <c r="B23" s="87" t="s">
        <v>111</v>
      </c>
      <c r="C23" s="88" t="s">
        <v>110</v>
      </c>
      <c r="D23" s="89" t="s">
        <v>520</v>
      </c>
      <c r="E23" s="87" t="s">
        <v>519</v>
      </c>
      <c r="F23" s="88" t="s">
        <v>518</v>
      </c>
      <c r="G23" s="89" t="s">
        <v>517</v>
      </c>
      <c r="H23" s="88" t="s">
        <v>107</v>
      </c>
    </row>
    <row r="24" spans="1:9">
      <c r="A24" s="23" t="s">
        <v>97</v>
      </c>
      <c r="B24" s="26">
        <v>0</v>
      </c>
      <c r="C24" s="25">
        <v>0</v>
      </c>
      <c r="D24" s="24">
        <v>0</v>
      </c>
      <c r="E24" s="26">
        <v>0</v>
      </c>
      <c r="F24" s="25">
        <v>0</v>
      </c>
      <c r="G24" s="24">
        <v>0</v>
      </c>
      <c r="H24" s="23">
        <v>0</v>
      </c>
    </row>
    <row r="25" spans="1:9">
      <c r="A25" s="23" t="s">
        <v>94</v>
      </c>
      <c r="B25" s="26">
        <v>47</v>
      </c>
      <c r="C25" s="25">
        <v>176</v>
      </c>
      <c r="D25" s="24">
        <v>223</v>
      </c>
      <c r="E25" s="26">
        <v>0</v>
      </c>
      <c r="F25" s="25">
        <v>0</v>
      </c>
      <c r="G25" s="24">
        <v>0</v>
      </c>
      <c r="H25" s="23">
        <v>0</v>
      </c>
    </row>
    <row r="26" spans="1:9">
      <c r="A26" s="23" t="s">
        <v>82</v>
      </c>
      <c r="B26" s="26">
        <v>0</v>
      </c>
      <c r="C26" s="25">
        <v>1</v>
      </c>
      <c r="D26" s="24">
        <v>1</v>
      </c>
      <c r="E26" s="26">
        <v>7</v>
      </c>
      <c r="F26" s="25">
        <v>2</v>
      </c>
      <c r="G26" s="24">
        <v>9</v>
      </c>
      <c r="H26" s="23">
        <v>0</v>
      </c>
    </row>
    <row r="27" spans="1:9">
      <c r="A27" s="23" t="s">
        <v>95</v>
      </c>
      <c r="B27" s="26">
        <v>0</v>
      </c>
      <c r="C27" s="25">
        <v>0</v>
      </c>
      <c r="D27" s="24">
        <v>0</v>
      </c>
      <c r="E27" s="26">
        <v>0</v>
      </c>
      <c r="F27" s="25">
        <v>0</v>
      </c>
      <c r="G27" s="24">
        <v>0</v>
      </c>
      <c r="H27" s="23">
        <v>0</v>
      </c>
    </row>
    <row r="28" spans="1:9">
      <c r="A28" s="23" t="s">
        <v>80</v>
      </c>
      <c r="B28" s="26">
        <v>0</v>
      </c>
      <c r="C28" s="25">
        <v>0</v>
      </c>
      <c r="D28" s="24">
        <v>0</v>
      </c>
      <c r="E28" s="26">
        <v>0</v>
      </c>
      <c r="F28" s="25">
        <v>0</v>
      </c>
      <c r="G28" s="24">
        <v>0</v>
      </c>
      <c r="H28" s="23">
        <v>0</v>
      </c>
    </row>
    <row r="29" spans="1:9">
      <c r="A29" s="23" t="s">
        <v>96</v>
      </c>
      <c r="B29" s="26">
        <v>0</v>
      </c>
      <c r="C29" s="25">
        <v>0</v>
      </c>
      <c r="D29" s="24">
        <v>0</v>
      </c>
      <c r="E29" s="26">
        <v>0</v>
      </c>
      <c r="F29" s="25">
        <v>2</v>
      </c>
      <c r="G29" s="24">
        <v>2</v>
      </c>
      <c r="H29" s="23">
        <v>0</v>
      </c>
    </row>
    <row r="30" spans="1:9">
      <c r="A30" s="23" t="s">
        <v>88</v>
      </c>
      <c r="B30" s="26">
        <v>0</v>
      </c>
      <c r="C30" s="25">
        <v>1</v>
      </c>
      <c r="D30" s="24">
        <v>1</v>
      </c>
      <c r="E30" s="26">
        <v>1</v>
      </c>
      <c r="F30" s="25">
        <v>1</v>
      </c>
      <c r="G30" s="24">
        <v>2</v>
      </c>
      <c r="H30" s="23">
        <v>0</v>
      </c>
    </row>
    <row r="31" spans="1:9">
      <c r="A31" s="23" t="s">
        <v>89</v>
      </c>
      <c r="B31" s="26">
        <v>0</v>
      </c>
      <c r="C31" s="25">
        <v>0</v>
      </c>
      <c r="D31" s="24">
        <v>0</v>
      </c>
      <c r="E31" s="26">
        <v>0</v>
      </c>
      <c r="F31" s="25">
        <v>1</v>
      </c>
      <c r="G31" s="24">
        <v>1</v>
      </c>
      <c r="H31" s="23">
        <v>0</v>
      </c>
    </row>
    <row r="32" spans="1:9">
      <c r="A32" s="27" t="s">
        <v>98</v>
      </c>
      <c r="B32" s="26">
        <v>2</v>
      </c>
      <c r="C32" s="25">
        <v>2</v>
      </c>
      <c r="D32" s="24">
        <v>4</v>
      </c>
      <c r="E32" s="26">
        <v>0</v>
      </c>
      <c r="F32" s="25">
        <v>1</v>
      </c>
      <c r="G32" s="24">
        <v>1</v>
      </c>
      <c r="H32" s="27">
        <v>0</v>
      </c>
    </row>
    <row r="33" spans="1:8">
      <c r="A33" s="37" t="s">
        <v>859</v>
      </c>
      <c r="B33" s="40">
        <v>225</v>
      </c>
      <c r="C33" s="39">
        <v>156</v>
      </c>
      <c r="D33" s="38">
        <v>381</v>
      </c>
      <c r="E33" s="40">
        <v>1</v>
      </c>
      <c r="F33" s="39">
        <v>2</v>
      </c>
      <c r="G33" s="38">
        <v>3</v>
      </c>
      <c r="H33" s="37">
        <v>1</v>
      </c>
    </row>
    <row r="34" spans="1:8">
      <c r="A34" s="23" t="s">
        <v>516</v>
      </c>
      <c r="B34" s="26">
        <v>270</v>
      </c>
      <c r="C34" s="25">
        <v>336</v>
      </c>
      <c r="D34" s="24">
        <v>598</v>
      </c>
      <c r="E34" s="26">
        <v>9</v>
      </c>
      <c r="F34" s="25">
        <v>5</v>
      </c>
      <c r="G34" s="24">
        <v>14</v>
      </c>
      <c r="H34" s="23">
        <v>1</v>
      </c>
    </row>
    <row r="35" spans="1:8">
      <c r="A35" s="23" t="s">
        <v>109</v>
      </c>
      <c r="B35" s="26">
        <v>274</v>
      </c>
      <c r="C35" s="25">
        <v>336</v>
      </c>
      <c r="D35" s="24">
        <v>610</v>
      </c>
      <c r="E35" s="26">
        <v>9</v>
      </c>
      <c r="F35" s="25">
        <v>9</v>
      </c>
      <c r="G35" s="24">
        <v>18</v>
      </c>
      <c r="H35" s="23"/>
    </row>
  </sheetData>
  <mergeCells count="7">
    <mergeCell ref="A1:H1"/>
    <mergeCell ref="B22:D22"/>
    <mergeCell ref="E22:G22"/>
    <mergeCell ref="B5:D5"/>
    <mergeCell ref="E5:G5"/>
    <mergeCell ref="A3:H3"/>
    <mergeCell ref="A20:H20"/>
  </mergeCells>
  <pageMargins left="0.7" right="0.7" top="0.75" bottom="0.75" header="0.3" footer="0.3"/>
  <pageSetup paperSize="9" firstPageNumber="0" orientation="landscape" r:id="rId1"/>
  <headerFooter>
    <oddHeader>&amp;C&amp;A</oddHeader>
    <oddFooter>&amp;LSupplemental Tables&amp;CPage &amp;P</oddFooter>
  </headerFooter>
  <tableParts count="2">
    <tablePart r:id="rId2"/>
    <tablePart r:id="rId3"/>
  </tableParts>
</worksheet>
</file>

<file path=xl/worksheets/sheet17.xml><?xml version="1.0" encoding="utf-8"?>
<worksheet xmlns="http://schemas.openxmlformats.org/spreadsheetml/2006/main" xmlns:r="http://schemas.openxmlformats.org/officeDocument/2006/relationships">
  <sheetPr>
    <tabColor theme="0"/>
  </sheetPr>
  <dimension ref="A1:J286"/>
  <sheetViews>
    <sheetView workbookViewId="0">
      <selection activeCell="A2" sqref="A2"/>
    </sheetView>
  </sheetViews>
  <sheetFormatPr baseColWidth="10" defaultColWidth="9.140625" defaultRowHeight="14.25"/>
  <cols>
    <col min="1" max="1" width="6.7109375" style="21" customWidth="1"/>
    <col min="2" max="2" width="10.85546875" style="21" customWidth="1"/>
    <col min="3" max="3" width="39.42578125" style="21" customWidth="1"/>
    <col min="4" max="4" width="8.140625" style="21" customWidth="1"/>
    <col min="5" max="5" width="7.140625" style="21" customWidth="1"/>
    <col min="6" max="6" width="9.42578125" style="21" customWidth="1"/>
    <col min="7" max="7" width="11.42578125" style="21" customWidth="1"/>
    <col min="8" max="8" width="9" style="21" customWidth="1"/>
    <col min="9" max="9" width="11.42578125" style="21" bestFit="1" customWidth="1"/>
    <col min="10" max="10" width="15" style="21" customWidth="1"/>
    <col min="11" max="16384" width="9.140625" style="20"/>
  </cols>
  <sheetData>
    <row r="1" spans="1:10">
      <c r="A1" s="51" t="s">
        <v>3579</v>
      </c>
    </row>
    <row r="3" spans="1:10">
      <c r="A3" s="58" t="s">
        <v>515</v>
      </c>
      <c r="B3" s="58" t="s">
        <v>514</v>
      </c>
      <c r="C3" s="58" t="s">
        <v>513</v>
      </c>
      <c r="D3" s="58" t="s">
        <v>512</v>
      </c>
      <c r="E3" s="58" t="s">
        <v>112</v>
      </c>
      <c r="F3" s="58" t="s">
        <v>511</v>
      </c>
      <c r="G3" s="58" t="s">
        <v>510</v>
      </c>
      <c r="H3" s="58" t="s">
        <v>509</v>
      </c>
      <c r="I3" s="58" t="s">
        <v>2439</v>
      </c>
      <c r="J3" s="58" t="s">
        <v>2440</v>
      </c>
    </row>
    <row r="4" spans="1:10">
      <c r="A4" s="21">
        <v>1</v>
      </c>
      <c r="B4" s="21" t="s">
        <v>429</v>
      </c>
      <c r="C4" s="21" t="s">
        <v>430</v>
      </c>
      <c r="D4" s="21">
        <v>1604</v>
      </c>
      <c r="E4" s="21">
        <v>93</v>
      </c>
      <c r="F4" s="21">
        <v>1.7083759999999999</v>
      </c>
      <c r="G4" s="21">
        <v>-7.0785580000000001</v>
      </c>
      <c r="H4" s="21">
        <v>0</v>
      </c>
      <c r="I4" s="21" t="s">
        <v>429</v>
      </c>
      <c r="J4" s="21">
        <v>1</v>
      </c>
    </row>
    <row r="5" spans="1:10">
      <c r="A5" s="21">
        <v>2</v>
      </c>
      <c r="B5" s="21" t="s">
        <v>225</v>
      </c>
      <c r="C5" s="21" t="s">
        <v>224</v>
      </c>
      <c r="D5" s="21">
        <v>360</v>
      </c>
      <c r="E5" s="21">
        <v>31</v>
      </c>
      <c r="F5" s="21">
        <v>2.537255</v>
      </c>
      <c r="G5" s="21">
        <v>-5.7344419999999996</v>
      </c>
      <c r="H5" s="21">
        <v>0</v>
      </c>
      <c r="I5" s="21" t="s">
        <v>225</v>
      </c>
      <c r="J5" s="21">
        <v>1</v>
      </c>
    </row>
    <row r="6" spans="1:10">
      <c r="A6" s="21">
        <v>3</v>
      </c>
      <c r="B6" s="21" t="s">
        <v>335</v>
      </c>
      <c r="C6" s="21" t="s">
        <v>336</v>
      </c>
      <c r="D6" s="21">
        <v>897</v>
      </c>
      <c r="E6" s="21">
        <v>58</v>
      </c>
      <c r="F6" s="21">
        <v>1.9051990000000001</v>
      </c>
      <c r="G6" s="21">
        <v>-5.889119</v>
      </c>
      <c r="H6" s="21">
        <v>0</v>
      </c>
      <c r="I6" s="21" t="s">
        <v>335</v>
      </c>
      <c r="J6" s="21">
        <v>1</v>
      </c>
    </row>
    <row r="7" spans="1:10">
      <c r="A7" s="21">
        <v>4</v>
      </c>
      <c r="B7" s="21" t="s">
        <v>333</v>
      </c>
      <c r="C7" s="21" t="s">
        <v>334</v>
      </c>
      <c r="D7" s="21">
        <v>770</v>
      </c>
      <c r="E7" s="21">
        <v>56</v>
      </c>
      <c r="F7" s="21">
        <v>2.1429010000000002</v>
      </c>
      <c r="G7" s="21">
        <v>-7.3655780000000002</v>
      </c>
      <c r="H7" s="21">
        <v>0</v>
      </c>
      <c r="I7" s="21" t="s">
        <v>333</v>
      </c>
      <c r="J7" s="21">
        <v>1</v>
      </c>
    </row>
    <row r="8" spans="1:10">
      <c r="A8" s="21">
        <v>5</v>
      </c>
      <c r="B8" s="21" t="s">
        <v>457</v>
      </c>
      <c r="C8" s="21" t="s">
        <v>456</v>
      </c>
      <c r="D8" s="21">
        <v>521</v>
      </c>
      <c r="E8" s="21">
        <v>40</v>
      </c>
      <c r="F8" s="21">
        <v>2.2621799999999999</v>
      </c>
      <c r="G8" s="21">
        <v>-5.9484560000000002</v>
      </c>
      <c r="H8" s="21">
        <v>0</v>
      </c>
      <c r="I8" s="21" t="s">
        <v>868</v>
      </c>
      <c r="J8" s="21">
        <v>0</v>
      </c>
    </row>
    <row r="9" spans="1:10">
      <c r="A9" s="21">
        <v>6</v>
      </c>
      <c r="B9" s="21" t="s">
        <v>303</v>
      </c>
      <c r="C9" s="21" t="s">
        <v>304</v>
      </c>
      <c r="D9" s="21">
        <v>3469</v>
      </c>
      <c r="E9" s="21">
        <v>165</v>
      </c>
      <c r="F9" s="21">
        <v>1.4014720000000001</v>
      </c>
      <c r="G9" s="21">
        <v>-6.6156560000000004</v>
      </c>
      <c r="H9" s="21">
        <v>0</v>
      </c>
      <c r="I9" s="21" t="s">
        <v>303</v>
      </c>
      <c r="J9" s="21">
        <v>1</v>
      </c>
    </row>
    <row r="10" spans="1:10">
      <c r="A10" s="21">
        <v>7</v>
      </c>
      <c r="B10" s="21" t="s">
        <v>271</v>
      </c>
      <c r="C10" s="21" t="s">
        <v>272</v>
      </c>
      <c r="D10" s="21">
        <v>4220</v>
      </c>
      <c r="E10" s="21">
        <v>193</v>
      </c>
      <c r="F10" s="21">
        <v>1.3475649999999999</v>
      </c>
      <c r="G10" s="21">
        <v>-6.7337340000000001</v>
      </c>
      <c r="H10" s="21">
        <v>0</v>
      </c>
      <c r="I10" s="21" t="s">
        <v>271</v>
      </c>
      <c r="J10" s="21">
        <v>1</v>
      </c>
    </row>
    <row r="11" spans="1:10">
      <c r="A11" s="21">
        <v>8</v>
      </c>
      <c r="B11" s="21" t="s">
        <v>227</v>
      </c>
      <c r="C11" s="21" t="s">
        <v>228</v>
      </c>
      <c r="D11" s="21">
        <v>871</v>
      </c>
      <c r="E11" s="21">
        <v>63</v>
      </c>
      <c r="F11" s="21">
        <v>2.1312150000000001</v>
      </c>
      <c r="G11" s="21">
        <v>-8.1751360000000002</v>
      </c>
      <c r="H11" s="21">
        <v>0</v>
      </c>
      <c r="I11" s="21" t="s">
        <v>227</v>
      </c>
      <c r="J11" s="21">
        <v>1</v>
      </c>
    </row>
    <row r="12" spans="1:10">
      <c r="A12" s="21">
        <v>9</v>
      </c>
      <c r="B12" s="21" t="s">
        <v>215</v>
      </c>
      <c r="C12" s="21" t="s">
        <v>216</v>
      </c>
      <c r="D12" s="21">
        <v>1793</v>
      </c>
      <c r="E12" s="21">
        <v>96</v>
      </c>
      <c r="F12" s="21">
        <v>1.577596</v>
      </c>
      <c r="G12" s="21">
        <v>-5.6964670000000002</v>
      </c>
      <c r="H12" s="21">
        <v>0</v>
      </c>
      <c r="I12" s="21" t="s">
        <v>215</v>
      </c>
      <c r="J12" s="21">
        <v>1</v>
      </c>
    </row>
    <row r="13" spans="1:10">
      <c r="A13" s="21">
        <v>10</v>
      </c>
      <c r="B13" s="21" t="s">
        <v>183</v>
      </c>
      <c r="C13" s="21" t="s">
        <v>194</v>
      </c>
      <c r="D13" s="21">
        <v>2492</v>
      </c>
      <c r="E13" s="21">
        <v>129</v>
      </c>
      <c r="F13" s="21">
        <v>1.525269</v>
      </c>
      <c r="G13" s="21">
        <v>-6.9746889999999997</v>
      </c>
      <c r="H13" s="21">
        <v>0</v>
      </c>
      <c r="I13" s="21" t="s">
        <v>183</v>
      </c>
      <c r="J13" s="21">
        <v>1</v>
      </c>
    </row>
    <row r="14" spans="1:10">
      <c r="A14" s="21">
        <v>11</v>
      </c>
      <c r="B14" s="21" t="s">
        <v>181</v>
      </c>
      <c r="C14" s="21" t="s">
        <v>182</v>
      </c>
      <c r="D14" s="21">
        <v>363</v>
      </c>
      <c r="E14" s="21">
        <v>31</v>
      </c>
      <c r="F14" s="21">
        <v>2.5162849999999999</v>
      </c>
      <c r="G14" s="21">
        <v>-5.6586119999999998</v>
      </c>
      <c r="H14" s="21">
        <v>0</v>
      </c>
      <c r="I14" s="21" t="s">
        <v>181</v>
      </c>
      <c r="J14" s="21">
        <v>1</v>
      </c>
    </row>
    <row r="15" spans="1:10">
      <c r="A15" s="21">
        <v>12</v>
      </c>
      <c r="B15" s="21" t="s">
        <v>135</v>
      </c>
      <c r="C15" s="21" t="s">
        <v>136</v>
      </c>
      <c r="D15" s="21">
        <v>1924</v>
      </c>
      <c r="E15" s="21">
        <v>111</v>
      </c>
      <c r="F15" s="21">
        <v>1.6998979999999999</v>
      </c>
      <c r="G15" s="21">
        <v>-8.4395509999999998</v>
      </c>
      <c r="H15" s="21">
        <v>0</v>
      </c>
      <c r="I15" s="21" t="s">
        <v>135</v>
      </c>
      <c r="J15" s="21">
        <v>1</v>
      </c>
    </row>
    <row r="16" spans="1:10">
      <c r="A16" s="21">
        <v>13</v>
      </c>
      <c r="B16" s="21" t="s">
        <v>469</v>
      </c>
      <c r="C16" s="21" t="s">
        <v>470</v>
      </c>
      <c r="D16" s="21">
        <v>631</v>
      </c>
      <c r="E16" s="21">
        <v>44</v>
      </c>
      <c r="F16" s="21">
        <v>2.0546039999999999</v>
      </c>
      <c r="G16" s="21">
        <v>-5.3770199999999999</v>
      </c>
      <c r="H16" s="21">
        <v>4.7600000000000002E-4</v>
      </c>
      <c r="I16" s="21" t="s">
        <v>469</v>
      </c>
      <c r="J16" s="21">
        <v>1</v>
      </c>
    </row>
    <row r="17" spans="1:10">
      <c r="A17" s="21">
        <v>14</v>
      </c>
      <c r="B17" s="21" t="s">
        <v>459</v>
      </c>
      <c r="C17" s="21" t="s">
        <v>458</v>
      </c>
      <c r="D17" s="21">
        <v>548</v>
      </c>
      <c r="E17" s="21">
        <v>40</v>
      </c>
      <c r="F17" s="21">
        <v>2.150722</v>
      </c>
      <c r="G17" s="21">
        <v>-5.4035250000000001</v>
      </c>
      <c r="H17" s="21">
        <v>5.0000000000000001E-4</v>
      </c>
      <c r="I17" s="21" t="s">
        <v>868</v>
      </c>
      <c r="J17" s="21">
        <v>0</v>
      </c>
    </row>
    <row r="18" spans="1:10">
      <c r="A18" s="21">
        <v>15</v>
      </c>
      <c r="B18" s="21" t="s">
        <v>165</v>
      </c>
      <c r="C18" s="21" t="s">
        <v>166</v>
      </c>
      <c r="D18" s="21">
        <v>548</v>
      </c>
      <c r="E18" s="21">
        <v>40</v>
      </c>
      <c r="F18" s="21">
        <v>2.150722</v>
      </c>
      <c r="G18" s="21">
        <v>-5.4035250000000001</v>
      </c>
      <c r="H18" s="21">
        <v>5.0000000000000001E-4</v>
      </c>
      <c r="I18" s="21" t="s">
        <v>165</v>
      </c>
      <c r="J18" s="21">
        <v>1</v>
      </c>
    </row>
    <row r="19" spans="1:10">
      <c r="A19" s="21">
        <v>16</v>
      </c>
      <c r="B19" s="21" t="s">
        <v>193</v>
      </c>
      <c r="C19" s="21" t="s">
        <v>192</v>
      </c>
      <c r="D19" s="21">
        <v>2733</v>
      </c>
      <c r="E19" s="21">
        <v>132</v>
      </c>
      <c r="F19" s="21">
        <v>1.4231119999999999</v>
      </c>
      <c r="G19" s="21">
        <v>-5.4154530000000003</v>
      </c>
      <c r="H19" s="21">
        <v>5.5599999999999996E-4</v>
      </c>
      <c r="I19" s="21" t="s">
        <v>183</v>
      </c>
      <c r="J19" s="21">
        <v>0</v>
      </c>
    </row>
    <row r="20" spans="1:10">
      <c r="A20" s="21">
        <v>17</v>
      </c>
      <c r="B20" s="21" t="s">
        <v>1253</v>
      </c>
      <c r="C20" s="21" t="s">
        <v>1254</v>
      </c>
      <c r="D20" s="21">
        <v>1474</v>
      </c>
      <c r="E20" s="21">
        <v>82</v>
      </c>
      <c r="F20" s="21">
        <v>1.639159</v>
      </c>
      <c r="G20" s="21">
        <v>-5.4933630000000004</v>
      </c>
      <c r="H20" s="21">
        <v>5.8799999999999998E-4</v>
      </c>
      <c r="I20" s="21" t="s">
        <v>1253</v>
      </c>
      <c r="J20" s="21">
        <v>1</v>
      </c>
    </row>
    <row r="21" spans="1:10">
      <c r="A21" s="21">
        <v>18</v>
      </c>
      <c r="B21" s="21" t="s">
        <v>179</v>
      </c>
      <c r="C21" s="21" t="s">
        <v>180</v>
      </c>
      <c r="D21" s="21">
        <v>425</v>
      </c>
      <c r="E21" s="21">
        <v>34</v>
      </c>
      <c r="F21" s="21">
        <v>2.3571909999999998</v>
      </c>
      <c r="G21" s="21">
        <v>-5.5169860000000002</v>
      </c>
      <c r="H21" s="21">
        <v>6.2500000000000001E-4</v>
      </c>
      <c r="I21" s="21" t="s">
        <v>179</v>
      </c>
      <c r="J21" s="21">
        <v>1</v>
      </c>
    </row>
    <row r="22" spans="1:10">
      <c r="A22" s="21">
        <v>19</v>
      </c>
      <c r="B22" s="21" t="s">
        <v>219</v>
      </c>
      <c r="C22" s="21" t="s">
        <v>226</v>
      </c>
      <c r="D22" s="21">
        <v>443</v>
      </c>
      <c r="E22" s="21">
        <v>35</v>
      </c>
      <c r="F22" s="21">
        <v>2.3279260000000002</v>
      </c>
      <c r="G22" s="21">
        <v>-5.5417940000000003</v>
      </c>
      <c r="H22" s="21">
        <v>6.6699999999999995E-4</v>
      </c>
      <c r="I22" s="21" t="s">
        <v>225</v>
      </c>
      <c r="J22" s="21">
        <v>0</v>
      </c>
    </row>
    <row r="23" spans="1:10">
      <c r="A23" s="21">
        <v>20</v>
      </c>
      <c r="B23" s="21" t="s">
        <v>191</v>
      </c>
      <c r="C23" s="21" t="s">
        <v>190</v>
      </c>
      <c r="D23" s="21">
        <v>1256</v>
      </c>
      <c r="E23" s="21">
        <v>73</v>
      </c>
      <c r="F23" s="21">
        <v>1.712529</v>
      </c>
      <c r="G23" s="21">
        <v>-5.577331</v>
      </c>
      <c r="H23" s="21">
        <v>7.1400000000000001E-4</v>
      </c>
      <c r="I23" s="21" t="s">
        <v>183</v>
      </c>
      <c r="J23" s="21">
        <v>0</v>
      </c>
    </row>
    <row r="24" spans="1:10">
      <c r="A24" s="21">
        <v>21</v>
      </c>
      <c r="B24" s="21" t="s">
        <v>223</v>
      </c>
      <c r="C24" s="21" t="s">
        <v>222</v>
      </c>
      <c r="D24" s="21">
        <v>366</v>
      </c>
      <c r="E24" s="21">
        <v>31</v>
      </c>
      <c r="F24" s="21">
        <v>2.49566</v>
      </c>
      <c r="G24" s="21">
        <v>-5.5837859999999999</v>
      </c>
      <c r="H24" s="21">
        <v>7.6900000000000004E-4</v>
      </c>
      <c r="I24" s="21" t="s">
        <v>225</v>
      </c>
      <c r="J24" s="21">
        <v>0</v>
      </c>
    </row>
    <row r="25" spans="1:10">
      <c r="A25" s="21">
        <v>22</v>
      </c>
      <c r="B25" s="21" t="s">
        <v>1252</v>
      </c>
      <c r="C25" s="21" t="s">
        <v>1251</v>
      </c>
      <c r="D25" s="21">
        <v>248</v>
      </c>
      <c r="E25" s="21">
        <v>23</v>
      </c>
      <c r="F25" s="21">
        <v>2.732631</v>
      </c>
      <c r="G25" s="21">
        <v>-4.9109249999999998</v>
      </c>
      <c r="H25" s="21">
        <v>1.176E-3</v>
      </c>
      <c r="I25" s="21" t="s">
        <v>868</v>
      </c>
      <c r="J25" s="21">
        <v>0</v>
      </c>
    </row>
    <row r="26" spans="1:10">
      <c r="A26" s="21">
        <v>23</v>
      </c>
      <c r="B26" s="21" t="s">
        <v>1250</v>
      </c>
      <c r="C26" s="21" t="s">
        <v>1249</v>
      </c>
      <c r="D26" s="21">
        <v>827</v>
      </c>
      <c r="E26" s="21">
        <v>52</v>
      </c>
      <c r="F26" s="21">
        <v>1.8526899999999999</v>
      </c>
      <c r="G26" s="21">
        <v>-4.9684650000000001</v>
      </c>
      <c r="H26" s="21">
        <v>1.212E-3</v>
      </c>
      <c r="I26" s="21" t="s">
        <v>873</v>
      </c>
      <c r="J26" s="21">
        <v>0</v>
      </c>
    </row>
    <row r="27" spans="1:10">
      <c r="A27" s="21">
        <v>24</v>
      </c>
      <c r="B27" s="21" t="s">
        <v>1248</v>
      </c>
      <c r="C27" s="21" t="s">
        <v>1247</v>
      </c>
      <c r="D27" s="21">
        <v>246</v>
      </c>
      <c r="E27" s="21">
        <v>23</v>
      </c>
      <c r="F27" s="21">
        <v>2.754848</v>
      </c>
      <c r="G27" s="21">
        <v>-4.9684809999999997</v>
      </c>
      <c r="H27" s="21">
        <v>1.25E-3</v>
      </c>
      <c r="I27" s="21" t="s">
        <v>868</v>
      </c>
      <c r="J27" s="21">
        <v>0</v>
      </c>
    </row>
    <row r="28" spans="1:10">
      <c r="A28" s="21">
        <v>25</v>
      </c>
      <c r="B28" s="21" t="s">
        <v>1246</v>
      </c>
      <c r="C28" s="21" t="s">
        <v>639</v>
      </c>
      <c r="D28" s="21">
        <v>2601</v>
      </c>
      <c r="E28" s="21">
        <v>125</v>
      </c>
      <c r="F28" s="21">
        <v>1.416037</v>
      </c>
      <c r="G28" s="21">
        <v>-4.9836600000000004</v>
      </c>
      <c r="H28" s="21">
        <v>1.2899999999999999E-3</v>
      </c>
      <c r="I28" s="21" t="s">
        <v>748</v>
      </c>
      <c r="J28" s="21" t="s">
        <v>748</v>
      </c>
    </row>
    <row r="29" spans="1:10">
      <c r="A29" s="21">
        <v>26</v>
      </c>
      <c r="B29" s="21" t="s">
        <v>173</v>
      </c>
      <c r="C29" s="21" t="s">
        <v>174</v>
      </c>
      <c r="D29" s="21">
        <v>1050</v>
      </c>
      <c r="E29" s="21">
        <v>61</v>
      </c>
      <c r="F29" s="21">
        <v>1.71177</v>
      </c>
      <c r="G29" s="21">
        <v>-4.6894030000000004</v>
      </c>
      <c r="H29" s="21">
        <v>1.3159999999999999E-3</v>
      </c>
      <c r="I29" s="21" t="s">
        <v>173</v>
      </c>
      <c r="J29" s="21">
        <v>1</v>
      </c>
    </row>
    <row r="30" spans="1:10">
      <c r="A30" s="21">
        <v>27</v>
      </c>
      <c r="B30" s="21" t="s">
        <v>505</v>
      </c>
      <c r="C30" s="21" t="s">
        <v>504</v>
      </c>
      <c r="D30" s="21">
        <v>335</v>
      </c>
      <c r="E30" s="21">
        <v>28</v>
      </c>
      <c r="F30" s="21">
        <v>2.4627370000000002</v>
      </c>
      <c r="G30" s="21">
        <v>-4.9866089999999996</v>
      </c>
      <c r="H30" s="21">
        <v>1.333E-3</v>
      </c>
      <c r="I30" s="21" t="s">
        <v>497</v>
      </c>
      <c r="J30" s="21">
        <v>0</v>
      </c>
    </row>
    <row r="31" spans="1:10">
      <c r="A31" s="21">
        <v>28</v>
      </c>
      <c r="B31" s="21" t="s">
        <v>269</v>
      </c>
      <c r="C31" s="21" t="s">
        <v>270</v>
      </c>
      <c r="D31" s="21">
        <v>3261</v>
      </c>
      <c r="E31" s="21">
        <v>146</v>
      </c>
      <c r="F31" s="21">
        <v>1.3191889999999999</v>
      </c>
      <c r="G31" s="21">
        <v>-4.2050020000000004</v>
      </c>
      <c r="H31" s="21">
        <v>1.346E-3</v>
      </c>
      <c r="I31" s="21" t="s">
        <v>269</v>
      </c>
      <c r="J31" s="21">
        <v>1</v>
      </c>
    </row>
    <row r="32" spans="1:10">
      <c r="A32" s="21">
        <v>29</v>
      </c>
      <c r="B32" s="21" t="s">
        <v>1245</v>
      </c>
      <c r="C32" s="21" t="s">
        <v>1244</v>
      </c>
      <c r="D32" s="21">
        <v>11</v>
      </c>
      <c r="E32" s="21">
        <v>5</v>
      </c>
      <c r="F32" s="21">
        <v>13.393132</v>
      </c>
      <c r="G32" s="21">
        <v>-4.765809</v>
      </c>
      <c r="H32" s="21">
        <v>1.351E-3</v>
      </c>
      <c r="I32" s="21" t="s">
        <v>868</v>
      </c>
      <c r="J32" s="21">
        <v>0</v>
      </c>
    </row>
    <row r="33" spans="1:10">
      <c r="A33" s="21">
        <v>30</v>
      </c>
      <c r="B33" s="21" t="s">
        <v>868</v>
      </c>
      <c r="C33" s="21" t="s">
        <v>1243</v>
      </c>
      <c r="D33" s="21">
        <v>222</v>
      </c>
      <c r="E33" s="21">
        <v>22</v>
      </c>
      <c r="F33" s="21">
        <v>2.9199440000000001</v>
      </c>
      <c r="G33" s="21">
        <v>-5.1798400000000004</v>
      </c>
      <c r="H33" s="21">
        <v>1.364E-3</v>
      </c>
      <c r="I33" s="21" t="s">
        <v>868</v>
      </c>
      <c r="J33" s="21">
        <v>1</v>
      </c>
    </row>
    <row r="34" spans="1:10">
      <c r="A34" s="21">
        <v>31</v>
      </c>
      <c r="B34" s="21" t="s">
        <v>1241</v>
      </c>
      <c r="C34" s="21" t="s">
        <v>1242</v>
      </c>
      <c r="D34" s="21">
        <v>2514</v>
      </c>
      <c r="E34" s="21">
        <v>118</v>
      </c>
      <c r="F34" s="21">
        <v>1.3829979999999999</v>
      </c>
      <c r="G34" s="21">
        <v>-4.20763</v>
      </c>
      <c r="H34" s="21">
        <v>1.3730000000000001E-3</v>
      </c>
      <c r="I34" s="21" t="s">
        <v>1241</v>
      </c>
      <c r="J34" s="21">
        <v>1</v>
      </c>
    </row>
    <row r="35" spans="1:10">
      <c r="A35" s="21">
        <v>32</v>
      </c>
      <c r="B35" s="21" t="s">
        <v>483</v>
      </c>
      <c r="C35" s="21" t="s">
        <v>488</v>
      </c>
      <c r="D35" s="21">
        <v>211</v>
      </c>
      <c r="E35" s="21">
        <v>21</v>
      </c>
      <c r="F35" s="21">
        <v>2.932525</v>
      </c>
      <c r="G35" s="21">
        <v>-4.999161</v>
      </c>
      <c r="H35" s="21">
        <v>1.379E-3</v>
      </c>
      <c r="I35" s="21" t="s">
        <v>483</v>
      </c>
      <c r="J35" s="21">
        <v>1</v>
      </c>
    </row>
    <row r="36" spans="1:10">
      <c r="A36" s="21">
        <v>33</v>
      </c>
      <c r="B36" s="21" t="s">
        <v>919</v>
      </c>
      <c r="C36" s="21" t="s">
        <v>1240</v>
      </c>
      <c r="D36" s="21">
        <v>153</v>
      </c>
      <c r="E36" s="21">
        <v>17</v>
      </c>
      <c r="F36" s="21">
        <v>3.2738770000000001</v>
      </c>
      <c r="G36" s="21">
        <v>-4.771935</v>
      </c>
      <c r="H36" s="21">
        <v>1.389E-3</v>
      </c>
      <c r="I36" s="21" t="s">
        <v>919</v>
      </c>
      <c r="J36" s="21">
        <v>1</v>
      </c>
    </row>
    <row r="37" spans="1:10">
      <c r="A37" s="21">
        <v>34</v>
      </c>
      <c r="B37" s="21" t="s">
        <v>1238</v>
      </c>
      <c r="C37" s="21" t="s">
        <v>1239</v>
      </c>
      <c r="D37" s="21">
        <v>152</v>
      </c>
      <c r="E37" s="21">
        <v>16</v>
      </c>
      <c r="F37" s="21">
        <v>3.1015670000000002</v>
      </c>
      <c r="G37" s="21">
        <v>-4.2364560000000004</v>
      </c>
      <c r="H37" s="21">
        <v>1.4E-3</v>
      </c>
      <c r="I37" s="21" t="s">
        <v>1238</v>
      </c>
      <c r="J37" s="21">
        <v>1</v>
      </c>
    </row>
    <row r="38" spans="1:10">
      <c r="A38" s="21">
        <v>35</v>
      </c>
      <c r="B38" s="21" t="s">
        <v>331</v>
      </c>
      <c r="C38" s="21" t="s">
        <v>332</v>
      </c>
      <c r="D38" s="21">
        <v>1374</v>
      </c>
      <c r="E38" s="21">
        <v>76</v>
      </c>
      <c r="F38" s="21">
        <v>1.6297900000000001</v>
      </c>
      <c r="G38" s="21">
        <v>-5.0060549999999999</v>
      </c>
      <c r="H38" s="21">
        <v>1.4289999999999999E-3</v>
      </c>
      <c r="I38" s="21" t="s">
        <v>331</v>
      </c>
      <c r="J38" s="21">
        <v>1</v>
      </c>
    </row>
    <row r="39" spans="1:10">
      <c r="A39" s="21">
        <v>36</v>
      </c>
      <c r="B39" s="21" t="s">
        <v>1237</v>
      </c>
      <c r="C39" s="21" t="s">
        <v>1236</v>
      </c>
      <c r="D39" s="21">
        <v>134</v>
      </c>
      <c r="E39" s="21">
        <v>15</v>
      </c>
      <c r="F39" s="21">
        <v>3.2983090000000002</v>
      </c>
      <c r="G39" s="21">
        <v>-4.3157430000000003</v>
      </c>
      <c r="H39" s="21">
        <v>1.4289999999999999E-3</v>
      </c>
      <c r="I39" s="21" t="s">
        <v>868</v>
      </c>
      <c r="J39" s="21">
        <v>0</v>
      </c>
    </row>
    <row r="40" spans="1:10">
      <c r="A40" s="21">
        <v>37</v>
      </c>
      <c r="B40" s="21" t="s">
        <v>177</v>
      </c>
      <c r="C40" s="21" t="s">
        <v>178</v>
      </c>
      <c r="D40" s="21">
        <v>3552</v>
      </c>
      <c r="E40" s="21">
        <v>160</v>
      </c>
      <c r="F40" s="21">
        <v>1.3272470000000001</v>
      </c>
      <c r="G40" s="21">
        <v>-4.8483999999999998</v>
      </c>
      <c r="H40" s="21">
        <v>1.4289999999999999E-3</v>
      </c>
      <c r="I40" s="21" t="s">
        <v>177</v>
      </c>
      <c r="J40" s="21">
        <v>1</v>
      </c>
    </row>
    <row r="41" spans="1:10">
      <c r="A41" s="21">
        <v>38</v>
      </c>
      <c r="B41" s="21" t="s">
        <v>1235</v>
      </c>
      <c r="C41" s="21" t="s">
        <v>1234</v>
      </c>
      <c r="D41" s="21">
        <v>134</v>
      </c>
      <c r="E41" s="21">
        <v>15</v>
      </c>
      <c r="F41" s="21">
        <v>3.2983090000000002</v>
      </c>
      <c r="G41" s="21">
        <v>-4.3157430000000003</v>
      </c>
      <c r="H41" s="21">
        <v>1.4289999999999999E-3</v>
      </c>
      <c r="I41" s="21" t="s">
        <v>868</v>
      </c>
      <c r="J41" s="21">
        <v>0</v>
      </c>
    </row>
    <row r="42" spans="1:10">
      <c r="A42" s="21">
        <v>39</v>
      </c>
      <c r="B42" s="21" t="s">
        <v>1233</v>
      </c>
      <c r="C42" s="21" t="s">
        <v>1232</v>
      </c>
      <c r="D42" s="21">
        <v>14</v>
      </c>
      <c r="E42" s="21">
        <v>5</v>
      </c>
      <c r="F42" s="21">
        <v>10.523175</v>
      </c>
      <c r="G42" s="21">
        <v>-4.1657219999999997</v>
      </c>
      <c r="H42" s="21">
        <v>1.4809999999999999E-3</v>
      </c>
      <c r="I42" s="21" t="s">
        <v>881</v>
      </c>
      <c r="J42" s="21">
        <v>0</v>
      </c>
    </row>
    <row r="43" spans="1:10">
      <c r="A43" s="21">
        <v>40</v>
      </c>
      <c r="B43" s="21" t="s">
        <v>1231</v>
      </c>
      <c r="C43" s="21" t="s">
        <v>1230</v>
      </c>
      <c r="D43" s="21">
        <v>10</v>
      </c>
      <c r="E43" s="21">
        <v>5</v>
      </c>
      <c r="F43" s="21">
        <v>14.732445999999999</v>
      </c>
      <c r="G43" s="21">
        <v>-5.0167859999999997</v>
      </c>
      <c r="H43" s="21">
        <v>1.4809999999999999E-3</v>
      </c>
      <c r="I43" s="21" t="s">
        <v>865</v>
      </c>
      <c r="J43" s="21">
        <v>0</v>
      </c>
    </row>
    <row r="44" spans="1:10">
      <c r="A44" s="21">
        <v>41</v>
      </c>
      <c r="B44" s="21" t="s">
        <v>497</v>
      </c>
      <c r="C44" s="21" t="s">
        <v>506</v>
      </c>
      <c r="D44" s="21">
        <v>325</v>
      </c>
      <c r="E44" s="21">
        <v>26</v>
      </c>
      <c r="F44" s="21">
        <v>2.3571909999999998</v>
      </c>
      <c r="G44" s="21">
        <v>-4.3436269999999997</v>
      </c>
      <c r="H44" s="21">
        <v>1.4890000000000001E-3</v>
      </c>
      <c r="I44" s="21" t="s">
        <v>497</v>
      </c>
      <c r="J44" s="21">
        <v>1</v>
      </c>
    </row>
    <row r="45" spans="1:10">
      <c r="A45" s="21">
        <v>42</v>
      </c>
      <c r="B45" s="21" t="s">
        <v>1229</v>
      </c>
      <c r="C45" s="21" t="s">
        <v>1228</v>
      </c>
      <c r="D45" s="21">
        <v>2517</v>
      </c>
      <c r="E45" s="21">
        <v>118</v>
      </c>
      <c r="F45" s="21">
        <v>1.3813500000000001</v>
      </c>
      <c r="G45" s="21">
        <v>-4.1844010000000003</v>
      </c>
      <c r="H45" s="21">
        <v>1.5089999999999999E-3</v>
      </c>
      <c r="I45" s="21" t="s">
        <v>748</v>
      </c>
      <c r="J45" s="21" t="s">
        <v>748</v>
      </c>
    </row>
    <row r="46" spans="1:10">
      <c r="A46" s="21">
        <v>43</v>
      </c>
      <c r="B46" s="21" t="s">
        <v>1227</v>
      </c>
      <c r="C46" s="21" t="s">
        <v>1226</v>
      </c>
      <c r="D46" s="21">
        <v>13</v>
      </c>
      <c r="E46" s="21">
        <v>5</v>
      </c>
      <c r="F46" s="21">
        <v>11.332649999999999</v>
      </c>
      <c r="G46" s="21">
        <v>-4.3453720000000002</v>
      </c>
      <c r="H46" s="21">
        <v>1.5219999999999999E-3</v>
      </c>
      <c r="I46" s="21" t="s">
        <v>225</v>
      </c>
      <c r="J46" s="21">
        <v>0</v>
      </c>
    </row>
    <row r="47" spans="1:10">
      <c r="A47" s="21">
        <v>44</v>
      </c>
      <c r="B47" s="21" t="s">
        <v>881</v>
      </c>
      <c r="C47" s="21" t="s">
        <v>1225</v>
      </c>
      <c r="D47" s="21">
        <v>13</v>
      </c>
      <c r="E47" s="21">
        <v>5</v>
      </c>
      <c r="F47" s="21">
        <v>11.332649999999999</v>
      </c>
      <c r="G47" s="21">
        <v>-4.3453720000000002</v>
      </c>
      <c r="H47" s="21">
        <v>1.5219999999999999E-3</v>
      </c>
      <c r="I47" s="21" t="s">
        <v>881</v>
      </c>
      <c r="J47" s="21">
        <v>1</v>
      </c>
    </row>
    <row r="48" spans="1:10">
      <c r="A48" s="21">
        <v>45</v>
      </c>
      <c r="B48" s="21" t="s">
        <v>1224</v>
      </c>
      <c r="C48" s="21" t="s">
        <v>1223</v>
      </c>
      <c r="D48" s="21">
        <v>225</v>
      </c>
      <c r="E48" s="21">
        <v>22</v>
      </c>
      <c r="F48" s="21">
        <v>2.8810120000000001</v>
      </c>
      <c r="G48" s="21">
        <v>-5.085871</v>
      </c>
      <c r="H48" s="21">
        <v>1.5380000000000001E-3</v>
      </c>
      <c r="I48" s="21" t="s">
        <v>868</v>
      </c>
      <c r="J48" s="21">
        <v>0</v>
      </c>
    </row>
    <row r="49" spans="1:10">
      <c r="A49" s="21">
        <v>46</v>
      </c>
      <c r="B49" s="21" t="s">
        <v>1221</v>
      </c>
      <c r="C49" s="21" t="s">
        <v>1222</v>
      </c>
      <c r="D49" s="21">
        <v>671</v>
      </c>
      <c r="E49" s="21">
        <v>43</v>
      </c>
      <c r="F49" s="21">
        <v>1.888212</v>
      </c>
      <c r="G49" s="21">
        <v>-4.3715549999999999</v>
      </c>
      <c r="H49" s="21">
        <v>1.591E-3</v>
      </c>
      <c r="I49" s="21" t="s">
        <v>1221</v>
      </c>
      <c r="J49" s="21">
        <v>1</v>
      </c>
    </row>
    <row r="50" spans="1:10">
      <c r="A50" s="21">
        <v>47</v>
      </c>
      <c r="B50" s="21" t="s">
        <v>1220</v>
      </c>
      <c r="C50" s="21" t="s">
        <v>1219</v>
      </c>
      <c r="D50" s="21">
        <v>88</v>
      </c>
      <c r="E50" s="21">
        <v>13</v>
      </c>
      <c r="F50" s="21">
        <v>4.3527680000000002</v>
      </c>
      <c r="G50" s="21">
        <v>-5.1085120000000002</v>
      </c>
      <c r="H50" s="21">
        <v>1.6000000000000001E-3</v>
      </c>
      <c r="I50" s="21" t="s">
        <v>919</v>
      </c>
      <c r="J50" s="21">
        <v>0</v>
      </c>
    </row>
    <row r="51" spans="1:10">
      <c r="A51" s="21">
        <v>48</v>
      </c>
      <c r="B51" s="21" t="s">
        <v>1218</v>
      </c>
      <c r="C51" s="21" t="s">
        <v>1217</v>
      </c>
      <c r="D51" s="21">
        <v>20</v>
      </c>
      <c r="E51" s="21">
        <v>6</v>
      </c>
      <c r="F51" s="21">
        <v>8.8394670000000009</v>
      </c>
      <c r="G51" s="21">
        <v>-4.419041</v>
      </c>
      <c r="H51" s="21">
        <v>1.6280000000000001E-3</v>
      </c>
      <c r="I51" s="21" t="s">
        <v>868</v>
      </c>
      <c r="J51" s="21">
        <v>0</v>
      </c>
    </row>
    <row r="52" spans="1:10">
      <c r="A52" s="21">
        <v>49</v>
      </c>
      <c r="B52" s="21" t="s">
        <v>320</v>
      </c>
      <c r="C52" s="21" t="s">
        <v>319</v>
      </c>
      <c r="D52" s="21">
        <v>772</v>
      </c>
      <c r="E52" s="21">
        <v>50</v>
      </c>
      <c r="F52" s="21">
        <v>1.9083479999999999</v>
      </c>
      <c r="G52" s="21">
        <v>-5.1414989999999996</v>
      </c>
      <c r="H52" s="21">
        <v>1.6670000000000001E-3</v>
      </c>
      <c r="I52" s="21" t="s">
        <v>873</v>
      </c>
      <c r="J52" s="21">
        <v>0</v>
      </c>
    </row>
    <row r="53" spans="1:10">
      <c r="A53" s="21">
        <v>50</v>
      </c>
      <c r="B53" s="21" t="s">
        <v>305</v>
      </c>
      <c r="C53" s="21" t="s">
        <v>306</v>
      </c>
      <c r="D53" s="21">
        <v>772</v>
      </c>
      <c r="E53" s="21">
        <v>50</v>
      </c>
      <c r="F53" s="21">
        <v>1.9083479999999999</v>
      </c>
      <c r="G53" s="21">
        <v>-5.1414989999999996</v>
      </c>
      <c r="H53" s="21">
        <v>1.6670000000000001E-3</v>
      </c>
      <c r="I53" s="21" t="s">
        <v>305</v>
      </c>
      <c r="J53" s="21">
        <v>1</v>
      </c>
    </row>
    <row r="54" spans="1:10">
      <c r="A54" s="21">
        <v>51</v>
      </c>
      <c r="B54" s="21" t="s">
        <v>865</v>
      </c>
      <c r="C54" s="21" t="s">
        <v>1216</v>
      </c>
      <c r="D54" s="21">
        <v>162</v>
      </c>
      <c r="E54" s="21">
        <v>17</v>
      </c>
      <c r="F54" s="21">
        <v>3.0919949999999998</v>
      </c>
      <c r="G54" s="21">
        <v>-4.4482010000000001</v>
      </c>
      <c r="H54" s="21">
        <v>1.6670000000000001E-3</v>
      </c>
      <c r="I54" s="21" t="s">
        <v>865</v>
      </c>
      <c r="J54" s="21">
        <v>1</v>
      </c>
    </row>
    <row r="55" spans="1:10">
      <c r="A55" s="21">
        <v>52</v>
      </c>
      <c r="B55" s="21" t="s">
        <v>189</v>
      </c>
      <c r="C55" s="21" t="s">
        <v>188</v>
      </c>
      <c r="D55" s="21">
        <v>2985</v>
      </c>
      <c r="E55" s="21">
        <v>137</v>
      </c>
      <c r="F55" s="21">
        <v>1.352325</v>
      </c>
      <c r="G55" s="21">
        <v>-4.4492950000000002</v>
      </c>
      <c r="H55" s="21">
        <v>1.707E-3</v>
      </c>
      <c r="I55" s="21" t="s">
        <v>183</v>
      </c>
      <c r="J55" s="21">
        <v>0</v>
      </c>
    </row>
    <row r="56" spans="1:10">
      <c r="A56" s="21">
        <v>53</v>
      </c>
      <c r="B56" s="21" t="s">
        <v>1215</v>
      </c>
      <c r="C56" s="21" t="s">
        <v>1214</v>
      </c>
      <c r="D56" s="21">
        <v>143</v>
      </c>
      <c r="E56" s="21">
        <v>16</v>
      </c>
      <c r="F56" s="21">
        <v>3.2967710000000001</v>
      </c>
      <c r="G56" s="21">
        <v>-4.5627649999999997</v>
      </c>
      <c r="H56" s="21">
        <v>1.75E-3</v>
      </c>
      <c r="I56" s="21" t="s">
        <v>868</v>
      </c>
      <c r="J56" s="21">
        <v>0</v>
      </c>
    </row>
    <row r="57" spans="1:10">
      <c r="A57" s="21">
        <v>54</v>
      </c>
      <c r="B57" s="21" t="s">
        <v>1212</v>
      </c>
      <c r="C57" s="21" t="s">
        <v>1213</v>
      </c>
      <c r="D57" s="21">
        <v>409</v>
      </c>
      <c r="E57" s="21">
        <v>31</v>
      </c>
      <c r="F57" s="21">
        <v>2.2332800000000002</v>
      </c>
      <c r="G57" s="21">
        <v>-4.6121720000000002</v>
      </c>
      <c r="H57" s="21">
        <v>1.7949999999999999E-3</v>
      </c>
      <c r="I57" s="21" t="s">
        <v>1212</v>
      </c>
      <c r="J57" s="21">
        <v>1</v>
      </c>
    </row>
    <row r="58" spans="1:10">
      <c r="A58" s="21">
        <v>55</v>
      </c>
      <c r="B58" s="21" t="s">
        <v>491</v>
      </c>
      <c r="C58" s="21" t="s">
        <v>492</v>
      </c>
      <c r="D58" s="21">
        <v>1245</v>
      </c>
      <c r="E58" s="21">
        <v>67</v>
      </c>
      <c r="F58" s="21">
        <v>1.585661</v>
      </c>
      <c r="G58" s="21">
        <v>-4.0692190000000004</v>
      </c>
      <c r="H58" s="21">
        <v>2.1050000000000001E-3</v>
      </c>
      <c r="I58" s="21" t="s">
        <v>491</v>
      </c>
      <c r="J58" s="21">
        <v>1</v>
      </c>
    </row>
    <row r="59" spans="1:10">
      <c r="A59" s="21">
        <v>56</v>
      </c>
      <c r="B59" s="21" t="s">
        <v>157</v>
      </c>
      <c r="C59" s="21" t="s">
        <v>156</v>
      </c>
      <c r="D59" s="21">
        <v>43</v>
      </c>
      <c r="E59" s="21">
        <v>8</v>
      </c>
      <c r="F59" s="21">
        <v>5.48184</v>
      </c>
      <c r="G59" s="21">
        <v>-4.075831</v>
      </c>
      <c r="H59" s="21">
        <v>2.1429999999999999E-3</v>
      </c>
      <c r="I59" s="21" t="s">
        <v>159</v>
      </c>
      <c r="J59" s="21">
        <v>0</v>
      </c>
    </row>
    <row r="60" spans="1:10">
      <c r="A60" s="21">
        <v>57</v>
      </c>
      <c r="B60" s="21" t="s">
        <v>155</v>
      </c>
      <c r="C60" s="21" t="s">
        <v>154</v>
      </c>
      <c r="D60" s="21">
        <v>43</v>
      </c>
      <c r="E60" s="21">
        <v>8</v>
      </c>
      <c r="F60" s="21">
        <v>5.48184</v>
      </c>
      <c r="G60" s="21">
        <v>-4.075831</v>
      </c>
      <c r="H60" s="21">
        <v>2.1429999999999999E-3</v>
      </c>
      <c r="I60" s="21" t="s">
        <v>159</v>
      </c>
      <c r="J60" s="21">
        <v>0</v>
      </c>
    </row>
    <row r="61" spans="1:10">
      <c r="A61" s="21">
        <v>58</v>
      </c>
      <c r="B61" s="21" t="s">
        <v>1211</v>
      </c>
      <c r="C61" s="21" t="s">
        <v>1210</v>
      </c>
      <c r="D61" s="21">
        <v>23</v>
      </c>
      <c r="E61" s="21">
        <v>6</v>
      </c>
      <c r="F61" s="21">
        <v>7.6864929999999996</v>
      </c>
      <c r="G61" s="21">
        <v>-4.0409189999999997</v>
      </c>
      <c r="H61" s="21">
        <v>2.4139999999999999E-3</v>
      </c>
      <c r="I61" s="21" t="s">
        <v>868</v>
      </c>
      <c r="J61" s="21">
        <v>0</v>
      </c>
    </row>
    <row r="62" spans="1:10">
      <c r="A62" s="21">
        <v>59</v>
      </c>
      <c r="B62" s="21" t="s">
        <v>1209</v>
      </c>
      <c r="C62" s="21" t="s">
        <v>1208</v>
      </c>
      <c r="D62" s="21">
        <v>143</v>
      </c>
      <c r="E62" s="21">
        <v>15</v>
      </c>
      <c r="F62" s="21">
        <v>3.0907230000000001</v>
      </c>
      <c r="G62" s="21">
        <v>-3.9898820000000002</v>
      </c>
      <c r="H62" s="21">
        <v>2.8809999999999999E-3</v>
      </c>
      <c r="I62" s="21" t="s">
        <v>868</v>
      </c>
      <c r="J62" s="21">
        <v>0</v>
      </c>
    </row>
    <row r="63" spans="1:10">
      <c r="A63" s="21">
        <v>60</v>
      </c>
      <c r="B63" s="21" t="s">
        <v>1206</v>
      </c>
      <c r="C63" s="21" t="s">
        <v>1207</v>
      </c>
      <c r="D63" s="21">
        <v>147</v>
      </c>
      <c r="E63" s="21">
        <v>15</v>
      </c>
      <c r="F63" s="21">
        <v>3.0066220000000001</v>
      </c>
      <c r="G63" s="21">
        <v>-3.8544369999999999</v>
      </c>
      <c r="H63" s="21">
        <v>3.1340000000000001E-3</v>
      </c>
      <c r="I63" s="21" t="s">
        <v>1206</v>
      </c>
      <c r="J63" s="21">
        <v>1</v>
      </c>
    </row>
    <row r="64" spans="1:10">
      <c r="A64" s="21">
        <v>61</v>
      </c>
      <c r="B64" s="21" t="s">
        <v>1204</v>
      </c>
      <c r="C64" s="21" t="s">
        <v>1205</v>
      </c>
      <c r="D64" s="21">
        <v>784</v>
      </c>
      <c r="E64" s="21">
        <v>46</v>
      </c>
      <c r="F64" s="21">
        <v>1.728807</v>
      </c>
      <c r="G64" s="21">
        <v>-3.7282860000000002</v>
      </c>
      <c r="H64" s="21">
        <v>3.1580000000000002E-3</v>
      </c>
      <c r="I64" s="21" t="s">
        <v>1204</v>
      </c>
      <c r="J64" s="21">
        <v>1</v>
      </c>
    </row>
    <row r="65" spans="1:10">
      <c r="A65" s="21">
        <v>62</v>
      </c>
      <c r="B65" s="21" t="s">
        <v>958</v>
      </c>
      <c r="C65" s="21" t="s">
        <v>1203</v>
      </c>
      <c r="D65" s="21">
        <v>161</v>
      </c>
      <c r="E65" s="21">
        <v>16</v>
      </c>
      <c r="F65" s="21">
        <v>2.928188</v>
      </c>
      <c r="G65" s="21">
        <v>-3.9371230000000002</v>
      </c>
      <c r="H65" s="21">
        <v>3.1670000000000001E-3</v>
      </c>
      <c r="I65" s="21" t="s">
        <v>958</v>
      </c>
      <c r="J65" s="21">
        <v>1</v>
      </c>
    </row>
    <row r="66" spans="1:10">
      <c r="A66" s="21">
        <v>63</v>
      </c>
      <c r="B66" s="21" t="s">
        <v>1202</v>
      </c>
      <c r="C66" s="21" t="s">
        <v>1201</v>
      </c>
      <c r="D66" s="21">
        <v>46</v>
      </c>
      <c r="E66" s="21">
        <v>8</v>
      </c>
      <c r="F66" s="21">
        <v>5.1243290000000004</v>
      </c>
      <c r="G66" s="21">
        <v>-3.8593540000000002</v>
      </c>
      <c r="H66" s="21">
        <v>3.1819999999999999E-3</v>
      </c>
      <c r="I66" s="21" t="s">
        <v>225</v>
      </c>
      <c r="J66" s="21">
        <v>0</v>
      </c>
    </row>
    <row r="67" spans="1:10">
      <c r="A67" s="21">
        <v>64</v>
      </c>
      <c r="B67" s="21" t="s">
        <v>1200</v>
      </c>
      <c r="C67" s="21" t="s">
        <v>1199</v>
      </c>
      <c r="D67" s="21">
        <v>46</v>
      </c>
      <c r="E67" s="21">
        <v>8</v>
      </c>
      <c r="F67" s="21">
        <v>5.1243290000000004</v>
      </c>
      <c r="G67" s="21">
        <v>-3.8593540000000002</v>
      </c>
      <c r="H67" s="21">
        <v>3.1819999999999999E-3</v>
      </c>
      <c r="I67" s="21" t="s">
        <v>225</v>
      </c>
      <c r="J67" s="21">
        <v>0</v>
      </c>
    </row>
    <row r="68" spans="1:10">
      <c r="A68" s="21">
        <v>65</v>
      </c>
      <c r="B68" s="21" t="s">
        <v>1198</v>
      </c>
      <c r="C68" s="21" t="s">
        <v>1197</v>
      </c>
      <c r="D68" s="21">
        <v>46</v>
      </c>
      <c r="E68" s="21">
        <v>8</v>
      </c>
      <c r="F68" s="21">
        <v>5.1243290000000004</v>
      </c>
      <c r="G68" s="21">
        <v>-3.8593540000000002</v>
      </c>
      <c r="H68" s="21">
        <v>3.1819999999999999E-3</v>
      </c>
      <c r="I68" s="21" t="s">
        <v>919</v>
      </c>
      <c r="J68" s="21">
        <v>0</v>
      </c>
    </row>
    <row r="69" spans="1:10">
      <c r="A69" s="21">
        <v>66</v>
      </c>
      <c r="B69" s="21" t="s">
        <v>503</v>
      </c>
      <c r="C69" s="21" t="s">
        <v>502</v>
      </c>
      <c r="D69" s="21">
        <v>496</v>
      </c>
      <c r="E69" s="21">
        <v>33</v>
      </c>
      <c r="F69" s="21">
        <v>1.9603660000000001</v>
      </c>
      <c r="G69" s="21">
        <v>-3.765825</v>
      </c>
      <c r="H69" s="21">
        <v>3.2000000000000002E-3</v>
      </c>
      <c r="I69" s="21" t="s">
        <v>497</v>
      </c>
      <c r="J69" s="21">
        <v>0</v>
      </c>
    </row>
    <row r="70" spans="1:10">
      <c r="A70" s="21">
        <v>67</v>
      </c>
      <c r="B70" s="21" t="s">
        <v>119</v>
      </c>
      <c r="C70" s="21" t="s">
        <v>120</v>
      </c>
      <c r="D70" s="21">
        <v>496</v>
      </c>
      <c r="E70" s="21">
        <v>33</v>
      </c>
      <c r="F70" s="21">
        <v>1.9603660000000001</v>
      </c>
      <c r="G70" s="21">
        <v>-3.765825</v>
      </c>
      <c r="H70" s="21">
        <v>3.2000000000000002E-3</v>
      </c>
      <c r="I70" s="21" t="s">
        <v>119</v>
      </c>
      <c r="J70" s="21">
        <v>1</v>
      </c>
    </row>
    <row r="71" spans="1:10">
      <c r="A71" s="21">
        <v>68</v>
      </c>
      <c r="B71" s="21" t="s">
        <v>1195</v>
      </c>
      <c r="C71" s="21" t="s">
        <v>1196</v>
      </c>
      <c r="D71" s="21">
        <v>534</v>
      </c>
      <c r="E71" s="21">
        <v>35</v>
      </c>
      <c r="F71" s="21">
        <v>1.931219</v>
      </c>
      <c r="G71" s="21">
        <v>-3.8359359999999998</v>
      </c>
      <c r="H71" s="21">
        <v>3.235E-3</v>
      </c>
      <c r="I71" s="21" t="s">
        <v>1195</v>
      </c>
      <c r="J71" s="21">
        <v>1</v>
      </c>
    </row>
    <row r="72" spans="1:10">
      <c r="A72" s="21">
        <v>69</v>
      </c>
      <c r="B72" s="21" t="s">
        <v>1194</v>
      </c>
      <c r="C72" s="21" t="s">
        <v>1193</v>
      </c>
      <c r="D72" s="21">
        <v>26</v>
      </c>
      <c r="E72" s="21">
        <v>6</v>
      </c>
      <c r="F72" s="21">
        <v>6.7995900000000002</v>
      </c>
      <c r="G72" s="21">
        <v>-3.7203680000000001</v>
      </c>
      <c r="H72" s="21">
        <v>3.2469999999999999E-3</v>
      </c>
      <c r="I72" s="21" t="s">
        <v>868</v>
      </c>
      <c r="J72" s="21">
        <v>0</v>
      </c>
    </row>
    <row r="73" spans="1:10">
      <c r="A73" s="21">
        <v>70</v>
      </c>
      <c r="B73" s="21" t="s">
        <v>159</v>
      </c>
      <c r="C73" s="21" t="s">
        <v>158</v>
      </c>
      <c r="D73" s="21">
        <v>62</v>
      </c>
      <c r="E73" s="21">
        <v>9</v>
      </c>
      <c r="F73" s="21">
        <v>4.2771619999999997</v>
      </c>
      <c r="G73" s="21">
        <v>-3.64724</v>
      </c>
      <c r="H73" s="21">
        <v>3.2499999999999999E-3</v>
      </c>
      <c r="I73" s="21" t="s">
        <v>159</v>
      </c>
      <c r="J73" s="21">
        <v>1</v>
      </c>
    </row>
    <row r="74" spans="1:10">
      <c r="A74" s="21">
        <v>71</v>
      </c>
      <c r="B74" s="21" t="s">
        <v>453</v>
      </c>
      <c r="C74" s="21" t="s">
        <v>454</v>
      </c>
      <c r="D74" s="21">
        <v>196</v>
      </c>
      <c r="E74" s="21">
        <v>18</v>
      </c>
      <c r="F74" s="21">
        <v>2.705959</v>
      </c>
      <c r="G74" s="21">
        <v>-3.9121139999999999</v>
      </c>
      <c r="H74" s="21">
        <v>3.2789999999999998E-3</v>
      </c>
      <c r="I74" s="21" t="s">
        <v>453</v>
      </c>
      <c r="J74" s="21">
        <v>1</v>
      </c>
    </row>
    <row r="75" spans="1:10">
      <c r="A75" s="21">
        <v>72</v>
      </c>
      <c r="B75" s="21" t="s">
        <v>1192</v>
      </c>
      <c r="C75" s="21" t="s">
        <v>1191</v>
      </c>
      <c r="D75" s="21">
        <v>73</v>
      </c>
      <c r="E75" s="21">
        <v>10</v>
      </c>
      <c r="F75" s="21">
        <v>4.0362859999999996</v>
      </c>
      <c r="G75" s="21">
        <v>-3.7773439999999998</v>
      </c>
      <c r="H75" s="21">
        <v>3.2880000000000001E-3</v>
      </c>
      <c r="I75" s="21" t="s">
        <v>865</v>
      </c>
      <c r="J75" s="21">
        <v>0</v>
      </c>
    </row>
    <row r="76" spans="1:10">
      <c r="A76" s="21">
        <v>73</v>
      </c>
      <c r="B76" s="21" t="s">
        <v>1190</v>
      </c>
      <c r="C76" s="21" t="s">
        <v>1189</v>
      </c>
      <c r="D76" s="21">
        <v>90</v>
      </c>
      <c r="E76" s="21">
        <v>11</v>
      </c>
      <c r="F76" s="21">
        <v>3.601264</v>
      </c>
      <c r="G76" s="21">
        <v>-3.648428</v>
      </c>
      <c r="H76" s="21">
        <v>3.2910000000000001E-3</v>
      </c>
      <c r="I76" s="21" t="s">
        <v>967</v>
      </c>
      <c r="J76" s="21">
        <v>0</v>
      </c>
    </row>
    <row r="77" spans="1:10">
      <c r="A77" s="21">
        <v>74</v>
      </c>
      <c r="B77" s="21" t="s">
        <v>1187</v>
      </c>
      <c r="C77" s="21" t="s">
        <v>1188</v>
      </c>
      <c r="D77" s="21">
        <v>1119</v>
      </c>
      <c r="E77" s="21">
        <v>60</v>
      </c>
      <c r="F77" s="21">
        <v>1.579887</v>
      </c>
      <c r="G77" s="21">
        <v>-3.6348349999999998</v>
      </c>
      <c r="H77" s="21">
        <v>3.333E-3</v>
      </c>
      <c r="I77" s="21" t="s">
        <v>1187</v>
      </c>
      <c r="J77" s="21">
        <v>1</v>
      </c>
    </row>
    <row r="78" spans="1:10">
      <c r="A78" s="21">
        <v>75</v>
      </c>
      <c r="B78" s="21" t="s">
        <v>1185</v>
      </c>
      <c r="C78" s="21" t="s">
        <v>1186</v>
      </c>
      <c r="D78" s="21">
        <v>871</v>
      </c>
      <c r="E78" s="21">
        <v>50</v>
      </c>
      <c r="F78" s="21">
        <v>1.6914400000000001</v>
      </c>
      <c r="G78" s="21">
        <v>-3.7824529999999998</v>
      </c>
      <c r="H78" s="21">
        <v>3.333E-3</v>
      </c>
      <c r="I78" s="21" t="s">
        <v>1185</v>
      </c>
      <c r="J78" s="21">
        <v>1</v>
      </c>
    </row>
    <row r="79" spans="1:10">
      <c r="A79" s="21">
        <v>76</v>
      </c>
      <c r="B79" s="21" t="s">
        <v>1184</v>
      </c>
      <c r="C79" s="21" t="s">
        <v>1183</v>
      </c>
      <c r="D79" s="21">
        <v>1074</v>
      </c>
      <c r="E79" s="21">
        <v>59</v>
      </c>
      <c r="F79" s="21">
        <v>1.618649</v>
      </c>
      <c r="G79" s="21">
        <v>-3.8613749999999998</v>
      </c>
      <c r="H79" s="21">
        <v>3.333E-3</v>
      </c>
      <c r="I79" s="21" t="s">
        <v>748</v>
      </c>
      <c r="J79" s="21" t="s">
        <v>748</v>
      </c>
    </row>
    <row r="80" spans="1:10">
      <c r="A80" s="21">
        <v>77</v>
      </c>
      <c r="B80" s="21" t="s">
        <v>1182</v>
      </c>
      <c r="C80" s="21" t="s">
        <v>1181</v>
      </c>
      <c r="D80" s="21">
        <v>17</v>
      </c>
      <c r="E80" s="21">
        <v>5</v>
      </c>
      <c r="F80" s="21">
        <v>8.6661439999999992</v>
      </c>
      <c r="G80" s="21">
        <v>-3.7122820000000001</v>
      </c>
      <c r="H80" s="21">
        <v>3.333E-3</v>
      </c>
      <c r="I80" s="21" t="s">
        <v>881</v>
      </c>
      <c r="J80" s="21">
        <v>0</v>
      </c>
    </row>
    <row r="81" spans="1:10">
      <c r="A81" s="21">
        <v>78</v>
      </c>
      <c r="B81" s="21" t="s">
        <v>487</v>
      </c>
      <c r="C81" s="21" t="s">
        <v>486</v>
      </c>
      <c r="D81" s="21">
        <v>236</v>
      </c>
      <c r="E81" s="21">
        <v>20</v>
      </c>
      <c r="F81" s="21">
        <v>2.4970249999999998</v>
      </c>
      <c r="G81" s="21">
        <v>-3.8012869999999999</v>
      </c>
      <c r="H81" s="21">
        <v>3.3800000000000002E-3</v>
      </c>
      <c r="I81" s="21" t="s">
        <v>483</v>
      </c>
      <c r="J81" s="21">
        <v>0</v>
      </c>
    </row>
    <row r="82" spans="1:10">
      <c r="A82" s="21">
        <v>79</v>
      </c>
      <c r="B82" s="21" t="s">
        <v>485</v>
      </c>
      <c r="C82" s="21" t="s">
        <v>484</v>
      </c>
      <c r="D82" s="21">
        <v>236</v>
      </c>
      <c r="E82" s="21">
        <v>20</v>
      </c>
      <c r="F82" s="21">
        <v>2.4970249999999998</v>
      </c>
      <c r="G82" s="21">
        <v>-3.8012869999999999</v>
      </c>
      <c r="H82" s="21">
        <v>3.3800000000000002E-3</v>
      </c>
      <c r="I82" s="21" t="s">
        <v>967</v>
      </c>
      <c r="J82" s="21">
        <v>0</v>
      </c>
    </row>
    <row r="83" spans="1:10">
      <c r="A83" s="21">
        <v>80</v>
      </c>
      <c r="B83" s="21" t="s">
        <v>1179</v>
      </c>
      <c r="C83" s="21" t="s">
        <v>1180</v>
      </c>
      <c r="D83" s="21">
        <v>85</v>
      </c>
      <c r="E83" s="21">
        <v>11</v>
      </c>
      <c r="F83" s="21">
        <v>3.813104</v>
      </c>
      <c r="G83" s="21">
        <v>-3.8725900000000002</v>
      </c>
      <c r="H83" s="21">
        <v>3.3869999999999998E-3</v>
      </c>
      <c r="I83" s="21" t="s">
        <v>1179</v>
      </c>
      <c r="J83" s="21">
        <v>1</v>
      </c>
    </row>
    <row r="84" spans="1:10">
      <c r="A84" s="21">
        <v>81</v>
      </c>
      <c r="B84" s="21" t="s">
        <v>1038</v>
      </c>
      <c r="C84" s="21" t="s">
        <v>1178</v>
      </c>
      <c r="D84" s="21">
        <v>165</v>
      </c>
      <c r="E84" s="21">
        <v>16</v>
      </c>
      <c r="F84" s="21">
        <v>2.857202</v>
      </c>
      <c r="G84" s="21">
        <v>-3.8119130000000001</v>
      </c>
      <c r="H84" s="21">
        <v>3.4780000000000002E-3</v>
      </c>
      <c r="I84" s="21" t="s">
        <v>1038</v>
      </c>
      <c r="J84" s="21">
        <v>1</v>
      </c>
    </row>
    <row r="85" spans="1:10">
      <c r="A85" s="21">
        <v>82</v>
      </c>
      <c r="B85" s="21" t="s">
        <v>1177</v>
      </c>
      <c r="C85" s="21" t="s">
        <v>1176</v>
      </c>
      <c r="D85" s="21">
        <v>123</v>
      </c>
      <c r="E85" s="21">
        <v>13</v>
      </c>
      <c r="F85" s="21">
        <v>3.1141749999999999</v>
      </c>
      <c r="G85" s="21">
        <v>-3.5650840000000001</v>
      </c>
      <c r="H85" s="21">
        <v>3.9290000000000002E-3</v>
      </c>
      <c r="I85" s="21" t="s">
        <v>865</v>
      </c>
      <c r="J85" s="21">
        <v>0</v>
      </c>
    </row>
    <row r="86" spans="1:10">
      <c r="A86" s="21">
        <v>83</v>
      </c>
      <c r="B86" s="21" t="s">
        <v>455</v>
      </c>
      <c r="C86" s="21" t="s">
        <v>468</v>
      </c>
      <c r="D86" s="21">
        <v>466</v>
      </c>
      <c r="E86" s="21">
        <v>31</v>
      </c>
      <c r="F86" s="21">
        <v>1.9601109999999999</v>
      </c>
      <c r="G86" s="21">
        <v>-3.5680640000000001</v>
      </c>
      <c r="H86" s="21">
        <v>3.9760000000000004E-3</v>
      </c>
      <c r="I86" s="21" t="s">
        <v>868</v>
      </c>
      <c r="J86" s="21">
        <v>0</v>
      </c>
    </row>
    <row r="87" spans="1:10">
      <c r="A87" s="21">
        <v>84</v>
      </c>
      <c r="B87" s="21" t="s">
        <v>467</v>
      </c>
      <c r="C87" s="21" t="s">
        <v>466</v>
      </c>
      <c r="D87" s="21">
        <v>466</v>
      </c>
      <c r="E87" s="21">
        <v>31</v>
      </c>
      <c r="F87" s="21">
        <v>1.9601109999999999</v>
      </c>
      <c r="G87" s="21">
        <v>-3.5680640000000001</v>
      </c>
      <c r="H87" s="21">
        <v>3.9760000000000004E-3</v>
      </c>
      <c r="I87" s="21" t="s">
        <v>868</v>
      </c>
      <c r="J87" s="21">
        <v>0</v>
      </c>
    </row>
    <row r="88" spans="1:10">
      <c r="A88" s="21">
        <v>85</v>
      </c>
      <c r="B88" s="21" t="s">
        <v>1174</v>
      </c>
      <c r="C88" s="21" t="s">
        <v>1175</v>
      </c>
      <c r="D88" s="21">
        <v>2264</v>
      </c>
      <c r="E88" s="21">
        <v>105</v>
      </c>
      <c r="F88" s="21">
        <v>1.366525</v>
      </c>
      <c r="G88" s="21">
        <v>-3.526748</v>
      </c>
      <c r="H88" s="21">
        <v>4.4710000000000001E-3</v>
      </c>
      <c r="I88" s="21" t="s">
        <v>1174</v>
      </c>
      <c r="J88" s="21">
        <v>1</v>
      </c>
    </row>
    <row r="89" spans="1:10">
      <c r="A89" s="21">
        <v>86</v>
      </c>
      <c r="B89" s="21" t="s">
        <v>1173</v>
      </c>
      <c r="C89" s="21" t="s">
        <v>1172</v>
      </c>
      <c r="D89" s="21">
        <v>79</v>
      </c>
      <c r="E89" s="21">
        <v>10</v>
      </c>
      <c r="F89" s="21">
        <v>3.729733</v>
      </c>
      <c r="G89" s="21">
        <v>-3.4906100000000002</v>
      </c>
      <c r="H89" s="21">
        <v>4.7130000000000002E-3</v>
      </c>
      <c r="I89" s="21" t="s">
        <v>967</v>
      </c>
      <c r="J89" s="21">
        <v>0</v>
      </c>
    </row>
    <row r="90" spans="1:10">
      <c r="A90" s="21">
        <v>87</v>
      </c>
      <c r="B90" s="21" t="s">
        <v>967</v>
      </c>
      <c r="C90" s="21" t="s">
        <v>1171</v>
      </c>
      <c r="D90" s="21">
        <v>79</v>
      </c>
      <c r="E90" s="21">
        <v>10</v>
      </c>
      <c r="F90" s="21">
        <v>3.729733</v>
      </c>
      <c r="G90" s="21">
        <v>-3.4906100000000002</v>
      </c>
      <c r="H90" s="21">
        <v>4.7130000000000002E-3</v>
      </c>
      <c r="I90" s="21" t="s">
        <v>967</v>
      </c>
      <c r="J90" s="21">
        <v>1</v>
      </c>
    </row>
    <row r="91" spans="1:10">
      <c r="A91" s="21">
        <v>88</v>
      </c>
      <c r="B91" s="21" t="s">
        <v>399</v>
      </c>
      <c r="C91" s="21" t="s">
        <v>398</v>
      </c>
      <c r="D91" s="21">
        <v>231</v>
      </c>
      <c r="E91" s="21">
        <v>19</v>
      </c>
      <c r="F91" s="21">
        <v>2.4235190000000002</v>
      </c>
      <c r="G91" s="21">
        <v>-3.4740769999999999</v>
      </c>
      <c r="H91" s="21">
        <v>5.0000000000000001E-3</v>
      </c>
      <c r="I91" s="21" t="s">
        <v>399</v>
      </c>
      <c r="J91" s="21">
        <v>1</v>
      </c>
    </row>
    <row r="92" spans="1:10">
      <c r="A92" s="21">
        <v>89</v>
      </c>
      <c r="B92" s="21" t="s">
        <v>1170</v>
      </c>
      <c r="C92" s="21" t="s">
        <v>1169</v>
      </c>
      <c r="D92" s="21">
        <v>143</v>
      </c>
      <c r="E92" s="21">
        <v>14</v>
      </c>
      <c r="F92" s="21">
        <v>2.8846750000000001</v>
      </c>
      <c r="G92" s="21">
        <v>-3.4479709999999999</v>
      </c>
      <c r="H92" s="21">
        <v>5.4949999999999999E-3</v>
      </c>
      <c r="I92" s="21" t="s">
        <v>865</v>
      </c>
      <c r="J92" s="21">
        <v>0</v>
      </c>
    </row>
    <row r="93" spans="1:10">
      <c r="A93" s="21">
        <v>90</v>
      </c>
      <c r="B93" s="21" t="s">
        <v>1167</v>
      </c>
      <c r="C93" s="21" t="s">
        <v>1168</v>
      </c>
      <c r="D93" s="21">
        <v>289</v>
      </c>
      <c r="E93" s="21">
        <v>22</v>
      </c>
      <c r="F93" s="21">
        <v>2.2430020000000002</v>
      </c>
      <c r="G93" s="21">
        <v>-3.4570180000000001</v>
      </c>
      <c r="H93" s="21">
        <v>5.5059999999999996E-3</v>
      </c>
      <c r="I93" s="21" t="s">
        <v>1167</v>
      </c>
      <c r="J93" s="21">
        <v>1</v>
      </c>
    </row>
    <row r="94" spans="1:10">
      <c r="A94" s="21">
        <v>91</v>
      </c>
      <c r="B94" s="21" t="s">
        <v>1165</v>
      </c>
      <c r="C94" s="21" t="s">
        <v>1166</v>
      </c>
      <c r="D94" s="21">
        <v>2066</v>
      </c>
      <c r="E94" s="21">
        <v>97</v>
      </c>
      <c r="F94" s="21">
        <v>1.3833949999999999</v>
      </c>
      <c r="G94" s="21">
        <v>-3.449945</v>
      </c>
      <c r="H94" s="21">
        <v>5.5560000000000002E-3</v>
      </c>
      <c r="I94" s="21" t="s">
        <v>1165</v>
      </c>
      <c r="J94" s="21">
        <v>1</v>
      </c>
    </row>
    <row r="95" spans="1:10">
      <c r="A95" s="21">
        <v>92</v>
      </c>
      <c r="B95" s="21" t="s">
        <v>1164</v>
      </c>
      <c r="C95" s="21" t="s">
        <v>1163</v>
      </c>
      <c r="D95" s="21">
        <v>29</v>
      </c>
      <c r="E95" s="21">
        <v>6</v>
      </c>
      <c r="F95" s="21">
        <v>6.096184</v>
      </c>
      <c r="G95" s="21">
        <v>-3.4432640000000001</v>
      </c>
      <c r="H95" s="21">
        <v>6.4520000000000003E-3</v>
      </c>
      <c r="I95" s="21" t="s">
        <v>865</v>
      </c>
      <c r="J95" s="21">
        <v>0</v>
      </c>
    </row>
    <row r="96" spans="1:10">
      <c r="A96" s="21">
        <v>93</v>
      </c>
      <c r="B96" s="21" t="s">
        <v>1162</v>
      </c>
      <c r="C96" s="21" t="s">
        <v>1161</v>
      </c>
      <c r="D96" s="21">
        <v>290</v>
      </c>
      <c r="E96" s="21">
        <v>22</v>
      </c>
      <c r="F96" s="21">
        <v>2.235268</v>
      </c>
      <c r="G96" s="21">
        <v>-3.4362900000000001</v>
      </c>
      <c r="H96" s="21">
        <v>6.489E-3</v>
      </c>
      <c r="I96" s="21" t="s">
        <v>483</v>
      </c>
      <c r="J96" s="21">
        <v>0</v>
      </c>
    </row>
    <row r="97" spans="1:10">
      <c r="A97" s="21">
        <v>94</v>
      </c>
      <c r="B97" s="21" t="s">
        <v>1160</v>
      </c>
      <c r="C97" s="21" t="s">
        <v>1159</v>
      </c>
      <c r="D97" s="21">
        <v>80</v>
      </c>
      <c r="E97" s="21">
        <v>10</v>
      </c>
      <c r="F97" s="21">
        <v>3.6831109999999998</v>
      </c>
      <c r="G97" s="21">
        <v>-3.4456910000000001</v>
      </c>
      <c r="H97" s="21">
        <v>6.522E-3</v>
      </c>
      <c r="I97" s="21" t="s">
        <v>865</v>
      </c>
      <c r="J97" s="21">
        <v>0</v>
      </c>
    </row>
    <row r="98" spans="1:10">
      <c r="A98" s="21">
        <v>95</v>
      </c>
      <c r="B98" s="21" t="s">
        <v>211</v>
      </c>
      <c r="C98" s="21" t="s">
        <v>212</v>
      </c>
      <c r="D98" s="21">
        <v>833</v>
      </c>
      <c r="E98" s="21">
        <v>47</v>
      </c>
      <c r="F98" s="21">
        <v>1.662485</v>
      </c>
      <c r="G98" s="21">
        <v>-3.4126539999999999</v>
      </c>
      <c r="H98" s="21">
        <v>7.6530000000000001E-3</v>
      </c>
      <c r="I98" s="21" t="s">
        <v>211</v>
      </c>
      <c r="J98" s="21">
        <v>1</v>
      </c>
    </row>
    <row r="99" spans="1:10">
      <c r="A99" s="21">
        <v>96</v>
      </c>
      <c r="B99" s="21" t="s">
        <v>1124</v>
      </c>
      <c r="C99" s="21" t="s">
        <v>1158</v>
      </c>
      <c r="D99" s="21">
        <v>144</v>
      </c>
      <c r="E99" s="21">
        <v>14</v>
      </c>
      <c r="F99" s="21">
        <v>2.8646419999999999</v>
      </c>
      <c r="G99" s="21">
        <v>-3.4168759999999998</v>
      </c>
      <c r="H99" s="21">
        <v>7.7320000000000002E-3</v>
      </c>
      <c r="I99" s="21" t="s">
        <v>1124</v>
      </c>
      <c r="J99" s="21">
        <v>1</v>
      </c>
    </row>
    <row r="100" spans="1:10">
      <c r="A100" s="21">
        <v>97</v>
      </c>
      <c r="B100" s="21" t="s">
        <v>1088</v>
      </c>
      <c r="C100" s="21" t="s">
        <v>1157</v>
      </c>
      <c r="D100" s="21">
        <v>53</v>
      </c>
      <c r="E100" s="21">
        <v>8</v>
      </c>
      <c r="F100" s="21">
        <v>4.4475309999999997</v>
      </c>
      <c r="G100" s="21">
        <v>-3.4183119999999998</v>
      </c>
      <c r="H100" s="21">
        <v>7.8120000000000004E-3</v>
      </c>
      <c r="I100" s="21" t="s">
        <v>1088</v>
      </c>
      <c r="J100" s="21">
        <v>1</v>
      </c>
    </row>
    <row r="101" spans="1:10">
      <c r="A101" s="21">
        <v>98</v>
      </c>
      <c r="B101" s="21" t="s">
        <v>1155</v>
      </c>
      <c r="C101" s="21" t="s">
        <v>1156</v>
      </c>
      <c r="D101" s="21">
        <v>5</v>
      </c>
      <c r="E101" s="21">
        <v>3</v>
      </c>
      <c r="F101" s="21">
        <v>17.678934999999999</v>
      </c>
      <c r="G101" s="21">
        <v>-3.4331860000000001</v>
      </c>
      <c r="H101" s="21">
        <v>7.8949999999999992E-3</v>
      </c>
      <c r="I101" s="21" t="s">
        <v>1155</v>
      </c>
      <c r="J101" s="21">
        <v>1</v>
      </c>
    </row>
    <row r="102" spans="1:10">
      <c r="A102" s="21">
        <v>99</v>
      </c>
      <c r="B102" s="21" t="s">
        <v>463</v>
      </c>
      <c r="C102" s="21" t="s">
        <v>462</v>
      </c>
      <c r="D102" s="21">
        <v>198</v>
      </c>
      <c r="E102" s="21">
        <v>17</v>
      </c>
      <c r="F102" s="21">
        <v>2.529814</v>
      </c>
      <c r="G102" s="21">
        <v>-3.3802979999999998</v>
      </c>
      <c r="H102" s="21">
        <v>8.0809999999999996E-3</v>
      </c>
      <c r="I102" s="21" t="s">
        <v>463</v>
      </c>
      <c r="J102" s="21">
        <v>1</v>
      </c>
    </row>
    <row r="103" spans="1:10">
      <c r="A103" s="21">
        <v>100</v>
      </c>
      <c r="B103" s="21" t="s">
        <v>1154</v>
      </c>
      <c r="C103" s="21" t="s">
        <v>1153</v>
      </c>
      <c r="D103" s="21">
        <v>30</v>
      </c>
      <c r="E103" s="21">
        <v>6</v>
      </c>
      <c r="F103" s="21">
        <v>5.8929780000000003</v>
      </c>
      <c r="G103" s="21">
        <v>-3.3588200000000001</v>
      </c>
      <c r="H103" s="21">
        <v>8.2000000000000007E-3</v>
      </c>
      <c r="I103" s="21" t="s">
        <v>865</v>
      </c>
      <c r="J103" s="21">
        <v>0</v>
      </c>
    </row>
    <row r="104" spans="1:10">
      <c r="A104" s="21">
        <v>101</v>
      </c>
      <c r="B104" s="21" t="s">
        <v>405</v>
      </c>
      <c r="C104" s="21" t="s">
        <v>404</v>
      </c>
      <c r="D104" s="21">
        <v>100</v>
      </c>
      <c r="E104" s="21">
        <v>11</v>
      </c>
      <c r="F104" s="21">
        <v>3.2411379999999999</v>
      </c>
      <c r="G104" s="21">
        <v>-3.247938</v>
      </c>
      <c r="H104" s="21">
        <v>8.3929999999999994E-3</v>
      </c>
      <c r="I104" s="21" t="s">
        <v>399</v>
      </c>
      <c r="J104" s="21">
        <v>0</v>
      </c>
    </row>
    <row r="105" spans="1:10">
      <c r="A105" s="21">
        <v>102</v>
      </c>
      <c r="B105" s="21" t="s">
        <v>1152</v>
      </c>
      <c r="C105" s="21" t="s">
        <v>1151</v>
      </c>
      <c r="D105" s="21">
        <v>341</v>
      </c>
      <c r="E105" s="21">
        <v>24</v>
      </c>
      <c r="F105" s="21">
        <v>2.0737749999999999</v>
      </c>
      <c r="G105" s="21">
        <v>-3.2223190000000002</v>
      </c>
      <c r="H105" s="21">
        <v>8.4349999999999998E-3</v>
      </c>
      <c r="I105" s="21" t="s">
        <v>958</v>
      </c>
      <c r="J105" s="21">
        <v>0</v>
      </c>
    </row>
    <row r="106" spans="1:10">
      <c r="A106" s="21">
        <v>103</v>
      </c>
      <c r="B106" s="21" t="s">
        <v>1150</v>
      </c>
      <c r="C106" s="21" t="s">
        <v>1149</v>
      </c>
      <c r="D106" s="21">
        <v>621</v>
      </c>
      <c r="E106" s="21">
        <v>37</v>
      </c>
      <c r="F106" s="21">
        <v>1.755557</v>
      </c>
      <c r="G106" s="21">
        <v>-3.21482</v>
      </c>
      <c r="H106" s="21">
        <v>8.4480000000000006E-3</v>
      </c>
      <c r="I106" s="21" t="s">
        <v>483</v>
      </c>
      <c r="J106" s="21">
        <v>0</v>
      </c>
    </row>
    <row r="107" spans="1:10">
      <c r="A107" s="21">
        <v>104</v>
      </c>
      <c r="B107" s="21" t="s">
        <v>1147</v>
      </c>
      <c r="C107" s="21" t="s">
        <v>1148</v>
      </c>
      <c r="D107" s="21">
        <v>260</v>
      </c>
      <c r="E107" s="21">
        <v>20</v>
      </c>
      <c r="F107" s="21">
        <v>2.2665299999999999</v>
      </c>
      <c r="G107" s="21">
        <v>-3.2500930000000001</v>
      </c>
      <c r="H107" s="21">
        <v>8.4679999999999998E-3</v>
      </c>
      <c r="I107" s="21" t="s">
        <v>1147</v>
      </c>
      <c r="J107" s="21">
        <v>1</v>
      </c>
    </row>
    <row r="108" spans="1:10">
      <c r="A108" s="21">
        <v>105</v>
      </c>
      <c r="B108" s="21" t="s">
        <v>451</v>
      </c>
      <c r="C108" s="21" t="s">
        <v>452</v>
      </c>
      <c r="D108" s="21">
        <v>2009</v>
      </c>
      <c r="E108" s="21">
        <v>94</v>
      </c>
      <c r="F108" s="21">
        <v>1.378646</v>
      </c>
      <c r="G108" s="21">
        <v>-3.2949290000000002</v>
      </c>
      <c r="H108" s="21">
        <v>8.4910000000000003E-3</v>
      </c>
      <c r="I108" s="21" t="s">
        <v>451</v>
      </c>
      <c r="J108" s="21">
        <v>1</v>
      </c>
    </row>
    <row r="109" spans="1:10">
      <c r="A109" s="21">
        <v>106</v>
      </c>
      <c r="B109" s="21" t="s">
        <v>187</v>
      </c>
      <c r="C109" s="21" t="s">
        <v>186</v>
      </c>
      <c r="D109" s="21">
        <v>1658</v>
      </c>
      <c r="E109" s="21">
        <v>80</v>
      </c>
      <c r="F109" s="21">
        <v>1.421708</v>
      </c>
      <c r="G109" s="21">
        <v>-3.230054</v>
      </c>
      <c r="H109" s="21">
        <v>8.5089999999999992E-3</v>
      </c>
      <c r="I109" s="21" t="s">
        <v>183</v>
      </c>
      <c r="J109" s="21">
        <v>0</v>
      </c>
    </row>
    <row r="110" spans="1:10">
      <c r="A110" s="21">
        <v>107</v>
      </c>
      <c r="B110" s="21" t="s">
        <v>735</v>
      </c>
      <c r="C110" s="21" t="s">
        <v>736</v>
      </c>
      <c r="D110" s="21">
        <v>573</v>
      </c>
      <c r="E110" s="21">
        <v>35</v>
      </c>
      <c r="F110" s="21">
        <v>1.7997749999999999</v>
      </c>
      <c r="G110" s="21">
        <v>-3.2611819999999998</v>
      </c>
      <c r="H110" s="21">
        <v>8.5319999999999997E-3</v>
      </c>
      <c r="I110" s="21" t="s">
        <v>735</v>
      </c>
      <c r="J110" s="21">
        <v>1</v>
      </c>
    </row>
    <row r="111" spans="1:10">
      <c r="A111" s="21">
        <v>108</v>
      </c>
      <c r="B111" s="21" t="s">
        <v>1146</v>
      </c>
      <c r="C111" s="21" t="s">
        <v>1145</v>
      </c>
      <c r="D111" s="21">
        <v>42</v>
      </c>
      <c r="E111" s="21">
        <v>7</v>
      </c>
      <c r="F111" s="21">
        <v>4.9108150000000004</v>
      </c>
      <c r="G111" s="21">
        <v>-3.3227980000000001</v>
      </c>
      <c r="H111" s="21">
        <v>8.5439999999999995E-3</v>
      </c>
      <c r="I111" s="21" t="s">
        <v>225</v>
      </c>
      <c r="J111" s="21">
        <v>0</v>
      </c>
    </row>
    <row r="112" spans="1:10">
      <c r="A112" s="21">
        <v>109</v>
      </c>
      <c r="B112" s="21" t="s">
        <v>1144</v>
      </c>
      <c r="C112" s="21" t="s">
        <v>1143</v>
      </c>
      <c r="D112" s="21">
        <v>42</v>
      </c>
      <c r="E112" s="21">
        <v>7</v>
      </c>
      <c r="F112" s="21">
        <v>4.9108150000000004</v>
      </c>
      <c r="G112" s="21">
        <v>-3.3227980000000001</v>
      </c>
      <c r="H112" s="21">
        <v>8.5439999999999995E-3</v>
      </c>
      <c r="I112" s="21" t="s">
        <v>865</v>
      </c>
      <c r="J112" s="21">
        <v>0</v>
      </c>
    </row>
    <row r="113" spans="1:10">
      <c r="A113" s="21">
        <v>110</v>
      </c>
      <c r="B113" s="21" t="s">
        <v>1142</v>
      </c>
      <c r="C113" s="21" t="s">
        <v>1141</v>
      </c>
      <c r="D113" s="21">
        <v>43</v>
      </c>
      <c r="E113" s="21">
        <v>7</v>
      </c>
      <c r="F113" s="21">
        <v>4.7966100000000003</v>
      </c>
      <c r="G113" s="21">
        <v>-3.2583000000000002</v>
      </c>
      <c r="H113" s="21">
        <v>8.5450000000000005E-3</v>
      </c>
      <c r="I113" s="21" t="s">
        <v>865</v>
      </c>
      <c r="J113" s="21">
        <v>0</v>
      </c>
    </row>
    <row r="114" spans="1:10">
      <c r="A114" s="21">
        <v>111</v>
      </c>
      <c r="B114" s="21" t="s">
        <v>885</v>
      </c>
      <c r="C114" s="21" t="s">
        <v>1140</v>
      </c>
      <c r="D114" s="21">
        <v>83</v>
      </c>
      <c r="E114" s="21">
        <v>10</v>
      </c>
      <c r="F114" s="21">
        <v>3.5499869999999998</v>
      </c>
      <c r="G114" s="21">
        <v>-3.3154219999999999</v>
      </c>
      <c r="H114" s="21">
        <v>8.5579999999999996E-3</v>
      </c>
      <c r="I114" s="21" t="s">
        <v>885</v>
      </c>
      <c r="J114" s="21">
        <v>1</v>
      </c>
    </row>
    <row r="115" spans="1:10">
      <c r="A115" s="21">
        <v>112</v>
      </c>
      <c r="B115" s="21" t="s">
        <v>501</v>
      </c>
      <c r="C115" s="21" t="s">
        <v>500</v>
      </c>
      <c r="D115" s="21">
        <v>277</v>
      </c>
      <c r="E115" s="21">
        <v>21</v>
      </c>
      <c r="F115" s="21">
        <v>2.2338</v>
      </c>
      <c r="G115" s="21">
        <v>-3.301358</v>
      </c>
      <c r="H115" s="21">
        <v>8.5710000000000005E-3</v>
      </c>
      <c r="I115" s="21" t="s">
        <v>497</v>
      </c>
      <c r="J115" s="21">
        <v>0</v>
      </c>
    </row>
    <row r="116" spans="1:10">
      <c r="A116" s="21">
        <v>113</v>
      </c>
      <c r="B116" s="21" t="s">
        <v>941</v>
      </c>
      <c r="C116" s="21" t="s">
        <v>1139</v>
      </c>
      <c r="D116" s="21">
        <v>150</v>
      </c>
      <c r="E116" s="21">
        <v>14</v>
      </c>
      <c r="F116" s="21">
        <v>2.7500559999999998</v>
      </c>
      <c r="G116" s="21">
        <v>-3.2368749999999999</v>
      </c>
      <c r="H116" s="21">
        <v>8.5839999999999996E-3</v>
      </c>
      <c r="I116" s="21" t="s">
        <v>941</v>
      </c>
      <c r="J116" s="21">
        <v>1</v>
      </c>
    </row>
    <row r="117" spans="1:10">
      <c r="A117" s="21">
        <v>114</v>
      </c>
      <c r="B117" s="21" t="s">
        <v>1138</v>
      </c>
      <c r="C117" s="21" t="s">
        <v>1137</v>
      </c>
      <c r="D117" s="21">
        <v>12</v>
      </c>
      <c r="E117" s="21">
        <v>4</v>
      </c>
      <c r="F117" s="21">
        <v>9.8216300000000007</v>
      </c>
      <c r="G117" s="21">
        <v>-3.2830870000000001</v>
      </c>
      <c r="H117" s="21">
        <v>8.5979999999999997E-3</v>
      </c>
      <c r="I117" s="21" t="s">
        <v>399</v>
      </c>
      <c r="J117" s="21">
        <v>0</v>
      </c>
    </row>
    <row r="118" spans="1:10">
      <c r="A118" s="21">
        <v>115</v>
      </c>
      <c r="B118" s="21" t="s">
        <v>1136</v>
      </c>
      <c r="C118" s="21" t="s">
        <v>1135</v>
      </c>
      <c r="D118" s="21">
        <v>84</v>
      </c>
      <c r="E118" s="21">
        <v>10</v>
      </c>
      <c r="F118" s="21">
        <v>3.5077250000000002</v>
      </c>
      <c r="G118" s="21">
        <v>-3.2734320000000001</v>
      </c>
      <c r="H118" s="21">
        <v>8.6110000000000006E-3</v>
      </c>
      <c r="I118" s="21" t="s">
        <v>865</v>
      </c>
      <c r="J118" s="21">
        <v>0</v>
      </c>
    </row>
    <row r="119" spans="1:10">
      <c r="A119" s="21">
        <v>116</v>
      </c>
      <c r="B119" s="21" t="s">
        <v>1134</v>
      </c>
      <c r="C119" s="21" t="s">
        <v>1133</v>
      </c>
      <c r="D119" s="21">
        <v>32</v>
      </c>
      <c r="E119" s="21">
        <v>6</v>
      </c>
      <c r="F119" s="21">
        <v>5.524667</v>
      </c>
      <c r="G119" s="21">
        <v>-3.2001300000000001</v>
      </c>
      <c r="H119" s="21">
        <v>8.6440000000000006E-3</v>
      </c>
      <c r="I119" s="21" t="s">
        <v>958</v>
      </c>
      <c r="J119" s="21">
        <v>0</v>
      </c>
    </row>
    <row r="120" spans="1:10">
      <c r="A120" s="21">
        <v>117</v>
      </c>
      <c r="B120" s="21" t="s">
        <v>1132</v>
      </c>
      <c r="C120" s="21" t="s">
        <v>1131</v>
      </c>
      <c r="D120" s="21">
        <v>32</v>
      </c>
      <c r="E120" s="21">
        <v>6</v>
      </c>
      <c r="F120" s="21">
        <v>5.524667</v>
      </c>
      <c r="G120" s="21">
        <v>-3.2001300000000001</v>
      </c>
      <c r="H120" s="21">
        <v>8.6440000000000006E-3</v>
      </c>
      <c r="I120" s="21" t="s">
        <v>885</v>
      </c>
      <c r="J120" s="21">
        <v>0</v>
      </c>
    </row>
    <row r="121" spans="1:10">
      <c r="A121" s="21">
        <v>118</v>
      </c>
      <c r="B121" s="21" t="s">
        <v>1130</v>
      </c>
      <c r="C121" s="21" t="s">
        <v>1129</v>
      </c>
      <c r="D121" s="21">
        <v>98</v>
      </c>
      <c r="E121" s="21">
        <v>11</v>
      </c>
      <c r="F121" s="21">
        <v>3.3072840000000001</v>
      </c>
      <c r="G121" s="21">
        <v>-3.323423</v>
      </c>
      <c r="H121" s="21">
        <v>8.7130000000000003E-3</v>
      </c>
      <c r="I121" s="21" t="s">
        <v>919</v>
      </c>
      <c r="J121" s="21">
        <v>0</v>
      </c>
    </row>
    <row r="122" spans="1:10">
      <c r="A122" s="21">
        <v>119</v>
      </c>
      <c r="B122" s="21" t="s">
        <v>1128</v>
      </c>
      <c r="C122" s="21" t="s">
        <v>1127</v>
      </c>
      <c r="D122" s="21">
        <v>169</v>
      </c>
      <c r="E122" s="21">
        <v>15</v>
      </c>
      <c r="F122" s="21">
        <v>2.615227</v>
      </c>
      <c r="G122" s="21">
        <v>-3.1969979999999998</v>
      </c>
      <c r="H122" s="21">
        <v>8.8240000000000002E-3</v>
      </c>
      <c r="I122" s="21" t="s">
        <v>865</v>
      </c>
      <c r="J122" s="21">
        <v>0</v>
      </c>
    </row>
    <row r="123" spans="1:10">
      <c r="A123" s="21">
        <v>120</v>
      </c>
      <c r="B123" s="21" t="s">
        <v>291</v>
      </c>
      <c r="C123" s="21" t="s">
        <v>290</v>
      </c>
      <c r="D123" s="21">
        <v>761</v>
      </c>
      <c r="E123" s="21">
        <v>43</v>
      </c>
      <c r="F123" s="21">
        <v>1.6649020000000001</v>
      </c>
      <c r="G123" s="21">
        <v>-3.1739310000000001</v>
      </c>
      <c r="H123" s="21">
        <v>9.2560000000000003E-3</v>
      </c>
      <c r="I123" s="21" t="s">
        <v>273</v>
      </c>
      <c r="J123" s="21">
        <v>0</v>
      </c>
    </row>
    <row r="124" spans="1:10">
      <c r="A124" s="21">
        <v>121</v>
      </c>
      <c r="B124" s="21" t="s">
        <v>1126</v>
      </c>
      <c r="C124" s="21" t="s">
        <v>1125</v>
      </c>
      <c r="D124" s="21">
        <v>152</v>
      </c>
      <c r="E124" s="21">
        <v>14</v>
      </c>
      <c r="F124" s="21">
        <v>2.7138719999999998</v>
      </c>
      <c r="G124" s="21">
        <v>-3.1792699999999998</v>
      </c>
      <c r="H124" s="21">
        <v>9.3329999999999993E-3</v>
      </c>
      <c r="I124" s="21" t="s">
        <v>1124</v>
      </c>
      <c r="J124" s="21">
        <v>0</v>
      </c>
    </row>
    <row r="125" spans="1:10">
      <c r="A125" s="21">
        <v>122</v>
      </c>
      <c r="B125" s="21" t="s">
        <v>1123</v>
      </c>
      <c r="C125" s="21" t="s">
        <v>1122</v>
      </c>
      <c r="D125" s="21">
        <v>284</v>
      </c>
      <c r="E125" s="21">
        <v>21</v>
      </c>
      <c r="F125" s="21">
        <v>2.1787420000000002</v>
      </c>
      <c r="G125" s="21">
        <v>-3.15978</v>
      </c>
      <c r="H125" s="21">
        <v>9.3439999999999999E-3</v>
      </c>
      <c r="I125" s="21" t="s">
        <v>865</v>
      </c>
      <c r="J125" s="21">
        <v>0</v>
      </c>
    </row>
    <row r="126" spans="1:10">
      <c r="A126" s="21">
        <v>123</v>
      </c>
      <c r="B126" s="21" t="s">
        <v>164</v>
      </c>
      <c r="C126" s="21" t="s">
        <v>163</v>
      </c>
      <c r="D126" s="21">
        <v>537</v>
      </c>
      <c r="E126" s="21">
        <v>33</v>
      </c>
      <c r="F126" s="21">
        <v>1.810692</v>
      </c>
      <c r="G126" s="21">
        <v>-3.1488860000000001</v>
      </c>
      <c r="H126" s="21">
        <v>9.5119999999999996E-3</v>
      </c>
      <c r="I126" s="21" t="s">
        <v>159</v>
      </c>
      <c r="J126" s="21">
        <v>0</v>
      </c>
    </row>
    <row r="127" spans="1:10">
      <c r="A127" s="21">
        <v>124</v>
      </c>
      <c r="B127" s="21" t="s">
        <v>1121</v>
      </c>
      <c r="C127" s="21" t="s">
        <v>1120</v>
      </c>
      <c r="D127" s="21">
        <v>22</v>
      </c>
      <c r="E127" s="21">
        <v>5</v>
      </c>
      <c r="F127" s="21">
        <v>6.6965659999999998</v>
      </c>
      <c r="G127" s="21">
        <v>-3.1441889999999999</v>
      </c>
      <c r="H127" s="21">
        <v>0.01</v>
      </c>
      <c r="I127" s="21" t="s">
        <v>941</v>
      </c>
      <c r="J127" s="21">
        <v>0</v>
      </c>
    </row>
    <row r="128" spans="1:10">
      <c r="A128" s="21">
        <v>125</v>
      </c>
      <c r="B128" s="21" t="s">
        <v>1119</v>
      </c>
      <c r="C128" s="21" t="s">
        <v>1118</v>
      </c>
      <c r="D128" s="21">
        <v>6</v>
      </c>
      <c r="E128" s="21">
        <v>3</v>
      </c>
      <c r="F128" s="21">
        <v>14.732445999999999</v>
      </c>
      <c r="G128" s="21">
        <v>-3.1432359999999999</v>
      </c>
      <c r="H128" s="21">
        <v>1.2460000000000001E-2</v>
      </c>
      <c r="I128" s="21" t="s">
        <v>225</v>
      </c>
      <c r="J128" s="21">
        <v>0</v>
      </c>
    </row>
    <row r="129" spans="1:10">
      <c r="A129" s="21">
        <v>126</v>
      </c>
      <c r="B129" s="21" t="s">
        <v>1117</v>
      </c>
      <c r="C129" s="21" t="s">
        <v>1116</v>
      </c>
      <c r="D129" s="21">
        <v>6</v>
      </c>
      <c r="E129" s="21">
        <v>3</v>
      </c>
      <c r="F129" s="21">
        <v>14.732445999999999</v>
      </c>
      <c r="G129" s="21">
        <v>-3.1432359999999999</v>
      </c>
      <c r="H129" s="21">
        <v>1.2460000000000001E-2</v>
      </c>
      <c r="I129" s="21" t="s">
        <v>885</v>
      </c>
      <c r="J129" s="21">
        <v>0</v>
      </c>
    </row>
    <row r="130" spans="1:10">
      <c r="A130" s="21">
        <v>127</v>
      </c>
      <c r="B130" s="21" t="s">
        <v>279</v>
      </c>
      <c r="C130" s="21" t="s">
        <v>278</v>
      </c>
      <c r="D130" s="21">
        <v>410</v>
      </c>
      <c r="E130" s="21">
        <v>27</v>
      </c>
      <c r="F130" s="21">
        <v>1.9403710000000001</v>
      </c>
      <c r="G130" s="21">
        <v>-3.1093449999999998</v>
      </c>
      <c r="H130" s="21">
        <v>1.2977000000000001E-2</v>
      </c>
      <c r="I130" s="21" t="s">
        <v>273</v>
      </c>
      <c r="J130" s="21">
        <v>0</v>
      </c>
    </row>
    <row r="131" spans="1:10">
      <c r="A131" s="21">
        <v>128</v>
      </c>
      <c r="B131" s="21" t="s">
        <v>1115</v>
      </c>
      <c r="C131" s="21" t="s">
        <v>1114</v>
      </c>
      <c r="D131" s="21">
        <v>13</v>
      </c>
      <c r="E131" s="21">
        <v>4</v>
      </c>
      <c r="F131" s="21">
        <v>9.0661199999999997</v>
      </c>
      <c r="G131" s="21">
        <v>-3.1351209999999998</v>
      </c>
      <c r="H131" s="21">
        <v>1.2992E-2</v>
      </c>
      <c r="I131" s="21" t="s">
        <v>1038</v>
      </c>
      <c r="J131" s="21">
        <v>0</v>
      </c>
    </row>
    <row r="132" spans="1:10">
      <c r="A132" s="21">
        <v>129</v>
      </c>
      <c r="B132" s="21" t="s">
        <v>897</v>
      </c>
      <c r="C132" s="21" t="s">
        <v>1113</v>
      </c>
      <c r="D132" s="21">
        <v>137</v>
      </c>
      <c r="E132" s="21">
        <v>13</v>
      </c>
      <c r="F132" s="21">
        <v>2.7959390000000002</v>
      </c>
      <c r="G132" s="21">
        <v>-3.1121490000000001</v>
      </c>
      <c r="H132" s="21">
        <v>1.2999999999999999E-2</v>
      </c>
      <c r="I132" s="21" t="s">
        <v>897</v>
      </c>
      <c r="J132" s="21">
        <v>1</v>
      </c>
    </row>
    <row r="133" spans="1:10">
      <c r="A133" s="21">
        <v>130</v>
      </c>
      <c r="B133" s="21" t="s">
        <v>1112</v>
      </c>
      <c r="C133" s="21" t="s">
        <v>1111</v>
      </c>
      <c r="D133" s="21">
        <v>33</v>
      </c>
      <c r="E133" s="21">
        <v>6</v>
      </c>
      <c r="F133" s="21">
        <v>5.357253</v>
      </c>
      <c r="G133" s="21">
        <v>-3.1254209999999998</v>
      </c>
      <c r="H133" s="21">
        <v>1.3101E-2</v>
      </c>
      <c r="I133" s="21" t="s">
        <v>225</v>
      </c>
      <c r="J133" s="21">
        <v>0</v>
      </c>
    </row>
    <row r="134" spans="1:10">
      <c r="A134" s="21">
        <v>131</v>
      </c>
      <c r="B134" s="21" t="s">
        <v>1110</v>
      </c>
      <c r="C134" s="21" t="s">
        <v>1109</v>
      </c>
      <c r="D134" s="21">
        <v>33</v>
      </c>
      <c r="E134" s="21">
        <v>6</v>
      </c>
      <c r="F134" s="21">
        <v>5.357253</v>
      </c>
      <c r="G134" s="21">
        <v>-3.1254209999999998</v>
      </c>
      <c r="H134" s="21">
        <v>1.3101E-2</v>
      </c>
      <c r="I134" s="21" t="s">
        <v>225</v>
      </c>
      <c r="J134" s="21">
        <v>0</v>
      </c>
    </row>
    <row r="135" spans="1:10">
      <c r="A135" s="21">
        <v>132</v>
      </c>
      <c r="B135" s="21" t="s">
        <v>1107</v>
      </c>
      <c r="C135" s="21" t="s">
        <v>1108</v>
      </c>
      <c r="D135" s="21">
        <v>309</v>
      </c>
      <c r="E135" s="21">
        <v>22</v>
      </c>
      <c r="F135" s="21">
        <v>2.0978240000000001</v>
      </c>
      <c r="G135" s="21">
        <v>-3.0646059999999999</v>
      </c>
      <c r="H135" s="21">
        <v>1.3258000000000001E-2</v>
      </c>
      <c r="I135" s="21" t="s">
        <v>1107</v>
      </c>
      <c r="J135" s="21">
        <v>1</v>
      </c>
    </row>
    <row r="136" spans="1:10">
      <c r="A136" s="21">
        <v>133</v>
      </c>
      <c r="B136" s="21" t="s">
        <v>1055</v>
      </c>
      <c r="C136" s="21" t="s">
        <v>1106</v>
      </c>
      <c r="D136" s="21">
        <v>23</v>
      </c>
      <c r="E136" s="21">
        <v>5</v>
      </c>
      <c r="F136" s="21">
        <v>6.405411</v>
      </c>
      <c r="G136" s="21">
        <v>-3.0498769999999999</v>
      </c>
      <c r="H136" s="21">
        <v>1.3759E-2</v>
      </c>
      <c r="I136" s="21" t="s">
        <v>1055</v>
      </c>
      <c r="J136" s="21">
        <v>1</v>
      </c>
    </row>
    <row r="137" spans="1:10">
      <c r="A137" s="21">
        <v>134</v>
      </c>
      <c r="B137" s="21" t="s">
        <v>289</v>
      </c>
      <c r="C137" s="21" t="s">
        <v>288</v>
      </c>
      <c r="D137" s="21">
        <v>437</v>
      </c>
      <c r="E137" s="21">
        <v>28</v>
      </c>
      <c r="F137" s="21">
        <v>1.8879109999999999</v>
      </c>
      <c r="G137" s="21">
        <v>-3.0211420000000002</v>
      </c>
      <c r="H137" s="21">
        <v>1.4030000000000001E-2</v>
      </c>
      <c r="I137" s="21" t="s">
        <v>273</v>
      </c>
      <c r="J137" s="21">
        <v>0</v>
      </c>
    </row>
    <row r="138" spans="1:10">
      <c r="A138" s="21">
        <v>135</v>
      </c>
      <c r="B138" s="21" t="s">
        <v>1104</v>
      </c>
      <c r="C138" s="21" t="s">
        <v>1105</v>
      </c>
      <c r="D138" s="21">
        <v>195</v>
      </c>
      <c r="E138" s="21">
        <v>16</v>
      </c>
      <c r="F138" s="21">
        <v>2.4176319999999998</v>
      </c>
      <c r="G138" s="21">
        <v>-3.0014270000000001</v>
      </c>
      <c r="H138" s="21">
        <v>1.4296E-2</v>
      </c>
      <c r="I138" s="21" t="s">
        <v>1104</v>
      </c>
      <c r="J138" s="21">
        <v>1</v>
      </c>
    </row>
    <row r="139" spans="1:10">
      <c r="A139" s="21">
        <v>136</v>
      </c>
      <c r="B139" s="21" t="s">
        <v>327</v>
      </c>
      <c r="C139" s="21" t="s">
        <v>328</v>
      </c>
      <c r="D139" s="21">
        <v>777</v>
      </c>
      <c r="E139" s="21">
        <v>43</v>
      </c>
      <c r="F139" s="21">
        <v>1.6306179999999999</v>
      </c>
      <c r="G139" s="21">
        <v>-2.992334</v>
      </c>
      <c r="H139" s="21">
        <v>1.4853E-2</v>
      </c>
      <c r="I139" s="21" t="s">
        <v>327</v>
      </c>
      <c r="J139" s="21">
        <v>1</v>
      </c>
    </row>
    <row r="140" spans="1:10">
      <c r="A140" s="21">
        <v>137</v>
      </c>
      <c r="B140" s="21" t="s">
        <v>638</v>
      </c>
      <c r="C140" s="21" t="s">
        <v>1103</v>
      </c>
      <c r="D140" s="21">
        <v>2160</v>
      </c>
      <c r="E140" s="21">
        <v>98</v>
      </c>
      <c r="F140" s="21">
        <v>1.3368329999999999</v>
      </c>
      <c r="G140" s="21">
        <v>-2.9665430000000002</v>
      </c>
      <c r="H140" s="21">
        <v>1.4930000000000001E-2</v>
      </c>
      <c r="I140" s="21" t="s">
        <v>638</v>
      </c>
      <c r="J140" s="21">
        <v>1</v>
      </c>
    </row>
    <row r="141" spans="1:10">
      <c r="A141" s="21">
        <v>138</v>
      </c>
      <c r="B141" s="21" t="s">
        <v>295</v>
      </c>
      <c r="C141" s="21" t="s">
        <v>294</v>
      </c>
      <c r="D141" s="21">
        <v>709</v>
      </c>
      <c r="E141" s="21">
        <v>40</v>
      </c>
      <c r="F141" s="21">
        <v>1.6623349999999999</v>
      </c>
      <c r="G141" s="21">
        <v>-2.973017</v>
      </c>
      <c r="H141" s="21">
        <v>1.4964999999999999E-2</v>
      </c>
      <c r="I141" s="21" t="s">
        <v>273</v>
      </c>
      <c r="J141" s="21">
        <v>0</v>
      </c>
    </row>
    <row r="142" spans="1:10">
      <c r="A142" s="21">
        <v>139</v>
      </c>
      <c r="B142" s="21" t="s">
        <v>273</v>
      </c>
      <c r="C142" s="21" t="s">
        <v>296</v>
      </c>
      <c r="D142" s="21">
        <v>505</v>
      </c>
      <c r="E142" s="21">
        <v>31</v>
      </c>
      <c r="F142" s="21">
        <v>1.8087359999999999</v>
      </c>
      <c r="G142" s="21">
        <v>-2.9816739999999999</v>
      </c>
      <c r="H142" s="21">
        <v>1.5036000000000001E-2</v>
      </c>
      <c r="I142" s="21" t="s">
        <v>273</v>
      </c>
      <c r="J142" s="21">
        <v>1</v>
      </c>
    </row>
    <row r="143" spans="1:10">
      <c r="A143" s="21">
        <v>140</v>
      </c>
      <c r="B143" s="21" t="s">
        <v>195</v>
      </c>
      <c r="C143" s="21" t="s">
        <v>196</v>
      </c>
      <c r="D143" s="21">
        <v>663</v>
      </c>
      <c r="E143" s="21">
        <v>38</v>
      </c>
      <c r="F143" s="21">
        <v>1.688787</v>
      </c>
      <c r="G143" s="21">
        <v>-2.9730189999999999</v>
      </c>
      <c r="H143" s="21">
        <v>1.5070999999999999E-2</v>
      </c>
      <c r="I143" s="21" t="s">
        <v>195</v>
      </c>
      <c r="J143" s="21">
        <v>1</v>
      </c>
    </row>
    <row r="144" spans="1:10">
      <c r="A144" s="21">
        <v>141</v>
      </c>
      <c r="B144" s="21" t="s">
        <v>287</v>
      </c>
      <c r="C144" s="21" t="s">
        <v>286</v>
      </c>
      <c r="D144" s="21">
        <v>801</v>
      </c>
      <c r="E144" s="21">
        <v>44</v>
      </c>
      <c r="F144" s="21">
        <v>1.618546</v>
      </c>
      <c r="G144" s="21">
        <v>-2.9858910000000001</v>
      </c>
      <c r="H144" s="21">
        <v>1.5108999999999999E-2</v>
      </c>
      <c r="I144" s="21" t="s">
        <v>273</v>
      </c>
      <c r="J144" s="21">
        <v>0</v>
      </c>
    </row>
    <row r="145" spans="1:10">
      <c r="A145" s="21">
        <v>142</v>
      </c>
      <c r="B145" s="21" t="s">
        <v>1101</v>
      </c>
      <c r="C145" s="21" t="s">
        <v>1102</v>
      </c>
      <c r="D145" s="21">
        <v>1922</v>
      </c>
      <c r="E145" s="21">
        <v>89</v>
      </c>
      <c r="F145" s="21">
        <v>1.3643989999999999</v>
      </c>
      <c r="G145" s="21">
        <v>-2.9841259999999998</v>
      </c>
      <c r="H145" s="21">
        <v>1.5145E-2</v>
      </c>
      <c r="I145" s="21" t="s">
        <v>1101</v>
      </c>
      <c r="J145" s="21">
        <v>1</v>
      </c>
    </row>
    <row r="146" spans="1:10">
      <c r="A146" s="21">
        <v>143</v>
      </c>
      <c r="B146" s="21" t="s">
        <v>728</v>
      </c>
      <c r="C146" s="21" t="s">
        <v>729</v>
      </c>
      <c r="D146" s="21">
        <v>3268</v>
      </c>
      <c r="E146" s="21">
        <v>139</v>
      </c>
      <c r="F146" s="21">
        <v>1.25325</v>
      </c>
      <c r="G146" s="21">
        <v>-2.9480580000000001</v>
      </c>
      <c r="H146" s="21">
        <v>1.5873999999999999E-2</v>
      </c>
      <c r="I146" s="21" t="s">
        <v>728</v>
      </c>
      <c r="J146" s="21">
        <v>1</v>
      </c>
    </row>
    <row r="147" spans="1:10">
      <c r="A147" s="21">
        <v>144</v>
      </c>
      <c r="B147" s="21" t="s">
        <v>408</v>
      </c>
      <c r="C147" s="21" t="s">
        <v>407</v>
      </c>
      <c r="D147" s="21">
        <v>93</v>
      </c>
      <c r="E147" s="21">
        <v>10</v>
      </c>
      <c r="F147" s="21">
        <v>3.1682679999999999</v>
      </c>
      <c r="G147" s="21">
        <v>-2.9244560000000002</v>
      </c>
      <c r="H147" s="21">
        <v>1.6319E-2</v>
      </c>
      <c r="I147" s="21" t="s">
        <v>399</v>
      </c>
      <c r="J147" s="21">
        <v>0</v>
      </c>
    </row>
    <row r="148" spans="1:10">
      <c r="A148" s="21">
        <v>145</v>
      </c>
      <c r="B148" s="21" t="s">
        <v>1100</v>
      </c>
      <c r="C148" s="21" t="s">
        <v>1099</v>
      </c>
      <c r="D148" s="21">
        <v>7</v>
      </c>
      <c r="E148" s="21">
        <v>3</v>
      </c>
      <c r="F148" s="21">
        <v>12.62781</v>
      </c>
      <c r="G148" s="21">
        <v>-2.91126</v>
      </c>
      <c r="H148" s="21">
        <v>1.8298999999999999E-2</v>
      </c>
      <c r="I148" s="21" t="s">
        <v>865</v>
      </c>
      <c r="J148" s="21">
        <v>0</v>
      </c>
    </row>
    <row r="149" spans="1:10">
      <c r="A149" s="21">
        <v>146</v>
      </c>
      <c r="B149" s="21" t="s">
        <v>1098</v>
      </c>
      <c r="C149" s="21" t="s">
        <v>1097</v>
      </c>
      <c r="D149" s="21">
        <v>7</v>
      </c>
      <c r="E149" s="21">
        <v>3</v>
      </c>
      <c r="F149" s="21">
        <v>12.62781</v>
      </c>
      <c r="G149" s="21">
        <v>-2.91126</v>
      </c>
      <c r="H149" s="21">
        <v>1.8298999999999999E-2</v>
      </c>
      <c r="I149" s="21" t="s">
        <v>865</v>
      </c>
      <c r="J149" s="21">
        <v>0</v>
      </c>
    </row>
    <row r="150" spans="1:10">
      <c r="A150" s="21">
        <v>147</v>
      </c>
      <c r="B150" s="21" t="s">
        <v>1096</v>
      </c>
      <c r="C150" s="21" t="s">
        <v>1095</v>
      </c>
      <c r="D150" s="21">
        <v>7</v>
      </c>
      <c r="E150" s="21">
        <v>3</v>
      </c>
      <c r="F150" s="21">
        <v>12.62781</v>
      </c>
      <c r="G150" s="21">
        <v>-2.91126</v>
      </c>
      <c r="H150" s="21">
        <v>1.8298999999999999E-2</v>
      </c>
      <c r="I150" s="21" t="s">
        <v>865</v>
      </c>
      <c r="J150" s="21">
        <v>0</v>
      </c>
    </row>
    <row r="151" spans="1:10">
      <c r="A151" s="21">
        <v>148</v>
      </c>
      <c r="B151" s="21" t="s">
        <v>1093</v>
      </c>
      <c r="C151" s="21" t="s">
        <v>1094</v>
      </c>
      <c r="D151" s="21">
        <v>738</v>
      </c>
      <c r="E151" s="21">
        <v>41</v>
      </c>
      <c r="F151" s="21">
        <v>1.636938</v>
      </c>
      <c r="G151" s="21">
        <v>-2.9070499999999999</v>
      </c>
      <c r="H151" s="21">
        <v>1.8311000000000001E-2</v>
      </c>
      <c r="I151" s="21" t="s">
        <v>1093</v>
      </c>
      <c r="J151" s="21">
        <v>1</v>
      </c>
    </row>
    <row r="152" spans="1:10">
      <c r="A152" s="21">
        <v>149</v>
      </c>
      <c r="B152" s="21" t="s">
        <v>1092</v>
      </c>
      <c r="C152" s="21" t="s">
        <v>1091</v>
      </c>
      <c r="D152" s="21">
        <v>127</v>
      </c>
      <c r="E152" s="21">
        <v>12</v>
      </c>
      <c r="F152" s="21">
        <v>2.784084</v>
      </c>
      <c r="G152" s="21">
        <v>-2.8982260000000002</v>
      </c>
      <c r="H152" s="21">
        <v>1.8388999999999999E-2</v>
      </c>
      <c r="I152" s="21" t="s">
        <v>399</v>
      </c>
      <c r="J152" s="21">
        <v>0</v>
      </c>
    </row>
    <row r="153" spans="1:10">
      <c r="A153" s="21">
        <v>150</v>
      </c>
      <c r="B153" s="21" t="s">
        <v>1090</v>
      </c>
      <c r="C153" s="21" t="s">
        <v>1089</v>
      </c>
      <c r="D153" s="21">
        <v>128</v>
      </c>
      <c r="E153" s="21">
        <v>12</v>
      </c>
      <c r="F153" s="21">
        <v>2.7623340000000001</v>
      </c>
      <c r="G153" s="21">
        <v>-2.8686430000000001</v>
      </c>
      <c r="H153" s="21">
        <v>1.8896E-2</v>
      </c>
      <c r="I153" s="21" t="s">
        <v>1088</v>
      </c>
      <c r="J153" s="21">
        <v>0</v>
      </c>
    </row>
    <row r="154" spans="1:10">
      <c r="A154" s="21">
        <v>151</v>
      </c>
      <c r="B154" s="21" t="s">
        <v>1086</v>
      </c>
      <c r="C154" s="21" t="s">
        <v>1087</v>
      </c>
      <c r="D154" s="21">
        <v>15</v>
      </c>
      <c r="E154" s="21">
        <v>4</v>
      </c>
      <c r="F154" s="21">
        <v>7.8573040000000001</v>
      </c>
      <c r="G154" s="21">
        <v>-2.8777219999999999</v>
      </c>
      <c r="H154" s="21">
        <v>1.9007E-2</v>
      </c>
      <c r="I154" s="21" t="s">
        <v>1086</v>
      </c>
      <c r="J154" s="21">
        <v>1</v>
      </c>
    </row>
    <row r="155" spans="1:10">
      <c r="A155" s="21">
        <v>152</v>
      </c>
      <c r="B155" s="21" t="s">
        <v>1085</v>
      </c>
      <c r="C155" s="21" t="s">
        <v>1084</v>
      </c>
      <c r="D155" s="21">
        <v>15</v>
      </c>
      <c r="E155" s="21">
        <v>4</v>
      </c>
      <c r="F155" s="21">
        <v>7.8573040000000001</v>
      </c>
      <c r="G155" s="21">
        <v>-2.8777219999999999</v>
      </c>
      <c r="H155" s="21">
        <v>1.9007E-2</v>
      </c>
      <c r="I155" s="21" t="s">
        <v>865</v>
      </c>
      <c r="J155" s="21">
        <v>0</v>
      </c>
    </row>
    <row r="156" spans="1:10">
      <c r="A156" s="21">
        <v>153</v>
      </c>
      <c r="B156" s="21" t="s">
        <v>1082</v>
      </c>
      <c r="C156" s="21" t="s">
        <v>1083</v>
      </c>
      <c r="D156" s="21">
        <v>80</v>
      </c>
      <c r="E156" s="21">
        <v>9</v>
      </c>
      <c r="F156" s="21">
        <v>3.3148</v>
      </c>
      <c r="G156" s="21">
        <v>-2.8221750000000001</v>
      </c>
      <c r="H156" s="21">
        <v>1.9012000000000001E-2</v>
      </c>
      <c r="I156" s="21" t="s">
        <v>1082</v>
      </c>
      <c r="J156" s="21">
        <v>1</v>
      </c>
    </row>
    <row r="157" spans="1:10">
      <c r="A157" s="21">
        <v>154</v>
      </c>
      <c r="B157" s="21" t="s">
        <v>1081</v>
      </c>
      <c r="C157" s="21" t="s">
        <v>1080</v>
      </c>
      <c r="D157" s="21">
        <v>80</v>
      </c>
      <c r="E157" s="21">
        <v>9</v>
      </c>
      <c r="F157" s="21">
        <v>3.3148</v>
      </c>
      <c r="G157" s="21">
        <v>-2.8221750000000001</v>
      </c>
      <c r="H157" s="21">
        <v>1.9012000000000001E-2</v>
      </c>
      <c r="I157" s="21" t="s">
        <v>865</v>
      </c>
      <c r="J157" s="21">
        <v>0</v>
      </c>
    </row>
    <row r="158" spans="1:10">
      <c r="A158" s="21">
        <v>155</v>
      </c>
      <c r="B158" s="21" t="s">
        <v>935</v>
      </c>
      <c r="C158" s="21" t="s">
        <v>1079</v>
      </c>
      <c r="D158" s="21">
        <v>2043</v>
      </c>
      <c r="E158" s="21">
        <v>93</v>
      </c>
      <c r="F158" s="21">
        <v>1.34128</v>
      </c>
      <c r="G158" s="21">
        <v>-2.8692679999999999</v>
      </c>
      <c r="H158" s="21">
        <v>1.9019999999999999E-2</v>
      </c>
      <c r="I158" s="21" t="s">
        <v>935</v>
      </c>
      <c r="J158" s="21">
        <v>1</v>
      </c>
    </row>
    <row r="159" spans="1:10">
      <c r="A159" s="21">
        <v>156</v>
      </c>
      <c r="B159" s="21" t="s">
        <v>904</v>
      </c>
      <c r="C159" s="21" t="s">
        <v>1078</v>
      </c>
      <c r="D159" s="21">
        <v>50</v>
      </c>
      <c r="E159" s="21">
        <v>7</v>
      </c>
      <c r="F159" s="21">
        <v>4.1250850000000003</v>
      </c>
      <c r="G159" s="21">
        <v>-2.85547</v>
      </c>
      <c r="H159" s="21">
        <v>1.9037999999999999E-2</v>
      </c>
      <c r="I159" s="21" t="s">
        <v>904</v>
      </c>
      <c r="J159" s="21">
        <v>1</v>
      </c>
    </row>
    <row r="160" spans="1:10">
      <c r="A160" s="21">
        <v>157</v>
      </c>
      <c r="B160" s="21" t="s">
        <v>1077</v>
      </c>
      <c r="C160" s="21" t="s">
        <v>1076</v>
      </c>
      <c r="D160" s="21">
        <v>95</v>
      </c>
      <c r="E160" s="21">
        <v>10</v>
      </c>
      <c r="F160" s="21">
        <v>3.1015670000000002</v>
      </c>
      <c r="G160" s="21">
        <v>-2.853332</v>
      </c>
      <c r="H160" s="21">
        <v>1.9044999999999999E-2</v>
      </c>
      <c r="I160" s="21" t="s">
        <v>967</v>
      </c>
      <c r="J160" s="21">
        <v>0</v>
      </c>
    </row>
    <row r="161" spans="1:10">
      <c r="A161" s="21">
        <v>158</v>
      </c>
      <c r="B161" s="21" t="s">
        <v>1075</v>
      </c>
      <c r="C161" s="21" t="s">
        <v>1074</v>
      </c>
      <c r="D161" s="21">
        <v>221</v>
      </c>
      <c r="E161" s="21">
        <v>17</v>
      </c>
      <c r="F161" s="21">
        <v>2.2665299999999999</v>
      </c>
      <c r="G161" s="21">
        <v>-2.8445860000000001</v>
      </c>
      <c r="H161" s="21">
        <v>1.9050999999999998E-2</v>
      </c>
      <c r="I161" s="21" t="s">
        <v>748</v>
      </c>
      <c r="J161" s="21" t="s">
        <v>748</v>
      </c>
    </row>
    <row r="162" spans="1:10">
      <c r="A162" s="21">
        <v>159</v>
      </c>
      <c r="B162" s="21" t="s">
        <v>301</v>
      </c>
      <c r="C162" s="21" t="s">
        <v>302</v>
      </c>
      <c r="D162" s="21">
        <v>629</v>
      </c>
      <c r="E162" s="21">
        <v>36</v>
      </c>
      <c r="F162" s="21">
        <v>1.686385</v>
      </c>
      <c r="G162" s="21">
        <v>-2.8318759999999998</v>
      </c>
      <c r="H162" s="21">
        <v>1.9057000000000001E-2</v>
      </c>
      <c r="I162" s="21" t="s">
        <v>301</v>
      </c>
      <c r="J162" s="21">
        <v>1</v>
      </c>
    </row>
    <row r="163" spans="1:10">
      <c r="A163" s="21">
        <v>160</v>
      </c>
      <c r="B163" s="21" t="s">
        <v>873</v>
      </c>
      <c r="C163" s="21" t="s">
        <v>1073</v>
      </c>
      <c r="D163" s="21">
        <v>65</v>
      </c>
      <c r="E163" s="21">
        <v>8</v>
      </c>
      <c r="F163" s="21">
        <v>3.6264479999999999</v>
      </c>
      <c r="G163" s="21">
        <v>-2.8165390000000001</v>
      </c>
      <c r="H163" s="21">
        <v>1.908E-2</v>
      </c>
      <c r="I163" s="21" t="s">
        <v>873</v>
      </c>
      <c r="J163" s="21">
        <v>1</v>
      </c>
    </row>
    <row r="164" spans="1:10">
      <c r="A164" s="21">
        <v>161</v>
      </c>
      <c r="B164" s="21" t="s">
        <v>1072</v>
      </c>
      <c r="C164" s="21" t="s">
        <v>1071</v>
      </c>
      <c r="D164" s="21">
        <v>345</v>
      </c>
      <c r="E164" s="21">
        <v>23</v>
      </c>
      <c r="F164" s="21">
        <v>1.964326</v>
      </c>
      <c r="G164" s="21">
        <v>-2.796764</v>
      </c>
      <c r="H164" s="21">
        <v>1.9095999999999998E-2</v>
      </c>
      <c r="I164" s="21" t="s">
        <v>967</v>
      </c>
      <c r="J164" s="21">
        <v>0</v>
      </c>
    </row>
    <row r="165" spans="1:10">
      <c r="A165" s="21">
        <v>162</v>
      </c>
      <c r="B165" s="21" t="s">
        <v>199</v>
      </c>
      <c r="C165" s="21" t="s">
        <v>198</v>
      </c>
      <c r="D165" s="21">
        <v>1862</v>
      </c>
      <c r="E165" s="21">
        <v>86</v>
      </c>
      <c r="F165" s="21">
        <v>1.360892</v>
      </c>
      <c r="G165" s="21">
        <v>-2.8569520000000002</v>
      </c>
      <c r="H165" s="21">
        <v>1.9096999999999999E-2</v>
      </c>
      <c r="I165" s="21" t="s">
        <v>183</v>
      </c>
      <c r="J165" s="21">
        <v>0</v>
      </c>
    </row>
    <row r="166" spans="1:10">
      <c r="A166" s="21">
        <v>163</v>
      </c>
      <c r="B166" s="21" t="s">
        <v>1069</v>
      </c>
      <c r="C166" s="21" t="s">
        <v>1070</v>
      </c>
      <c r="D166" s="21">
        <v>25</v>
      </c>
      <c r="E166" s="21">
        <v>5</v>
      </c>
      <c r="F166" s="21">
        <v>5.8929780000000003</v>
      </c>
      <c r="G166" s="21">
        <v>-2.875766</v>
      </c>
      <c r="H166" s="21">
        <v>1.9144999999999999E-2</v>
      </c>
      <c r="I166" s="21" t="s">
        <v>1069</v>
      </c>
      <c r="J166" s="21">
        <v>1</v>
      </c>
    </row>
    <row r="167" spans="1:10">
      <c r="A167" s="21">
        <v>164</v>
      </c>
      <c r="B167" s="21" t="s">
        <v>465</v>
      </c>
      <c r="C167" s="21" t="s">
        <v>464</v>
      </c>
      <c r="D167" s="21">
        <v>303</v>
      </c>
      <c r="E167" s="21">
        <v>21</v>
      </c>
      <c r="F167" s="21">
        <v>2.0421209999999999</v>
      </c>
      <c r="G167" s="21">
        <v>-2.804462</v>
      </c>
      <c r="H167" s="21">
        <v>1.9146E-2</v>
      </c>
      <c r="I167" s="21" t="s">
        <v>868</v>
      </c>
      <c r="J167" s="21">
        <v>0</v>
      </c>
    </row>
    <row r="168" spans="1:10">
      <c r="A168" s="21">
        <v>165</v>
      </c>
      <c r="B168" s="21" t="s">
        <v>1068</v>
      </c>
      <c r="C168" s="21" t="s">
        <v>1067</v>
      </c>
      <c r="D168" s="21">
        <v>51</v>
      </c>
      <c r="E168" s="21">
        <v>7</v>
      </c>
      <c r="F168" s="21">
        <v>4.0442010000000002</v>
      </c>
      <c r="G168" s="21">
        <v>-2.803966</v>
      </c>
      <c r="H168" s="21">
        <v>1.9151999999999999E-2</v>
      </c>
      <c r="I168" s="21" t="s">
        <v>904</v>
      </c>
      <c r="J168" s="21">
        <v>0</v>
      </c>
    </row>
    <row r="169" spans="1:10">
      <c r="A169" s="21">
        <v>166</v>
      </c>
      <c r="B169" s="21" t="s">
        <v>221</v>
      </c>
      <c r="C169" s="21" t="s">
        <v>220</v>
      </c>
      <c r="D169" s="21">
        <v>222</v>
      </c>
      <c r="E169" s="21">
        <v>17</v>
      </c>
      <c r="F169" s="21">
        <v>2.2563200000000001</v>
      </c>
      <c r="G169" s="21">
        <v>-2.8233769999999998</v>
      </c>
      <c r="H169" s="21">
        <v>1.9186999999999999E-2</v>
      </c>
      <c r="I169" s="21" t="s">
        <v>225</v>
      </c>
      <c r="J169" s="21">
        <v>0</v>
      </c>
    </row>
    <row r="170" spans="1:10">
      <c r="A170" s="21">
        <v>167</v>
      </c>
      <c r="B170" s="21" t="s">
        <v>1065</v>
      </c>
      <c r="C170" s="21" t="s">
        <v>1066</v>
      </c>
      <c r="D170" s="21">
        <v>6435</v>
      </c>
      <c r="E170" s="21">
        <v>248</v>
      </c>
      <c r="F170" s="21">
        <v>1.135554</v>
      </c>
      <c r="G170" s="21">
        <v>-2.7709359999999998</v>
      </c>
      <c r="H170" s="21">
        <v>1.9821999999999999E-2</v>
      </c>
      <c r="I170" s="21" t="s">
        <v>1065</v>
      </c>
      <c r="J170" s="21">
        <v>1</v>
      </c>
    </row>
    <row r="171" spans="1:10">
      <c r="A171" s="21">
        <v>168</v>
      </c>
      <c r="B171" s="21" t="s">
        <v>1064</v>
      </c>
      <c r="C171" s="21" t="s">
        <v>1063</v>
      </c>
      <c r="D171" s="21">
        <v>81</v>
      </c>
      <c r="E171" s="21">
        <v>9</v>
      </c>
      <c r="F171" s="21">
        <v>3.2738770000000001</v>
      </c>
      <c r="G171" s="21">
        <v>-2.7839239999999998</v>
      </c>
      <c r="H171" s="21">
        <v>1.9879999999999998E-2</v>
      </c>
      <c r="I171" s="21" t="s">
        <v>865</v>
      </c>
      <c r="J171" s="21">
        <v>0</v>
      </c>
    </row>
    <row r="172" spans="1:10">
      <c r="A172" s="21">
        <v>169</v>
      </c>
      <c r="B172" s="21" t="s">
        <v>1061</v>
      </c>
      <c r="C172" s="21" t="s">
        <v>1062</v>
      </c>
      <c r="D172" s="21">
        <v>114</v>
      </c>
      <c r="E172" s="21">
        <v>11</v>
      </c>
      <c r="F172" s="21">
        <v>2.8431039999999999</v>
      </c>
      <c r="G172" s="21">
        <v>-2.7741250000000002</v>
      </c>
      <c r="H172" s="21">
        <v>1.9939999999999999E-2</v>
      </c>
      <c r="I172" s="21" t="s">
        <v>1061</v>
      </c>
      <c r="J172" s="21">
        <v>1</v>
      </c>
    </row>
    <row r="173" spans="1:10">
      <c r="A173" s="21">
        <v>170</v>
      </c>
      <c r="B173" s="21" t="s">
        <v>283</v>
      </c>
      <c r="C173" s="21" t="s">
        <v>282</v>
      </c>
      <c r="D173" s="21">
        <v>435</v>
      </c>
      <c r="E173" s="21">
        <v>27</v>
      </c>
      <c r="F173" s="21">
        <v>1.8288549999999999</v>
      </c>
      <c r="G173" s="21">
        <v>-2.7322739999999999</v>
      </c>
      <c r="H173" s="21">
        <v>2.0813999999999999E-2</v>
      </c>
      <c r="I173" s="21" t="s">
        <v>273</v>
      </c>
      <c r="J173" s="21">
        <v>0</v>
      </c>
    </row>
    <row r="174" spans="1:10">
      <c r="A174" s="21">
        <v>171</v>
      </c>
      <c r="B174" s="21" t="s">
        <v>1033</v>
      </c>
      <c r="C174" s="21" t="s">
        <v>1060</v>
      </c>
      <c r="D174" s="21">
        <v>391</v>
      </c>
      <c r="E174" s="21">
        <v>25</v>
      </c>
      <c r="F174" s="21">
        <v>1.8839440000000001</v>
      </c>
      <c r="G174" s="21">
        <v>-2.7417029999999998</v>
      </c>
      <c r="H174" s="21">
        <v>2.0877E-2</v>
      </c>
      <c r="I174" s="21" t="s">
        <v>1033</v>
      </c>
      <c r="J174" s="21">
        <v>1</v>
      </c>
    </row>
    <row r="175" spans="1:10">
      <c r="A175" s="21">
        <v>172</v>
      </c>
      <c r="B175" s="21" t="s">
        <v>397</v>
      </c>
      <c r="C175" s="21" t="s">
        <v>396</v>
      </c>
      <c r="D175" s="21">
        <v>115</v>
      </c>
      <c r="E175" s="21">
        <v>11</v>
      </c>
      <c r="F175" s="21">
        <v>2.818381</v>
      </c>
      <c r="G175" s="21">
        <v>-2.7435450000000001</v>
      </c>
      <c r="H175" s="21">
        <v>2.0882000000000001E-2</v>
      </c>
      <c r="I175" s="21" t="s">
        <v>399</v>
      </c>
      <c r="J175" s="21">
        <v>0</v>
      </c>
    </row>
    <row r="176" spans="1:10">
      <c r="A176" s="21">
        <v>173</v>
      </c>
      <c r="B176" s="21" t="s">
        <v>1059</v>
      </c>
      <c r="C176" s="21" t="s">
        <v>1058</v>
      </c>
      <c r="D176" s="21">
        <v>27</v>
      </c>
      <c r="E176" s="21">
        <v>5</v>
      </c>
      <c r="F176" s="21">
        <v>5.456461</v>
      </c>
      <c r="G176" s="21">
        <v>-2.7182840000000001</v>
      </c>
      <c r="H176" s="21">
        <v>2.1561E-2</v>
      </c>
      <c r="I176" s="21" t="s">
        <v>904</v>
      </c>
      <c r="J176" s="21">
        <v>0</v>
      </c>
    </row>
    <row r="177" spans="1:10">
      <c r="A177" s="21">
        <v>174</v>
      </c>
      <c r="B177" s="21" t="s">
        <v>1057</v>
      </c>
      <c r="C177" s="21" t="s">
        <v>1056</v>
      </c>
      <c r="D177" s="21">
        <v>8</v>
      </c>
      <c r="E177" s="21">
        <v>3</v>
      </c>
      <c r="F177" s="21">
        <v>11.049334</v>
      </c>
      <c r="G177" s="21">
        <v>-2.7181820000000001</v>
      </c>
      <c r="H177" s="21">
        <v>2.3164000000000001E-2</v>
      </c>
      <c r="I177" s="21" t="s">
        <v>1055</v>
      </c>
      <c r="J177" s="21">
        <v>0</v>
      </c>
    </row>
    <row r="178" spans="1:10">
      <c r="A178" s="21">
        <v>175</v>
      </c>
      <c r="B178" s="21" t="s">
        <v>1054</v>
      </c>
      <c r="C178" s="21" t="s">
        <v>1053</v>
      </c>
      <c r="D178" s="21">
        <v>8</v>
      </c>
      <c r="E178" s="21">
        <v>3</v>
      </c>
      <c r="F178" s="21">
        <v>11.049334</v>
      </c>
      <c r="G178" s="21">
        <v>-2.7181820000000001</v>
      </c>
      <c r="H178" s="21">
        <v>2.3164000000000001E-2</v>
      </c>
      <c r="I178" s="21" t="s">
        <v>273</v>
      </c>
      <c r="J178" s="21">
        <v>0</v>
      </c>
    </row>
    <row r="179" spans="1:10">
      <c r="A179" s="21">
        <v>176</v>
      </c>
      <c r="B179" s="21" t="s">
        <v>1052</v>
      </c>
      <c r="C179" s="21" t="s">
        <v>1051</v>
      </c>
      <c r="D179" s="21">
        <v>8</v>
      </c>
      <c r="E179" s="21">
        <v>3</v>
      </c>
      <c r="F179" s="21">
        <v>11.049334</v>
      </c>
      <c r="G179" s="21">
        <v>-2.7181820000000001</v>
      </c>
      <c r="H179" s="21">
        <v>2.3164000000000001E-2</v>
      </c>
      <c r="I179" s="21" t="s">
        <v>938</v>
      </c>
      <c r="J179" s="21">
        <v>0</v>
      </c>
    </row>
    <row r="180" spans="1:10">
      <c r="A180" s="21">
        <v>177</v>
      </c>
      <c r="B180" s="21" t="s">
        <v>1050</v>
      </c>
      <c r="C180" s="21" t="s">
        <v>1049</v>
      </c>
      <c r="D180" s="21">
        <v>8</v>
      </c>
      <c r="E180" s="21">
        <v>3</v>
      </c>
      <c r="F180" s="21">
        <v>11.049334</v>
      </c>
      <c r="G180" s="21">
        <v>-2.7181820000000001</v>
      </c>
      <c r="H180" s="21">
        <v>2.3164000000000001E-2</v>
      </c>
      <c r="I180" s="21" t="s">
        <v>865</v>
      </c>
      <c r="J180" s="21">
        <v>0</v>
      </c>
    </row>
    <row r="181" spans="1:10">
      <c r="A181" s="21">
        <v>178</v>
      </c>
      <c r="B181" s="21" t="s">
        <v>1048</v>
      </c>
      <c r="C181" s="21" t="s">
        <v>1047</v>
      </c>
      <c r="D181" s="21">
        <v>395</v>
      </c>
      <c r="E181" s="21">
        <v>25</v>
      </c>
      <c r="F181" s="21">
        <v>1.8648670000000001</v>
      </c>
      <c r="G181" s="21">
        <v>-2.6818379999999999</v>
      </c>
      <c r="H181" s="21">
        <v>2.3667000000000001E-2</v>
      </c>
      <c r="I181" s="21" t="s">
        <v>1033</v>
      </c>
      <c r="J181" s="21">
        <v>0</v>
      </c>
    </row>
    <row r="182" spans="1:10">
      <c r="A182" s="21">
        <v>179</v>
      </c>
      <c r="B182" s="21" t="s">
        <v>862</v>
      </c>
      <c r="C182" s="21" t="s">
        <v>1046</v>
      </c>
      <c r="D182" s="21">
        <v>100</v>
      </c>
      <c r="E182" s="21">
        <v>10</v>
      </c>
      <c r="F182" s="21">
        <v>2.9464890000000001</v>
      </c>
      <c r="G182" s="21">
        <v>-2.6845599999999998</v>
      </c>
      <c r="H182" s="21">
        <v>2.3687E-2</v>
      </c>
      <c r="I182" s="21" t="s">
        <v>862</v>
      </c>
      <c r="J182" s="21">
        <v>1</v>
      </c>
    </row>
    <row r="183" spans="1:10">
      <c r="A183" s="21">
        <v>180</v>
      </c>
      <c r="B183" s="21" t="s">
        <v>1045</v>
      </c>
      <c r="C183" s="21" t="s">
        <v>1044</v>
      </c>
      <c r="D183" s="21">
        <v>100</v>
      </c>
      <c r="E183" s="21">
        <v>10</v>
      </c>
      <c r="F183" s="21">
        <v>2.9464890000000001</v>
      </c>
      <c r="G183" s="21">
        <v>-2.6845599999999998</v>
      </c>
      <c r="H183" s="21">
        <v>2.3687E-2</v>
      </c>
      <c r="I183" s="21" t="s">
        <v>862</v>
      </c>
      <c r="J183" s="21">
        <v>0</v>
      </c>
    </row>
    <row r="184" spans="1:10">
      <c r="A184" s="21">
        <v>181</v>
      </c>
      <c r="B184" s="21" t="s">
        <v>928</v>
      </c>
      <c r="C184" s="21" t="s">
        <v>1043</v>
      </c>
      <c r="D184" s="21">
        <v>40</v>
      </c>
      <c r="E184" s="21">
        <v>6</v>
      </c>
      <c r="F184" s="21">
        <v>4.4197340000000001</v>
      </c>
      <c r="G184" s="21">
        <v>-2.6725020000000002</v>
      </c>
      <c r="H184" s="21">
        <v>2.3812E-2</v>
      </c>
      <c r="I184" s="21" t="s">
        <v>928</v>
      </c>
      <c r="J184" s="21">
        <v>1</v>
      </c>
    </row>
    <row r="185" spans="1:10">
      <c r="A185" s="21">
        <v>182</v>
      </c>
      <c r="B185" s="21" t="s">
        <v>499</v>
      </c>
      <c r="C185" s="21" t="s">
        <v>498</v>
      </c>
      <c r="D185" s="21">
        <v>230</v>
      </c>
      <c r="E185" s="21">
        <v>17</v>
      </c>
      <c r="F185" s="21">
        <v>2.1778400000000002</v>
      </c>
      <c r="G185" s="21">
        <v>-2.6593270000000002</v>
      </c>
      <c r="H185" s="21">
        <v>2.4316999999999998E-2</v>
      </c>
      <c r="I185" s="21" t="s">
        <v>497</v>
      </c>
      <c r="J185" s="21">
        <v>0</v>
      </c>
    </row>
    <row r="186" spans="1:10">
      <c r="A186" s="21">
        <v>183</v>
      </c>
      <c r="B186" s="21" t="s">
        <v>1042</v>
      </c>
      <c r="C186" s="21" t="s">
        <v>1041</v>
      </c>
      <c r="D186" s="21">
        <v>17</v>
      </c>
      <c r="E186" s="21">
        <v>4</v>
      </c>
      <c r="F186" s="21">
        <v>6.9329159999999996</v>
      </c>
      <c r="G186" s="21">
        <v>-2.6596510000000002</v>
      </c>
      <c r="H186" s="21">
        <v>2.4396000000000001E-2</v>
      </c>
      <c r="I186" s="21" t="s">
        <v>865</v>
      </c>
      <c r="J186" s="21">
        <v>0</v>
      </c>
    </row>
    <row r="187" spans="1:10">
      <c r="A187" s="21">
        <v>184</v>
      </c>
      <c r="B187" s="21" t="s">
        <v>1040</v>
      </c>
      <c r="C187" s="21" t="s">
        <v>1039</v>
      </c>
      <c r="D187" s="21">
        <v>271</v>
      </c>
      <c r="E187" s="21">
        <v>19</v>
      </c>
      <c r="F187" s="21">
        <v>2.065804</v>
      </c>
      <c r="G187" s="21">
        <v>-2.6446519999999998</v>
      </c>
      <c r="H187" s="21">
        <v>2.5108999999999999E-2</v>
      </c>
      <c r="I187" s="21" t="s">
        <v>1038</v>
      </c>
      <c r="J187" s="21">
        <v>0</v>
      </c>
    </row>
    <row r="188" spans="1:10">
      <c r="A188" s="21">
        <v>185</v>
      </c>
      <c r="B188" s="21" t="s">
        <v>1037</v>
      </c>
      <c r="C188" s="21" t="s">
        <v>1036</v>
      </c>
      <c r="D188" s="21">
        <v>272</v>
      </c>
      <c r="E188" s="21">
        <v>19</v>
      </c>
      <c r="F188" s="21">
        <v>2.0582090000000002</v>
      </c>
      <c r="G188" s="21">
        <v>-2.6266319999999999</v>
      </c>
      <c r="H188" s="21">
        <v>2.5189E-2</v>
      </c>
      <c r="I188" s="21" t="s">
        <v>483</v>
      </c>
      <c r="J188" s="21">
        <v>0</v>
      </c>
    </row>
    <row r="189" spans="1:10">
      <c r="A189" s="21">
        <v>186</v>
      </c>
      <c r="B189" s="21" t="s">
        <v>1035</v>
      </c>
      <c r="C189" s="21" t="s">
        <v>1034</v>
      </c>
      <c r="D189" s="21">
        <v>402</v>
      </c>
      <c r="E189" s="21">
        <v>25</v>
      </c>
      <c r="F189" s="21">
        <v>1.8323940000000001</v>
      </c>
      <c r="G189" s="21">
        <v>-2.5798809999999999</v>
      </c>
      <c r="H189" s="21">
        <v>2.5661E-2</v>
      </c>
      <c r="I189" s="21" t="s">
        <v>1033</v>
      </c>
      <c r="J189" s="21">
        <v>0</v>
      </c>
    </row>
    <row r="190" spans="1:10">
      <c r="A190" s="21">
        <v>187</v>
      </c>
      <c r="B190" s="21" t="s">
        <v>1032</v>
      </c>
      <c r="C190" s="21" t="s">
        <v>1031</v>
      </c>
      <c r="D190" s="21">
        <v>295</v>
      </c>
      <c r="E190" s="21">
        <v>20</v>
      </c>
      <c r="F190" s="21">
        <v>1.99762</v>
      </c>
      <c r="G190" s="21">
        <v>-2.5850840000000002</v>
      </c>
      <c r="H190" s="21">
        <v>2.5745000000000001E-2</v>
      </c>
      <c r="I190" s="21" t="s">
        <v>748</v>
      </c>
      <c r="J190" s="21" t="s">
        <v>748</v>
      </c>
    </row>
    <row r="191" spans="1:10">
      <c r="A191" s="21">
        <v>188</v>
      </c>
      <c r="B191" s="21" t="s">
        <v>1030</v>
      </c>
      <c r="C191" s="21" t="s">
        <v>1029</v>
      </c>
      <c r="D191" s="21">
        <v>86</v>
      </c>
      <c r="E191" s="21">
        <v>9</v>
      </c>
      <c r="F191" s="21">
        <v>3.0835349999999999</v>
      </c>
      <c r="G191" s="21">
        <v>-2.602185</v>
      </c>
      <c r="H191" s="21">
        <v>2.5805999999999999E-2</v>
      </c>
      <c r="I191" s="21" t="s">
        <v>873</v>
      </c>
      <c r="J191" s="21">
        <v>0</v>
      </c>
    </row>
    <row r="192" spans="1:10">
      <c r="A192" s="21">
        <v>189</v>
      </c>
      <c r="B192" s="21" t="s">
        <v>185</v>
      </c>
      <c r="C192" s="21" t="s">
        <v>184</v>
      </c>
      <c r="D192" s="21">
        <v>1901</v>
      </c>
      <c r="E192" s="21">
        <v>86</v>
      </c>
      <c r="F192" s="21">
        <v>1.332972</v>
      </c>
      <c r="G192" s="21">
        <v>-2.5916039999999998</v>
      </c>
      <c r="H192" s="21">
        <v>2.5829000000000001E-2</v>
      </c>
      <c r="I192" s="21" t="s">
        <v>183</v>
      </c>
      <c r="J192" s="21">
        <v>0</v>
      </c>
    </row>
    <row r="193" spans="1:10">
      <c r="A193" s="21">
        <v>190</v>
      </c>
      <c r="B193" s="21" t="s">
        <v>1028</v>
      </c>
      <c r="C193" s="21" t="s">
        <v>1027</v>
      </c>
      <c r="D193" s="21">
        <v>71</v>
      </c>
      <c r="E193" s="21">
        <v>8</v>
      </c>
      <c r="F193" s="21">
        <v>3.3199879999999999</v>
      </c>
      <c r="G193" s="21">
        <v>-2.5692400000000002</v>
      </c>
      <c r="H193" s="21">
        <v>2.5968999999999999E-2</v>
      </c>
      <c r="I193" s="21" t="s">
        <v>904</v>
      </c>
      <c r="J193" s="21">
        <v>0</v>
      </c>
    </row>
    <row r="194" spans="1:10">
      <c r="A194" s="21">
        <v>191</v>
      </c>
      <c r="B194" s="21" t="s">
        <v>1026</v>
      </c>
      <c r="C194" s="21" t="s">
        <v>1025</v>
      </c>
      <c r="D194" s="21">
        <v>29</v>
      </c>
      <c r="E194" s="21">
        <v>5</v>
      </c>
      <c r="F194" s="21">
        <v>5.0801540000000003</v>
      </c>
      <c r="G194" s="21">
        <v>-2.5748380000000002</v>
      </c>
      <c r="H194" s="21">
        <v>2.5999999999999999E-2</v>
      </c>
      <c r="I194" s="21" t="s">
        <v>919</v>
      </c>
      <c r="J194" s="21">
        <v>0</v>
      </c>
    </row>
    <row r="195" spans="1:10">
      <c r="A195" s="21">
        <v>192</v>
      </c>
      <c r="B195" s="21" t="s">
        <v>1024</v>
      </c>
      <c r="C195" s="21" t="s">
        <v>1023</v>
      </c>
      <c r="D195" s="21">
        <v>104</v>
      </c>
      <c r="E195" s="21">
        <v>10</v>
      </c>
      <c r="F195" s="21">
        <v>2.8331629999999999</v>
      </c>
      <c r="G195" s="21">
        <v>-2.5581290000000001</v>
      </c>
      <c r="H195" s="21">
        <v>2.7732E-2</v>
      </c>
      <c r="I195" s="21" t="s">
        <v>862</v>
      </c>
      <c r="J195" s="21">
        <v>0</v>
      </c>
    </row>
    <row r="196" spans="1:10">
      <c r="A196" s="21">
        <v>193</v>
      </c>
      <c r="B196" s="21" t="s">
        <v>1022</v>
      </c>
      <c r="C196" s="21" t="s">
        <v>1021</v>
      </c>
      <c r="D196" s="21">
        <v>42</v>
      </c>
      <c r="E196" s="21">
        <v>6</v>
      </c>
      <c r="F196" s="21">
        <v>4.2092700000000001</v>
      </c>
      <c r="G196" s="21">
        <v>-2.5615800000000002</v>
      </c>
      <c r="H196" s="21">
        <v>2.7824000000000002E-2</v>
      </c>
      <c r="I196" s="21" t="s">
        <v>868</v>
      </c>
      <c r="J196" s="21">
        <v>0</v>
      </c>
    </row>
    <row r="197" spans="1:10">
      <c r="A197" s="21">
        <v>194</v>
      </c>
      <c r="B197" s="21" t="s">
        <v>1020</v>
      </c>
      <c r="C197" s="21" t="s">
        <v>1019</v>
      </c>
      <c r="D197" s="21">
        <v>42</v>
      </c>
      <c r="E197" s="21">
        <v>6</v>
      </c>
      <c r="F197" s="21">
        <v>4.2092700000000001</v>
      </c>
      <c r="G197" s="21">
        <v>-2.5615800000000002</v>
      </c>
      <c r="H197" s="21">
        <v>2.7824000000000002E-2</v>
      </c>
      <c r="I197" s="21" t="s">
        <v>967</v>
      </c>
      <c r="J197" s="21">
        <v>0</v>
      </c>
    </row>
    <row r="198" spans="1:10">
      <c r="A198" s="21">
        <v>195</v>
      </c>
      <c r="B198" s="21" t="s">
        <v>938</v>
      </c>
      <c r="C198" s="21" t="s">
        <v>1018</v>
      </c>
      <c r="D198" s="21">
        <v>9</v>
      </c>
      <c r="E198" s="21">
        <v>3</v>
      </c>
      <c r="F198" s="21">
        <v>9.8216300000000007</v>
      </c>
      <c r="G198" s="21">
        <v>-2.5531139999999999</v>
      </c>
      <c r="H198" s="21">
        <v>2.9700000000000001E-2</v>
      </c>
      <c r="I198" s="21" t="s">
        <v>938</v>
      </c>
      <c r="J198" s="21">
        <v>1</v>
      </c>
    </row>
    <row r="199" spans="1:10">
      <c r="A199" s="21">
        <v>196</v>
      </c>
      <c r="B199" s="21" t="s">
        <v>1017</v>
      </c>
      <c r="C199" s="21" t="s">
        <v>1016</v>
      </c>
      <c r="D199" s="21">
        <v>9</v>
      </c>
      <c r="E199" s="21">
        <v>3</v>
      </c>
      <c r="F199" s="21">
        <v>9.8216300000000007</v>
      </c>
      <c r="G199" s="21">
        <v>-2.5531139999999999</v>
      </c>
      <c r="H199" s="21">
        <v>2.9700000000000001E-2</v>
      </c>
      <c r="I199" s="21" t="s">
        <v>399</v>
      </c>
      <c r="J199" s="21">
        <v>0</v>
      </c>
    </row>
    <row r="200" spans="1:10">
      <c r="A200" s="21">
        <v>197</v>
      </c>
      <c r="B200" s="21" t="s">
        <v>1015</v>
      </c>
      <c r="C200" s="21" t="s">
        <v>1014</v>
      </c>
      <c r="D200" s="21">
        <v>9</v>
      </c>
      <c r="E200" s="21">
        <v>3</v>
      </c>
      <c r="F200" s="21">
        <v>9.8216300000000007</v>
      </c>
      <c r="G200" s="21">
        <v>-2.5531139999999999</v>
      </c>
      <c r="H200" s="21">
        <v>2.9700000000000001E-2</v>
      </c>
      <c r="I200" s="21" t="s">
        <v>399</v>
      </c>
      <c r="J200" s="21">
        <v>0</v>
      </c>
    </row>
    <row r="201" spans="1:10">
      <c r="A201" s="21">
        <v>198</v>
      </c>
      <c r="B201" s="21" t="s">
        <v>1012</v>
      </c>
      <c r="C201" s="21" t="s">
        <v>1013</v>
      </c>
      <c r="D201" s="21">
        <v>9</v>
      </c>
      <c r="E201" s="21">
        <v>3</v>
      </c>
      <c r="F201" s="21">
        <v>9.8216300000000007</v>
      </c>
      <c r="G201" s="21">
        <v>-2.5531139999999999</v>
      </c>
      <c r="H201" s="21">
        <v>2.9700000000000001E-2</v>
      </c>
      <c r="I201" s="21" t="s">
        <v>1012</v>
      </c>
      <c r="J201" s="21">
        <v>1</v>
      </c>
    </row>
    <row r="202" spans="1:10">
      <c r="A202" s="21">
        <v>199</v>
      </c>
      <c r="B202" s="21" t="s">
        <v>1011</v>
      </c>
      <c r="C202" s="21" t="s">
        <v>1010</v>
      </c>
      <c r="D202" s="21">
        <v>9</v>
      </c>
      <c r="E202" s="21">
        <v>3</v>
      </c>
      <c r="F202" s="21">
        <v>9.8216300000000007</v>
      </c>
      <c r="G202" s="21">
        <v>-2.5531139999999999</v>
      </c>
      <c r="H202" s="21">
        <v>2.9700000000000001E-2</v>
      </c>
      <c r="I202" s="21" t="s">
        <v>273</v>
      </c>
      <c r="J202" s="21">
        <v>0</v>
      </c>
    </row>
    <row r="203" spans="1:10">
      <c r="A203" s="21">
        <v>200</v>
      </c>
      <c r="B203" s="21" t="s">
        <v>1009</v>
      </c>
      <c r="C203" s="21" t="s">
        <v>1008</v>
      </c>
      <c r="D203" s="21">
        <v>9</v>
      </c>
      <c r="E203" s="21">
        <v>3</v>
      </c>
      <c r="F203" s="21">
        <v>9.8216300000000007</v>
      </c>
      <c r="G203" s="21">
        <v>-2.5531139999999999</v>
      </c>
      <c r="H203" s="21">
        <v>2.9700000000000001E-2</v>
      </c>
      <c r="I203" s="21" t="s">
        <v>938</v>
      </c>
      <c r="J203" s="21">
        <v>0</v>
      </c>
    </row>
    <row r="204" spans="1:10">
      <c r="A204" s="21">
        <v>201</v>
      </c>
      <c r="B204" s="21" t="s">
        <v>169</v>
      </c>
      <c r="C204" s="21" t="s">
        <v>168</v>
      </c>
      <c r="D204" s="21">
        <v>516</v>
      </c>
      <c r="E204" s="21">
        <v>30</v>
      </c>
      <c r="F204" s="21">
        <v>1.7130749999999999</v>
      </c>
      <c r="G204" s="21">
        <v>-2.543803</v>
      </c>
      <c r="H204" s="21">
        <v>2.9701000000000002E-2</v>
      </c>
      <c r="I204" s="21" t="s">
        <v>169</v>
      </c>
      <c r="J204" s="21">
        <v>1</v>
      </c>
    </row>
    <row r="205" spans="1:10">
      <c r="A205" s="21">
        <v>202</v>
      </c>
      <c r="B205" s="21" t="s">
        <v>726</v>
      </c>
      <c r="C205" s="21" t="s">
        <v>727</v>
      </c>
      <c r="D205" s="21">
        <v>178</v>
      </c>
      <c r="E205" s="21">
        <v>14</v>
      </c>
      <c r="F205" s="21">
        <v>2.3174630000000001</v>
      </c>
      <c r="G205" s="21">
        <v>-2.5241229999999999</v>
      </c>
      <c r="H205" s="21">
        <v>2.9804000000000001E-2</v>
      </c>
      <c r="I205" s="21" t="s">
        <v>483</v>
      </c>
      <c r="J205" s="21">
        <v>0</v>
      </c>
    </row>
    <row r="206" spans="1:10">
      <c r="A206" s="21">
        <v>203</v>
      </c>
      <c r="B206" s="21" t="s">
        <v>1007</v>
      </c>
      <c r="C206" s="21" t="s">
        <v>1006</v>
      </c>
      <c r="D206" s="21">
        <v>105</v>
      </c>
      <c r="E206" s="21">
        <v>10</v>
      </c>
      <c r="F206" s="21">
        <v>2.8061799999999999</v>
      </c>
      <c r="G206" s="21">
        <v>-2.5276329999999998</v>
      </c>
      <c r="H206" s="21">
        <v>2.9901E-2</v>
      </c>
      <c r="I206" s="21" t="s">
        <v>865</v>
      </c>
      <c r="J206" s="21">
        <v>0</v>
      </c>
    </row>
    <row r="207" spans="1:10">
      <c r="A207" s="21">
        <v>204</v>
      </c>
      <c r="B207" s="21" t="s">
        <v>1004</v>
      </c>
      <c r="C207" s="21" t="s">
        <v>1005</v>
      </c>
      <c r="D207" s="21">
        <v>799</v>
      </c>
      <c r="E207" s="21">
        <v>42</v>
      </c>
      <c r="F207" s="21">
        <v>1.548843</v>
      </c>
      <c r="G207" s="21">
        <v>-2.515711</v>
      </c>
      <c r="H207" s="21">
        <v>2.9902999999999999E-2</v>
      </c>
      <c r="I207" s="21" t="s">
        <v>1004</v>
      </c>
      <c r="J207" s="21">
        <v>1</v>
      </c>
    </row>
    <row r="208" spans="1:10">
      <c r="A208" s="21">
        <v>205</v>
      </c>
      <c r="B208" s="21" t="s">
        <v>281</v>
      </c>
      <c r="C208" s="21" t="s">
        <v>280</v>
      </c>
      <c r="D208" s="21">
        <v>472</v>
      </c>
      <c r="E208" s="21">
        <v>28</v>
      </c>
      <c r="F208" s="21">
        <v>1.7479169999999999</v>
      </c>
      <c r="G208" s="21">
        <v>-2.530316</v>
      </c>
      <c r="H208" s="21">
        <v>2.9950000000000001E-2</v>
      </c>
      <c r="I208" s="21" t="s">
        <v>273</v>
      </c>
      <c r="J208" s="21">
        <v>0</v>
      </c>
    </row>
    <row r="209" spans="1:10">
      <c r="A209" s="21">
        <v>206</v>
      </c>
      <c r="B209" s="21" t="s">
        <v>1003</v>
      </c>
      <c r="C209" s="21" t="s">
        <v>1002</v>
      </c>
      <c r="D209" s="21">
        <v>57</v>
      </c>
      <c r="E209" s="21">
        <v>7</v>
      </c>
      <c r="F209" s="21">
        <v>3.6184949999999998</v>
      </c>
      <c r="G209" s="21">
        <v>-2.5208780000000002</v>
      </c>
      <c r="H209" s="21">
        <v>3.0048999999999999E-2</v>
      </c>
      <c r="I209" s="21" t="s">
        <v>453</v>
      </c>
      <c r="J209" s="21">
        <v>0</v>
      </c>
    </row>
    <row r="210" spans="1:10">
      <c r="A210" s="21">
        <v>207</v>
      </c>
      <c r="B210" s="21" t="s">
        <v>890</v>
      </c>
      <c r="C210" s="21" t="s">
        <v>1001</v>
      </c>
      <c r="D210" s="21">
        <v>43</v>
      </c>
      <c r="E210" s="21">
        <v>6</v>
      </c>
      <c r="F210" s="21">
        <v>4.1113799999999996</v>
      </c>
      <c r="G210" s="21">
        <v>-2.50867</v>
      </c>
      <c r="H210" s="21">
        <v>3.0290000000000001E-2</v>
      </c>
      <c r="I210" s="21" t="s">
        <v>890</v>
      </c>
      <c r="J210" s="21">
        <v>1</v>
      </c>
    </row>
    <row r="211" spans="1:10">
      <c r="A211" s="21">
        <v>208</v>
      </c>
      <c r="B211" s="21" t="s">
        <v>277</v>
      </c>
      <c r="C211" s="21" t="s">
        <v>276</v>
      </c>
      <c r="D211" s="21">
        <v>476</v>
      </c>
      <c r="E211" s="21">
        <v>28</v>
      </c>
      <c r="F211" s="21">
        <v>1.7332289999999999</v>
      </c>
      <c r="G211" s="21">
        <v>-2.4789099999999999</v>
      </c>
      <c r="H211" s="21">
        <v>3.0841E-2</v>
      </c>
      <c r="I211" s="21" t="s">
        <v>277</v>
      </c>
      <c r="J211" s="21">
        <v>1</v>
      </c>
    </row>
    <row r="212" spans="1:10">
      <c r="A212" s="21">
        <v>209</v>
      </c>
      <c r="B212" s="21" t="s">
        <v>1000</v>
      </c>
      <c r="C212" s="21" t="s">
        <v>999</v>
      </c>
      <c r="D212" s="21">
        <v>58</v>
      </c>
      <c r="E212" s="21">
        <v>7</v>
      </c>
      <c r="F212" s="21">
        <v>3.556108</v>
      </c>
      <c r="G212" s="21">
        <v>-2.4775839999999998</v>
      </c>
      <c r="H212" s="21">
        <v>3.0884000000000002E-2</v>
      </c>
      <c r="I212" s="21" t="s">
        <v>865</v>
      </c>
      <c r="J212" s="21">
        <v>0</v>
      </c>
    </row>
    <row r="213" spans="1:10">
      <c r="A213" s="21">
        <v>210</v>
      </c>
      <c r="B213" s="21" t="s">
        <v>998</v>
      </c>
      <c r="C213" s="21" t="s">
        <v>997</v>
      </c>
      <c r="D213" s="21">
        <v>365</v>
      </c>
      <c r="E213" s="21">
        <v>23</v>
      </c>
      <c r="F213" s="21">
        <v>1.856692</v>
      </c>
      <c r="G213" s="21">
        <v>-2.4858169999999999</v>
      </c>
      <c r="H213" s="21">
        <v>3.0942999999999998E-2</v>
      </c>
      <c r="I213" s="21" t="s">
        <v>996</v>
      </c>
      <c r="J213" s="21">
        <v>0</v>
      </c>
    </row>
    <row r="214" spans="1:10">
      <c r="A214" s="21">
        <v>211</v>
      </c>
      <c r="B214" s="21" t="s">
        <v>994</v>
      </c>
      <c r="C214" s="21" t="s">
        <v>995</v>
      </c>
      <c r="D214" s="21">
        <v>180</v>
      </c>
      <c r="E214" s="21">
        <v>14</v>
      </c>
      <c r="F214" s="21">
        <v>2.2917139999999998</v>
      </c>
      <c r="G214" s="21">
        <v>-2.4800650000000002</v>
      </c>
      <c r="H214" s="21">
        <v>3.0986E-2</v>
      </c>
      <c r="I214" s="21" t="s">
        <v>994</v>
      </c>
      <c r="J214" s="21">
        <v>1</v>
      </c>
    </row>
    <row r="215" spans="1:10">
      <c r="A215" s="21">
        <v>212</v>
      </c>
      <c r="B215" s="21" t="s">
        <v>993</v>
      </c>
      <c r="C215" s="21" t="s">
        <v>992</v>
      </c>
      <c r="D215" s="21">
        <v>453</v>
      </c>
      <c r="E215" s="21">
        <v>27</v>
      </c>
      <c r="F215" s="21">
        <v>1.756186</v>
      </c>
      <c r="G215" s="21">
        <v>-2.4863780000000002</v>
      </c>
      <c r="H215" s="21">
        <v>3.1043000000000001E-2</v>
      </c>
      <c r="I215" s="21" t="s">
        <v>873</v>
      </c>
      <c r="J215" s="21">
        <v>0</v>
      </c>
    </row>
    <row r="216" spans="1:10">
      <c r="A216" s="21">
        <v>213</v>
      </c>
      <c r="B216" s="21" t="s">
        <v>991</v>
      </c>
      <c r="C216" s="21" t="s">
        <v>990</v>
      </c>
      <c r="D216" s="21">
        <v>30</v>
      </c>
      <c r="E216" s="21">
        <v>5</v>
      </c>
      <c r="F216" s="21">
        <v>4.9108150000000004</v>
      </c>
      <c r="G216" s="21">
        <v>-2.5077259999999999</v>
      </c>
      <c r="H216" s="21">
        <v>3.1106000000000002E-2</v>
      </c>
      <c r="I216" s="21" t="s">
        <v>919</v>
      </c>
      <c r="J216" s="21">
        <v>0</v>
      </c>
    </row>
    <row r="217" spans="1:10">
      <c r="A217" s="21">
        <v>214</v>
      </c>
      <c r="B217" s="21" t="s">
        <v>423</v>
      </c>
      <c r="C217" s="21" t="s">
        <v>426</v>
      </c>
      <c r="D217" s="21">
        <v>162</v>
      </c>
      <c r="E217" s="21">
        <v>13</v>
      </c>
      <c r="F217" s="21">
        <v>2.3644669999999999</v>
      </c>
      <c r="G217" s="21">
        <v>-2.4557639999999998</v>
      </c>
      <c r="H217" s="21">
        <v>3.1120999999999999E-2</v>
      </c>
      <c r="I217" s="21" t="s">
        <v>423</v>
      </c>
      <c r="J217" s="21">
        <v>1</v>
      </c>
    </row>
    <row r="218" spans="1:10">
      <c r="A218" s="21">
        <v>215</v>
      </c>
      <c r="B218" s="21" t="s">
        <v>989</v>
      </c>
      <c r="C218" s="21" t="s">
        <v>988</v>
      </c>
      <c r="D218" s="21">
        <v>543</v>
      </c>
      <c r="E218" s="21">
        <v>31</v>
      </c>
      <c r="F218" s="21">
        <v>1.682158</v>
      </c>
      <c r="G218" s="21">
        <v>-2.4923999999999999</v>
      </c>
      <c r="H218" s="21">
        <v>3.1143000000000001E-2</v>
      </c>
      <c r="I218" s="21" t="s">
        <v>277</v>
      </c>
      <c r="J218" s="21">
        <v>0</v>
      </c>
    </row>
    <row r="219" spans="1:10">
      <c r="A219" s="21">
        <v>216</v>
      </c>
      <c r="B219" s="21" t="s">
        <v>987</v>
      </c>
      <c r="C219" s="21" t="s">
        <v>986</v>
      </c>
      <c r="D219" s="21">
        <v>73</v>
      </c>
      <c r="E219" s="21">
        <v>8</v>
      </c>
      <c r="F219" s="21">
        <v>3.2290290000000001</v>
      </c>
      <c r="G219" s="21">
        <v>-2.493144</v>
      </c>
      <c r="H219" s="21">
        <v>3.1196000000000002E-2</v>
      </c>
      <c r="I219" s="21" t="s">
        <v>881</v>
      </c>
      <c r="J219" s="21">
        <v>0</v>
      </c>
    </row>
    <row r="220" spans="1:10">
      <c r="A220" s="21">
        <v>217</v>
      </c>
      <c r="B220" s="21" t="s">
        <v>985</v>
      </c>
      <c r="C220" s="21" t="s">
        <v>984</v>
      </c>
      <c r="D220" s="21">
        <v>74</v>
      </c>
      <c r="E220" s="21">
        <v>8</v>
      </c>
      <c r="F220" s="21">
        <v>3.1853940000000001</v>
      </c>
      <c r="G220" s="21">
        <v>-2.4561799999999998</v>
      </c>
      <c r="H220" s="21">
        <v>3.1216000000000001E-2</v>
      </c>
      <c r="I220" s="21" t="s">
        <v>865</v>
      </c>
      <c r="J220" s="21">
        <v>0</v>
      </c>
    </row>
    <row r="221" spans="1:10">
      <c r="A221" s="21">
        <v>218</v>
      </c>
      <c r="B221" s="21" t="s">
        <v>983</v>
      </c>
      <c r="C221" s="21" t="s">
        <v>982</v>
      </c>
      <c r="D221" s="21">
        <v>74</v>
      </c>
      <c r="E221" s="21">
        <v>8</v>
      </c>
      <c r="F221" s="21">
        <v>3.1853940000000001</v>
      </c>
      <c r="G221" s="21">
        <v>-2.4561799999999998</v>
      </c>
      <c r="H221" s="21">
        <v>3.1216000000000001E-2</v>
      </c>
      <c r="I221" s="21" t="s">
        <v>865</v>
      </c>
      <c r="J221" s="21">
        <v>0</v>
      </c>
    </row>
    <row r="222" spans="1:10">
      <c r="A222" s="21">
        <v>219</v>
      </c>
      <c r="B222" s="21" t="s">
        <v>980</v>
      </c>
      <c r="C222" s="21" t="s">
        <v>981</v>
      </c>
      <c r="D222" s="21">
        <v>19</v>
      </c>
      <c r="E222" s="21">
        <v>4</v>
      </c>
      <c r="F222" s="21">
        <v>6.2031349999999996</v>
      </c>
      <c r="G222" s="21">
        <v>-2.4711599999999998</v>
      </c>
      <c r="H222" s="21">
        <v>3.1238999999999999E-2</v>
      </c>
      <c r="I222" s="21" t="s">
        <v>980</v>
      </c>
      <c r="J222" s="21">
        <v>1</v>
      </c>
    </row>
    <row r="223" spans="1:10">
      <c r="A223" s="21">
        <v>220</v>
      </c>
      <c r="B223" s="21" t="s">
        <v>979</v>
      </c>
      <c r="C223" s="21" t="s">
        <v>978</v>
      </c>
      <c r="D223" s="21">
        <v>19</v>
      </c>
      <c r="E223" s="21">
        <v>4</v>
      </c>
      <c r="F223" s="21">
        <v>6.2031349999999996</v>
      </c>
      <c r="G223" s="21">
        <v>-2.4711599999999998</v>
      </c>
      <c r="H223" s="21">
        <v>3.1238999999999999E-2</v>
      </c>
      <c r="I223" s="21" t="s">
        <v>862</v>
      </c>
      <c r="J223" s="21">
        <v>0</v>
      </c>
    </row>
    <row r="224" spans="1:10">
      <c r="A224" s="21">
        <v>221</v>
      </c>
      <c r="B224" s="21" t="s">
        <v>976</v>
      </c>
      <c r="C224" s="21" t="s">
        <v>977</v>
      </c>
      <c r="D224" s="21">
        <v>19</v>
      </c>
      <c r="E224" s="21">
        <v>4</v>
      </c>
      <c r="F224" s="21">
        <v>6.2031349999999996</v>
      </c>
      <c r="G224" s="21">
        <v>-2.4711599999999998</v>
      </c>
      <c r="H224" s="21">
        <v>3.1238999999999999E-2</v>
      </c>
      <c r="I224" s="21" t="s">
        <v>976</v>
      </c>
      <c r="J224" s="21">
        <v>1</v>
      </c>
    </row>
    <row r="225" spans="1:10">
      <c r="A225" s="21">
        <v>222</v>
      </c>
      <c r="B225" s="21" t="s">
        <v>975</v>
      </c>
      <c r="C225" s="21" t="s">
        <v>974</v>
      </c>
      <c r="D225" s="21">
        <v>220</v>
      </c>
      <c r="E225" s="21">
        <v>16</v>
      </c>
      <c r="F225" s="21">
        <v>2.1429010000000002</v>
      </c>
      <c r="G225" s="21">
        <v>-2.4648840000000001</v>
      </c>
      <c r="H225" s="21">
        <v>3.1323999999999998E-2</v>
      </c>
      <c r="I225" s="21" t="s">
        <v>904</v>
      </c>
      <c r="J225" s="21">
        <v>0</v>
      </c>
    </row>
    <row r="226" spans="1:10">
      <c r="A226" s="21">
        <v>223</v>
      </c>
      <c r="B226" s="21" t="s">
        <v>973</v>
      </c>
      <c r="C226" s="21" t="s">
        <v>972</v>
      </c>
      <c r="D226" s="21">
        <v>31</v>
      </c>
      <c r="E226" s="21">
        <v>5</v>
      </c>
      <c r="F226" s="21">
        <v>4.752402</v>
      </c>
      <c r="G226" s="21">
        <v>-2.4433959999999999</v>
      </c>
      <c r="H226" s="21">
        <v>3.1338999999999999E-2</v>
      </c>
      <c r="I226" s="21" t="s">
        <v>225</v>
      </c>
      <c r="J226" s="21">
        <v>0</v>
      </c>
    </row>
    <row r="227" spans="1:10">
      <c r="A227" s="21">
        <v>224</v>
      </c>
      <c r="B227" s="21" t="s">
        <v>971</v>
      </c>
      <c r="C227" s="21" t="s">
        <v>970</v>
      </c>
      <c r="D227" s="21">
        <v>44</v>
      </c>
      <c r="E227" s="21">
        <v>6</v>
      </c>
      <c r="F227" s="21">
        <v>4.0179400000000003</v>
      </c>
      <c r="G227" s="21">
        <v>-2.4573489999999998</v>
      </c>
      <c r="H227" s="21">
        <v>3.1454999999999997E-2</v>
      </c>
      <c r="I227" s="21" t="s">
        <v>873</v>
      </c>
      <c r="J227" s="21">
        <v>0</v>
      </c>
    </row>
    <row r="228" spans="1:10">
      <c r="A228" s="21">
        <v>225</v>
      </c>
      <c r="B228" s="21" t="s">
        <v>969</v>
      </c>
      <c r="C228" s="21" t="s">
        <v>968</v>
      </c>
      <c r="D228" s="21">
        <v>284</v>
      </c>
      <c r="E228" s="21">
        <v>19</v>
      </c>
      <c r="F228" s="21">
        <v>1.9712430000000001</v>
      </c>
      <c r="G228" s="21">
        <v>-2.4193410000000002</v>
      </c>
      <c r="H228" s="21">
        <v>3.2079999999999997E-2</v>
      </c>
      <c r="I228" s="21" t="s">
        <v>967</v>
      </c>
      <c r="J228" s="21">
        <v>0</v>
      </c>
    </row>
    <row r="229" spans="1:10">
      <c r="A229" s="21">
        <v>226</v>
      </c>
      <c r="B229" s="21" t="s">
        <v>965</v>
      </c>
      <c r="C229" s="21" t="s">
        <v>966</v>
      </c>
      <c r="D229" s="21">
        <v>284</v>
      </c>
      <c r="E229" s="21">
        <v>19</v>
      </c>
      <c r="F229" s="21">
        <v>1.9712430000000001</v>
      </c>
      <c r="G229" s="21">
        <v>-2.4193410000000002</v>
      </c>
      <c r="H229" s="21">
        <v>3.2079999999999997E-2</v>
      </c>
      <c r="I229" s="21" t="s">
        <v>965</v>
      </c>
      <c r="J229" s="21">
        <v>1</v>
      </c>
    </row>
    <row r="230" spans="1:10">
      <c r="A230" s="21">
        <v>227</v>
      </c>
      <c r="B230" s="21" t="s">
        <v>964</v>
      </c>
      <c r="C230" s="21" t="s">
        <v>963</v>
      </c>
      <c r="D230" s="21">
        <v>10</v>
      </c>
      <c r="E230" s="21">
        <v>3</v>
      </c>
      <c r="F230" s="21">
        <v>8.8394670000000009</v>
      </c>
      <c r="G230" s="21">
        <v>-2.4092159999999998</v>
      </c>
      <c r="H230" s="21">
        <v>3.5438999999999998E-2</v>
      </c>
      <c r="I230" s="21" t="s">
        <v>881</v>
      </c>
      <c r="J230" s="21">
        <v>0</v>
      </c>
    </row>
    <row r="231" spans="1:10">
      <c r="A231" s="21">
        <v>228</v>
      </c>
      <c r="B231" s="21" t="s">
        <v>962</v>
      </c>
      <c r="C231" s="21" t="s">
        <v>961</v>
      </c>
      <c r="D231" s="21">
        <v>10</v>
      </c>
      <c r="E231" s="21">
        <v>3</v>
      </c>
      <c r="F231" s="21">
        <v>8.8394670000000009</v>
      </c>
      <c r="G231" s="21">
        <v>-2.4092159999999998</v>
      </c>
      <c r="H231" s="21">
        <v>3.5438999999999998E-2</v>
      </c>
      <c r="I231" s="21" t="s">
        <v>862</v>
      </c>
      <c r="J231" s="21">
        <v>0</v>
      </c>
    </row>
    <row r="232" spans="1:10">
      <c r="A232" s="21">
        <v>229</v>
      </c>
      <c r="B232" s="21" t="s">
        <v>147</v>
      </c>
      <c r="C232" s="21" t="s">
        <v>146</v>
      </c>
      <c r="D232" s="21">
        <v>482</v>
      </c>
      <c r="E232" s="21">
        <v>28</v>
      </c>
      <c r="F232" s="21">
        <v>1.7116530000000001</v>
      </c>
      <c r="G232" s="21">
        <v>-2.403483</v>
      </c>
      <c r="H232" s="21">
        <v>3.5895000000000003E-2</v>
      </c>
      <c r="I232" s="21" t="s">
        <v>159</v>
      </c>
      <c r="J232" s="21">
        <v>0</v>
      </c>
    </row>
    <row r="233" spans="1:10">
      <c r="A233" s="21">
        <v>230</v>
      </c>
      <c r="B233" s="21" t="s">
        <v>960</v>
      </c>
      <c r="C233" s="21" t="s">
        <v>959</v>
      </c>
      <c r="D233" s="21">
        <v>286</v>
      </c>
      <c r="E233" s="21">
        <v>19</v>
      </c>
      <c r="F233" s="21">
        <v>1.9574579999999999</v>
      </c>
      <c r="G233" s="21">
        <v>-2.3863370000000002</v>
      </c>
      <c r="H233" s="21">
        <v>3.6061000000000003E-2</v>
      </c>
      <c r="I233" s="21" t="s">
        <v>958</v>
      </c>
      <c r="J233" s="21">
        <v>0</v>
      </c>
    </row>
    <row r="234" spans="1:10">
      <c r="A234" s="21">
        <v>231</v>
      </c>
      <c r="B234" s="21" t="s">
        <v>956</v>
      </c>
      <c r="C234" s="21" t="s">
        <v>957</v>
      </c>
      <c r="D234" s="21">
        <v>60</v>
      </c>
      <c r="E234" s="21">
        <v>7</v>
      </c>
      <c r="F234" s="21">
        <v>3.4375710000000002</v>
      </c>
      <c r="G234" s="21">
        <v>-2.393967</v>
      </c>
      <c r="H234" s="21">
        <v>3.6130000000000002E-2</v>
      </c>
      <c r="I234" s="21" t="s">
        <v>956</v>
      </c>
      <c r="J234" s="21">
        <v>1</v>
      </c>
    </row>
    <row r="235" spans="1:10">
      <c r="A235" s="21">
        <v>232</v>
      </c>
      <c r="B235" s="21" t="s">
        <v>955</v>
      </c>
      <c r="C235" s="21" t="s">
        <v>954</v>
      </c>
      <c r="D235" s="21">
        <v>76</v>
      </c>
      <c r="E235" s="21">
        <v>8</v>
      </c>
      <c r="F235" s="21">
        <v>3.1015670000000002</v>
      </c>
      <c r="G235" s="21">
        <v>-2.3843190000000001</v>
      </c>
      <c r="H235" s="21">
        <v>3.6538000000000001E-2</v>
      </c>
      <c r="I235" s="21" t="s">
        <v>941</v>
      </c>
      <c r="J235" s="21">
        <v>0</v>
      </c>
    </row>
    <row r="236" spans="1:10">
      <c r="A236" s="21">
        <v>233</v>
      </c>
      <c r="B236" s="21" t="s">
        <v>953</v>
      </c>
      <c r="C236" s="21" t="s">
        <v>952</v>
      </c>
      <c r="D236" s="21">
        <v>20</v>
      </c>
      <c r="E236" s="21">
        <v>4</v>
      </c>
      <c r="F236" s="21">
        <v>5.8929780000000003</v>
      </c>
      <c r="G236" s="21">
        <v>-2.3858869999999999</v>
      </c>
      <c r="H236" s="21">
        <v>3.6609000000000003E-2</v>
      </c>
      <c r="I236" s="21" t="s">
        <v>904</v>
      </c>
      <c r="J236" s="21">
        <v>0</v>
      </c>
    </row>
    <row r="237" spans="1:10">
      <c r="A237" s="21">
        <v>234</v>
      </c>
      <c r="B237" s="21" t="s">
        <v>951</v>
      </c>
      <c r="C237" s="21" t="s">
        <v>950</v>
      </c>
      <c r="D237" s="21">
        <v>20</v>
      </c>
      <c r="E237" s="21">
        <v>4</v>
      </c>
      <c r="F237" s="21">
        <v>5.8929780000000003</v>
      </c>
      <c r="G237" s="21">
        <v>-2.3858869999999999</v>
      </c>
      <c r="H237" s="21">
        <v>3.6609000000000003E-2</v>
      </c>
      <c r="I237" s="21" t="s">
        <v>423</v>
      </c>
      <c r="J237" s="21">
        <v>0</v>
      </c>
    </row>
    <row r="238" spans="1:10">
      <c r="A238" s="21">
        <v>235</v>
      </c>
      <c r="B238" s="21" t="s">
        <v>948</v>
      </c>
      <c r="C238" s="21" t="s">
        <v>949</v>
      </c>
      <c r="D238" s="21">
        <v>32</v>
      </c>
      <c r="E238" s="21">
        <v>5</v>
      </c>
      <c r="F238" s="21">
        <v>4.6038889999999997</v>
      </c>
      <c r="G238" s="21">
        <v>-2.381656</v>
      </c>
      <c r="H238" s="21">
        <v>3.6822000000000001E-2</v>
      </c>
      <c r="I238" s="21" t="s">
        <v>948</v>
      </c>
      <c r="J238" s="21">
        <v>1</v>
      </c>
    </row>
    <row r="239" spans="1:10">
      <c r="A239" s="21">
        <v>236</v>
      </c>
      <c r="B239" s="21" t="s">
        <v>947</v>
      </c>
      <c r="C239" s="21" t="s">
        <v>946</v>
      </c>
      <c r="D239" s="21">
        <v>32</v>
      </c>
      <c r="E239" s="21">
        <v>5</v>
      </c>
      <c r="F239" s="21">
        <v>4.6038889999999997</v>
      </c>
      <c r="G239" s="21">
        <v>-2.381656</v>
      </c>
      <c r="H239" s="21">
        <v>3.6822000000000001E-2</v>
      </c>
      <c r="I239" s="21" t="s">
        <v>881</v>
      </c>
      <c r="J239" s="21">
        <v>0</v>
      </c>
    </row>
    <row r="240" spans="1:10">
      <c r="A240" s="21">
        <v>237</v>
      </c>
      <c r="B240" s="21" t="s">
        <v>945</v>
      </c>
      <c r="C240" s="21" t="s">
        <v>944</v>
      </c>
      <c r="D240" s="21">
        <v>147</v>
      </c>
      <c r="E240" s="21">
        <v>12</v>
      </c>
      <c r="F240" s="21">
        <v>2.405297</v>
      </c>
      <c r="G240" s="21">
        <v>-2.3662670000000001</v>
      </c>
      <c r="H240" s="21">
        <v>3.7130999999999997E-2</v>
      </c>
      <c r="I240" s="21" t="s">
        <v>873</v>
      </c>
      <c r="J240" s="21">
        <v>0</v>
      </c>
    </row>
    <row r="241" spans="1:10">
      <c r="A241" s="21">
        <v>238</v>
      </c>
      <c r="B241" s="21" t="s">
        <v>943</v>
      </c>
      <c r="C241" s="21" t="s">
        <v>942</v>
      </c>
      <c r="D241" s="21">
        <v>77</v>
      </c>
      <c r="E241" s="21">
        <v>8</v>
      </c>
      <c r="F241" s="21">
        <v>3.0612870000000001</v>
      </c>
      <c r="G241" s="21">
        <v>-2.349383</v>
      </c>
      <c r="H241" s="21">
        <v>3.8150999999999997E-2</v>
      </c>
      <c r="I241" s="21" t="s">
        <v>941</v>
      </c>
      <c r="J241" s="21">
        <v>0</v>
      </c>
    </row>
    <row r="242" spans="1:10">
      <c r="A242" s="21">
        <v>239</v>
      </c>
      <c r="B242" s="21" t="s">
        <v>940</v>
      </c>
      <c r="C242" s="21" t="s">
        <v>939</v>
      </c>
      <c r="D242" s="21">
        <v>130</v>
      </c>
      <c r="E242" s="21">
        <v>11</v>
      </c>
      <c r="F242" s="21">
        <v>2.4931830000000001</v>
      </c>
      <c r="G242" s="21">
        <v>-2.3282090000000002</v>
      </c>
      <c r="H242" s="21">
        <v>3.8417E-2</v>
      </c>
      <c r="I242" s="21" t="s">
        <v>938</v>
      </c>
      <c r="J242" s="21">
        <v>0</v>
      </c>
    </row>
    <row r="243" spans="1:10">
      <c r="A243" s="21">
        <v>240</v>
      </c>
      <c r="B243" s="21" t="s">
        <v>937</v>
      </c>
      <c r="C243" s="21" t="s">
        <v>936</v>
      </c>
      <c r="D243" s="21">
        <v>1065</v>
      </c>
      <c r="E243" s="21">
        <v>52</v>
      </c>
      <c r="F243" s="21">
        <v>1.438661</v>
      </c>
      <c r="G243" s="21">
        <v>-2.3295349999999999</v>
      </c>
      <c r="H243" s="21">
        <v>3.8494E-2</v>
      </c>
      <c r="I243" s="21" t="s">
        <v>935</v>
      </c>
      <c r="J243" s="21">
        <v>0</v>
      </c>
    </row>
    <row r="244" spans="1:10">
      <c r="A244" s="21">
        <v>241</v>
      </c>
      <c r="B244" s="21" t="s">
        <v>123</v>
      </c>
      <c r="C244" s="21" t="s">
        <v>122</v>
      </c>
      <c r="D244" s="21">
        <v>942</v>
      </c>
      <c r="E244" s="21">
        <v>47</v>
      </c>
      <c r="F244" s="21">
        <v>1.4701169999999999</v>
      </c>
      <c r="G244" s="21">
        <v>-2.3201860000000001</v>
      </c>
      <c r="H244" s="21">
        <v>3.8807000000000001E-2</v>
      </c>
      <c r="I244" s="21" t="s">
        <v>123</v>
      </c>
      <c r="J244" s="21">
        <v>1</v>
      </c>
    </row>
    <row r="245" spans="1:10">
      <c r="A245" s="21">
        <v>242</v>
      </c>
      <c r="B245" s="21" t="s">
        <v>934</v>
      </c>
      <c r="C245" s="21" t="s">
        <v>933</v>
      </c>
      <c r="D245" s="21">
        <v>78</v>
      </c>
      <c r="E245" s="21">
        <v>8</v>
      </c>
      <c r="F245" s="21">
        <v>3.0220400000000001</v>
      </c>
      <c r="G245" s="21">
        <v>-2.3150849999999998</v>
      </c>
      <c r="H245" s="21">
        <v>3.8810999999999998E-2</v>
      </c>
      <c r="I245" s="21" t="s">
        <v>904</v>
      </c>
      <c r="J245" s="21">
        <v>0</v>
      </c>
    </row>
    <row r="246" spans="1:10">
      <c r="A246" s="21">
        <v>243</v>
      </c>
      <c r="B246" s="21" t="s">
        <v>932</v>
      </c>
      <c r="C246" s="21" t="s">
        <v>931</v>
      </c>
      <c r="D246" s="21">
        <v>33</v>
      </c>
      <c r="E246" s="21">
        <v>5</v>
      </c>
      <c r="F246" s="21">
        <v>4.4643769999999998</v>
      </c>
      <c r="G246" s="21">
        <v>-2.322336</v>
      </c>
      <c r="H246" s="21">
        <v>3.8884000000000002E-2</v>
      </c>
      <c r="I246" s="21" t="s">
        <v>881</v>
      </c>
      <c r="J246" s="21">
        <v>0</v>
      </c>
    </row>
    <row r="247" spans="1:10">
      <c r="A247" s="21">
        <v>244</v>
      </c>
      <c r="B247" s="21" t="s">
        <v>930</v>
      </c>
      <c r="C247" s="21" t="s">
        <v>929</v>
      </c>
      <c r="D247" s="21">
        <v>33</v>
      </c>
      <c r="E247" s="21">
        <v>5</v>
      </c>
      <c r="F247" s="21">
        <v>4.4643769999999998</v>
      </c>
      <c r="G247" s="21">
        <v>-2.322336</v>
      </c>
      <c r="H247" s="21">
        <v>3.8884000000000002E-2</v>
      </c>
      <c r="I247" s="21" t="s">
        <v>928</v>
      </c>
      <c r="J247" s="21">
        <v>0</v>
      </c>
    </row>
    <row r="248" spans="1:10">
      <c r="A248" s="21">
        <v>245</v>
      </c>
      <c r="B248" s="21" t="s">
        <v>927</v>
      </c>
      <c r="C248" s="21" t="s">
        <v>926</v>
      </c>
      <c r="D248" s="21">
        <v>95</v>
      </c>
      <c r="E248" s="21">
        <v>9</v>
      </c>
      <c r="F248" s="21">
        <v>2.7914110000000001</v>
      </c>
      <c r="G248" s="21">
        <v>-2.3104209999999998</v>
      </c>
      <c r="H248" s="21">
        <v>3.9428999999999999E-2</v>
      </c>
      <c r="I248" s="21" t="s">
        <v>873</v>
      </c>
      <c r="J248" s="21">
        <v>0</v>
      </c>
    </row>
    <row r="249" spans="1:10">
      <c r="A249" s="21">
        <v>246</v>
      </c>
      <c r="B249" s="21" t="s">
        <v>925</v>
      </c>
      <c r="C249" s="21" t="s">
        <v>924</v>
      </c>
      <c r="D249" s="21">
        <v>113</v>
      </c>
      <c r="E249" s="21">
        <v>10</v>
      </c>
      <c r="F249" s="21">
        <v>2.6075119999999998</v>
      </c>
      <c r="G249" s="21">
        <v>-2.2983359999999999</v>
      </c>
      <c r="H249" s="21">
        <v>4.0564999999999997E-2</v>
      </c>
      <c r="I249" s="21" t="s">
        <v>862</v>
      </c>
      <c r="J249" s="21">
        <v>0</v>
      </c>
    </row>
    <row r="250" spans="1:10">
      <c r="A250" s="21">
        <v>247</v>
      </c>
      <c r="B250" s="21" t="s">
        <v>922</v>
      </c>
      <c r="C250" s="21" t="s">
        <v>923</v>
      </c>
      <c r="D250" s="21">
        <v>150</v>
      </c>
      <c r="E250" s="21">
        <v>12</v>
      </c>
      <c r="F250" s="21">
        <v>2.3571909999999998</v>
      </c>
      <c r="G250" s="21">
        <v>-2.2961610000000001</v>
      </c>
      <c r="H250" s="21">
        <v>4.0601999999999999E-2</v>
      </c>
      <c r="I250" s="21" t="s">
        <v>922</v>
      </c>
      <c r="J250" s="21">
        <v>1</v>
      </c>
    </row>
    <row r="251" spans="1:10">
      <c r="A251" s="21">
        <v>248</v>
      </c>
      <c r="B251" s="21" t="s">
        <v>427</v>
      </c>
      <c r="C251" s="21" t="s">
        <v>428</v>
      </c>
      <c r="D251" s="21">
        <v>749</v>
      </c>
      <c r="E251" s="21">
        <v>39</v>
      </c>
      <c r="F251" s="21">
        <v>1.5342199999999999</v>
      </c>
      <c r="G251" s="21">
        <v>-2.3016580000000002</v>
      </c>
      <c r="H251" s="21">
        <v>4.0688000000000002E-2</v>
      </c>
      <c r="I251" s="21" t="s">
        <v>427</v>
      </c>
      <c r="J251" s="21">
        <v>1</v>
      </c>
    </row>
    <row r="252" spans="1:10">
      <c r="A252" s="21">
        <v>249</v>
      </c>
      <c r="B252" s="21" t="s">
        <v>921</v>
      </c>
      <c r="C252" s="21" t="s">
        <v>920</v>
      </c>
      <c r="D252" s="21">
        <v>21</v>
      </c>
      <c r="E252" s="21">
        <v>4</v>
      </c>
      <c r="F252" s="21">
        <v>5.6123599999999998</v>
      </c>
      <c r="G252" s="21">
        <v>-2.305739</v>
      </c>
      <c r="H252" s="21">
        <v>4.0813000000000002E-2</v>
      </c>
      <c r="I252" s="21" t="s">
        <v>919</v>
      </c>
      <c r="J252" s="21">
        <v>0</v>
      </c>
    </row>
    <row r="253" spans="1:10">
      <c r="A253" s="21">
        <v>250</v>
      </c>
      <c r="B253" s="21" t="s">
        <v>918</v>
      </c>
      <c r="C253" s="21" t="s">
        <v>917</v>
      </c>
      <c r="D253" s="21">
        <v>11</v>
      </c>
      <c r="E253" s="21">
        <v>3</v>
      </c>
      <c r="F253" s="21">
        <v>8.0358789999999996</v>
      </c>
      <c r="G253" s="21">
        <v>-2.281898</v>
      </c>
      <c r="H253" s="21">
        <v>4.428E-2</v>
      </c>
      <c r="I253" s="21" t="s">
        <v>862</v>
      </c>
      <c r="J253" s="21">
        <v>0</v>
      </c>
    </row>
    <row r="254" spans="1:10">
      <c r="A254" s="21">
        <v>251</v>
      </c>
      <c r="B254" s="21" t="s">
        <v>916</v>
      </c>
      <c r="C254" s="21" t="s">
        <v>915</v>
      </c>
      <c r="D254" s="21">
        <v>97</v>
      </c>
      <c r="E254" s="21">
        <v>9</v>
      </c>
      <c r="F254" s="21">
        <v>2.7338559999999998</v>
      </c>
      <c r="G254" s="21">
        <v>-2.2510219999999999</v>
      </c>
      <c r="H254" s="21">
        <v>4.4351000000000002E-2</v>
      </c>
      <c r="I254" s="21" t="s">
        <v>873</v>
      </c>
      <c r="J254" s="21">
        <v>0</v>
      </c>
    </row>
    <row r="255" spans="1:10">
      <c r="A255" s="21">
        <v>252</v>
      </c>
      <c r="B255" s="21" t="s">
        <v>914</v>
      </c>
      <c r="C255" s="21" t="s">
        <v>913</v>
      </c>
      <c r="D255" s="21">
        <v>96</v>
      </c>
      <c r="E255" s="21">
        <v>9</v>
      </c>
      <c r="F255" s="21">
        <v>2.7623340000000001</v>
      </c>
      <c r="G255" s="21">
        <v>-2.2804929999999999</v>
      </c>
      <c r="H255" s="21">
        <v>4.4462000000000002E-2</v>
      </c>
      <c r="I255" s="21" t="s">
        <v>873</v>
      </c>
      <c r="J255" s="21">
        <v>0</v>
      </c>
    </row>
    <row r="256" spans="1:10">
      <c r="A256" s="21">
        <v>253</v>
      </c>
      <c r="B256" s="21" t="s">
        <v>912</v>
      </c>
      <c r="C256" s="21" t="s">
        <v>911</v>
      </c>
      <c r="D256" s="21">
        <v>337</v>
      </c>
      <c r="E256" s="21">
        <v>21</v>
      </c>
      <c r="F256" s="21">
        <v>1.8360909999999999</v>
      </c>
      <c r="G256" s="21">
        <v>-2.2605659999999999</v>
      </c>
      <c r="H256" s="21">
        <v>4.4478999999999998E-2</v>
      </c>
      <c r="I256" s="21" t="s">
        <v>483</v>
      </c>
      <c r="J256" s="21">
        <v>0</v>
      </c>
    </row>
    <row r="257" spans="1:10">
      <c r="A257" s="21">
        <v>254</v>
      </c>
      <c r="B257" s="21" t="s">
        <v>197</v>
      </c>
      <c r="C257" s="21" t="s">
        <v>200</v>
      </c>
      <c r="D257" s="21">
        <v>950</v>
      </c>
      <c r="E257" s="21">
        <v>47</v>
      </c>
      <c r="F257" s="21">
        <v>1.4577370000000001</v>
      </c>
      <c r="G257" s="21">
        <v>-2.2523270000000002</v>
      </c>
      <c r="H257" s="21">
        <v>4.4520999999999998E-2</v>
      </c>
      <c r="I257" s="21" t="s">
        <v>183</v>
      </c>
      <c r="J257" s="21">
        <v>0</v>
      </c>
    </row>
    <row r="258" spans="1:10">
      <c r="A258" s="21">
        <v>255</v>
      </c>
      <c r="B258" s="21" t="s">
        <v>134</v>
      </c>
      <c r="C258" s="21" t="s">
        <v>133</v>
      </c>
      <c r="D258" s="21">
        <v>34</v>
      </c>
      <c r="E258" s="21">
        <v>5</v>
      </c>
      <c r="F258" s="21">
        <v>4.3330719999999996</v>
      </c>
      <c r="G258" s="21">
        <v>-2.2652800000000002</v>
      </c>
      <c r="H258" s="21">
        <v>4.4611999999999999E-2</v>
      </c>
      <c r="I258" s="21" t="s">
        <v>897</v>
      </c>
      <c r="J258" s="21">
        <v>0</v>
      </c>
    </row>
    <row r="259" spans="1:10">
      <c r="A259" s="21">
        <v>256</v>
      </c>
      <c r="B259" s="21" t="s">
        <v>132</v>
      </c>
      <c r="C259" s="21" t="s">
        <v>131</v>
      </c>
      <c r="D259" s="21">
        <v>34</v>
      </c>
      <c r="E259" s="21">
        <v>5</v>
      </c>
      <c r="F259" s="21">
        <v>4.3330719999999996</v>
      </c>
      <c r="G259" s="21">
        <v>-2.2652800000000002</v>
      </c>
      <c r="H259" s="21">
        <v>4.4611999999999999E-2</v>
      </c>
      <c r="I259" s="21" t="s">
        <v>897</v>
      </c>
      <c r="J259" s="21">
        <v>0</v>
      </c>
    </row>
    <row r="260" spans="1:10">
      <c r="A260" s="21">
        <v>257</v>
      </c>
      <c r="B260" s="21" t="s">
        <v>125</v>
      </c>
      <c r="C260" s="21" t="s">
        <v>130</v>
      </c>
      <c r="D260" s="21">
        <v>34</v>
      </c>
      <c r="E260" s="21">
        <v>5</v>
      </c>
      <c r="F260" s="21">
        <v>4.3330719999999996</v>
      </c>
      <c r="G260" s="21">
        <v>-2.2652800000000002</v>
      </c>
      <c r="H260" s="21">
        <v>4.4611999999999999E-2</v>
      </c>
      <c r="I260" s="21" t="s">
        <v>897</v>
      </c>
      <c r="J260" s="21">
        <v>0</v>
      </c>
    </row>
    <row r="261" spans="1:10">
      <c r="A261" s="21">
        <v>258</v>
      </c>
      <c r="B261" s="21" t="s">
        <v>909</v>
      </c>
      <c r="C261" s="21" t="s">
        <v>910</v>
      </c>
      <c r="D261" s="21">
        <v>133</v>
      </c>
      <c r="E261" s="21">
        <v>11</v>
      </c>
      <c r="F261" s="21">
        <v>2.4369459999999998</v>
      </c>
      <c r="G261" s="21">
        <v>-2.2538909999999999</v>
      </c>
      <c r="H261" s="21">
        <v>4.4615000000000002E-2</v>
      </c>
      <c r="I261" s="21" t="s">
        <v>909</v>
      </c>
      <c r="J261" s="21">
        <v>1</v>
      </c>
    </row>
    <row r="262" spans="1:10">
      <c r="A262" s="21">
        <v>259</v>
      </c>
      <c r="B262" s="21" t="s">
        <v>425</v>
      </c>
      <c r="C262" s="21" t="s">
        <v>424</v>
      </c>
      <c r="D262" s="21">
        <v>232</v>
      </c>
      <c r="E262" s="21">
        <v>16</v>
      </c>
      <c r="F262" s="21">
        <v>2.0320610000000001</v>
      </c>
      <c r="G262" s="21">
        <v>-2.2426659999999998</v>
      </c>
      <c r="H262" s="21">
        <v>4.4638999999999998E-2</v>
      </c>
      <c r="I262" s="21" t="s">
        <v>423</v>
      </c>
      <c r="J262" s="21">
        <v>0</v>
      </c>
    </row>
    <row r="263" spans="1:10">
      <c r="A263" s="21">
        <v>260</v>
      </c>
      <c r="B263" s="21" t="s">
        <v>907</v>
      </c>
      <c r="C263" s="21" t="s">
        <v>908</v>
      </c>
      <c r="D263" s="21">
        <v>48</v>
      </c>
      <c r="E263" s="21">
        <v>6</v>
      </c>
      <c r="F263" s="21">
        <v>3.6831109999999998</v>
      </c>
      <c r="G263" s="21">
        <v>-2.2665009999999999</v>
      </c>
      <c r="H263" s="21">
        <v>4.4745E-2</v>
      </c>
      <c r="I263" s="21" t="s">
        <v>907</v>
      </c>
      <c r="J263" s="21">
        <v>1</v>
      </c>
    </row>
    <row r="264" spans="1:10">
      <c r="A264" s="21">
        <v>261</v>
      </c>
      <c r="B264" s="21" t="s">
        <v>906</v>
      </c>
      <c r="C264" s="21" t="s">
        <v>905</v>
      </c>
      <c r="D264" s="21">
        <v>48</v>
      </c>
      <c r="E264" s="21">
        <v>6</v>
      </c>
      <c r="F264" s="21">
        <v>3.6831109999999998</v>
      </c>
      <c r="G264" s="21">
        <v>-2.2665009999999999</v>
      </c>
      <c r="H264" s="21">
        <v>4.4745E-2</v>
      </c>
      <c r="I264" s="21" t="s">
        <v>904</v>
      </c>
      <c r="J264" s="21">
        <v>0</v>
      </c>
    </row>
    <row r="265" spans="1:10">
      <c r="A265" s="21">
        <v>262</v>
      </c>
      <c r="B265" s="21" t="s">
        <v>903</v>
      </c>
      <c r="C265" s="21" t="s">
        <v>902</v>
      </c>
      <c r="D265" s="21">
        <v>48</v>
      </c>
      <c r="E265" s="21">
        <v>6</v>
      </c>
      <c r="F265" s="21">
        <v>3.6831109999999998</v>
      </c>
      <c r="G265" s="21">
        <v>-2.2665009999999999</v>
      </c>
      <c r="H265" s="21">
        <v>4.4745E-2</v>
      </c>
      <c r="I265" s="21" t="s">
        <v>890</v>
      </c>
      <c r="J265" s="21">
        <v>0</v>
      </c>
    </row>
    <row r="266" spans="1:10">
      <c r="A266" s="21">
        <v>263</v>
      </c>
      <c r="B266" s="21" t="s">
        <v>901</v>
      </c>
      <c r="C266" s="21" t="s">
        <v>900</v>
      </c>
      <c r="D266" s="21">
        <v>63</v>
      </c>
      <c r="E266" s="21">
        <v>7</v>
      </c>
      <c r="F266" s="21">
        <v>3.2738770000000001</v>
      </c>
      <c r="G266" s="21">
        <v>-2.2754539999999999</v>
      </c>
      <c r="H266" s="21">
        <v>4.4762000000000003E-2</v>
      </c>
      <c r="I266" s="21" t="s">
        <v>868</v>
      </c>
      <c r="J266" s="21">
        <v>0</v>
      </c>
    </row>
    <row r="267" spans="1:10">
      <c r="A267" s="21">
        <v>264</v>
      </c>
      <c r="B267" s="21" t="s">
        <v>285</v>
      </c>
      <c r="C267" s="21" t="s">
        <v>284</v>
      </c>
      <c r="D267" s="21">
        <v>496</v>
      </c>
      <c r="E267" s="21">
        <v>28</v>
      </c>
      <c r="F267" s="21">
        <v>1.663341</v>
      </c>
      <c r="G267" s="21">
        <v>-2.2350669999999999</v>
      </c>
      <c r="H267" s="21">
        <v>4.4847999999999999E-2</v>
      </c>
      <c r="I267" s="21" t="s">
        <v>277</v>
      </c>
      <c r="J267" s="21">
        <v>0</v>
      </c>
    </row>
    <row r="268" spans="1:10">
      <c r="A268" s="21">
        <v>265</v>
      </c>
      <c r="B268" s="21" t="s">
        <v>899</v>
      </c>
      <c r="C268" s="21" t="s">
        <v>898</v>
      </c>
      <c r="D268" s="21">
        <v>276</v>
      </c>
      <c r="E268" s="21">
        <v>18</v>
      </c>
      <c r="F268" s="21">
        <v>1.9216230000000001</v>
      </c>
      <c r="G268" s="21">
        <v>-2.206715</v>
      </c>
      <c r="H268" s="21">
        <v>4.5219000000000002E-2</v>
      </c>
      <c r="I268" s="21" t="s">
        <v>897</v>
      </c>
      <c r="J268" s="21">
        <v>0</v>
      </c>
    </row>
    <row r="269" spans="1:10">
      <c r="A269" s="21">
        <v>266</v>
      </c>
      <c r="B269" s="21" t="s">
        <v>896</v>
      </c>
      <c r="C269" s="21" t="s">
        <v>895</v>
      </c>
      <c r="D269" s="21">
        <v>173</v>
      </c>
      <c r="E269" s="21">
        <v>13</v>
      </c>
      <c r="F269" s="21">
        <v>2.2141250000000001</v>
      </c>
      <c r="G269" s="21">
        <v>-2.2156370000000001</v>
      </c>
      <c r="H269" s="21">
        <v>4.5276999999999998E-2</v>
      </c>
      <c r="I269" s="21" t="s">
        <v>862</v>
      </c>
      <c r="J269" s="21">
        <v>0</v>
      </c>
    </row>
    <row r="270" spans="1:10">
      <c r="A270" s="21">
        <v>267</v>
      </c>
      <c r="B270" s="21" t="s">
        <v>894</v>
      </c>
      <c r="C270" s="21" t="s">
        <v>893</v>
      </c>
      <c r="D270" s="21">
        <v>35</v>
      </c>
      <c r="E270" s="21">
        <v>5</v>
      </c>
      <c r="F270" s="21">
        <v>4.2092700000000001</v>
      </c>
      <c r="G270" s="21">
        <v>-2.2103470000000001</v>
      </c>
      <c r="H270" s="21">
        <v>4.5310999999999997E-2</v>
      </c>
      <c r="I270" s="21" t="s">
        <v>868</v>
      </c>
      <c r="J270" s="21">
        <v>0</v>
      </c>
    </row>
    <row r="271" spans="1:10">
      <c r="A271" s="21">
        <v>268</v>
      </c>
      <c r="B271" s="21" t="s">
        <v>892</v>
      </c>
      <c r="C271" s="21" t="s">
        <v>891</v>
      </c>
      <c r="D271" s="21">
        <v>35</v>
      </c>
      <c r="E271" s="21">
        <v>5</v>
      </c>
      <c r="F271" s="21">
        <v>4.2092700000000001</v>
      </c>
      <c r="G271" s="21">
        <v>-2.2103470000000001</v>
      </c>
      <c r="H271" s="21">
        <v>4.5310999999999997E-2</v>
      </c>
      <c r="I271" s="21" t="s">
        <v>890</v>
      </c>
      <c r="J271" s="21">
        <v>0</v>
      </c>
    </row>
    <row r="272" spans="1:10">
      <c r="A272" s="21">
        <v>269</v>
      </c>
      <c r="B272" s="21" t="s">
        <v>888</v>
      </c>
      <c r="C272" s="21" t="s">
        <v>889</v>
      </c>
      <c r="D272" s="21">
        <v>22</v>
      </c>
      <c r="E272" s="21">
        <v>4</v>
      </c>
      <c r="F272" s="21">
        <v>5.357253</v>
      </c>
      <c r="G272" s="21">
        <v>-2.230197</v>
      </c>
      <c r="H272" s="21">
        <v>4.5356E-2</v>
      </c>
      <c r="I272" s="21" t="s">
        <v>888</v>
      </c>
      <c r="J272" s="21">
        <v>1</v>
      </c>
    </row>
    <row r="273" spans="1:10">
      <c r="A273" s="21">
        <v>270</v>
      </c>
      <c r="B273" s="21" t="s">
        <v>887</v>
      </c>
      <c r="C273" s="21" t="s">
        <v>886</v>
      </c>
      <c r="D273" s="21">
        <v>22</v>
      </c>
      <c r="E273" s="21">
        <v>4</v>
      </c>
      <c r="F273" s="21">
        <v>5.357253</v>
      </c>
      <c r="G273" s="21">
        <v>-2.230197</v>
      </c>
      <c r="H273" s="21">
        <v>4.5356E-2</v>
      </c>
      <c r="I273" s="21" t="s">
        <v>885</v>
      </c>
      <c r="J273" s="21">
        <v>0</v>
      </c>
    </row>
    <row r="274" spans="1:10">
      <c r="A274" s="21">
        <v>271</v>
      </c>
      <c r="B274" s="21" t="s">
        <v>876</v>
      </c>
      <c r="C274" s="21" t="s">
        <v>884</v>
      </c>
      <c r="D274" s="21">
        <v>22</v>
      </c>
      <c r="E274" s="21">
        <v>4</v>
      </c>
      <c r="F274" s="21">
        <v>5.357253</v>
      </c>
      <c r="G274" s="21">
        <v>-2.230197</v>
      </c>
      <c r="H274" s="21">
        <v>4.5356E-2</v>
      </c>
      <c r="I274" s="21" t="s">
        <v>876</v>
      </c>
      <c r="J274" s="21">
        <v>1</v>
      </c>
    </row>
    <row r="275" spans="1:10">
      <c r="A275" s="21">
        <v>272</v>
      </c>
      <c r="B275" s="21" t="s">
        <v>883</v>
      </c>
      <c r="C275" s="21" t="s">
        <v>882</v>
      </c>
      <c r="D275" s="21">
        <v>81</v>
      </c>
      <c r="E275" s="21">
        <v>8</v>
      </c>
      <c r="F275" s="21">
        <v>2.9101129999999999</v>
      </c>
      <c r="G275" s="21">
        <v>-2.2158570000000002</v>
      </c>
      <c r="H275" s="21">
        <v>4.5370000000000001E-2</v>
      </c>
      <c r="I275" s="21" t="s">
        <v>881</v>
      </c>
      <c r="J275" s="21">
        <v>0</v>
      </c>
    </row>
    <row r="276" spans="1:10">
      <c r="A276" s="21">
        <v>273</v>
      </c>
      <c r="B276" s="21" t="s">
        <v>299</v>
      </c>
      <c r="C276" s="21" t="s">
        <v>298</v>
      </c>
      <c r="D276" s="21">
        <v>98</v>
      </c>
      <c r="E276" s="21">
        <v>9</v>
      </c>
      <c r="F276" s="21">
        <v>2.705959</v>
      </c>
      <c r="G276" s="21">
        <v>-2.2219980000000001</v>
      </c>
      <c r="H276" s="21">
        <v>4.5428000000000003E-2</v>
      </c>
      <c r="I276" s="21" t="s">
        <v>299</v>
      </c>
      <c r="J276" s="21">
        <v>1</v>
      </c>
    </row>
    <row r="277" spans="1:10">
      <c r="A277" s="21">
        <v>274</v>
      </c>
      <c r="B277" s="21" t="s">
        <v>879</v>
      </c>
      <c r="C277" s="21" t="s">
        <v>880</v>
      </c>
      <c r="D277" s="21">
        <v>736</v>
      </c>
      <c r="E277" s="21">
        <v>38</v>
      </c>
      <c r="F277" s="21">
        <v>1.521285</v>
      </c>
      <c r="G277" s="21">
        <v>-2.1961529999999998</v>
      </c>
      <c r="H277" s="21">
        <v>4.5470999999999998E-2</v>
      </c>
      <c r="I277" s="21" t="s">
        <v>879</v>
      </c>
      <c r="J277" s="21">
        <v>1</v>
      </c>
    </row>
    <row r="278" spans="1:10">
      <c r="A278" s="21">
        <v>275</v>
      </c>
      <c r="B278" s="21" t="s">
        <v>878</v>
      </c>
      <c r="C278" s="21" t="s">
        <v>877</v>
      </c>
      <c r="D278" s="21">
        <v>49</v>
      </c>
      <c r="E278" s="21">
        <v>6</v>
      </c>
      <c r="F278" s="21">
        <v>3.6079460000000001</v>
      </c>
      <c r="G278" s="21">
        <v>-2.2220770000000001</v>
      </c>
      <c r="H278" s="21">
        <v>4.5522E-2</v>
      </c>
      <c r="I278" s="21" t="s">
        <v>876</v>
      </c>
      <c r="J278" s="21">
        <v>0</v>
      </c>
    </row>
    <row r="279" spans="1:10">
      <c r="A279" s="21">
        <v>276</v>
      </c>
      <c r="B279" s="21" t="s">
        <v>875</v>
      </c>
      <c r="C279" s="21" t="s">
        <v>874</v>
      </c>
      <c r="D279" s="21">
        <v>117</v>
      </c>
      <c r="E279" s="21">
        <v>10</v>
      </c>
      <c r="F279" s="21">
        <v>2.518367</v>
      </c>
      <c r="G279" s="21">
        <v>-2.1926860000000001</v>
      </c>
      <c r="H279" s="21">
        <v>4.5595999999999998E-2</v>
      </c>
      <c r="I279" s="21" t="s">
        <v>873</v>
      </c>
      <c r="J279" s="21">
        <v>0</v>
      </c>
    </row>
    <row r="280" spans="1:10">
      <c r="A280" s="21">
        <v>277</v>
      </c>
      <c r="B280" s="21" t="s">
        <v>329</v>
      </c>
      <c r="C280" s="21" t="s">
        <v>330</v>
      </c>
      <c r="D280" s="21">
        <v>569</v>
      </c>
      <c r="E280" s="21">
        <v>31</v>
      </c>
      <c r="F280" s="21">
        <v>1.6052930000000001</v>
      </c>
      <c r="G280" s="21">
        <v>-2.1981850000000001</v>
      </c>
      <c r="H280" s="21">
        <v>4.5636000000000003E-2</v>
      </c>
      <c r="I280" s="21" t="s">
        <v>329</v>
      </c>
      <c r="J280" s="21">
        <v>1</v>
      </c>
    </row>
    <row r="281" spans="1:10">
      <c r="A281" s="21">
        <v>278</v>
      </c>
      <c r="B281" s="21" t="s">
        <v>229</v>
      </c>
      <c r="C281" s="21" t="s">
        <v>232</v>
      </c>
      <c r="D281" s="21">
        <v>594</v>
      </c>
      <c r="E281" s="21">
        <v>32</v>
      </c>
      <c r="F281" s="21">
        <v>1.587334</v>
      </c>
      <c r="G281" s="21">
        <v>-2.182598</v>
      </c>
      <c r="H281" s="21">
        <v>4.5663000000000002E-2</v>
      </c>
      <c r="I281" s="21" t="s">
        <v>277</v>
      </c>
      <c r="J281" s="21">
        <v>0</v>
      </c>
    </row>
    <row r="282" spans="1:10">
      <c r="A282" s="21">
        <v>279</v>
      </c>
      <c r="B282" s="21" t="s">
        <v>871</v>
      </c>
      <c r="C282" s="21" t="s">
        <v>872</v>
      </c>
      <c r="D282" s="21">
        <v>82</v>
      </c>
      <c r="E282" s="21">
        <v>8</v>
      </c>
      <c r="F282" s="21">
        <v>2.8746239999999998</v>
      </c>
      <c r="G282" s="21">
        <v>-2.183948</v>
      </c>
      <c r="H282" s="21">
        <v>4.5827E-2</v>
      </c>
      <c r="I282" s="21" t="s">
        <v>871</v>
      </c>
      <c r="J282" s="21">
        <v>1</v>
      </c>
    </row>
    <row r="283" spans="1:10">
      <c r="A283" s="21">
        <v>280</v>
      </c>
      <c r="B283" s="21" t="s">
        <v>121</v>
      </c>
      <c r="C283" s="21" t="s">
        <v>124</v>
      </c>
      <c r="D283" s="21">
        <v>595</v>
      </c>
      <c r="E283" s="21">
        <v>32</v>
      </c>
      <c r="F283" s="21">
        <v>1.5846659999999999</v>
      </c>
      <c r="G283" s="21">
        <v>-2.1721699999999999</v>
      </c>
      <c r="H283" s="21">
        <v>4.6178999999999998E-2</v>
      </c>
      <c r="I283" s="21" t="s">
        <v>123</v>
      </c>
      <c r="J283" s="21">
        <v>0</v>
      </c>
    </row>
    <row r="284" spans="1:10">
      <c r="A284" s="21">
        <v>281</v>
      </c>
      <c r="B284" s="21" t="s">
        <v>870</v>
      </c>
      <c r="C284" s="21" t="s">
        <v>869</v>
      </c>
      <c r="D284" s="21">
        <v>572</v>
      </c>
      <c r="E284" s="21">
        <v>31</v>
      </c>
      <c r="F284" s="21">
        <v>1.596873</v>
      </c>
      <c r="G284" s="21">
        <v>-2.1661779999999999</v>
      </c>
      <c r="H284" s="21">
        <v>4.8758999999999997E-2</v>
      </c>
      <c r="I284" s="21" t="s">
        <v>868</v>
      </c>
      <c r="J284" s="21">
        <v>0</v>
      </c>
    </row>
    <row r="285" spans="1:10">
      <c r="A285" s="21">
        <v>282</v>
      </c>
      <c r="B285" s="21" t="s">
        <v>867</v>
      </c>
      <c r="C285" s="21" t="s">
        <v>866</v>
      </c>
      <c r="D285" s="21">
        <v>12</v>
      </c>
      <c r="E285" s="21">
        <v>3</v>
      </c>
      <c r="F285" s="21">
        <v>7.3662229999999997</v>
      </c>
      <c r="G285" s="21">
        <v>-2.1679240000000002</v>
      </c>
      <c r="H285" s="21">
        <v>4.879E-2</v>
      </c>
      <c r="I285" s="21" t="s">
        <v>865</v>
      </c>
      <c r="J285" s="21">
        <v>0</v>
      </c>
    </row>
    <row r="286" spans="1:10">
      <c r="A286" s="21">
        <v>283</v>
      </c>
      <c r="B286" s="21" t="s">
        <v>864</v>
      </c>
      <c r="C286" s="21" t="s">
        <v>863</v>
      </c>
      <c r="D286" s="21">
        <v>137</v>
      </c>
      <c r="E286" s="21">
        <v>11</v>
      </c>
      <c r="F286" s="21">
        <v>2.3657940000000002</v>
      </c>
      <c r="G286" s="21">
        <v>-2.1588129999999999</v>
      </c>
      <c r="H286" s="21">
        <v>4.9965000000000002E-2</v>
      </c>
      <c r="I286" s="21" t="s">
        <v>862</v>
      </c>
      <c r="J286" s="21">
        <v>0</v>
      </c>
    </row>
  </sheetData>
  <pageMargins left="0.7" right="0.7" top="0.75" bottom="0.75" header="0.3" footer="0.3"/>
  <pageSetup paperSize="9" orientation="landscape" r:id="rId1"/>
  <headerFooter>
    <oddHeader>&amp;C&amp;A</oddHeader>
    <oddFooter>&amp;LSupplemental Tables&amp;CPage &amp;P</oddFooter>
  </headerFooter>
  <tableParts count="1">
    <tablePart r:id="rId2"/>
  </tableParts>
</worksheet>
</file>

<file path=xl/worksheets/sheet18.xml><?xml version="1.0" encoding="utf-8"?>
<worksheet xmlns="http://schemas.openxmlformats.org/spreadsheetml/2006/main" xmlns:r="http://schemas.openxmlformats.org/officeDocument/2006/relationships">
  <sheetPr>
    <tabColor theme="0"/>
  </sheetPr>
  <dimension ref="A1:J42"/>
  <sheetViews>
    <sheetView workbookViewId="0">
      <selection activeCell="A2" sqref="A2"/>
    </sheetView>
  </sheetViews>
  <sheetFormatPr baseColWidth="10" defaultColWidth="9.140625" defaultRowHeight="14.25"/>
  <cols>
    <col min="1" max="1" width="4.85546875" style="21" customWidth="1"/>
    <col min="2" max="2" width="10.85546875" style="21" customWidth="1"/>
    <col min="3" max="3" width="41.140625" style="21" customWidth="1"/>
    <col min="4" max="4" width="8.140625" style="21" customWidth="1"/>
    <col min="5" max="5" width="7.140625" style="21" bestFit="1" customWidth="1"/>
    <col min="6" max="6" width="12.28515625" style="21" customWidth="1"/>
    <col min="7" max="7" width="12.85546875" style="21" customWidth="1"/>
    <col min="8" max="8" width="9" style="21" customWidth="1"/>
    <col min="9" max="9" width="11.42578125" style="21" bestFit="1" customWidth="1"/>
    <col min="10" max="10" width="13.140625" style="21" customWidth="1"/>
    <col min="11" max="16384" width="9.140625" style="20"/>
  </cols>
  <sheetData>
    <row r="1" spans="1:10">
      <c r="A1" s="51" t="s">
        <v>3580</v>
      </c>
    </row>
    <row r="3" spans="1:10">
      <c r="A3" s="58" t="s">
        <v>515</v>
      </c>
      <c r="B3" s="58" t="s">
        <v>514</v>
      </c>
      <c r="C3" s="58" t="s">
        <v>513</v>
      </c>
      <c r="D3" s="58" t="s">
        <v>512</v>
      </c>
      <c r="E3" s="58" t="s">
        <v>112</v>
      </c>
      <c r="F3" s="58" t="s">
        <v>511</v>
      </c>
      <c r="G3" s="58" t="s">
        <v>510</v>
      </c>
      <c r="H3" s="58" t="s">
        <v>509</v>
      </c>
      <c r="I3" s="58" t="s">
        <v>2439</v>
      </c>
      <c r="J3" s="58" t="s">
        <v>2440</v>
      </c>
    </row>
    <row r="4" spans="1:10">
      <c r="A4" s="21">
        <v>1</v>
      </c>
      <c r="B4" s="21" t="s">
        <v>737</v>
      </c>
      <c r="C4" s="21" t="s">
        <v>789</v>
      </c>
      <c r="D4" s="21">
        <v>395</v>
      </c>
      <c r="E4" s="21">
        <v>20</v>
      </c>
      <c r="F4" s="21">
        <v>3.8996960000000001</v>
      </c>
      <c r="G4" s="21">
        <v>-6.7251570000000003</v>
      </c>
      <c r="H4" s="21">
        <v>0</v>
      </c>
      <c r="I4" s="21" t="s">
        <v>737</v>
      </c>
      <c r="J4" s="21">
        <v>1</v>
      </c>
    </row>
    <row r="5" spans="1:10">
      <c r="A5" s="21">
        <v>2</v>
      </c>
      <c r="B5" s="21" t="s">
        <v>788</v>
      </c>
      <c r="C5" s="21" t="s">
        <v>787</v>
      </c>
      <c r="D5" s="21">
        <v>100</v>
      </c>
      <c r="E5" s="21">
        <v>18</v>
      </c>
      <c r="F5" s="21">
        <v>13.863417999999999</v>
      </c>
      <c r="G5" s="21">
        <v>-15.295254999999999</v>
      </c>
      <c r="H5" s="21">
        <v>0</v>
      </c>
      <c r="I5" s="21" t="s">
        <v>737</v>
      </c>
      <c r="J5" s="21">
        <v>0</v>
      </c>
    </row>
    <row r="6" spans="1:10">
      <c r="A6" s="21">
        <v>3</v>
      </c>
      <c r="B6" s="21" t="s">
        <v>786</v>
      </c>
      <c r="C6" s="21" t="s">
        <v>785</v>
      </c>
      <c r="D6" s="21">
        <v>90</v>
      </c>
      <c r="E6" s="21">
        <v>17</v>
      </c>
      <c r="F6" s="21">
        <v>14.548031</v>
      </c>
      <c r="G6" s="21">
        <v>-14.834196</v>
      </c>
      <c r="H6" s="21">
        <v>0</v>
      </c>
      <c r="I6" s="21" t="s">
        <v>751</v>
      </c>
      <c r="J6" s="21">
        <v>0</v>
      </c>
    </row>
    <row r="7" spans="1:10">
      <c r="A7" s="21">
        <v>4</v>
      </c>
      <c r="B7" s="21" t="s">
        <v>783</v>
      </c>
      <c r="C7" s="21" t="s">
        <v>782</v>
      </c>
      <c r="D7" s="21">
        <v>193</v>
      </c>
      <c r="E7" s="21">
        <v>17</v>
      </c>
      <c r="F7" s="21">
        <v>6.7840559999999996</v>
      </c>
      <c r="G7" s="21">
        <v>-9.3118929999999995</v>
      </c>
      <c r="H7" s="21">
        <v>0</v>
      </c>
      <c r="I7" s="21" t="s">
        <v>783</v>
      </c>
      <c r="J7" s="21">
        <v>1</v>
      </c>
    </row>
    <row r="8" spans="1:10">
      <c r="A8" s="21">
        <v>5</v>
      </c>
      <c r="B8" s="21" t="s">
        <v>781</v>
      </c>
      <c r="C8" s="21" t="s">
        <v>780</v>
      </c>
      <c r="D8" s="21">
        <v>135</v>
      </c>
      <c r="E8" s="21">
        <v>17</v>
      </c>
      <c r="F8" s="21">
        <v>9.6986869999999996</v>
      </c>
      <c r="G8" s="21">
        <v>-11.812851</v>
      </c>
      <c r="H8" s="21">
        <v>0</v>
      </c>
      <c r="I8" s="21" t="s">
        <v>783</v>
      </c>
      <c r="J8" s="21">
        <v>0</v>
      </c>
    </row>
    <row r="9" spans="1:10">
      <c r="A9" s="21">
        <v>6</v>
      </c>
      <c r="B9" s="21" t="s">
        <v>779</v>
      </c>
      <c r="C9" s="21" t="s">
        <v>778</v>
      </c>
      <c r="D9" s="21">
        <v>135</v>
      </c>
      <c r="E9" s="21">
        <v>17</v>
      </c>
      <c r="F9" s="21">
        <v>9.6986869999999996</v>
      </c>
      <c r="G9" s="21">
        <v>-11.812851</v>
      </c>
      <c r="H9" s="21">
        <v>0</v>
      </c>
      <c r="I9" s="21" t="s">
        <v>783</v>
      </c>
      <c r="J9" s="21">
        <v>0</v>
      </c>
    </row>
    <row r="10" spans="1:10">
      <c r="A10" s="21">
        <v>7</v>
      </c>
      <c r="B10" s="21" t="s">
        <v>775</v>
      </c>
      <c r="C10" s="21" t="s">
        <v>776</v>
      </c>
      <c r="D10" s="21">
        <v>229</v>
      </c>
      <c r="E10" s="21">
        <v>23</v>
      </c>
      <c r="F10" s="21">
        <v>7.7355309999999999</v>
      </c>
      <c r="G10" s="21">
        <v>-13.710266000000001</v>
      </c>
      <c r="H10" s="21">
        <v>0</v>
      </c>
      <c r="I10" s="21" t="s">
        <v>775</v>
      </c>
      <c r="J10" s="21">
        <v>1</v>
      </c>
    </row>
    <row r="11" spans="1:10">
      <c r="A11" s="21">
        <v>8</v>
      </c>
      <c r="B11" s="21" t="s">
        <v>774</v>
      </c>
      <c r="C11" s="21" t="s">
        <v>773</v>
      </c>
      <c r="D11" s="21">
        <v>210</v>
      </c>
      <c r="E11" s="21">
        <v>17</v>
      </c>
      <c r="F11" s="21">
        <v>6.2348699999999999</v>
      </c>
      <c r="G11" s="21">
        <v>-8.7443690000000007</v>
      </c>
      <c r="H11" s="21">
        <v>0</v>
      </c>
      <c r="I11" s="90" t="s">
        <v>748</v>
      </c>
      <c r="J11" s="33" t="s">
        <v>748</v>
      </c>
    </row>
    <row r="12" spans="1:10">
      <c r="A12" s="21">
        <v>9</v>
      </c>
      <c r="B12" s="21" t="s">
        <v>771</v>
      </c>
      <c r="C12" s="21" t="s">
        <v>772</v>
      </c>
      <c r="D12" s="21">
        <v>130</v>
      </c>
      <c r="E12" s="21">
        <v>18</v>
      </c>
      <c r="F12" s="21">
        <v>10.664167000000001</v>
      </c>
      <c r="G12" s="21">
        <v>-13.216628999999999</v>
      </c>
      <c r="H12" s="21">
        <v>0</v>
      </c>
      <c r="I12" s="21" t="s">
        <v>771</v>
      </c>
      <c r="J12" s="21">
        <v>1</v>
      </c>
    </row>
    <row r="13" spans="1:10">
      <c r="A13" s="21">
        <v>10</v>
      </c>
      <c r="B13" s="21" t="s">
        <v>769</v>
      </c>
      <c r="C13" s="21" t="s">
        <v>770</v>
      </c>
      <c r="D13" s="21">
        <v>112</v>
      </c>
      <c r="E13" s="21">
        <v>17</v>
      </c>
      <c r="F13" s="21">
        <v>11.690382</v>
      </c>
      <c r="G13" s="21">
        <v>-13.180104</v>
      </c>
      <c r="H13" s="21">
        <v>0</v>
      </c>
      <c r="I13" s="21" t="s">
        <v>769</v>
      </c>
      <c r="J13" s="21">
        <v>1</v>
      </c>
    </row>
    <row r="14" spans="1:10">
      <c r="A14" s="21">
        <v>11</v>
      </c>
      <c r="B14" s="21" t="s">
        <v>751</v>
      </c>
      <c r="C14" s="21" t="s">
        <v>768</v>
      </c>
      <c r="D14" s="21">
        <v>155</v>
      </c>
      <c r="E14" s="21">
        <v>19</v>
      </c>
      <c r="F14" s="21">
        <v>9.4410369999999997</v>
      </c>
      <c r="G14" s="21">
        <v>-12.944595</v>
      </c>
      <c r="H14" s="21">
        <v>0</v>
      </c>
      <c r="I14" s="21" t="s">
        <v>751</v>
      </c>
      <c r="J14" s="21">
        <v>1</v>
      </c>
    </row>
    <row r="15" spans="1:10">
      <c r="A15" s="21">
        <v>12</v>
      </c>
      <c r="B15" s="21" t="s">
        <v>767</v>
      </c>
      <c r="C15" s="21" t="s">
        <v>766</v>
      </c>
      <c r="D15" s="21">
        <v>490</v>
      </c>
      <c r="E15" s="21">
        <v>22</v>
      </c>
      <c r="F15" s="21">
        <v>3.4579949999999999</v>
      </c>
      <c r="G15" s="21">
        <v>-6.4539460000000002</v>
      </c>
      <c r="H15" s="21">
        <v>0</v>
      </c>
      <c r="I15" s="21" t="s">
        <v>748</v>
      </c>
      <c r="J15" s="33" t="s">
        <v>748</v>
      </c>
    </row>
    <row r="16" spans="1:10">
      <c r="A16" s="21">
        <v>13</v>
      </c>
      <c r="B16" s="21" t="s">
        <v>765</v>
      </c>
      <c r="C16" s="21" t="s">
        <v>764</v>
      </c>
      <c r="D16" s="21">
        <v>152</v>
      </c>
      <c r="E16" s="21">
        <v>19</v>
      </c>
      <c r="F16" s="21">
        <v>9.6273730000000004</v>
      </c>
      <c r="G16" s="21">
        <v>-13.10183</v>
      </c>
      <c r="H16" s="21">
        <v>0</v>
      </c>
      <c r="I16" s="21" t="s">
        <v>748</v>
      </c>
      <c r="J16" s="33" t="s">
        <v>748</v>
      </c>
    </row>
    <row r="17" spans="1:10">
      <c r="A17" s="21">
        <v>14</v>
      </c>
      <c r="B17" s="21" t="s">
        <v>762</v>
      </c>
      <c r="C17" s="21" t="s">
        <v>763</v>
      </c>
      <c r="D17" s="21">
        <v>169</v>
      </c>
      <c r="E17" s="21">
        <v>18</v>
      </c>
      <c r="F17" s="21">
        <v>8.2032059999999998</v>
      </c>
      <c r="G17" s="21">
        <v>-11.224401</v>
      </c>
      <c r="H17" s="21">
        <v>0</v>
      </c>
      <c r="I17" s="21" t="s">
        <v>762</v>
      </c>
      <c r="J17" s="21">
        <v>1</v>
      </c>
    </row>
    <row r="18" spans="1:10">
      <c r="A18" s="21">
        <v>15</v>
      </c>
      <c r="B18" s="21" t="s">
        <v>761</v>
      </c>
      <c r="C18" s="21" t="s">
        <v>760</v>
      </c>
      <c r="D18" s="21">
        <v>145</v>
      </c>
      <c r="E18" s="21">
        <v>19</v>
      </c>
      <c r="F18" s="21">
        <v>10.092143</v>
      </c>
      <c r="G18" s="21">
        <v>-13.483184</v>
      </c>
      <c r="H18" s="21">
        <v>0</v>
      </c>
      <c r="I18" s="21" t="s">
        <v>751</v>
      </c>
      <c r="J18" s="21">
        <v>0</v>
      </c>
    </row>
    <row r="19" spans="1:10">
      <c r="A19" s="21">
        <v>16</v>
      </c>
      <c r="B19" s="21" t="s">
        <v>759</v>
      </c>
      <c r="C19" s="21" t="s">
        <v>758</v>
      </c>
      <c r="D19" s="21">
        <v>142</v>
      </c>
      <c r="E19" s="21">
        <v>19</v>
      </c>
      <c r="F19" s="21">
        <v>10.305357000000001</v>
      </c>
      <c r="G19" s="21">
        <v>-13.653224</v>
      </c>
      <c r="H19" s="21">
        <v>0</v>
      </c>
      <c r="I19" s="21" t="s">
        <v>751</v>
      </c>
      <c r="J19" s="21">
        <v>0</v>
      </c>
    </row>
    <row r="20" spans="1:10">
      <c r="A20" s="21">
        <v>17</v>
      </c>
      <c r="B20" s="21" t="s">
        <v>754</v>
      </c>
      <c r="C20" s="21" t="s">
        <v>755</v>
      </c>
      <c r="D20" s="21">
        <v>321</v>
      </c>
      <c r="E20" s="21">
        <v>20</v>
      </c>
      <c r="F20" s="21">
        <v>4.7986909999999998</v>
      </c>
      <c r="G20" s="21">
        <v>-8.2216299999999993</v>
      </c>
      <c r="H20" s="21">
        <v>0</v>
      </c>
      <c r="I20" s="21" t="s">
        <v>754</v>
      </c>
      <c r="J20" s="21">
        <v>1</v>
      </c>
    </row>
    <row r="21" spans="1:10">
      <c r="A21" s="21">
        <v>18</v>
      </c>
      <c r="B21" s="21" t="s">
        <v>753</v>
      </c>
      <c r="C21" s="21" t="s">
        <v>752</v>
      </c>
      <c r="D21" s="21">
        <v>600</v>
      </c>
      <c r="E21" s="21">
        <v>25</v>
      </c>
      <c r="F21" s="21">
        <v>3.2091240000000001</v>
      </c>
      <c r="G21" s="21">
        <v>-6.6727600000000002</v>
      </c>
      <c r="H21" s="21">
        <v>0</v>
      </c>
      <c r="I21" s="21" t="s">
        <v>751</v>
      </c>
      <c r="J21" s="21">
        <v>0</v>
      </c>
    </row>
    <row r="22" spans="1:10">
      <c r="A22" s="21">
        <v>19</v>
      </c>
      <c r="B22" s="21" t="s">
        <v>750</v>
      </c>
      <c r="C22" s="21" t="s">
        <v>749</v>
      </c>
      <c r="D22" s="21">
        <v>226</v>
      </c>
      <c r="E22" s="21">
        <v>23</v>
      </c>
      <c r="F22" s="21">
        <v>7.8382160000000001</v>
      </c>
      <c r="G22" s="21">
        <v>-13.83469</v>
      </c>
      <c r="H22" s="21">
        <v>0</v>
      </c>
      <c r="I22" s="90" t="s">
        <v>748</v>
      </c>
      <c r="J22" s="33" t="s">
        <v>748</v>
      </c>
    </row>
    <row r="23" spans="1:10">
      <c r="A23" s="21">
        <v>20</v>
      </c>
      <c r="B23" s="21" t="s">
        <v>756</v>
      </c>
      <c r="C23" s="21" t="s">
        <v>757</v>
      </c>
      <c r="D23" s="21">
        <v>787</v>
      </c>
      <c r="E23" s="21">
        <v>26</v>
      </c>
      <c r="F23" s="21">
        <v>2.5444650000000002</v>
      </c>
      <c r="G23" s="21">
        <v>-5.038144</v>
      </c>
      <c r="H23" s="21">
        <v>1.304E-3</v>
      </c>
      <c r="I23" s="21" t="s">
        <v>756</v>
      </c>
      <c r="J23" s="21">
        <v>1</v>
      </c>
    </row>
    <row r="24" spans="1:10">
      <c r="A24" s="21">
        <v>21</v>
      </c>
      <c r="B24" s="21" t="s">
        <v>777</v>
      </c>
      <c r="C24" s="21" t="s">
        <v>784</v>
      </c>
      <c r="D24" s="21">
        <v>381</v>
      </c>
      <c r="E24" s="21">
        <v>17</v>
      </c>
      <c r="F24" s="21">
        <v>3.4365429999999999</v>
      </c>
      <c r="G24" s="21">
        <v>-5.0414589999999997</v>
      </c>
      <c r="H24" s="21">
        <v>1.364E-3</v>
      </c>
      <c r="I24" s="21" t="s">
        <v>783</v>
      </c>
      <c r="J24" s="21">
        <v>0</v>
      </c>
    </row>
    <row r="25" spans="1:10">
      <c r="A25" s="21">
        <v>22</v>
      </c>
      <c r="B25" s="21" t="s">
        <v>738</v>
      </c>
      <c r="C25" s="21" t="s">
        <v>739</v>
      </c>
      <c r="D25" s="21">
        <v>879</v>
      </c>
      <c r="E25" s="21">
        <v>28</v>
      </c>
      <c r="F25" s="21">
        <v>2.453392</v>
      </c>
      <c r="G25" s="21">
        <v>-5.1060670000000004</v>
      </c>
      <c r="H25" s="21">
        <v>1.4289999999999999E-3</v>
      </c>
      <c r="I25" s="21" t="s">
        <v>738</v>
      </c>
      <c r="J25" s="21">
        <v>1</v>
      </c>
    </row>
    <row r="26" spans="1:10">
      <c r="A26" s="21">
        <v>23</v>
      </c>
      <c r="B26" s="21" t="s">
        <v>740</v>
      </c>
      <c r="C26" s="21" t="s">
        <v>741</v>
      </c>
      <c r="D26" s="21">
        <v>878</v>
      </c>
      <c r="E26" s="21">
        <v>28</v>
      </c>
      <c r="F26" s="21">
        <v>2.4561860000000002</v>
      </c>
      <c r="G26" s="21">
        <v>-5.1153649999999997</v>
      </c>
      <c r="H26" s="21">
        <v>1.5E-3</v>
      </c>
      <c r="I26" s="21" t="s">
        <v>740</v>
      </c>
      <c r="J26" s="21">
        <v>1</v>
      </c>
    </row>
    <row r="27" spans="1:10">
      <c r="A27" s="21">
        <v>24</v>
      </c>
      <c r="B27" s="21" t="s">
        <v>187</v>
      </c>
      <c r="C27" s="21" t="s">
        <v>186</v>
      </c>
      <c r="D27" s="21">
        <v>1658</v>
      </c>
      <c r="E27" s="21">
        <v>42</v>
      </c>
      <c r="F27" s="21">
        <v>1.9510240000000001</v>
      </c>
      <c r="G27" s="21">
        <v>-4.9772480000000003</v>
      </c>
      <c r="H27" s="21">
        <v>1.6670000000000001E-3</v>
      </c>
      <c r="I27" s="21" t="s">
        <v>183</v>
      </c>
      <c r="J27" s="21">
        <v>0</v>
      </c>
    </row>
    <row r="28" spans="1:10">
      <c r="A28" s="21">
        <v>25</v>
      </c>
      <c r="B28" s="21" t="s">
        <v>183</v>
      </c>
      <c r="C28" s="21" t="s">
        <v>194</v>
      </c>
      <c r="D28" s="21">
        <v>2492</v>
      </c>
      <c r="E28" s="21">
        <v>54</v>
      </c>
      <c r="F28" s="21">
        <v>1.6689510000000001</v>
      </c>
      <c r="G28" s="21">
        <v>-4.4196200000000001</v>
      </c>
      <c r="H28" s="21">
        <v>2.3999999999999998E-3</v>
      </c>
      <c r="I28" s="21" t="s">
        <v>183</v>
      </c>
      <c r="J28" s="21">
        <v>1</v>
      </c>
    </row>
    <row r="29" spans="1:10">
      <c r="A29" s="21">
        <v>26</v>
      </c>
      <c r="B29" s="21" t="s">
        <v>193</v>
      </c>
      <c r="C29" s="21" t="s">
        <v>192</v>
      </c>
      <c r="D29" s="21">
        <v>2733</v>
      </c>
      <c r="E29" s="21">
        <v>57</v>
      </c>
      <c r="F29" s="21">
        <v>1.6063240000000001</v>
      </c>
      <c r="G29" s="21">
        <v>-4.1964309999999996</v>
      </c>
      <c r="H29" s="21">
        <v>3.4619999999999998E-3</v>
      </c>
      <c r="I29" s="21" t="s">
        <v>183</v>
      </c>
      <c r="J29" s="21">
        <v>0</v>
      </c>
    </row>
    <row r="30" spans="1:10">
      <c r="A30" s="21">
        <v>27</v>
      </c>
      <c r="B30" s="21" t="s">
        <v>189</v>
      </c>
      <c r="C30" s="21" t="s">
        <v>188</v>
      </c>
      <c r="D30" s="21">
        <v>2985</v>
      </c>
      <c r="E30" s="21">
        <v>60</v>
      </c>
      <c r="F30" s="21">
        <v>1.5481199999999999</v>
      </c>
      <c r="G30" s="21">
        <v>-3.958691</v>
      </c>
      <c r="H30" s="21">
        <v>3.7039999999999998E-3</v>
      </c>
      <c r="I30" s="21" t="s">
        <v>183</v>
      </c>
      <c r="J30" s="21">
        <v>0</v>
      </c>
    </row>
    <row r="31" spans="1:10">
      <c r="A31" s="21">
        <v>28</v>
      </c>
      <c r="B31" s="21" t="s">
        <v>271</v>
      </c>
      <c r="C31" s="21" t="s">
        <v>272</v>
      </c>
      <c r="D31" s="21">
        <v>4220</v>
      </c>
      <c r="E31" s="21">
        <v>77</v>
      </c>
      <c r="F31" s="21">
        <v>1.4053230000000001</v>
      </c>
      <c r="G31" s="21">
        <v>-3.759147</v>
      </c>
      <c r="H31" s="21">
        <v>5.3569999999999998E-3</v>
      </c>
      <c r="I31" s="21" t="s">
        <v>271</v>
      </c>
      <c r="J31" s="21">
        <v>1</v>
      </c>
    </row>
    <row r="32" spans="1:10">
      <c r="A32" s="21">
        <v>29</v>
      </c>
      <c r="B32" s="21" t="s">
        <v>341</v>
      </c>
      <c r="C32" s="21" t="s">
        <v>342</v>
      </c>
      <c r="D32" s="21">
        <v>95</v>
      </c>
      <c r="E32" s="21">
        <v>7</v>
      </c>
      <c r="F32" s="21">
        <v>5.6750829999999999</v>
      </c>
      <c r="G32" s="21">
        <v>-3.635999</v>
      </c>
      <c r="H32" s="21">
        <v>7.5859999999999999E-3</v>
      </c>
      <c r="I32" s="21" t="s">
        <v>341</v>
      </c>
      <c r="J32" s="21">
        <v>1</v>
      </c>
    </row>
    <row r="33" spans="1:10">
      <c r="A33" s="21">
        <v>30</v>
      </c>
      <c r="B33" s="21" t="s">
        <v>223</v>
      </c>
      <c r="C33" s="21" t="s">
        <v>222</v>
      </c>
      <c r="D33" s="21">
        <v>366</v>
      </c>
      <c r="E33" s="21">
        <v>14</v>
      </c>
      <c r="F33" s="21">
        <v>2.9460809999999999</v>
      </c>
      <c r="G33" s="21">
        <v>-3.5325669999999998</v>
      </c>
      <c r="H33" s="21">
        <v>1.1332999999999999E-2</v>
      </c>
      <c r="I33" s="21" t="s">
        <v>223</v>
      </c>
      <c r="J33" s="21">
        <v>1</v>
      </c>
    </row>
    <row r="34" spans="1:10">
      <c r="A34" s="21">
        <v>31</v>
      </c>
      <c r="B34" s="21" t="s">
        <v>269</v>
      </c>
      <c r="C34" s="21" t="s">
        <v>270</v>
      </c>
      <c r="D34" s="21">
        <v>3261</v>
      </c>
      <c r="E34" s="21">
        <v>62</v>
      </c>
      <c r="F34" s="21">
        <v>1.464329</v>
      </c>
      <c r="G34" s="21">
        <v>-3.3869590000000001</v>
      </c>
      <c r="H34" s="21">
        <v>1.3871E-2</v>
      </c>
      <c r="I34" s="21" t="s">
        <v>269</v>
      </c>
      <c r="J34" s="21">
        <v>1</v>
      </c>
    </row>
    <row r="35" spans="1:10">
      <c r="A35" s="21">
        <v>32</v>
      </c>
      <c r="B35" s="21" t="s">
        <v>1261</v>
      </c>
      <c r="C35" s="21" t="s">
        <v>1262</v>
      </c>
      <c r="D35" s="21">
        <v>14</v>
      </c>
      <c r="E35" s="21">
        <v>3</v>
      </c>
      <c r="F35" s="21">
        <v>16.504069000000001</v>
      </c>
      <c r="G35" s="21">
        <v>-3.1526079999999999</v>
      </c>
      <c r="H35" s="21">
        <v>0.03</v>
      </c>
      <c r="I35" s="21" t="s">
        <v>1261</v>
      </c>
      <c r="J35" s="21">
        <v>1</v>
      </c>
    </row>
    <row r="36" spans="1:10">
      <c r="A36" s="21">
        <v>33</v>
      </c>
      <c r="B36" s="21" t="s">
        <v>225</v>
      </c>
      <c r="C36" s="21" t="s">
        <v>224</v>
      </c>
      <c r="D36" s="21">
        <v>360</v>
      </c>
      <c r="E36" s="21">
        <v>13</v>
      </c>
      <c r="F36" s="21">
        <v>2.7812410000000001</v>
      </c>
      <c r="G36" s="21">
        <v>-3.081388</v>
      </c>
      <c r="H36" s="21">
        <v>3.1817999999999999E-2</v>
      </c>
      <c r="I36" s="21" t="s">
        <v>223</v>
      </c>
      <c r="J36" s="21">
        <v>0</v>
      </c>
    </row>
    <row r="37" spans="1:10">
      <c r="A37" s="21">
        <v>34</v>
      </c>
      <c r="B37" s="21" t="s">
        <v>181</v>
      </c>
      <c r="C37" s="21" t="s">
        <v>182</v>
      </c>
      <c r="D37" s="21">
        <v>363</v>
      </c>
      <c r="E37" s="21">
        <v>13</v>
      </c>
      <c r="F37" s="21">
        <v>2.7582559999999998</v>
      </c>
      <c r="G37" s="21">
        <v>-3.0482480000000001</v>
      </c>
      <c r="H37" s="21">
        <v>3.5293999999999999E-2</v>
      </c>
      <c r="I37" s="21" t="s">
        <v>181</v>
      </c>
      <c r="J37" s="21">
        <v>1</v>
      </c>
    </row>
    <row r="38" spans="1:10">
      <c r="A38" s="21">
        <v>35</v>
      </c>
      <c r="B38" s="21" t="s">
        <v>1257</v>
      </c>
      <c r="C38" s="21" t="s">
        <v>1260</v>
      </c>
      <c r="D38" s="21">
        <v>34</v>
      </c>
      <c r="E38" s="21">
        <v>4</v>
      </c>
      <c r="F38" s="21">
        <v>9.0610569999999999</v>
      </c>
      <c r="G38" s="21">
        <v>-3.0284089999999999</v>
      </c>
      <c r="H38" s="21">
        <v>3.6570999999999999E-2</v>
      </c>
      <c r="I38" s="21" t="s">
        <v>1257</v>
      </c>
      <c r="J38" s="21">
        <v>1</v>
      </c>
    </row>
    <row r="39" spans="1:10">
      <c r="A39" s="21">
        <v>36</v>
      </c>
      <c r="B39" s="21" t="s">
        <v>237</v>
      </c>
      <c r="C39" s="21" t="s">
        <v>236</v>
      </c>
      <c r="D39" s="21">
        <v>88</v>
      </c>
      <c r="E39" s="21">
        <v>6</v>
      </c>
      <c r="F39" s="21">
        <v>5.2512949999999998</v>
      </c>
      <c r="G39" s="21">
        <v>-3.0077159999999998</v>
      </c>
      <c r="H39" s="21">
        <v>3.6666999999999998E-2</v>
      </c>
      <c r="I39" s="21" t="s">
        <v>341</v>
      </c>
      <c r="J39" s="21">
        <v>0</v>
      </c>
    </row>
    <row r="40" spans="1:10">
      <c r="A40" s="21">
        <v>37</v>
      </c>
      <c r="B40" s="21" t="s">
        <v>1259</v>
      </c>
      <c r="C40" s="21" t="s">
        <v>1258</v>
      </c>
      <c r="D40" s="21">
        <v>16</v>
      </c>
      <c r="E40" s="21">
        <v>3</v>
      </c>
      <c r="F40" s="21">
        <v>14.44106</v>
      </c>
      <c r="G40" s="21">
        <v>-2.973805</v>
      </c>
      <c r="H40" s="21">
        <v>3.8108000000000003E-2</v>
      </c>
      <c r="I40" s="21" t="s">
        <v>1257</v>
      </c>
      <c r="J40" s="21">
        <v>0</v>
      </c>
    </row>
    <row r="41" spans="1:10">
      <c r="A41" s="21">
        <v>38</v>
      </c>
      <c r="B41" s="21" t="s">
        <v>179</v>
      </c>
      <c r="C41" s="21" t="s">
        <v>180</v>
      </c>
      <c r="D41" s="21">
        <v>425</v>
      </c>
      <c r="E41" s="21">
        <v>14</v>
      </c>
      <c r="F41" s="21">
        <v>2.537096</v>
      </c>
      <c r="G41" s="21">
        <v>-2.894406</v>
      </c>
      <c r="H41" s="21">
        <v>3.9211000000000003E-2</v>
      </c>
      <c r="I41" s="21" t="s">
        <v>179</v>
      </c>
      <c r="J41" s="21">
        <v>1</v>
      </c>
    </row>
    <row r="42" spans="1:10">
      <c r="A42" s="21">
        <v>39</v>
      </c>
      <c r="B42" s="21" t="s">
        <v>1256</v>
      </c>
      <c r="C42" s="21" t="s">
        <v>1255</v>
      </c>
      <c r="D42" s="21">
        <v>94</v>
      </c>
      <c r="E42" s="21">
        <v>6</v>
      </c>
      <c r="F42" s="21">
        <v>4.9161060000000001</v>
      </c>
      <c r="G42" s="21">
        <v>-2.8585600000000002</v>
      </c>
      <c r="H42" s="21">
        <v>4.1281999999999999E-2</v>
      </c>
      <c r="I42" s="21" t="s">
        <v>341</v>
      </c>
      <c r="J42" s="21">
        <v>0</v>
      </c>
    </row>
  </sheetData>
  <pageMargins left="0.7" right="0.7" top="0.75" bottom="0.75" header="0.3" footer="0.3"/>
  <pageSetup paperSize="9" orientation="landscape" r:id="rId1"/>
  <headerFooter>
    <oddHeader>&amp;C&amp;A</oddHeader>
    <oddFooter>&amp;LSupplemental Tables&amp;CPage &amp;P</oddFooter>
  </headerFooter>
  <tableParts count="1">
    <tablePart r:id="rId2"/>
  </tableParts>
</worksheet>
</file>

<file path=xl/worksheets/sheet19.xml><?xml version="1.0" encoding="utf-8"?>
<worksheet xmlns="http://schemas.openxmlformats.org/spreadsheetml/2006/main" xmlns:r="http://schemas.openxmlformats.org/officeDocument/2006/relationships">
  <sheetPr>
    <tabColor theme="0"/>
  </sheetPr>
  <dimension ref="A1:J96"/>
  <sheetViews>
    <sheetView zoomScaleNormal="100" workbookViewId="0">
      <selection activeCell="A2" sqref="A2"/>
    </sheetView>
  </sheetViews>
  <sheetFormatPr baseColWidth="10" defaultColWidth="9.140625" defaultRowHeight="14.25"/>
  <cols>
    <col min="1" max="1" width="5" style="21" customWidth="1"/>
    <col min="2" max="2" width="10.85546875" style="21" bestFit="1" customWidth="1"/>
    <col min="3" max="3" width="38" style="21" customWidth="1"/>
    <col min="4" max="4" width="7.42578125" style="21" customWidth="1"/>
    <col min="5" max="5" width="6.85546875" style="21" customWidth="1"/>
    <col min="6" max="6" width="11.42578125" style="21" customWidth="1"/>
    <col min="7" max="7" width="13" style="21" customWidth="1"/>
    <col min="8" max="8" width="9" style="21" bestFit="1" customWidth="1"/>
    <col min="9" max="9" width="11.42578125" style="21" bestFit="1" customWidth="1"/>
    <col min="10" max="10" width="14.28515625" style="21" customWidth="1"/>
    <col min="11" max="16384" width="9.140625" style="20"/>
  </cols>
  <sheetData>
    <row r="1" spans="1:10">
      <c r="A1" s="51" t="s">
        <v>3581</v>
      </c>
    </row>
    <row r="3" spans="1:10">
      <c r="A3" s="58" t="s">
        <v>515</v>
      </c>
      <c r="B3" s="58" t="s">
        <v>514</v>
      </c>
      <c r="C3" s="58" t="s">
        <v>513</v>
      </c>
      <c r="D3" s="58" t="s">
        <v>512</v>
      </c>
      <c r="E3" s="58" t="s">
        <v>112</v>
      </c>
      <c r="F3" s="58" t="s">
        <v>511</v>
      </c>
      <c r="G3" s="58" t="s">
        <v>510</v>
      </c>
      <c r="H3" s="58" t="s">
        <v>509</v>
      </c>
      <c r="I3" s="58" t="s">
        <v>2439</v>
      </c>
      <c r="J3" s="58" t="s">
        <v>2440</v>
      </c>
    </row>
    <row r="4" spans="1:10">
      <c r="A4" s="21">
        <v>1</v>
      </c>
      <c r="B4" s="21" t="s">
        <v>385</v>
      </c>
      <c r="C4" s="21" t="s">
        <v>384</v>
      </c>
      <c r="D4" s="21">
        <v>459</v>
      </c>
      <c r="E4" s="21">
        <v>6</v>
      </c>
      <c r="F4" s="21">
        <v>10.604793000000001</v>
      </c>
      <c r="G4" s="21">
        <v>-4.9814540000000003</v>
      </c>
      <c r="H4" s="21">
        <v>0</v>
      </c>
      <c r="I4" s="21" t="s">
        <v>385</v>
      </c>
      <c r="J4" s="21">
        <v>1</v>
      </c>
    </row>
    <row r="5" spans="1:10">
      <c r="A5" s="21">
        <v>2</v>
      </c>
      <c r="B5" s="21" t="s">
        <v>266</v>
      </c>
      <c r="C5" s="21" t="s">
        <v>265</v>
      </c>
      <c r="D5" s="21">
        <v>737</v>
      </c>
      <c r="E5" s="21">
        <v>8</v>
      </c>
      <c r="F5" s="21">
        <v>8.8061509999999998</v>
      </c>
      <c r="G5" s="21">
        <v>-6.1154440000000001</v>
      </c>
      <c r="H5" s="21">
        <v>0</v>
      </c>
      <c r="I5" s="21" t="s">
        <v>233</v>
      </c>
      <c r="J5" s="21">
        <v>0</v>
      </c>
    </row>
    <row r="6" spans="1:10">
      <c r="A6" s="21">
        <v>3</v>
      </c>
      <c r="B6" s="21" t="s">
        <v>329</v>
      </c>
      <c r="C6" s="21" t="s">
        <v>330</v>
      </c>
      <c r="D6" s="21">
        <v>569</v>
      </c>
      <c r="E6" s="21">
        <v>7</v>
      </c>
      <c r="F6" s="21">
        <v>9.9804340000000007</v>
      </c>
      <c r="G6" s="21">
        <v>-5.6608780000000003</v>
      </c>
      <c r="H6" s="21">
        <v>0</v>
      </c>
      <c r="I6" s="21" t="s">
        <v>329</v>
      </c>
      <c r="J6" s="21">
        <v>1</v>
      </c>
    </row>
    <row r="7" spans="1:10">
      <c r="A7" s="21">
        <v>4</v>
      </c>
      <c r="B7" s="21" t="s">
        <v>169</v>
      </c>
      <c r="C7" s="21" t="s">
        <v>168</v>
      </c>
      <c r="D7" s="21">
        <v>516</v>
      </c>
      <c r="E7" s="21">
        <v>7</v>
      </c>
      <c r="F7" s="21">
        <v>11.005556</v>
      </c>
      <c r="G7" s="21">
        <v>-5.9460579999999998</v>
      </c>
      <c r="H7" s="21">
        <v>0</v>
      </c>
      <c r="I7" s="21" t="s">
        <v>169</v>
      </c>
      <c r="J7" s="21">
        <v>1</v>
      </c>
    </row>
    <row r="8" spans="1:10">
      <c r="A8" s="21">
        <v>5</v>
      </c>
      <c r="B8" s="21" t="s">
        <v>264</v>
      </c>
      <c r="C8" s="21" t="s">
        <v>263</v>
      </c>
      <c r="D8" s="21">
        <v>722</v>
      </c>
      <c r="E8" s="21">
        <v>8</v>
      </c>
      <c r="F8" s="21">
        <v>8.9891039999999993</v>
      </c>
      <c r="G8" s="21">
        <v>-6.1837270000000002</v>
      </c>
      <c r="H8" s="21">
        <v>0</v>
      </c>
      <c r="I8" s="21" t="s">
        <v>233</v>
      </c>
      <c r="J8" s="21">
        <v>0</v>
      </c>
    </row>
    <row r="9" spans="1:10">
      <c r="A9" s="21">
        <v>6</v>
      </c>
      <c r="B9" s="21" t="s">
        <v>233</v>
      </c>
      <c r="C9" s="21" t="s">
        <v>262</v>
      </c>
      <c r="D9" s="21">
        <v>361</v>
      </c>
      <c r="E9" s="21">
        <v>6</v>
      </c>
      <c r="F9" s="21">
        <v>13.483656999999999</v>
      </c>
      <c r="G9" s="21">
        <v>-5.5835239999999997</v>
      </c>
      <c r="H9" s="21">
        <v>0</v>
      </c>
      <c r="I9" s="21" t="s">
        <v>233</v>
      </c>
      <c r="J9" s="21">
        <v>1</v>
      </c>
    </row>
    <row r="10" spans="1:10">
      <c r="A10" s="21">
        <v>7</v>
      </c>
      <c r="B10" s="21" t="s">
        <v>217</v>
      </c>
      <c r="C10" s="21" t="s">
        <v>218</v>
      </c>
      <c r="D10" s="21">
        <v>739</v>
      </c>
      <c r="E10" s="21">
        <v>8</v>
      </c>
      <c r="F10" s="21">
        <v>8.7823180000000001</v>
      </c>
      <c r="G10" s="21">
        <v>-6.1064499999999997</v>
      </c>
      <c r="H10" s="21">
        <v>0</v>
      </c>
      <c r="I10" s="21" t="s">
        <v>217</v>
      </c>
      <c r="J10" s="21">
        <v>1</v>
      </c>
    </row>
    <row r="11" spans="1:10">
      <c r="A11" s="21">
        <v>8</v>
      </c>
      <c r="B11" s="21" t="s">
        <v>1340</v>
      </c>
      <c r="C11" s="21" t="s">
        <v>1339</v>
      </c>
      <c r="D11" s="21">
        <v>278</v>
      </c>
      <c r="E11" s="21">
        <v>5</v>
      </c>
      <c r="F11" s="21">
        <v>14.591127</v>
      </c>
      <c r="G11" s="21">
        <v>-4.8256600000000001</v>
      </c>
      <c r="H11" s="21">
        <v>0</v>
      </c>
      <c r="I11" s="21" t="s">
        <v>169</v>
      </c>
      <c r="J11" s="21">
        <v>0</v>
      </c>
    </row>
    <row r="12" spans="1:10">
      <c r="A12" s="21">
        <v>9</v>
      </c>
      <c r="B12" s="21" t="s">
        <v>261</v>
      </c>
      <c r="C12" s="21" t="s">
        <v>260</v>
      </c>
      <c r="D12" s="21">
        <v>722</v>
      </c>
      <c r="E12" s="21">
        <v>8</v>
      </c>
      <c r="F12" s="21">
        <v>8.9891039999999993</v>
      </c>
      <c r="G12" s="21">
        <v>-6.1837270000000002</v>
      </c>
      <c r="H12" s="21">
        <v>0</v>
      </c>
      <c r="I12" s="21" t="s">
        <v>233</v>
      </c>
      <c r="J12" s="21">
        <v>0</v>
      </c>
    </row>
    <row r="13" spans="1:10">
      <c r="A13" s="21">
        <v>10</v>
      </c>
      <c r="B13" s="21" t="s">
        <v>1338</v>
      </c>
      <c r="C13" s="21" t="s">
        <v>1337</v>
      </c>
      <c r="D13" s="21">
        <v>5</v>
      </c>
      <c r="E13" s="21">
        <v>2</v>
      </c>
      <c r="F13" s="21">
        <v>324.50666699999999</v>
      </c>
      <c r="G13" s="21">
        <v>-4.849183</v>
      </c>
      <c r="H13" s="21">
        <v>0</v>
      </c>
      <c r="I13" s="21" t="s">
        <v>1285</v>
      </c>
      <c r="J13" s="21">
        <v>0</v>
      </c>
    </row>
    <row r="14" spans="1:10">
      <c r="A14" s="21">
        <v>11</v>
      </c>
      <c r="B14" s="21" t="s">
        <v>1285</v>
      </c>
      <c r="C14" s="21" t="s">
        <v>1336</v>
      </c>
      <c r="D14" s="21">
        <v>7</v>
      </c>
      <c r="E14" s="21">
        <v>2</v>
      </c>
      <c r="F14" s="21">
        <v>231.79047600000001</v>
      </c>
      <c r="G14" s="21">
        <v>-4.5275829999999999</v>
      </c>
      <c r="H14" s="21">
        <v>0</v>
      </c>
      <c r="I14" s="21" t="s">
        <v>1285</v>
      </c>
      <c r="J14" s="21">
        <v>1</v>
      </c>
    </row>
    <row r="15" spans="1:10">
      <c r="A15" s="21">
        <v>12</v>
      </c>
      <c r="B15" s="21" t="s">
        <v>395</v>
      </c>
      <c r="C15" s="21" t="s">
        <v>394</v>
      </c>
      <c r="D15" s="21">
        <v>587</v>
      </c>
      <c r="E15" s="21">
        <v>6</v>
      </c>
      <c r="F15" s="21">
        <v>8.2923340000000003</v>
      </c>
      <c r="G15" s="21">
        <v>-4.3737399999999997</v>
      </c>
      <c r="H15" s="21">
        <v>7.6900000000000004E-4</v>
      </c>
      <c r="I15" s="21" t="s">
        <v>233</v>
      </c>
      <c r="J15" s="21">
        <v>0</v>
      </c>
    </row>
    <row r="16" spans="1:10">
      <c r="A16" s="21">
        <v>13</v>
      </c>
      <c r="B16" s="21" t="s">
        <v>117</v>
      </c>
      <c r="C16" s="21" t="s">
        <v>118</v>
      </c>
      <c r="D16" s="21">
        <v>56</v>
      </c>
      <c r="E16" s="21">
        <v>3</v>
      </c>
      <c r="F16" s="21">
        <v>43.460714000000003</v>
      </c>
      <c r="G16" s="21">
        <v>-4.3937429999999997</v>
      </c>
      <c r="H16" s="21">
        <v>8.3299999999999997E-4</v>
      </c>
      <c r="I16" s="21" t="s">
        <v>117</v>
      </c>
      <c r="J16" s="21">
        <v>1</v>
      </c>
    </row>
    <row r="17" spans="1:10">
      <c r="A17" s="21">
        <v>14</v>
      </c>
      <c r="B17" s="21" t="s">
        <v>123</v>
      </c>
      <c r="C17" s="21" t="s">
        <v>122</v>
      </c>
      <c r="D17" s="21">
        <v>942</v>
      </c>
      <c r="E17" s="21">
        <v>7</v>
      </c>
      <c r="F17" s="21">
        <v>6.0285209999999996</v>
      </c>
      <c r="G17" s="21">
        <v>-4.2198159999999998</v>
      </c>
      <c r="H17" s="21">
        <v>1.333E-3</v>
      </c>
      <c r="I17" s="21" t="s">
        <v>123</v>
      </c>
      <c r="J17" s="21">
        <v>1</v>
      </c>
    </row>
    <row r="18" spans="1:10">
      <c r="A18" s="21">
        <v>15</v>
      </c>
      <c r="B18" s="21" t="s">
        <v>401</v>
      </c>
      <c r="C18" s="21" t="s">
        <v>400</v>
      </c>
      <c r="D18" s="21">
        <v>620</v>
      </c>
      <c r="E18" s="21">
        <v>6</v>
      </c>
      <c r="F18" s="21">
        <v>7.8509679999999999</v>
      </c>
      <c r="G18" s="21">
        <v>-4.2400419999999999</v>
      </c>
      <c r="H18" s="21">
        <v>1.4289999999999999E-3</v>
      </c>
      <c r="I18" s="21" t="s">
        <v>399</v>
      </c>
      <c r="J18" s="21">
        <v>0</v>
      </c>
    </row>
    <row r="19" spans="1:10">
      <c r="A19" s="21">
        <v>16</v>
      </c>
      <c r="B19" s="21" t="s">
        <v>381</v>
      </c>
      <c r="C19" s="21" t="s">
        <v>380</v>
      </c>
      <c r="D19" s="21">
        <v>82</v>
      </c>
      <c r="E19" s="21">
        <v>3</v>
      </c>
      <c r="F19" s="21">
        <v>29.680488</v>
      </c>
      <c r="G19" s="21">
        <v>-3.8976630000000001</v>
      </c>
      <c r="H19" s="21">
        <v>2.2729999999999998E-3</v>
      </c>
      <c r="I19" s="21" t="s">
        <v>399</v>
      </c>
      <c r="J19" s="21">
        <v>0</v>
      </c>
    </row>
    <row r="20" spans="1:10">
      <c r="A20" s="21">
        <v>17</v>
      </c>
      <c r="B20" s="21" t="s">
        <v>1334</v>
      </c>
      <c r="C20" s="21" t="s">
        <v>1335</v>
      </c>
      <c r="D20" s="21">
        <v>11</v>
      </c>
      <c r="E20" s="21">
        <v>2</v>
      </c>
      <c r="F20" s="21">
        <v>147.50303</v>
      </c>
      <c r="G20" s="21">
        <v>-4.1106769999999999</v>
      </c>
      <c r="H20" s="21">
        <v>2.3530000000000001E-3</v>
      </c>
      <c r="I20" s="21" t="s">
        <v>1334</v>
      </c>
      <c r="J20" s="21">
        <v>1</v>
      </c>
    </row>
    <row r="21" spans="1:10">
      <c r="A21" s="21">
        <v>18</v>
      </c>
      <c r="B21" s="21" t="s">
        <v>253</v>
      </c>
      <c r="C21" s="21" t="s">
        <v>252</v>
      </c>
      <c r="D21" s="21">
        <v>218</v>
      </c>
      <c r="E21" s="21">
        <v>4</v>
      </c>
      <c r="F21" s="21">
        <v>14.885626999999999</v>
      </c>
      <c r="G21" s="21">
        <v>-3.9313910000000001</v>
      </c>
      <c r="H21" s="21">
        <v>2.3809999999999999E-3</v>
      </c>
      <c r="I21" s="21" t="s">
        <v>233</v>
      </c>
      <c r="J21" s="21">
        <v>0</v>
      </c>
    </row>
    <row r="22" spans="1:10">
      <c r="A22" s="21">
        <v>19</v>
      </c>
      <c r="B22" s="21" t="s">
        <v>251</v>
      </c>
      <c r="C22" s="21" t="s">
        <v>250</v>
      </c>
      <c r="D22" s="21">
        <v>218</v>
      </c>
      <c r="E22" s="21">
        <v>4</v>
      </c>
      <c r="F22" s="21">
        <v>14.885626999999999</v>
      </c>
      <c r="G22" s="21">
        <v>-3.9313910000000001</v>
      </c>
      <c r="H22" s="21">
        <v>2.3809999999999999E-3</v>
      </c>
      <c r="I22" s="21" t="s">
        <v>233</v>
      </c>
      <c r="J22" s="21">
        <v>0</v>
      </c>
    </row>
    <row r="23" spans="1:10">
      <c r="A23" s="21">
        <v>20</v>
      </c>
      <c r="B23" s="21" t="s">
        <v>399</v>
      </c>
      <c r="C23" s="21" t="s">
        <v>398</v>
      </c>
      <c r="D23" s="21">
        <v>231</v>
      </c>
      <c r="E23" s="21">
        <v>4</v>
      </c>
      <c r="F23" s="21">
        <v>14.047908</v>
      </c>
      <c r="G23" s="21">
        <v>-3.834209</v>
      </c>
      <c r="H23" s="21">
        <v>2.5000000000000001E-3</v>
      </c>
      <c r="I23" s="21" t="s">
        <v>399</v>
      </c>
      <c r="J23" s="21">
        <v>1</v>
      </c>
    </row>
    <row r="24" spans="1:10">
      <c r="A24" s="21">
        <v>21</v>
      </c>
      <c r="B24" s="21" t="s">
        <v>215</v>
      </c>
      <c r="C24" s="21" t="s">
        <v>216</v>
      </c>
      <c r="D24" s="21">
        <v>1793</v>
      </c>
      <c r="E24" s="21">
        <v>9</v>
      </c>
      <c r="F24" s="21">
        <v>4.0721699999999998</v>
      </c>
      <c r="G24" s="21">
        <v>-4.1606199999999998</v>
      </c>
      <c r="H24" s="21">
        <v>2.5000000000000001E-3</v>
      </c>
      <c r="I24" s="21" t="s">
        <v>215</v>
      </c>
      <c r="J24" s="21">
        <v>1</v>
      </c>
    </row>
    <row r="25" spans="1:10">
      <c r="A25" s="21">
        <v>22</v>
      </c>
      <c r="B25" s="21" t="s">
        <v>379</v>
      </c>
      <c r="C25" s="21" t="s">
        <v>378</v>
      </c>
      <c r="D25" s="21">
        <v>83</v>
      </c>
      <c r="E25" s="21">
        <v>3</v>
      </c>
      <c r="F25" s="21">
        <v>29.322892</v>
      </c>
      <c r="G25" s="21">
        <v>-3.8819970000000001</v>
      </c>
      <c r="H25" s="21">
        <v>2.6090000000000002E-3</v>
      </c>
      <c r="I25" s="21" t="s">
        <v>399</v>
      </c>
      <c r="J25" s="21">
        <v>0</v>
      </c>
    </row>
    <row r="26" spans="1:10">
      <c r="A26" s="21">
        <v>23</v>
      </c>
      <c r="B26" s="21" t="s">
        <v>387</v>
      </c>
      <c r="C26" s="21" t="s">
        <v>386</v>
      </c>
      <c r="D26" s="21">
        <v>77</v>
      </c>
      <c r="E26" s="21">
        <v>3</v>
      </c>
      <c r="F26" s="21">
        <v>31.607792</v>
      </c>
      <c r="G26" s="21">
        <v>-3.9790779999999999</v>
      </c>
      <c r="H26" s="21">
        <v>2.6319999999999998E-3</v>
      </c>
      <c r="I26" s="21" t="s">
        <v>399</v>
      </c>
      <c r="J26" s="21">
        <v>0</v>
      </c>
    </row>
    <row r="27" spans="1:10">
      <c r="A27" s="21">
        <v>24</v>
      </c>
      <c r="B27" s="21" t="s">
        <v>1332</v>
      </c>
      <c r="C27" s="21" t="s">
        <v>1333</v>
      </c>
      <c r="D27" s="21">
        <v>12</v>
      </c>
      <c r="E27" s="21">
        <v>2</v>
      </c>
      <c r="F27" s="21">
        <v>135.21111099999999</v>
      </c>
      <c r="G27" s="21">
        <v>-4.0318050000000003</v>
      </c>
      <c r="H27" s="21">
        <v>2.7780000000000001E-3</v>
      </c>
      <c r="I27" s="21" t="s">
        <v>1332</v>
      </c>
      <c r="J27" s="21">
        <v>1</v>
      </c>
    </row>
    <row r="28" spans="1:10">
      <c r="A28" s="21">
        <v>25</v>
      </c>
      <c r="B28" s="21" t="s">
        <v>425</v>
      </c>
      <c r="C28" s="21" t="s">
        <v>424</v>
      </c>
      <c r="D28" s="21">
        <v>232</v>
      </c>
      <c r="E28" s="21">
        <v>4</v>
      </c>
      <c r="F28" s="21">
        <v>13.987356</v>
      </c>
      <c r="G28" s="21">
        <v>-3.8269730000000002</v>
      </c>
      <c r="H28" s="21">
        <v>4.0000000000000001E-3</v>
      </c>
      <c r="I28" s="21" t="s">
        <v>425</v>
      </c>
      <c r="J28" s="21">
        <v>1</v>
      </c>
    </row>
    <row r="29" spans="1:10">
      <c r="A29" s="21">
        <v>26</v>
      </c>
      <c r="B29" s="21" t="s">
        <v>475</v>
      </c>
      <c r="C29" s="21" t="s">
        <v>478</v>
      </c>
      <c r="D29" s="21">
        <v>95</v>
      </c>
      <c r="E29" s="21">
        <v>3</v>
      </c>
      <c r="F29" s="21">
        <v>25.618946999999999</v>
      </c>
      <c r="G29" s="21">
        <v>-3.7079019999999998</v>
      </c>
      <c r="H29" s="21">
        <v>5.6670000000000002E-3</v>
      </c>
      <c r="I29" s="21" t="s">
        <v>475</v>
      </c>
      <c r="J29" s="21">
        <v>1</v>
      </c>
    </row>
    <row r="30" spans="1:10">
      <c r="A30" s="21">
        <v>27</v>
      </c>
      <c r="B30" s="21" t="s">
        <v>311</v>
      </c>
      <c r="C30" s="21" t="s">
        <v>312</v>
      </c>
      <c r="D30" s="21">
        <v>95</v>
      </c>
      <c r="E30" s="21">
        <v>3</v>
      </c>
      <c r="F30" s="21">
        <v>25.618946999999999</v>
      </c>
      <c r="G30" s="21">
        <v>-3.7079019999999998</v>
      </c>
      <c r="H30" s="21">
        <v>5.6670000000000002E-3</v>
      </c>
      <c r="I30" s="21" t="s">
        <v>311</v>
      </c>
      <c r="J30" s="21">
        <v>1</v>
      </c>
    </row>
    <row r="31" spans="1:10">
      <c r="A31" s="21">
        <v>28</v>
      </c>
      <c r="B31" s="21" t="s">
        <v>167</v>
      </c>
      <c r="C31" s="21" t="s">
        <v>172</v>
      </c>
      <c r="D31" s="21">
        <v>94</v>
      </c>
      <c r="E31" s="21">
        <v>3</v>
      </c>
      <c r="F31" s="21">
        <v>25.891489</v>
      </c>
      <c r="G31" s="21">
        <v>-3.7215159999999998</v>
      </c>
      <c r="H31" s="21">
        <v>5.7140000000000003E-3</v>
      </c>
      <c r="I31" s="21" t="s">
        <v>169</v>
      </c>
      <c r="J31" s="21">
        <v>0</v>
      </c>
    </row>
    <row r="32" spans="1:10">
      <c r="A32" s="21">
        <v>29</v>
      </c>
      <c r="B32" s="21" t="s">
        <v>461</v>
      </c>
      <c r="C32" s="21" t="s">
        <v>460</v>
      </c>
      <c r="D32" s="21">
        <v>255</v>
      </c>
      <c r="E32" s="21">
        <v>4</v>
      </c>
      <c r="F32" s="21">
        <v>12.725752</v>
      </c>
      <c r="G32" s="21">
        <v>-3.6690339999999999</v>
      </c>
      <c r="H32" s="21">
        <v>5.8060000000000004E-3</v>
      </c>
      <c r="I32" s="21" t="s">
        <v>425</v>
      </c>
      <c r="J32" s="21">
        <v>0</v>
      </c>
    </row>
    <row r="33" spans="1:10">
      <c r="A33" s="21">
        <v>30</v>
      </c>
      <c r="B33" s="21" t="s">
        <v>213</v>
      </c>
      <c r="C33" s="21" t="s">
        <v>214</v>
      </c>
      <c r="D33" s="21">
        <v>247</v>
      </c>
      <c r="E33" s="21">
        <v>4</v>
      </c>
      <c r="F33" s="21">
        <v>13.137922</v>
      </c>
      <c r="G33" s="21">
        <v>-3.7222040000000001</v>
      </c>
      <c r="H33" s="21">
        <v>5.9259999999999998E-3</v>
      </c>
      <c r="I33" s="21" t="s">
        <v>213</v>
      </c>
      <c r="J33" s="21">
        <v>1</v>
      </c>
    </row>
    <row r="34" spans="1:10">
      <c r="A34" s="21">
        <v>31</v>
      </c>
      <c r="B34" s="21" t="s">
        <v>408</v>
      </c>
      <c r="C34" s="21" t="s">
        <v>407</v>
      </c>
      <c r="D34" s="21">
        <v>93</v>
      </c>
      <c r="E34" s="21">
        <v>3</v>
      </c>
      <c r="F34" s="21">
        <v>26.169892000000001</v>
      </c>
      <c r="G34" s="21">
        <v>-3.7352799999999999</v>
      </c>
      <c r="H34" s="21">
        <v>6.1539999999999997E-3</v>
      </c>
      <c r="I34" s="21" t="s">
        <v>385</v>
      </c>
      <c r="J34" s="21">
        <v>0</v>
      </c>
    </row>
    <row r="35" spans="1:10">
      <c r="A35" s="21">
        <v>32</v>
      </c>
      <c r="B35" s="21" t="s">
        <v>1330</v>
      </c>
      <c r="C35" s="21" t="s">
        <v>1331</v>
      </c>
      <c r="D35" s="21">
        <v>19</v>
      </c>
      <c r="E35" s="21">
        <v>2</v>
      </c>
      <c r="F35" s="21">
        <v>85.396490999999997</v>
      </c>
      <c r="G35" s="21">
        <v>-3.6205180000000001</v>
      </c>
      <c r="H35" s="21">
        <v>6.5709999999999996E-3</v>
      </c>
      <c r="I35" s="21" t="s">
        <v>1330</v>
      </c>
      <c r="J35" s="21">
        <v>1</v>
      </c>
    </row>
    <row r="36" spans="1:10">
      <c r="A36" s="21">
        <v>33</v>
      </c>
      <c r="B36" s="21" t="s">
        <v>361</v>
      </c>
      <c r="C36" s="21" t="s">
        <v>360</v>
      </c>
      <c r="D36" s="21">
        <v>21</v>
      </c>
      <c r="E36" s="21">
        <v>2</v>
      </c>
      <c r="F36" s="21">
        <v>77.263491999999999</v>
      </c>
      <c r="G36" s="21">
        <v>-3.531914</v>
      </c>
      <c r="H36" s="21">
        <v>6.5789999999999998E-3</v>
      </c>
      <c r="I36" s="21" t="s">
        <v>385</v>
      </c>
      <c r="J36" s="21">
        <v>0</v>
      </c>
    </row>
    <row r="37" spans="1:10">
      <c r="A37" s="21">
        <v>34</v>
      </c>
      <c r="B37" s="21" t="s">
        <v>1329</v>
      </c>
      <c r="C37" s="21" t="s">
        <v>1328</v>
      </c>
      <c r="D37" s="21">
        <v>21</v>
      </c>
      <c r="E37" s="21">
        <v>2</v>
      </c>
      <c r="F37" s="21">
        <v>77.263491999999999</v>
      </c>
      <c r="G37" s="21">
        <v>-3.531914</v>
      </c>
      <c r="H37" s="21">
        <v>6.5789999999999998E-3</v>
      </c>
      <c r="I37" s="21" t="s">
        <v>1285</v>
      </c>
      <c r="J37" s="21">
        <v>0</v>
      </c>
    </row>
    <row r="38" spans="1:10">
      <c r="A38" s="21">
        <v>35</v>
      </c>
      <c r="B38" s="21" t="s">
        <v>1315</v>
      </c>
      <c r="C38" s="21" t="s">
        <v>1327</v>
      </c>
      <c r="D38" s="21">
        <v>21</v>
      </c>
      <c r="E38" s="21">
        <v>2</v>
      </c>
      <c r="F38" s="21">
        <v>77.263491999999999</v>
      </c>
      <c r="G38" s="21">
        <v>-3.531914</v>
      </c>
      <c r="H38" s="21">
        <v>6.5789999999999998E-3</v>
      </c>
      <c r="I38" s="21" t="s">
        <v>1315</v>
      </c>
      <c r="J38" s="21">
        <v>1</v>
      </c>
    </row>
    <row r="39" spans="1:10">
      <c r="A39" s="21">
        <v>36</v>
      </c>
      <c r="B39" s="21" t="s">
        <v>405</v>
      </c>
      <c r="C39" s="21" t="s">
        <v>404</v>
      </c>
      <c r="D39" s="21">
        <v>100</v>
      </c>
      <c r="E39" s="21">
        <v>3</v>
      </c>
      <c r="F39" s="21">
        <v>24.338000000000001</v>
      </c>
      <c r="G39" s="21">
        <v>-3.6419839999999999</v>
      </c>
      <c r="H39" s="21">
        <v>6.6670000000000002E-3</v>
      </c>
      <c r="I39" s="21" t="s">
        <v>385</v>
      </c>
      <c r="J39" s="21">
        <v>0</v>
      </c>
    </row>
    <row r="40" spans="1:10">
      <c r="A40" s="21">
        <v>37</v>
      </c>
      <c r="B40" s="21" t="s">
        <v>171</v>
      </c>
      <c r="C40" s="21" t="s">
        <v>170</v>
      </c>
      <c r="D40" s="21">
        <v>101</v>
      </c>
      <c r="E40" s="21">
        <v>3</v>
      </c>
      <c r="F40" s="21">
        <v>24.09703</v>
      </c>
      <c r="G40" s="21">
        <v>-3.6292110000000002</v>
      </c>
      <c r="H40" s="21">
        <v>6.7650000000000002E-3</v>
      </c>
      <c r="I40" s="21" t="s">
        <v>169</v>
      </c>
      <c r="J40" s="21">
        <v>0</v>
      </c>
    </row>
    <row r="41" spans="1:10">
      <c r="A41" s="21">
        <v>38</v>
      </c>
      <c r="B41" s="21" t="s">
        <v>1326</v>
      </c>
      <c r="C41" s="21" t="s">
        <v>1325</v>
      </c>
      <c r="D41" s="21">
        <v>18</v>
      </c>
      <c r="E41" s="21">
        <v>2</v>
      </c>
      <c r="F41" s="21">
        <v>90.140741000000006</v>
      </c>
      <c r="G41" s="21">
        <v>-3.6685140000000001</v>
      </c>
      <c r="H41" s="21">
        <v>6.875E-3</v>
      </c>
      <c r="I41" s="21" t="s">
        <v>1315</v>
      </c>
      <c r="J41" s="21">
        <v>0</v>
      </c>
    </row>
    <row r="42" spans="1:10">
      <c r="A42" s="21">
        <v>39</v>
      </c>
      <c r="B42" s="21" t="s">
        <v>393</v>
      </c>
      <c r="C42" s="21" t="s">
        <v>392</v>
      </c>
      <c r="D42" s="21">
        <v>115</v>
      </c>
      <c r="E42" s="21">
        <v>3</v>
      </c>
      <c r="F42" s="21">
        <v>21.163478000000001</v>
      </c>
      <c r="G42" s="21">
        <v>-3.462993</v>
      </c>
      <c r="H42" s="21">
        <v>7.1789999999999996E-3</v>
      </c>
      <c r="I42" s="21" t="s">
        <v>399</v>
      </c>
      <c r="J42" s="21">
        <v>0</v>
      </c>
    </row>
    <row r="43" spans="1:10">
      <c r="A43" s="21">
        <v>40</v>
      </c>
      <c r="B43" s="21" t="s">
        <v>335</v>
      </c>
      <c r="C43" s="21" t="s">
        <v>336</v>
      </c>
      <c r="D43" s="21">
        <v>897</v>
      </c>
      <c r="E43" s="21">
        <v>6</v>
      </c>
      <c r="F43" s="21">
        <v>5.4265330000000001</v>
      </c>
      <c r="G43" s="21">
        <v>-3.354149</v>
      </c>
      <c r="H43" s="21">
        <v>7.5560000000000002E-3</v>
      </c>
      <c r="I43" s="21" t="s">
        <v>335</v>
      </c>
      <c r="J43" s="21">
        <v>1</v>
      </c>
    </row>
    <row r="44" spans="1:10">
      <c r="A44" s="21">
        <v>41</v>
      </c>
      <c r="B44" s="21" t="s">
        <v>203</v>
      </c>
      <c r="C44" s="21" t="s">
        <v>204</v>
      </c>
      <c r="D44" s="21">
        <v>1706</v>
      </c>
      <c r="E44" s="21">
        <v>8</v>
      </c>
      <c r="F44" s="21">
        <v>3.8042989999999999</v>
      </c>
      <c r="G44" s="21">
        <v>-3.4243779999999999</v>
      </c>
      <c r="H44" s="21">
        <v>7.561E-3</v>
      </c>
      <c r="I44" s="21" t="s">
        <v>203</v>
      </c>
      <c r="J44" s="21">
        <v>1</v>
      </c>
    </row>
    <row r="45" spans="1:10">
      <c r="A45" s="21">
        <v>42</v>
      </c>
      <c r="B45" s="21" t="s">
        <v>479</v>
      </c>
      <c r="C45" s="21" t="s">
        <v>480</v>
      </c>
      <c r="D45" s="21">
        <v>903</v>
      </c>
      <c r="E45" s="21">
        <v>6</v>
      </c>
      <c r="F45" s="21">
        <v>5.3904759999999996</v>
      </c>
      <c r="G45" s="21">
        <v>-3.3384710000000002</v>
      </c>
      <c r="H45" s="21">
        <v>7.6090000000000003E-3</v>
      </c>
      <c r="I45" s="21" t="s">
        <v>479</v>
      </c>
      <c r="J45" s="21">
        <v>1</v>
      </c>
    </row>
    <row r="46" spans="1:10">
      <c r="A46" s="21">
        <v>43</v>
      </c>
      <c r="B46" s="21" t="s">
        <v>1324</v>
      </c>
      <c r="C46" s="21" t="s">
        <v>1323</v>
      </c>
      <c r="D46" s="21">
        <v>25</v>
      </c>
      <c r="E46" s="21">
        <v>2</v>
      </c>
      <c r="F46" s="21">
        <v>64.901332999999994</v>
      </c>
      <c r="G46" s="21">
        <v>-3.3782489999999998</v>
      </c>
      <c r="H46" s="21">
        <v>7.7270000000000004E-3</v>
      </c>
      <c r="I46" s="21" t="s">
        <v>399</v>
      </c>
      <c r="J46" s="21">
        <v>0</v>
      </c>
    </row>
    <row r="47" spans="1:10">
      <c r="A47" s="21">
        <v>44</v>
      </c>
      <c r="B47" s="21" t="s">
        <v>1322</v>
      </c>
      <c r="C47" s="21" t="s">
        <v>1321</v>
      </c>
      <c r="D47" s="21">
        <v>25</v>
      </c>
      <c r="E47" s="21">
        <v>2</v>
      </c>
      <c r="F47" s="21">
        <v>64.901332999999994</v>
      </c>
      <c r="G47" s="21">
        <v>-3.3782489999999998</v>
      </c>
      <c r="H47" s="21">
        <v>7.7270000000000004E-3</v>
      </c>
      <c r="I47" s="21" t="s">
        <v>399</v>
      </c>
      <c r="J47" s="21">
        <v>0</v>
      </c>
    </row>
    <row r="48" spans="1:10">
      <c r="A48" s="21">
        <v>45</v>
      </c>
      <c r="B48" s="21" t="s">
        <v>355</v>
      </c>
      <c r="C48" s="21" t="s">
        <v>354</v>
      </c>
      <c r="D48" s="21">
        <v>23</v>
      </c>
      <c r="E48" s="21">
        <v>2</v>
      </c>
      <c r="F48" s="21">
        <v>70.544927999999999</v>
      </c>
      <c r="G48" s="21">
        <v>-3.4516309999999999</v>
      </c>
      <c r="H48" s="21">
        <v>7.7499999999999999E-3</v>
      </c>
      <c r="I48" s="21" t="s">
        <v>385</v>
      </c>
      <c r="J48" s="21">
        <v>0</v>
      </c>
    </row>
    <row r="49" spans="1:10">
      <c r="A49" s="21">
        <v>46</v>
      </c>
      <c r="B49" s="21" t="s">
        <v>1319</v>
      </c>
      <c r="C49" s="21" t="s">
        <v>1320</v>
      </c>
      <c r="D49" s="21">
        <v>557</v>
      </c>
      <c r="E49" s="21">
        <v>5</v>
      </c>
      <c r="F49" s="21">
        <v>7.2824660000000003</v>
      </c>
      <c r="G49" s="21">
        <v>-3.3934980000000001</v>
      </c>
      <c r="H49" s="21">
        <v>7.8569999999999994E-3</v>
      </c>
      <c r="I49" s="21" t="s">
        <v>1319</v>
      </c>
      <c r="J49" s="21">
        <v>1</v>
      </c>
    </row>
    <row r="50" spans="1:10">
      <c r="A50" s="21">
        <v>47</v>
      </c>
      <c r="B50" s="21" t="s">
        <v>177</v>
      </c>
      <c r="C50" s="21" t="s">
        <v>178</v>
      </c>
      <c r="D50" s="21">
        <v>3552</v>
      </c>
      <c r="E50" s="21">
        <v>11</v>
      </c>
      <c r="F50" s="21">
        <v>2.5123690000000001</v>
      </c>
      <c r="G50" s="21">
        <v>-3.2893479999999999</v>
      </c>
      <c r="H50" s="21">
        <v>9.1489999999999991E-3</v>
      </c>
      <c r="I50" s="21" t="s">
        <v>177</v>
      </c>
      <c r="J50" s="21">
        <v>1</v>
      </c>
    </row>
    <row r="51" spans="1:10">
      <c r="A51" s="21">
        <v>48</v>
      </c>
      <c r="B51" s="21" t="s">
        <v>577</v>
      </c>
      <c r="C51" s="21" t="s">
        <v>732</v>
      </c>
      <c r="D51" s="21">
        <v>326</v>
      </c>
      <c r="E51" s="21">
        <v>4</v>
      </c>
      <c r="F51" s="21">
        <v>9.9541920000000008</v>
      </c>
      <c r="G51" s="21">
        <v>-3.2626339999999998</v>
      </c>
      <c r="H51" s="21">
        <v>9.7920000000000004E-3</v>
      </c>
      <c r="I51" s="21" t="s">
        <v>577</v>
      </c>
      <c r="J51" s="21">
        <v>1</v>
      </c>
    </row>
    <row r="52" spans="1:10">
      <c r="A52" s="21">
        <v>49</v>
      </c>
      <c r="B52" s="21" t="s">
        <v>1318</v>
      </c>
      <c r="C52" s="21" t="s">
        <v>1317</v>
      </c>
      <c r="D52" s="21">
        <v>30</v>
      </c>
      <c r="E52" s="21">
        <v>2</v>
      </c>
      <c r="F52" s="21">
        <v>54.084443999999998</v>
      </c>
      <c r="G52" s="21">
        <v>-3.2184270000000001</v>
      </c>
      <c r="H52" s="21">
        <v>1.0408000000000001E-2</v>
      </c>
      <c r="I52" s="21" t="s">
        <v>399</v>
      </c>
      <c r="J52" s="21">
        <v>0</v>
      </c>
    </row>
    <row r="53" spans="1:10">
      <c r="A53" s="21">
        <v>50</v>
      </c>
      <c r="B53" s="21" t="s">
        <v>1270</v>
      </c>
      <c r="C53" s="21" t="s">
        <v>1316</v>
      </c>
      <c r="D53" s="21">
        <v>34</v>
      </c>
      <c r="E53" s="21">
        <v>2</v>
      </c>
      <c r="F53" s="21">
        <v>47.721569000000002</v>
      </c>
      <c r="G53" s="21">
        <v>-3.1091899999999999</v>
      </c>
      <c r="H53" s="21">
        <v>1.18E-2</v>
      </c>
      <c r="I53" s="21" t="s">
        <v>1270</v>
      </c>
      <c r="J53" s="21">
        <v>1</v>
      </c>
    </row>
    <row r="54" spans="1:10">
      <c r="A54" s="21">
        <v>51</v>
      </c>
      <c r="B54" s="21" t="s">
        <v>449</v>
      </c>
      <c r="C54" s="21" t="s">
        <v>448</v>
      </c>
      <c r="D54" s="21">
        <v>37</v>
      </c>
      <c r="E54" s="21">
        <v>2</v>
      </c>
      <c r="F54" s="21">
        <v>43.852252</v>
      </c>
      <c r="G54" s="21">
        <v>-3.0356070000000002</v>
      </c>
      <c r="H54" s="21">
        <v>1.2156999999999999E-2</v>
      </c>
      <c r="I54" s="21" t="s">
        <v>1315</v>
      </c>
      <c r="J54" s="21">
        <v>0</v>
      </c>
    </row>
    <row r="55" spans="1:10">
      <c r="A55" s="21">
        <v>52</v>
      </c>
      <c r="B55" s="21" t="s">
        <v>1282</v>
      </c>
      <c r="C55" s="21" t="s">
        <v>1314</v>
      </c>
      <c r="D55" s="21">
        <v>39</v>
      </c>
      <c r="E55" s="21">
        <v>2</v>
      </c>
      <c r="F55" s="21">
        <v>41.603419000000002</v>
      </c>
      <c r="G55" s="21">
        <v>-2.989881</v>
      </c>
      <c r="H55" s="21">
        <v>1.3269E-2</v>
      </c>
      <c r="I55" s="21" t="s">
        <v>1282</v>
      </c>
      <c r="J55" s="21">
        <v>1</v>
      </c>
    </row>
    <row r="56" spans="1:10">
      <c r="A56" s="21">
        <v>53</v>
      </c>
      <c r="B56" s="21" t="s">
        <v>1279</v>
      </c>
      <c r="C56" s="21" t="s">
        <v>1313</v>
      </c>
      <c r="D56" s="21">
        <v>409</v>
      </c>
      <c r="E56" s="21">
        <v>4</v>
      </c>
      <c r="F56" s="21">
        <v>7.9341480000000004</v>
      </c>
      <c r="G56" s="21">
        <v>-2.8934150000000001</v>
      </c>
      <c r="H56" s="21">
        <v>1.5357000000000001E-2</v>
      </c>
      <c r="I56" s="21" t="s">
        <v>1279</v>
      </c>
      <c r="J56" s="21">
        <v>1</v>
      </c>
    </row>
    <row r="57" spans="1:10">
      <c r="A57" s="21">
        <v>54</v>
      </c>
      <c r="B57" s="21" t="s">
        <v>1312</v>
      </c>
      <c r="C57" s="21" t="s">
        <v>1311</v>
      </c>
      <c r="D57" s="21">
        <v>177</v>
      </c>
      <c r="E57" s="21">
        <v>3</v>
      </c>
      <c r="F57" s="21">
        <v>13.750282</v>
      </c>
      <c r="G57" s="21">
        <v>-2.9171200000000002</v>
      </c>
      <c r="H57" s="21">
        <v>1.537E-2</v>
      </c>
      <c r="I57" s="21" t="s">
        <v>1279</v>
      </c>
      <c r="J57" s="21">
        <v>0</v>
      </c>
    </row>
    <row r="58" spans="1:10">
      <c r="A58" s="21">
        <v>55</v>
      </c>
      <c r="B58" s="21" t="s">
        <v>1310</v>
      </c>
      <c r="C58" s="21" t="s">
        <v>1309</v>
      </c>
      <c r="D58" s="21">
        <v>43</v>
      </c>
      <c r="E58" s="21">
        <v>2</v>
      </c>
      <c r="F58" s="21">
        <v>37.733333000000002</v>
      </c>
      <c r="G58" s="21">
        <v>-2.9052479999999998</v>
      </c>
      <c r="H58" s="21">
        <v>1.5636000000000001E-2</v>
      </c>
      <c r="I58" s="21" t="s">
        <v>385</v>
      </c>
      <c r="J58" s="21">
        <v>0</v>
      </c>
    </row>
    <row r="59" spans="1:10">
      <c r="A59" s="21">
        <v>56</v>
      </c>
      <c r="B59" s="21" t="s">
        <v>1271</v>
      </c>
      <c r="C59" s="21" t="s">
        <v>1308</v>
      </c>
      <c r="D59" s="21">
        <v>42</v>
      </c>
      <c r="E59" s="21">
        <v>2</v>
      </c>
      <c r="F59" s="21">
        <v>38.631746</v>
      </c>
      <c r="G59" s="21">
        <v>-2.9256229999999999</v>
      </c>
      <c r="H59" s="21">
        <v>1.566E-2</v>
      </c>
      <c r="I59" s="21" t="s">
        <v>1271</v>
      </c>
      <c r="J59" s="21">
        <v>1</v>
      </c>
    </row>
    <row r="60" spans="1:10">
      <c r="A60" s="21">
        <v>57</v>
      </c>
      <c r="B60" s="21" t="s">
        <v>1307</v>
      </c>
      <c r="C60" s="21" t="s">
        <v>1306</v>
      </c>
      <c r="D60" s="21">
        <v>45</v>
      </c>
      <c r="E60" s="21">
        <v>2</v>
      </c>
      <c r="F60" s="21">
        <v>36.056296000000003</v>
      </c>
      <c r="G60" s="21">
        <v>-2.8659189999999999</v>
      </c>
      <c r="H60" s="21">
        <v>1.6316000000000001E-2</v>
      </c>
      <c r="I60" s="21" t="s">
        <v>169</v>
      </c>
      <c r="J60" s="21">
        <v>0</v>
      </c>
    </row>
    <row r="61" spans="1:10">
      <c r="A61" s="21">
        <v>58</v>
      </c>
      <c r="B61" s="21" t="s">
        <v>383</v>
      </c>
      <c r="C61" s="21" t="s">
        <v>382</v>
      </c>
      <c r="D61" s="21">
        <v>46</v>
      </c>
      <c r="E61" s="21">
        <v>2</v>
      </c>
      <c r="F61" s="21">
        <v>35.272463999999999</v>
      </c>
      <c r="G61" s="21">
        <v>-2.8469229999999999</v>
      </c>
      <c r="H61" s="21">
        <v>1.6379000000000001E-2</v>
      </c>
      <c r="I61" s="21" t="s">
        <v>1279</v>
      </c>
      <c r="J61" s="21">
        <v>0</v>
      </c>
    </row>
    <row r="62" spans="1:10">
      <c r="A62" s="21">
        <v>59</v>
      </c>
      <c r="B62" s="21" t="s">
        <v>463</v>
      </c>
      <c r="C62" s="21" t="s">
        <v>462</v>
      </c>
      <c r="D62" s="21">
        <v>198</v>
      </c>
      <c r="E62" s="21">
        <v>3</v>
      </c>
      <c r="F62" s="21">
        <v>12.291919</v>
      </c>
      <c r="G62" s="21">
        <v>-2.7770239999999999</v>
      </c>
      <c r="H62" s="21">
        <v>1.8166999999999999E-2</v>
      </c>
      <c r="I62" s="21" t="s">
        <v>425</v>
      </c>
      <c r="J62" s="21">
        <v>0</v>
      </c>
    </row>
    <row r="63" spans="1:10">
      <c r="A63" s="21">
        <v>60</v>
      </c>
      <c r="B63" s="21" t="s">
        <v>1305</v>
      </c>
      <c r="C63" s="21" t="s">
        <v>1304</v>
      </c>
      <c r="D63" s="21">
        <v>50</v>
      </c>
      <c r="E63" s="21">
        <v>2</v>
      </c>
      <c r="F63" s="21">
        <v>32.450667000000003</v>
      </c>
      <c r="G63" s="21">
        <v>-2.7749630000000001</v>
      </c>
      <c r="H63" s="21">
        <v>1.8360999999999999E-2</v>
      </c>
      <c r="I63" s="21" t="s">
        <v>399</v>
      </c>
      <c r="J63" s="21">
        <v>0</v>
      </c>
    </row>
    <row r="64" spans="1:10">
      <c r="A64" s="21">
        <v>61</v>
      </c>
      <c r="B64" s="21" t="s">
        <v>333</v>
      </c>
      <c r="C64" s="21" t="s">
        <v>334</v>
      </c>
      <c r="D64" s="21">
        <v>770</v>
      </c>
      <c r="E64" s="21">
        <v>5</v>
      </c>
      <c r="F64" s="21">
        <v>5.2679650000000002</v>
      </c>
      <c r="G64" s="21">
        <v>-2.7536649999999998</v>
      </c>
      <c r="H64" s="21">
        <v>1.8387000000000001E-2</v>
      </c>
      <c r="I64" s="21" t="s">
        <v>333</v>
      </c>
      <c r="J64" s="21">
        <v>1</v>
      </c>
    </row>
    <row r="65" spans="1:10">
      <c r="A65" s="21">
        <v>62</v>
      </c>
      <c r="B65" s="21" t="s">
        <v>1303</v>
      </c>
      <c r="C65" s="21" t="s">
        <v>1302</v>
      </c>
      <c r="D65" s="21">
        <v>197</v>
      </c>
      <c r="E65" s="21">
        <v>3</v>
      </c>
      <c r="F65" s="21">
        <v>12.354315</v>
      </c>
      <c r="G65" s="21">
        <v>-2.7833329999999998</v>
      </c>
      <c r="H65" s="21">
        <v>1.8474999999999998E-2</v>
      </c>
      <c r="I65" s="21" t="s">
        <v>399</v>
      </c>
      <c r="J65" s="21">
        <v>0</v>
      </c>
    </row>
    <row r="66" spans="1:10">
      <c r="A66" s="21">
        <v>63</v>
      </c>
      <c r="B66" s="21" t="s">
        <v>391</v>
      </c>
      <c r="C66" s="21" t="s">
        <v>390</v>
      </c>
      <c r="D66" s="21">
        <v>208</v>
      </c>
      <c r="E66" s="21">
        <v>3</v>
      </c>
      <c r="F66" s="21">
        <v>11.700962000000001</v>
      </c>
      <c r="G66" s="21">
        <v>-2.7157339999999999</v>
      </c>
      <c r="H66" s="21">
        <v>1.9375E-2</v>
      </c>
      <c r="I66" s="21" t="s">
        <v>399</v>
      </c>
      <c r="J66" s="21">
        <v>0</v>
      </c>
    </row>
    <row r="67" spans="1:10">
      <c r="A67" s="21">
        <v>64</v>
      </c>
      <c r="B67" s="21" t="s">
        <v>1300</v>
      </c>
      <c r="C67" s="21" t="s">
        <v>1301</v>
      </c>
      <c r="D67" s="21">
        <v>53</v>
      </c>
      <c r="E67" s="21">
        <v>2</v>
      </c>
      <c r="F67" s="21">
        <v>30.613835999999999</v>
      </c>
      <c r="G67" s="21">
        <v>-2.724777</v>
      </c>
      <c r="H67" s="21">
        <v>1.9682999999999999E-2</v>
      </c>
      <c r="I67" s="21" t="s">
        <v>1300</v>
      </c>
      <c r="J67" s="21">
        <v>1</v>
      </c>
    </row>
    <row r="68" spans="1:10">
      <c r="A68" s="21">
        <v>65</v>
      </c>
      <c r="B68" s="21" t="s">
        <v>359</v>
      </c>
      <c r="C68" s="21" t="s">
        <v>358</v>
      </c>
      <c r="D68" s="21">
        <v>55</v>
      </c>
      <c r="E68" s="21">
        <v>2</v>
      </c>
      <c r="F68" s="21">
        <v>29.500606000000001</v>
      </c>
      <c r="G68" s="21">
        <v>-2.6929180000000001</v>
      </c>
      <c r="H68" s="21">
        <v>1.9696999999999999E-2</v>
      </c>
      <c r="I68" s="21" t="s">
        <v>399</v>
      </c>
      <c r="J68" s="21">
        <v>0</v>
      </c>
    </row>
    <row r="69" spans="1:10">
      <c r="A69" s="21">
        <v>66</v>
      </c>
      <c r="B69" s="21" t="s">
        <v>377</v>
      </c>
      <c r="C69" s="21" t="s">
        <v>376</v>
      </c>
      <c r="D69" s="21">
        <v>55</v>
      </c>
      <c r="E69" s="21">
        <v>2</v>
      </c>
      <c r="F69" s="21">
        <v>29.500606000000001</v>
      </c>
      <c r="G69" s="21">
        <v>-2.6929180000000001</v>
      </c>
      <c r="H69" s="21">
        <v>1.9696999999999999E-2</v>
      </c>
      <c r="I69" s="21" t="s">
        <v>1279</v>
      </c>
      <c r="J69" s="21">
        <v>0</v>
      </c>
    </row>
    <row r="70" spans="1:10">
      <c r="A70" s="21">
        <v>67</v>
      </c>
      <c r="B70" s="21" t="s">
        <v>1299</v>
      </c>
      <c r="C70" s="21" t="s">
        <v>1298</v>
      </c>
      <c r="D70" s="21">
        <v>215</v>
      </c>
      <c r="E70" s="21">
        <v>3</v>
      </c>
      <c r="F70" s="21">
        <v>11.32</v>
      </c>
      <c r="G70" s="21">
        <v>-2.6746599999999998</v>
      </c>
      <c r="H70" s="21">
        <v>1.9852999999999999E-2</v>
      </c>
      <c r="I70" s="21" t="s">
        <v>1279</v>
      </c>
      <c r="J70" s="21">
        <v>0</v>
      </c>
    </row>
    <row r="71" spans="1:10">
      <c r="A71" s="21">
        <v>68</v>
      </c>
      <c r="B71" s="21" t="s">
        <v>1297</v>
      </c>
      <c r="C71" s="21" t="s">
        <v>1296</v>
      </c>
      <c r="D71" s="21">
        <v>215</v>
      </c>
      <c r="E71" s="21">
        <v>3</v>
      </c>
      <c r="F71" s="21">
        <v>11.32</v>
      </c>
      <c r="G71" s="21">
        <v>-2.6746599999999998</v>
      </c>
      <c r="H71" s="21">
        <v>1.9852999999999999E-2</v>
      </c>
      <c r="I71" s="21" t="s">
        <v>169</v>
      </c>
      <c r="J71" s="21">
        <v>0</v>
      </c>
    </row>
    <row r="72" spans="1:10">
      <c r="A72" s="21">
        <v>69</v>
      </c>
      <c r="B72" s="21" t="s">
        <v>1295</v>
      </c>
      <c r="C72" s="21" t="s">
        <v>1294</v>
      </c>
      <c r="D72" s="21">
        <v>217</v>
      </c>
      <c r="E72" s="21">
        <v>3</v>
      </c>
      <c r="F72" s="21">
        <v>11.215668000000001</v>
      </c>
      <c r="G72" s="21">
        <v>-2.6631849999999999</v>
      </c>
      <c r="H72" s="21">
        <v>0.02</v>
      </c>
      <c r="I72" s="21" t="s">
        <v>169</v>
      </c>
      <c r="J72" s="21">
        <v>0</v>
      </c>
    </row>
    <row r="73" spans="1:10">
      <c r="A73" s="21">
        <v>70</v>
      </c>
      <c r="B73" s="21" t="s">
        <v>137</v>
      </c>
      <c r="C73" s="21" t="s">
        <v>138</v>
      </c>
      <c r="D73" s="21">
        <v>809</v>
      </c>
      <c r="E73" s="21">
        <v>5</v>
      </c>
      <c r="F73" s="21">
        <v>5.0140089999999997</v>
      </c>
      <c r="G73" s="21">
        <v>-2.658172</v>
      </c>
      <c r="H73" s="21">
        <v>2.0140999999999999E-2</v>
      </c>
      <c r="I73" s="21" t="s">
        <v>137</v>
      </c>
      <c r="J73" s="21">
        <v>1</v>
      </c>
    </row>
    <row r="74" spans="1:10">
      <c r="A74" s="21">
        <v>71</v>
      </c>
      <c r="B74" s="21" t="s">
        <v>1293</v>
      </c>
      <c r="C74" s="21" t="s">
        <v>1292</v>
      </c>
      <c r="D74" s="21">
        <v>57</v>
      </c>
      <c r="E74" s="21">
        <v>2</v>
      </c>
      <c r="F74" s="21">
        <v>28.465496999999999</v>
      </c>
      <c r="G74" s="21">
        <v>-2.662229</v>
      </c>
      <c r="H74" s="21">
        <v>2.0428999999999999E-2</v>
      </c>
      <c r="I74" s="21" t="s">
        <v>425</v>
      </c>
      <c r="J74" s="21">
        <v>0</v>
      </c>
    </row>
    <row r="75" spans="1:10">
      <c r="A75" s="21">
        <v>72</v>
      </c>
      <c r="B75" s="21" t="s">
        <v>1290</v>
      </c>
      <c r="C75" s="21" t="s">
        <v>1291</v>
      </c>
      <c r="D75" s="21">
        <v>59</v>
      </c>
      <c r="E75" s="21">
        <v>2</v>
      </c>
      <c r="F75" s="21">
        <v>27.500565000000002</v>
      </c>
      <c r="G75" s="21">
        <v>-2.6326299999999998</v>
      </c>
      <c r="H75" s="21">
        <v>2.1666999999999999E-2</v>
      </c>
      <c r="I75" s="21" t="s">
        <v>1290</v>
      </c>
      <c r="J75" s="21">
        <v>1</v>
      </c>
    </row>
    <row r="76" spans="1:10">
      <c r="A76" s="21">
        <v>73</v>
      </c>
      <c r="B76" s="21" t="s">
        <v>1288</v>
      </c>
      <c r="C76" s="21" t="s">
        <v>1289</v>
      </c>
      <c r="D76" s="21">
        <v>493</v>
      </c>
      <c r="E76" s="21">
        <v>4</v>
      </c>
      <c r="F76" s="21">
        <v>6.5822849999999997</v>
      </c>
      <c r="G76" s="21">
        <v>-2.5946639999999999</v>
      </c>
      <c r="H76" s="21">
        <v>2.3562E-2</v>
      </c>
      <c r="I76" s="21" t="s">
        <v>1288</v>
      </c>
      <c r="J76" s="21">
        <v>1</v>
      </c>
    </row>
    <row r="77" spans="1:10">
      <c r="A77" s="21">
        <v>74</v>
      </c>
      <c r="B77" s="21" t="s">
        <v>1287</v>
      </c>
      <c r="C77" s="21" t="s">
        <v>1286</v>
      </c>
      <c r="D77" s="21">
        <v>63</v>
      </c>
      <c r="E77" s="21">
        <v>2</v>
      </c>
      <c r="F77" s="21">
        <v>25.754497000000001</v>
      </c>
      <c r="G77" s="21">
        <v>-2.5764140000000002</v>
      </c>
      <c r="H77" s="21">
        <v>2.4188999999999999E-2</v>
      </c>
      <c r="I77" s="21" t="s">
        <v>1285</v>
      </c>
      <c r="J77" s="21">
        <v>0</v>
      </c>
    </row>
    <row r="78" spans="1:10">
      <c r="A78" s="21">
        <v>75</v>
      </c>
      <c r="B78" s="21" t="s">
        <v>1284</v>
      </c>
      <c r="C78" s="21" t="s">
        <v>1283</v>
      </c>
      <c r="D78" s="21">
        <v>64</v>
      </c>
      <c r="E78" s="21">
        <v>2</v>
      </c>
      <c r="F78" s="21">
        <v>25.352083</v>
      </c>
      <c r="G78" s="21">
        <v>-2.5629339999999998</v>
      </c>
      <c r="H78" s="21">
        <v>2.4799999999999999E-2</v>
      </c>
      <c r="I78" s="21" t="s">
        <v>1282</v>
      </c>
      <c r="J78" s="21">
        <v>0</v>
      </c>
    </row>
    <row r="79" spans="1:10">
      <c r="A79" s="21">
        <v>76</v>
      </c>
      <c r="B79" s="21" t="s">
        <v>249</v>
      </c>
      <c r="C79" s="21" t="s">
        <v>248</v>
      </c>
      <c r="D79" s="21">
        <v>66</v>
      </c>
      <c r="E79" s="21">
        <v>2</v>
      </c>
      <c r="F79" s="21">
        <v>24.583838</v>
      </c>
      <c r="G79" s="21">
        <v>-2.536616</v>
      </c>
      <c r="H79" s="21">
        <v>2.5769E-2</v>
      </c>
      <c r="I79" s="21" t="s">
        <v>233</v>
      </c>
      <c r="J79" s="21">
        <v>0</v>
      </c>
    </row>
    <row r="80" spans="1:10">
      <c r="A80" s="21">
        <v>77</v>
      </c>
      <c r="B80" s="21" t="s">
        <v>363</v>
      </c>
      <c r="C80" s="21" t="s">
        <v>362</v>
      </c>
      <c r="D80" s="21">
        <v>66</v>
      </c>
      <c r="E80" s="21">
        <v>2</v>
      </c>
      <c r="F80" s="21">
        <v>24.583838</v>
      </c>
      <c r="G80" s="21">
        <v>-2.536616</v>
      </c>
      <c r="H80" s="21">
        <v>2.5769E-2</v>
      </c>
      <c r="I80" s="21" t="s">
        <v>1279</v>
      </c>
      <c r="J80" s="21">
        <v>0</v>
      </c>
    </row>
    <row r="81" spans="1:10">
      <c r="A81" s="21">
        <v>78</v>
      </c>
      <c r="B81" s="21" t="s">
        <v>259</v>
      </c>
      <c r="C81" s="21" t="s">
        <v>258</v>
      </c>
      <c r="D81" s="21">
        <v>240</v>
      </c>
      <c r="E81" s="21">
        <v>3</v>
      </c>
      <c r="F81" s="21">
        <v>10.140833000000001</v>
      </c>
      <c r="G81" s="21">
        <v>-2.538767</v>
      </c>
      <c r="H81" s="21">
        <v>2.5921E-2</v>
      </c>
      <c r="I81" s="21" t="s">
        <v>233</v>
      </c>
      <c r="J81" s="21">
        <v>0</v>
      </c>
    </row>
    <row r="82" spans="1:10">
      <c r="A82" s="21">
        <v>79</v>
      </c>
      <c r="B82" s="21" t="s">
        <v>1281</v>
      </c>
      <c r="C82" s="21" t="s">
        <v>1280</v>
      </c>
      <c r="D82" s="21">
        <v>245</v>
      </c>
      <c r="E82" s="21">
        <v>3</v>
      </c>
      <c r="F82" s="21">
        <v>9.933878</v>
      </c>
      <c r="G82" s="21">
        <v>-2.513404</v>
      </c>
      <c r="H82" s="21">
        <v>2.6709E-2</v>
      </c>
      <c r="I82" s="21" t="s">
        <v>1279</v>
      </c>
      <c r="J82" s="21">
        <v>0</v>
      </c>
    </row>
    <row r="83" spans="1:10">
      <c r="A83" s="21">
        <v>80</v>
      </c>
      <c r="B83" s="21" t="s">
        <v>164</v>
      </c>
      <c r="C83" s="21" t="s">
        <v>163</v>
      </c>
      <c r="D83" s="21">
        <v>537</v>
      </c>
      <c r="E83" s="21">
        <v>4</v>
      </c>
      <c r="F83" s="21">
        <v>6.0429550000000001</v>
      </c>
      <c r="G83" s="21">
        <v>-2.4598070000000001</v>
      </c>
      <c r="H83" s="21">
        <v>0.03</v>
      </c>
      <c r="I83" s="21" t="s">
        <v>164</v>
      </c>
      <c r="J83" s="21">
        <v>1</v>
      </c>
    </row>
    <row r="84" spans="1:10">
      <c r="A84" s="21">
        <v>81</v>
      </c>
      <c r="B84" s="21" t="s">
        <v>431</v>
      </c>
      <c r="C84" s="21" t="s">
        <v>432</v>
      </c>
      <c r="D84" s="21">
        <v>77</v>
      </c>
      <c r="E84" s="21">
        <v>2</v>
      </c>
      <c r="F84" s="21">
        <v>21.071860999999998</v>
      </c>
      <c r="G84" s="21">
        <v>-2.4051659999999999</v>
      </c>
      <c r="H84" s="21">
        <v>3.1706999999999999E-2</v>
      </c>
      <c r="I84" s="21" t="s">
        <v>431</v>
      </c>
      <c r="J84" s="21">
        <v>1</v>
      </c>
    </row>
    <row r="85" spans="1:10">
      <c r="A85" s="21">
        <v>82</v>
      </c>
      <c r="B85" s="21" t="s">
        <v>1278</v>
      </c>
      <c r="C85" s="21" t="s">
        <v>1277</v>
      </c>
      <c r="D85" s="21">
        <v>76</v>
      </c>
      <c r="E85" s="21">
        <v>2</v>
      </c>
      <c r="F85" s="21">
        <v>21.349122999999999</v>
      </c>
      <c r="G85" s="21">
        <v>-2.4162870000000001</v>
      </c>
      <c r="H85" s="21">
        <v>3.1727999999999999E-2</v>
      </c>
      <c r="I85" s="21" t="s">
        <v>233</v>
      </c>
      <c r="J85" s="21">
        <v>0</v>
      </c>
    </row>
    <row r="86" spans="1:10">
      <c r="A86" s="21">
        <v>83</v>
      </c>
      <c r="B86" s="21" t="s">
        <v>1082</v>
      </c>
      <c r="C86" s="21" t="s">
        <v>1083</v>
      </c>
      <c r="D86" s="21">
        <v>80</v>
      </c>
      <c r="E86" s="21">
        <v>2</v>
      </c>
      <c r="F86" s="21">
        <v>20.281666999999999</v>
      </c>
      <c r="G86" s="21">
        <v>-2.3726790000000002</v>
      </c>
      <c r="H86" s="21">
        <v>3.3882000000000002E-2</v>
      </c>
      <c r="I86" s="21" t="s">
        <v>1082</v>
      </c>
      <c r="J86" s="21">
        <v>1</v>
      </c>
    </row>
    <row r="87" spans="1:10">
      <c r="A87" s="21">
        <v>84</v>
      </c>
      <c r="B87" s="21" t="s">
        <v>1173</v>
      </c>
      <c r="C87" s="21" t="s">
        <v>1172</v>
      </c>
      <c r="D87" s="21">
        <v>79</v>
      </c>
      <c r="E87" s="21">
        <v>2</v>
      </c>
      <c r="F87" s="21">
        <v>20.538397</v>
      </c>
      <c r="G87" s="21">
        <v>-2.3833660000000001</v>
      </c>
      <c r="H87" s="21">
        <v>3.3929000000000001E-2</v>
      </c>
      <c r="I87" s="21" t="s">
        <v>1270</v>
      </c>
      <c r="J87" s="21">
        <v>0</v>
      </c>
    </row>
    <row r="88" spans="1:10">
      <c r="A88" s="21">
        <v>85</v>
      </c>
      <c r="B88" s="21" t="s">
        <v>967</v>
      </c>
      <c r="C88" s="21" t="s">
        <v>1171</v>
      </c>
      <c r="D88" s="21">
        <v>79</v>
      </c>
      <c r="E88" s="21">
        <v>2</v>
      </c>
      <c r="F88" s="21">
        <v>20.538397</v>
      </c>
      <c r="G88" s="21">
        <v>-2.3833660000000001</v>
      </c>
      <c r="H88" s="21">
        <v>3.3929000000000001E-2</v>
      </c>
      <c r="I88" s="21" t="s">
        <v>1270</v>
      </c>
      <c r="J88" s="21">
        <v>0</v>
      </c>
    </row>
    <row r="89" spans="1:10">
      <c r="A89" s="21">
        <v>86</v>
      </c>
      <c r="B89" s="21" t="s">
        <v>1265</v>
      </c>
      <c r="C89" s="21" t="s">
        <v>1276</v>
      </c>
      <c r="D89" s="21">
        <v>279</v>
      </c>
      <c r="E89" s="21">
        <v>3</v>
      </c>
      <c r="F89" s="21">
        <v>8.7232970000000005</v>
      </c>
      <c r="G89" s="21">
        <v>-2.3544049999999999</v>
      </c>
      <c r="H89" s="21">
        <v>3.5348999999999998E-2</v>
      </c>
      <c r="I89" s="21" t="s">
        <v>1265</v>
      </c>
      <c r="J89" s="21">
        <v>1</v>
      </c>
    </row>
    <row r="90" spans="1:10">
      <c r="A90" s="21">
        <v>87</v>
      </c>
      <c r="B90" s="21" t="s">
        <v>1275</v>
      </c>
      <c r="C90" s="21" t="s">
        <v>1274</v>
      </c>
      <c r="D90" s="21">
        <v>83</v>
      </c>
      <c r="E90" s="21">
        <v>2</v>
      </c>
      <c r="F90" s="21">
        <v>19.548594000000001</v>
      </c>
      <c r="G90" s="21">
        <v>-2.341431</v>
      </c>
      <c r="H90" s="21">
        <v>3.5861999999999998E-2</v>
      </c>
      <c r="I90" s="21" t="s">
        <v>169</v>
      </c>
      <c r="J90" s="21">
        <v>0</v>
      </c>
    </row>
    <row r="91" spans="1:10">
      <c r="A91" s="21">
        <v>88</v>
      </c>
      <c r="B91" s="21" t="s">
        <v>1273</v>
      </c>
      <c r="C91" s="21" t="s">
        <v>1272</v>
      </c>
      <c r="D91" s="21">
        <v>86</v>
      </c>
      <c r="E91" s="21">
        <v>2</v>
      </c>
      <c r="F91" s="21">
        <v>18.866667</v>
      </c>
      <c r="G91" s="21">
        <v>-2.3113320000000002</v>
      </c>
      <c r="H91" s="21">
        <v>3.8635999999999997E-2</v>
      </c>
      <c r="I91" s="21" t="s">
        <v>1271</v>
      </c>
      <c r="J91" s="21">
        <v>0</v>
      </c>
    </row>
    <row r="92" spans="1:10">
      <c r="A92" s="21">
        <v>89</v>
      </c>
      <c r="B92" s="21" t="s">
        <v>121</v>
      </c>
      <c r="C92" s="21" t="s">
        <v>124</v>
      </c>
      <c r="D92" s="21">
        <v>595</v>
      </c>
      <c r="E92" s="21">
        <v>4</v>
      </c>
      <c r="F92" s="21">
        <v>5.453894</v>
      </c>
      <c r="G92" s="21">
        <v>-2.2997619999999999</v>
      </c>
      <c r="H92" s="21">
        <v>3.9438000000000001E-2</v>
      </c>
      <c r="I92" s="21" t="s">
        <v>123</v>
      </c>
      <c r="J92" s="21">
        <v>0</v>
      </c>
    </row>
    <row r="93" spans="1:10">
      <c r="A93" s="21">
        <v>90</v>
      </c>
      <c r="B93" s="21" t="s">
        <v>1190</v>
      </c>
      <c r="C93" s="21" t="s">
        <v>1189</v>
      </c>
      <c r="D93" s="21">
        <v>90</v>
      </c>
      <c r="E93" s="21">
        <v>2</v>
      </c>
      <c r="F93" s="21">
        <v>18.028148000000002</v>
      </c>
      <c r="G93" s="21">
        <v>-2.2728510000000002</v>
      </c>
      <c r="H93" s="21">
        <v>4.011E-2</v>
      </c>
      <c r="I93" s="21" t="s">
        <v>1270</v>
      </c>
      <c r="J93" s="21">
        <v>0</v>
      </c>
    </row>
    <row r="94" spans="1:10">
      <c r="A94" s="21">
        <v>91</v>
      </c>
      <c r="B94" s="21" t="s">
        <v>1269</v>
      </c>
      <c r="C94" s="21" t="s">
        <v>1268</v>
      </c>
      <c r="D94" s="21">
        <v>89</v>
      </c>
      <c r="E94" s="21">
        <v>2</v>
      </c>
      <c r="F94" s="21">
        <v>18.230712</v>
      </c>
      <c r="G94" s="21">
        <v>-2.2823020000000001</v>
      </c>
      <c r="H94" s="21">
        <v>4.0111000000000001E-2</v>
      </c>
      <c r="I94" s="21" t="s">
        <v>385</v>
      </c>
      <c r="J94" s="21">
        <v>0</v>
      </c>
    </row>
    <row r="95" spans="1:10">
      <c r="A95" s="21">
        <v>92</v>
      </c>
      <c r="B95" s="21" t="s">
        <v>1267</v>
      </c>
      <c r="C95" s="21" t="s">
        <v>1266</v>
      </c>
      <c r="D95" s="21">
        <v>1010</v>
      </c>
      <c r="E95" s="21">
        <v>5</v>
      </c>
      <c r="F95" s="21">
        <v>4.0161720000000001</v>
      </c>
      <c r="G95" s="21">
        <v>-2.2377940000000001</v>
      </c>
      <c r="H95" s="21">
        <v>4.0967999999999997E-2</v>
      </c>
      <c r="I95" s="21" t="s">
        <v>1265</v>
      </c>
      <c r="J95" s="21">
        <v>0</v>
      </c>
    </row>
    <row r="96" spans="1:10">
      <c r="A96" s="21">
        <v>93</v>
      </c>
      <c r="B96" s="21" t="s">
        <v>1263</v>
      </c>
      <c r="C96" s="21" t="s">
        <v>1264</v>
      </c>
      <c r="D96" s="21">
        <v>93</v>
      </c>
      <c r="E96" s="21">
        <v>2</v>
      </c>
      <c r="F96" s="21">
        <v>17.446594999999999</v>
      </c>
      <c r="G96" s="21">
        <v>-2.245139</v>
      </c>
      <c r="H96" s="21">
        <v>4.1304E-2</v>
      </c>
      <c r="I96" s="21" t="s">
        <v>1263</v>
      </c>
      <c r="J96" s="21">
        <v>1</v>
      </c>
    </row>
  </sheetData>
  <pageMargins left="0.7" right="0.7" top="0.75" bottom="0.75" header="0.3" footer="0.3"/>
  <pageSetup paperSize="9" orientation="landscape" r:id="rId1"/>
  <headerFooter>
    <oddHeader>&amp;C&amp;A</oddHeader>
    <oddFooter>&amp;LSupplemental Tables&amp;CPage &amp;P</oddFooter>
  </headerFooter>
  <tableParts count="1">
    <tablePart r:id="rId2"/>
  </tableParts>
</worksheet>
</file>

<file path=xl/worksheets/sheet20.xml><?xml version="1.0" encoding="utf-8"?>
<worksheet xmlns="http://schemas.openxmlformats.org/spreadsheetml/2006/main" xmlns:r="http://schemas.openxmlformats.org/officeDocument/2006/relationships">
  <sheetPr>
    <tabColor theme="0"/>
  </sheetPr>
  <dimension ref="A1:A4"/>
  <sheetViews>
    <sheetView workbookViewId="0">
      <selection activeCell="A2" sqref="A2"/>
    </sheetView>
  </sheetViews>
  <sheetFormatPr baseColWidth="10" defaultColWidth="9.140625" defaultRowHeight="15"/>
  <cols>
    <col min="1" max="1" width="85" style="6" customWidth="1"/>
  </cols>
  <sheetData>
    <row r="1" spans="1:1">
      <c r="A1" s="111" t="s">
        <v>3582</v>
      </c>
    </row>
    <row r="3" spans="1:1">
      <c r="A3" s="11" t="s">
        <v>116</v>
      </c>
    </row>
    <row r="4" spans="1:1" ht="55.5" customHeight="1">
      <c r="A4" s="98" t="s">
        <v>2441</v>
      </c>
    </row>
  </sheetData>
  <pageMargins left="0.7" right="0.7" top="0.75" bottom="0.75" header="0.3" footer="0.3"/>
  <pageSetup paperSize="9" orientation="landscape" r:id="rId1"/>
  <headerFooter>
    <oddHeader>&amp;C&amp;A</oddHeader>
    <oddFooter>&amp;LSupplemental Tables&amp;CPage &amp;P</oddFooter>
  </headerFooter>
  <tableParts count="1">
    <tablePart r:id="rId2"/>
  </tableParts>
</worksheet>
</file>

<file path=xl/worksheets/sheet21.xml><?xml version="1.0" encoding="utf-8"?>
<worksheet xmlns="http://schemas.openxmlformats.org/spreadsheetml/2006/main" xmlns:r="http://schemas.openxmlformats.org/officeDocument/2006/relationships">
  <sheetPr>
    <tabColor theme="0"/>
  </sheetPr>
  <dimension ref="A1:J131"/>
  <sheetViews>
    <sheetView workbookViewId="0">
      <selection activeCell="A2" sqref="A2"/>
    </sheetView>
  </sheetViews>
  <sheetFormatPr baseColWidth="10" defaultColWidth="9.140625" defaultRowHeight="14.25"/>
  <cols>
    <col min="1" max="1" width="5.7109375" style="21" customWidth="1"/>
    <col min="2" max="2" width="10.85546875" style="21" customWidth="1"/>
    <col min="3" max="3" width="37.140625" style="21" customWidth="1"/>
    <col min="4" max="4" width="6.85546875" style="21" customWidth="1"/>
    <col min="5" max="5" width="6.7109375" style="21" customWidth="1"/>
    <col min="6" max="6" width="12.28515625" style="21" customWidth="1"/>
    <col min="7" max="7" width="13.85546875" style="21" customWidth="1"/>
    <col min="8" max="8" width="9" style="21" customWidth="1"/>
    <col min="9" max="9" width="11.42578125" style="21" bestFit="1" customWidth="1"/>
    <col min="10" max="10" width="15.140625" style="21" customWidth="1"/>
    <col min="11" max="16384" width="9.140625" style="20"/>
  </cols>
  <sheetData>
    <row r="1" spans="1:10">
      <c r="A1" s="115" t="s">
        <v>3583</v>
      </c>
      <c r="B1" s="115"/>
      <c r="C1" s="115"/>
      <c r="D1" s="115"/>
      <c r="E1" s="115"/>
      <c r="F1" s="115"/>
      <c r="G1" s="115"/>
      <c r="H1" s="115"/>
      <c r="I1" s="115"/>
      <c r="J1" s="115"/>
    </row>
    <row r="3" spans="1:10">
      <c r="A3" s="58" t="s">
        <v>515</v>
      </c>
      <c r="B3" s="58" t="s">
        <v>514</v>
      </c>
      <c r="C3" s="58" t="s">
        <v>513</v>
      </c>
      <c r="D3" s="58" t="s">
        <v>512</v>
      </c>
      <c r="E3" s="58" t="s">
        <v>112</v>
      </c>
      <c r="F3" s="58" t="s">
        <v>511</v>
      </c>
      <c r="G3" s="58" t="s">
        <v>510</v>
      </c>
      <c r="H3" s="58" t="s">
        <v>509</v>
      </c>
      <c r="I3" s="58" t="s">
        <v>2439</v>
      </c>
      <c r="J3" s="58" t="s">
        <v>2440</v>
      </c>
    </row>
    <row r="4" spans="1:10">
      <c r="A4" s="21">
        <v>1</v>
      </c>
      <c r="B4" s="21" t="s">
        <v>1312</v>
      </c>
      <c r="C4" s="21" t="s">
        <v>1311</v>
      </c>
      <c r="D4" s="21">
        <v>177</v>
      </c>
      <c r="E4" s="21">
        <v>17</v>
      </c>
      <c r="F4" s="21">
        <v>4.1299440000000001</v>
      </c>
      <c r="G4" s="21">
        <v>-6.1091110000000004</v>
      </c>
      <c r="H4" s="21">
        <v>0</v>
      </c>
      <c r="I4" s="21" t="s">
        <v>353</v>
      </c>
      <c r="J4" s="21">
        <v>0</v>
      </c>
    </row>
    <row r="5" spans="1:10">
      <c r="A5" s="21">
        <v>2</v>
      </c>
      <c r="B5" s="21" t="s">
        <v>385</v>
      </c>
      <c r="C5" s="21" t="s">
        <v>384</v>
      </c>
      <c r="D5" s="21">
        <v>459</v>
      </c>
      <c r="E5" s="21">
        <v>42</v>
      </c>
      <c r="F5" s="21">
        <v>3.9346410000000001</v>
      </c>
      <c r="G5" s="21">
        <v>-13.759510000000001</v>
      </c>
      <c r="H5" s="21">
        <v>0</v>
      </c>
      <c r="I5" s="21" t="s">
        <v>385</v>
      </c>
      <c r="J5" s="21">
        <v>1</v>
      </c>
    </row>
    <row r="6" spans="1:10">
      <c r="A6" s="21">
        <v>3</v>
      </c>
      <c r="B6" s="21" t="s">
        <v>266</v>
      </c>
      <c r="C6" s="21" t="s">
        <v>265</v>
      </c>
      <c r="D6" s="21">
        <v>737</v>
      </c>
      <c r="E6" s="21">
        <v>47</v>
      </c>
      <c r="F6" s="21">
        <v>2.7421980000000001</v>
      </c>
      <c r="G6" s="21">
        <v>-9.6977309999999992</v>
      </c>
      <c r="H6" s="21">
        <v>0</v>
      </c>
      <c r="I6" s="21" t="s">
        <v>389</v>
      </c>
      <c r="J6" s="21">
        <v>0</v>
      </c>
    </row>
    <row r="7" spans="1:10">
      <c r="A7" s="21">
        <v>4</v>
      </c>
      <c r="B7" s="21" t="s">
        <v>539</v>
      </c>
      <c r="C7" s="21" t="s">
        <v>540</v>
      </c>
      <c r="D7" s="21">
        <v>383</v>
      </c>
      <c r="E7" s="21">
        <v>29</v>
      </c>
      <c r="F7" s="21">
        <v>3.2558750000000001</v>
      </c>
      <c r="G7" s="21">
        <v>-7.6779460000000004</v>
      </c>
      <c r="H7" s="21">
        <v>0</v>
      </c>
      <c r="I7" s="21" t="s">
        <v>539</v>
      </c>
      <c r="J7" s="21">
        <v>1</v>
      </c>
    </row>
    <row r="8" spans="1:10">
      <c r="A8" s="21">
        <v>5</v>
      </c>
      <c r="B8" s="21" t="s">
        <v>1435</v>
      </c>
      <c r="C8" s="21" t="s">
        <v>1434</v>
      </c>
      <c r="D8" s="21">
        <v>12</v>
      </c>
      <c r="E8" s="21">
        <v>5</v>
      </c>
      <c r="F8" s="21">
        <v>17.916667</v>
      </c>
      <c r="G8" s="21">
        <v>-5.3420589999999999</v>
      </c>
      <c r="H8" s="21">
        <v>0</v>
      </c>
      <c r="I8" s="21" t="s">
        <v>351</v>
      </c>
      <c r="J8" s="21">
        <v>0</v>
      </c>
    </row>
    <row r="9" spans="1:10">
      <c r="A9" s="21">
        <v>6</v>
      </c>
      <c r="B9" s="21" t="s">
        <v>479</v>
      </c>
      <c r="C9" s="21" t="s">
        <v>480</v>
      </c>
      <c r="D9" s="21">
        <v>903</v>
      </c>
      <c r="E9" s="21">
        <v>64</v>
      </c>
      <c r="F9" s="21">
        <v>3.0476190000000001</v>
      </c>
      <c r="G9" s="21">
        <v>-15.5267</v>
      </c>
      <c r="H9" s="21">
        <v>0</v>
      </c>
      <c r="I9" s="21" t="s">
        <v>479</v>
      </c>
      <c r="J9" s="21">
        <v>1</v>
      </c>
    </row>
    <row r="10" spans="1:10">
      <c r="A10" s="21">
        <v>7</v>
      </c>
      <c r="B10" s="21" t="s">
        <v>259</v>
      </c>
      <c r="C10" s="21" t="s">
        <v>258</v>
      </c>
      <c r="D10" s="21">
        <v>240</v>
      </c>
      <c r="E10" s="21">
        <v>21</v>
      </c>
      <c r="F10" s="21">
        <v>3.7625000000000002</v>
      </c>
      <c r="G10" s="21">
        <v>-6.7255479999999999</v>
      </c>
      <c r="H10" s="21">
        <v>0</v>
      </c>
      <c r="I10" s="21" t="s">
        <v>389</v>
      </c>
      <c r="J10" s="21">
        <v>0</v>
      </c>
    </row>
    <row r="11" spans="1:10">
      <c r="A11" s="21">
        <v>8</v>
      </c>
      <c r="B11" s="21" t="s">
        <v>379</v>
      </c>
      <c r="C11" s="21" t="s">
        <v>378</v>
      </c>
      <c r="D11" s="21">
        <v>83</v>
      </c>
      <c r="E11" s="21">
        <v>11</v>
      </c>
      <c r="F11" s="21">
        <v>5.6987949999999996</v>
      </c>
      <c r="G11" s="21">
        <v>-5.4897309999999999</v>
      </c>
      <c r="H11" s="21">
        <v>0</v>
      </c>
      <c r="I11" s="21" t="s">
        <v>353</v>
      </c>
      <c r="J11" s="21">
        <v>0</v>
      </c>
    </row>
    <row r="12" spans="1:10">
      <c r="A12" s="21">
        <v>9</v>
      </c>
      <c r="B12" s="21" t="s">
        <v>381</v>
      </c>
      <c r="C12" s="21" t="s">
        <v>380</v>
      </c>
      <c r="D12" s="21">
        <v>82</v>
      </c>
      <c r="E12" s="21">
        <v>11</v>
      </c>
      <c r="F12" s="21">
        <v>5.7682929999999999</v>
      </c>
      <c r="G12" s="21">
        <v>-5.5425339999999998</v>
      </c>
      <c r="H12" s="21">
        <v>0</v>
      </c>
      <c r="I12" s="21" t="s">
        <v>353</v>
      </c>
      <c r="J12" s="21">
        <v>0</v>
      </c>
    </row>
    <row r="13" spans="1:10">
      <c r="A13" s="21">
        <v>10</v>
      </c>
      <c r="B13" s="21" t="s">
        <v>387</v>
      </c>
      <c r="C13" s="21" t="s">
        <v>386</v>
      </c>
      <c r="D13" s="21">
        <v>77</v>
      </c>
      <c r="E13" s="21">
        <v>10</v>
      </c>
      <c r="F13" s="21">
        <v>5.584416</v>
      </c>
      <c r="G13" s="21">
        <v>-4.9605589999999999</v>
      </c>
      <c r="H13" s="21">
        <v>0</v>
      </c>
      <c r="I13" s="21" t="s">
        <v>353</v>
      </c>
      <c r="J13" s="21">
        <v>0</v>
      </c>
    </row>
    <row r="14" spans="1:10">
      <c r="A14" s="21">
        <v>11</v>
      </c>
      <c r="B14" s="21" t="s">
        <v>475</v>
      </c>
      <c r="C14" s="21" t="s">
        <v>478</v>
      </c>
      <c r="D14" s="21">
        <v>95</v>
      </c>
      <c r="E14" s="21">
        <v>12</v>
      </c>
      <c r="F14" s="21">
        <v>5.4315790000000002</v>
      </c>
      <c r="G14" s="21">
        <v>-5.7119119999999999</v>
      </c>
      <c r="H14" s="21">
        <v>0</v>
      </c>
      <c r="I14" s="21" t="s">
        <v>475</v>
      </c>
      <c r="J14" s="21">
        <v>1</v>
      </c>
    </row>
    <row r="15" spans="1:10">
      <c r="A15" s="21">
        <v>12</v>
      </c>
      <c r="B15" s="21" t="s">
        <v>397</v>
      </c>
      <c r="C15" s="21" t="s">
        <v>396</v>
      </c>
      <c r="D15" s="21">
        <v>115</v>
      </c>
      <c r="E15" s="21">
        <v>22</v>
      </c>
      <c r="F15" s="21">
        <v>8.2260869999999997</v>
      </c>
      <c r="G15" s="21">
        <v>-13.779952</v>
      </c>
      <c r="H15" s="21">
        <v>0</v>
      </c>
      <c r="I15" s="21" t="s">
        <v>353</v>
      </c>
      <c r="J15" s="21">
        <v>0</v>
      </c>
    </row>
    <row r="16" spans="1:10">
      <c r="A16" s="21">
        <v>13</v>
      </c>
      <c r="B16" s="21" t="s">
        <v>410</v>
      </c>
      <c r="C16" s="21" t="s">
        <v>409</v>
      </c>
      <c r="D16" s="21">
        <v>35</v>
      </c>
      <c r="E16" s="21">
        <v>15</v>
      </c>
      <c r="F16" s="21">
        <v>18.428571000000002</v>
      </c>
      <c r="G16" s="21">
        <v>-15.332055</v>
      </c>
      <c r="H16" s="21">
        <v>0</v>
      </c>
      <c r="I16" s="21" t="s">
        <v>385</v>
      </c>
      <c r="J16" s="21">
        <v>0</v>
      </c>
    </row>
    <row r="17" spans="1:10">
      <c r="A17" s="21">
        <v>14</v>
      </c>
      <c r="B17" s="21" t="s">
        <v>351</v>
      </c>
      <c r="C17" s="21" t="s">
        <v>350</v>
      </c>
      <c r="D17" s="21">
        <v>169</v>
      </c>
      <c r="E17" s="21">
        <v>16</v>
      </c>
      <c r="F17" s="21">
        <v>4.0710059999999997</v>
      </c>
      <c r="G17" s="21">
        <v>-5.6992820000000002</v>
      </c>
      <c r="H17" s="21">
        <v>0</v>
      </c>
      <c r="I17" s="21" t="s">
        <v>351</v>
      </c>
      <c r="J17" s="21">
        <v>1</v>
      </c>
    </row>
    <row r="18" spans="1:10">
      <c r="A18" s="21">
        <v>15</v>
      </c>
      <c r="B18" s="21" t="s">
        <v>1433</v>
      </c>
      <c r="C18" s="21" t="s">
        <v>1432</v>
      </c>
      <c r="D18" s="21">
        <v>20</v>
      </c>
      <c r="E18" s="21">
        <v>7</v>
      </c>
      <c r="F18" s="21">
        <v>15.05</v>
      </c>
      <c r="G18" s="21">
        <v>-6.6896550000000001</v>
      </c>
      <c r="H18" s="21">
        <v>0</v>
      </c>
      <c r="I18" s="21" t="s">
        <v>351</v>
      </c>
      <c r="J18" s="21">
        <v>0</v>
      </c>
    </row>
    <row r="19" spans="1:10">
      <c r="A19" s="21">
        <v>16</v>
      </c>
      <c r="B19" s="21" t="s">
        <v>1431</v>
      </c>
      <c r="C19" s="21" t="s">
        <v>1430</v>
      </c>
      <c r="D19" s="21">
        <v>13</v>
      </c>
      <c r="E19" s="21">
        <v>6</v>
      </c>
      <c r="F19" s="21">
        <v>19.846153999999999</v>
      </c>
      <c r="G19" s="21">
        <v>-6.6487959999999999</v>
      </c>
      <c r="H19" s="21">
        <v>0</v>
      </c>
      <c r="I19" s="21" t="s">
        <v>351</v>
      </c>
      <c r="J19" s="21">
        <v>0</v>
      </c>
    </row>
    <row r="20" spans="1:10">
      <c r="A20" s="21">
        <v>17</v>
      </c>
      <c r="B20" s="21" t="s">
        <v>1409</v>
      </c>
      <c r="C20" s="21" t="s">
        <v>1429</v>
      </c>
      <c r="D20" s="21">
        <v>33</v>
      </c>
      <c r="E20" s="21">
        <v>8</v>
      </c>
      <c r="F20" s="21">
        <v>10.424242</v>
      </c>
      <c r="G20" s="21">
        <v>-6.1875390000000001</v>
      </c>
      <c r="H20" s="21">
        <v>0</v>
      </c>
      <c r="I20" s="21" t="s">
        <v>1409</v>
      </c>
      <c r="J20" s="21">
        <v>1</v>
      </c>
    </row>
    <row r="21" spans="1:10">
      <c r="A21" s="21">
        <v>18</v>
      </c>
      <c r="B21" s="21" t="s">
        <v>399</v>
      </c>
      <c r="C21" s="21" t="s">
        <v>398</v>
      </c>
      <c r="D21" s="21">
        <v>231</v>
      </c>
      <c r="E21" s="21">
        <v>28</v>
      </c>
      <c r="F21" s="21">
        <v>5.2121209999999998</v>
      </c>
      <c r="G21" s="21">
        <v>-12.183028</v>
      </c>
      <c r="H21" s="21">
        <v>0</v>
      </c>
      <c r="I21" s="21" t="s">
        <v>353</v>
      </c>
      <c r="J21" s="21">
        <v>0</v>
      </c>
    </row>
    <row r="22" spans="1:10">
      <c r="A22" s="21">
        <v>19</v>
      </c>
      <c r="B22" s="21" t="s">
        <v>408</v>
      </c>
      <c r="C22" s="21" t="s">
        <v>407</v>
      </c>
      <c r="D22" s="21">
        <v>93</v>
      </c>
      <c r="E22" s="21">
        <v>18</v>
      </c>
      <c r="F22" s="21">
        <v>8.3225809999999996</v>
      </c>
      <c r="G22" s="21">
        <v>-11.454901</v>
      </c>
      <c r="H22" s="21">
        <v>0</v>
      </c>
      <c r="I22" s="21" t="s">
        <v>385</v>
      </c>
      <c r="J22" s="21">
        <v>0</v>
      </c>
    </row>
    <row r="23" spans="1:10">
      <c r="A23" s="21">
        <v>20</v>
      </c>
      <c r="B23" s="21" t="s">
        <v>353</v>
      </c>
      <c r="C23" s="21" t="s">
        <v>406</v>
      </c>
      <c r="D23" s="21">
        <v>381</v>
      </c>
      <c r="E23" s="21">
        <v>40</v>
      </c>
      <c r="F23" s="21">
        <v>4.5144359999999999</v>
      </c>
      <c r="G23" s="21">
        <v>-15.121394</v>
      </c>
      <c r="H23" s="21">
        <v>0</v>
      </c>
      <c r="I23" s="21" t="s">
        <v>353</v>
      </c>
      <c r="J23" s="21">
        <v>1</v>
      </c>
    </row>
    <row r="24" spans="1:10">
      <c r="A24" s="21">
        <v>21</v>
      </c>
      <c r="B24" s="21" t="s">
        <v>1427</v>
      </c>
      <c r="C24" s="21" t="s">
        <v>1428</v>
      </c>
      <c r="D24" s="21">
        <v>1254</v>
      </c>
      <c r="E24" s="21">
        <v>54</v>
      </c>
      <c r="F24" s="21">
        <v>1.851675</v>
      </c>
      <c r="G24" s="21">
        <v>-5.2745649999999999</v>
      </c>
      <c r="H24" s="21">
        <v>0</v>
      </c>
      <c r="I24" s="21" t="s">
        <v>1427</v>
      </c>
      <c r="J24" s="21">
        <v>1</v>
      </c>
    </row>
    <row r="25" spans="1:10">
      <c r="A25" s="21">
        <v>22</v>
      </c>
      <c r="B25" s="21" t="s">
        <v>659</v>
      </c>
      <c r="C25" s="21" t="s">
        <v>658</v>
      </c>
      <c r="D25" s="21">
        <v>280</v>
      </c>
      <c r="E25" s="21">
        <v>22</v>
      </c>
      <c r="F25" s="21">
        <v>3.378571</v>
      </c>
      <c r="G25" s="21">
        <v>-6.2095070000000003</v>
      </c>
      <c r="H25" s="21">
        <v>0</v>
      </c>
      <c r="I25" s="21" t="s">
        <v>659</v>
      </c>
      <c r="J25" s="21">
        <v>1</v>
      </c>
    </row>
    <row r="26" spans="1:10">
      <c r="A26" s="21">
        <v>23</v>
      </c>
      <c r="B26" s="21" t="s">
        <v>257</v>
      </c>
      <c r="C26" s="21" t="s">
        <v>256</v>
      </c>
      <c r="D26" s="21">
        <v>153</v>
      </c>
      <c r="E26" s="21">
        <v>15</v>
      </c>
      <c r="F26" s="21">
        <v>4.2156859999999998</v>
      </c>
      <c r="G26" s="21">
        <v>-5.5668430000000004</v>
      </c>
      <c r="H26" s="21">
        <v>0</v>
      </c>
      <c r="I26" s="21" t="s">
        <v>389</v>
      </c>
      <c r="J26" s="21">
        <v>0</v>
      </c>
    </row>
    <row r="27" spans="1:10">
      <c r="A27" s="21">
        <v>24</v>
      </c>
      <c r="B27" s="21" t="s">
        <v>405</v>
      </c>
      <c r="C27" s="21" t="s">
        <v>404</v>
      </c>
      <c r="D27" s="21">
        <v>100</v>
      </c>
      <c r="E27" s="21">
        <v>20</v>
      </c>
      <c r="F27" s="21">
        <v>8.6</v>
      </c>
      <c r="G27" s="21">
        <v>-12.956554000000001</v>
      </c>
      <c r="H27" s="21">
        <v>0</v>
      </c>
      <c r="I27" s="21" t="s">
        <v>353</v>
      </c>
      <c r="J27" s="21">
        <v>0</v>
      </c>
    </row>
    <row r="28" spans="1:10">
      <c r="A28" s="21">
        <v>25</v>
      </c>
      <c r="B28" s="21" t="s">
        <v>403</v>
      </c>
      <c r="C28" s="21" t="s">
        <v>402</v>
      </c>
      <c r="D28" s="21">
        <v>41</v>
      </c>
      <c r="E28" s="21">
        <v>16</v>
      </c>
      <c r="F28" s="21">
        <v>16.780487999999998</v>
      </c>
      <c r="G28" s="21">
        <v>-15.532522999999999</v>
      </c>
      <c r="H28" s="21">
        <v>0</v>
      </c>
      <c r="I28" s="21" t="s">
        <v>385</v>
      </c>
      <c r="J28" s="21">
        <v>0</v>
      </c>
    </row>
    <row r="29" spans="1:10">
      <c r="A29" s="21">
        <v>26</v>
      </c>
      <c r="B29" s="21" t="s">
        <v>311</v>
      </c>
      <c r="C29" s="21" t="s">
        <v>312</v>
      </c>
      <c r="D29" s="21">
        <v>95</v>
      </c>
      <c r="E29" s="21">
        <v>12</v>
      </c>
      <c r="F29" s="21">
        <v>5.4315790000000002</v>
      </c>
      <c r="G29" s="21">
        <v>-5.7119119999999999</v>
      </c>
      <c r="H29" s="21">
        <v>0</v>
      </c>
      <c r="I29" s="21" t="s">
        <v>311</v>
      </c>
      <c r="J29" s="21">
        <v>1</v>
      </c>
    </row>
    <row r="30" spans="1:10">
      <c r="A30" s="21">
        <v>27</v>
      </c>
      <c r="B30" s="21" t="s">
        <v>1299</v>
      </c>
      <c r="C30" s="21" t="s">
        <v>1298</v>
      </c>
      <c r="D30" s="21">
        <v>215</v>
      </c>
      <c r="E30" s="21">
        <v>17</v>
      </c>
      <c r="F30" s="21">
        <v>3.4</v>
      </c>
      <c r="G30" s="21">
        <v>-4.9551910000000001</v>
      </c>
      <c r="H30" s="21">
        <v>0</v>
      </c>
      <c r="I30" s="21" t="s">
        <v>353</v>
      </c>
      <c r="J30" s="21">
        <v>0</v>
      </c>
    </row>
    <row r="31" spans="1:10">
      <c r="A31" s="21">
        <v>28</v>
      </c>
      <c r="B31" s="21" t="s">
        <v>371</v>
      </c>
      <c r="C31" s="21" t="s">
        <v>370</v>
      </c>
      <c r="D31" s="21">
        <v>36</v>
      </c>
      <c r="E31" s="21">
        <v>7</v>
      </c>
      <c r="F31" s="21">
        <v>8.3611109999999993</v>
      </c>
      <c r="G31" s="21">
        <v>-4.7961169999999997</v>
      </c>
      <c r="H31" s="21">
        <v>0</v>
      </c>
      <c r="I31" s="21" t="s">
        <v>353</v>
      </c>
      <c r="J31" s="21">
        <v>0</v>
      </c>
    </row>
    <row r="32" spans="1:10">
      <c r="A32" s="21">
        <v>29</v>
      </c>
      <c r="B32" s="21" t="s">
        <v>264</v>
      </c>
      <c r="C32" s="21" t="s">
        <v>263</v>
      </c>
      <c r="D32" s="21">
        <v>722</v>
      </c>
      <c r="E32" s="21">
        <v>47</v>
      </c>
      <c r="F32" s="21">
        <v>2.799169</v>
      </c>
      <c r="G32" s="21">
        <v>-9.999689</v>
      </c>
      <c r="H32" s="21">
        <v>0</v>
      </c>
      <c r="I32" s="21" t="s">
        <v>389</v>
      </c>
      <c r="J32" s="21">
        <v>0</v>
      </c>
    </row>
    <row r="33" spans="1:10">
      <c r="A33" s="21">
        <v>30</v>
      </c>
      <c r="B33" s="21" t="s">
        <v>233</v>
      </c>
      <c r="C33" s="21" t="s">
        <v>262</v>
      </c>
      <c r="D33" s="21">
        <v>361</v>
      </c>
      <c r="E33" s="21">
        <v>29</v>
      </c>
      <c r="F33" s="21">
        <v>3.454294</v>
      </c>
      <c r="G33" s="21">
        <v>-8.2539650000000009</v>
      </c>
      <c r="H33" s="21">
        <v>0</v>
      </c>
      <c r="I33" s="21" t="s">
        <v>389</v>
      </c>
      <c r="J33" s="21">
        <v>0</v>
      </c>
    </row>
    <row r="34" spans="1:10">
      <c r="A34" s="21">
        <v>31</v>
      </c>
      <c r="B34" s="21" t="s">
        <v>375</v>
      </c>
      <c r="C34" s="21" t="s">
        <v>374</v>
      </c>
      <c r="D34" s="21">
        <v>118</v>
      </c>
      <c r="E34" s="21">
        <v>14</v>
      </c>
      <c r="F34" s="21">
        <v>5.1016950000000003</v>
      </c>
      <c r="G34" s="21">
        <v>-6.2311889999999996</v>
      </c>
      <c r="H34" s="21">
        <v>0</v>
      </c>
      <c r="I34" s="21" t="s">
        <v>353</v>
      </c>
      <c r="J34" s="21">
        <v>0</v>
      </c>
    </row>
    <row r="35" spans="1:10">
      <c r="A35" s="21">
        <v>32</v>
      </c>
      <c r="B35" s="21" t="s">
        <v>217</v>
      </c>
      <c r="C35" s="21" t="s">
        <v>218</v>
      </c>
      <c r="D35" s="21">
        <v>739</v>
      </c>
      <c r="E35" s="21">
        <v>47</v>
      </c>
      <c r="F35" s="21">
        <v>2.7347769999999998</v>
      </c>
      <c r="G35" s="21">
        <v>-9.6581689999999991</v>
      </c>
      <c r="H35" s="21">
        <v>0</v>
      </c>
      <c r="I35" s="21" t="s">
        <v>217</v>
      </c>
      <c r="J35" s="21">
        <v>1</v>
      </c>
    </row>
    <row r="36" spans="1:10">
      <c r="A36" s="21">
        <v>33</v>
      </c>
      <c r="B36" s="21" t="s">
        <v>261</v>
      </c>
      <c r="C36" s="21" t="s">
        <v>260</v>
      </c>
      <c r="D36" s="21">
        <v>722</v>
      </c>
      <c r="E36" s="21">
        <v>47</v>
      </c>
      <c r="F36" s="21">
        <v>2.799169</v>
      </c>
      <c r="G36" s="21">
        <v>-9.999689</v>
      </c>
      <c r="H36" s="21">
        <v>0</v>
      </c>
      <c r="I36" s="21" t="s">
        <v>389</v>
      </c>
      <c r="J36" s="21">
        <v>0</v>
      </c>
    </row>
    <row r="37" spans="1:10">
      <c r="A37" s="21">
        <v>34</v>
      </c>
      <c r="B37" s="21" t="s">
        <v>401</v>
      </c>
      <c r="C37" s="21" t="s">
        <v>400</v>
      </c>
      <c r="D37" s="21">
        <v>620</v>
      </c>
      <c r="E37" s="21">
        <v>40</v>
      </c>
      <c r="F37" s="21">
        <v>2.774194</v>
      </c>
      <c r="G37" s="21">
        <v>-8.4118490000000001</v>
      </c>
      <c r="H37" s="21">
        <v>0</v>
      </c>
      <c r="I37" s="21" t="s">
        <v>353</v>
      </c>
      <c r="J37" s="21">
        <v>0</v>
      </c>
    </row>
    <row r="38" spans="1:10">
      <c r="A38" s="21">
        <v>35</v>
      </c>
      <c r="B38" s="21" t="s">
        <v>203</v>
      </c>
      <c r="C38" s="21" t="s">
        <v>204</v>
      </c>
      <c r="D38" s="21">
        <v>1706</v>
      </c>
      <c r="E38" s="21">
        <v>94</v>
      </c>
      <c r="F38" s="21">
        <v>2.3692850000000001</v>
      </c>
      <c r="G38" s="21">
        <v>-16.053474000000001</v>
      </c>
      <c r="H38" s="21">
        <v>0</v>
      </c>
      <c r="I38" s="21" t="s">
        <v>203</v>
      </c>
      <c r="J38" s="21">
        <v>1</v>
      </c>
    </row>
    <row r="39" spans="1:10">
      <c r="A39" s="21">
        <v>36</v>
      </c>
      <c r="B39" s="21" t="s">
        <v>389</v>
      </c>
      <c r="C39" s="21" t="s">
        <v>388</v>
      </c>
      <c r="D39" s="21">
        <v>440</v>
      </c>
      <c r="E39" s="21">
        <v>29</v>
      </c>
      <c r="F39" s="21">
        <v>2.8340909999999999</v>
      </c>
      <c r="G39" s="21">
        <v>-6.3834179999999998</v>
      </c>
      <c r="H39" s="21">
        <v>0</v>
      </c>
      <c r="I39" s="21" t="s">
        <v>389</v>
      </c>
      <c r="J39" s="21">
        <v>1</v>
      </c>
    </row>
    <row r="40" spans="1:10">
      <c r="A40" s="21">
        <v>37</v>
      </c>
      <c r="B40" s="21" t="s">
        <v>395</v>
      </c>
      <c r="C40" s="21" t="s">
        <v>394</v>
      </c>
      <c r="D40" s="21">
        <v>587</v>
      </c>
      <c r="E40" s="21">
        <v>34</v>
      </c>
      <c r="F40" s="21">
        <v>2.4906299999999999</v>
      </c>
      <c r="G40" s="21">
        <v>-6.0905430000000003</v>
      </c>
      <c r="H40" s="21">
        <v>0</v>
      </c>
      <c r="I40" s="21" t="s">
        <v>353</v>
      </c>
      <c r="J40" s="21">
        <v>0</v>
      </c>
    </row>
    <row r="41" spans="1:10">
      <c r="A41" s="21">
        <v>38</v>
      </c>
      <c r="B41" s="21" t="s">
        <v>1269</v>
      </c>
      <c r="C41" s="21" t="s">
        <v>1268</v>
      </c>
      <c r="D41" s="21">
        <v>89</v>
      </c>
      <c r="E41" s="21">
        <v>11</v>
      </c>
      <c r="F41" s="21">
        <v>5.3146069999999996</v>
      </c>
      <c r="G41" s="21">
        <v>-5.18879</v>
      </c>
      <c r="H41" s="21">
        <v>0</v>
      </c>
      <c r="I41" s="21" t="s">
        <v>385</v>
      </c>
      <c r="J41" s="21">
        <v>0</v>
      </c>
    </row>
    <row r="42" spans="1:10">
      <c r="A42" s="21">
        <v>39</v>
      </c>
      <c r="B42" s="21" t="s">
        <v>363</v>
      </c>
      <c r="C42" s="21" t="s">
        <v>362</v>
      </c>
      <c r="D42" s="21">
        <v>66</v>
      </c>
      <c r="E42" s="21">
        <v>10</v>
      </c>
      <c r="F42" s="21">
        <v>6.5151519999999996</v>
      </c>
      <c r="G42" s="21">
        <v>-5.5787100000000001</v>
      </c>
      <c r="H42" s="21">
        <v>0</v>
      </c>
      <c r="I42" s="21" t="s">
        <v>353</v>
      </c>
      <c r="J42" s="21">
        <v>0</v>
      </c>
    </row>
    <row r="43" spans="1:10">
      <c r="A43" s="21">
        <v>40</v>
      </c>
      <c r="B43" s="21" t="s">
        <v>255</v>
      </c>
      <c r="C43" s="21" t="s">
        <v>254</v>
      </c>
      <c r="D43" s="21">
        <v>153</v>
      </c>
      <c r="E43" s="21">
        <v>15</v>
      </c>
      <c r="F43" s="21">
        <v>4.2156859999999998</v>
      </c>
      <c r="G43" s="21">
        <v>-5.5668430000000004</v>
      </c>
      <c r="H43" s="21">
        <v>0</v>
      </c>
      <c r="I43" s="21" t="s">
        <v>389</v>
      </c>
      <c r="J43" s="21">
        <v>0</v>
      </c>
    </row>
    <row r="44" spans="1:10">
      <c r="A44" s="21">
        <v>41</v>
      </c>
      <c r="B44" s="21" t="s">
        <v>367</v>
      </c>
      <c r="C44" s="21" t="s">
        <v>366</v>
      </c>
      <c r="D44" s="21">
        <v>37</v>
      </c>
      <c r="E44" s="21">
        <v>7</v>
      </c>
      <c r="F44" s="21">
        <v>8.135135</v>
      </c>
      <c r="G44" s="21">
        <v>-4.713679</v>
      </c>
      <c r="H44" s="21">
        <v>0</v>
      </c>
      <c r="I44" s="21" t="s">
        <v>353</v>
      </c>
      <c r="J44" s="21">
        <v>0</v>
      </c>
    </row>
    <row r="45" spans="1:10">
      <c r="A45" s="21">
        <v>42</v>
      </c>
      <c r="B45" s="21" t="s">
        <v>365</v>
      </c>
      <c r="C45" s="21" t="s">
        <v>364</v>
      </c>
      <c r="D45" s="21">
        <v>37</v>
      </c>
      <c r="E45" s="21">
        <v>7</v>
      </c>
      <c r="F45" s="21">
        <v>8.135135</v>
      </c>
      <c r="G45" s="21">
        <v>-4.713679</v>
      </c>
      <c r="H45" s="21">
        <v>0</v>
      </c>
      <c r="I45" s="21" t="s">
        <v>353</v>
      </c>
      <c r="J45" s="21">
        <v>0</v>
      </c>
    </row>
    <row r="46" spans="1:10">
      <c r="A46" s="21">
        <v>43</v>
      </c>
      <c r="B46" s="21" t="s">
        <v>175</v>
      </c>
      <c r="C46" s="21" t="s">
        <v>176</v>
      </c>
      <c r="D46" s="21">
        <v>214</v>
      </c>
      <c r="E46" s="21">
        <v>21</v>
      </c>
      <c r="F46" s="21">
        <v>4.2196259999999999</v>
      </c>
      <c r="G46" s="21">
        <v>-7.5843489999999996</v>
      </c>
      <c r="H46" s="21">
        <v>0</v>
      </c>
      <c r="I46" s="21" t="s">
        <v>175</v>
      </c>
      <c r="J46" s="21">
        <v>1</v>
      </c>
    </row>
    <row r="47" spans="1:10">
      <c r="A47" s="21">
        <v>44</v>
      </c>
      <c r="B47" s="21" t="s">
        <v>137</v>
      </c>
      <c r="C47" s="21" t="s">
        <v>138</v>
      </c>
      <c r="D47" s="21">
        <v>809</v>
      </c>
      <c r="E47" s="21">
        <v>64</v>
      </c>
      <c r="F47" s="21">
        <v>3.4017309999999998</v>
      </c>
      <c r="G47" s="21">
        <v>-17.919799999999999</v>
      </c>
      <c r="H47" s="21">
        <v>0</v>
      </c>
      <c r="I47" s="21" t="s">
        <v>137</v>
      </c>
      <c r="J47" s="21">
        <v>1</v>
      </c>
    </row>
    <row r="48" spans="1:10">
      <c r="A48" s="21">
        <v>45</v>
      </c>
      <c r="B48" s="21" t="s">
        <v>1426</v>
      </c>
      <c r="C48" s="21" t="s">
        <v>1425</v>
      </c>
      <c r="D48" s="21">
        <v>41</v>
      </c>
      <c r="E48" s="21">
        <v>7</v>
      </c>
      <c r="F48" s="21">
        <v>7.3414630000000001</v>
      </c>
      <c r="G48" s="21">
        <v>-4.4090360000000004</v>
      </c>
      <c r="H48" s="21">
        <v>2.1699999999999999E-4</v>
      </c>
      <c r="I48" s="21" t="s">
        <v>351</v>
      </c>
      <c r="J48" s="21">
        <v>0</v>
      </c>
    </row>
    <row r="49" spans="1:10">
      <c r="A49" s="21">
        <v>46</v>
      </c>
      <c r="B49" s="21" t="s">
        <v>1267</v>
      </c>
      <c r="C49" s="21" t="s">
        <v>1266</v>
      </c>
      <c r="D49" s="21">
        <v>1010</v>
      </c>
      <c r="E49" s="21">
        <v>44</v>
      </c>
      <c r="F49" s="21">
        <v>1.873267</v>
      </c>
      <c r="G49" s="21">
        <v>-4.4579560000000003</v>
      </c>
      <c r="H49" s="21">
        <v>2.22E-4</v>
      </c>
      <c r="I49" s="21" t="s">
        <v>389</v>
      </c>
      <c r="J49" s="21">
        <v>0</v>
      </c>
    </row>
    <row r="50" spans="1:10">
      <c r="A50" s="21">
        <v>47</v>
      </c>
      <c r="B50" s="21" t="s">
        <v>347</v>
      </c>
      <c r="C50" s="21" t="s">
        <v>346</v>
      </c>
      <c r="D50" s="21">
        <v>18</v>
      </c>
      <c r="E50" s="21">
        <v>5</v>
      </c>
      <c r="F50" s="21">
        <v>11.944444000000001</v>
      </c>
      <c r="G50" s="21">
        <v>-4.3577729999999999</v>
      </c>
      <c r="H50" s="21">
        <v>4.17E-4</v>
      </c>
      <c r="I50" s="21" t="s">
        <v>351</v>
      </c>
      <c r="J50" s="21">
        <v>0</v>
      </c>
    </row>
    <row r="51" spans="1:10">
      <c r="A51" s="21">
        <v>48</v>
      </c>
      <c r="B51" s="21" t="s">
        <v>345</v>
      </c>
      <c r="C51" s="21" t="s">
        <v>344</v>
      </c>
      <c r="D51" s="21">
        <v>18</v>
      </c>
      <c r="E51" s="21">
        <v>5</v>
      </c>
      <c r="F51" s="21">
        <v>11.944444000000001</v>
      </c>
      <c r="G51" s="21">
        <v>-4.3577729999999999</v>
      </c>
      <c r="H51" s="21">
        <v>4.17E-4</v>
      </c>
      <c r="I51" s="21" t="s">
        <v>351</v>
      </c>
      <c r="J51" s="21">
        <v>0</v>
      </c>
    </row>
    <row r="52" spans="1:10">
      <c r="A52" s="21">
        <v>49</v>
      </c>
      <c r="B52" s="21" t="s">
        <v>1424</v>
      </c>
      <c r="C52" s="21" t="s">
        <v>1423</v>
      </c>
      <c r="D52" s="21">
        <v>42</v>
      </c>
      <c r="E52" s="21">
        <v>7</v>
      </c>
      <c r="F52" s="21">
        <v>7.1666670000000003</v>
      </c>
      <c r="G52" s="21">
        <v>-4.3384840000000002</v>
      </c>
      <c r="H52" s="21">
        <v>5.9999999999999995E-4</v>
      </c>
      <c r="I52" s="21" t="s">
        <v>351</v>
      </c>
      <c r="J52" s="21">
        <v>0</v>
      </c>
    </row>
    <row r="53" spans="1:10">
      <c r="A53" s="21">
        <v>50</v>
      </c>
      <c r="B53" s="21" t="s">
        <v>477</v>
      </c>
      <c r="C53" s="21" t="s">
        <v>476</v>
      </c>
      <c r="D53" s="21">
        <v>42</v>
      </c>
      <c r="E53" s="21">
        <v>7</v>
      </c>
      <c r="F53" s="21">
        <v>7.1666670000000003</v>
      </c>
      <c r="G53" s="21">
        <v>-4.3384840000000002</v>
      </c>
      <c r="H53" s="21">
        <v>5.9999999999999995E-4</v>
      </c>
      <c r="I53" s="21" t="s">
        <v>475</v>
      </c>
      <c r="J53" s="21">
        <v>0</v>
      </c>
    </row>
    <row r="54" spans="1:10">
      <c r="A54" s="21">
        <v>51</v>
      </c>
      <c r="B54" s="21" t="s">
        <v>1370</v>
      </c>
      <c r="C54" s="21" t="s">
        <v>1422</v>
      </c>
      <c r="D54" s="21">
        <v>424</v>
      </c>
      <c r="E54" s="21">
        <v>24</v>
      </c>
      <c r="F54" s="21">
        <v>2.4339620000000002</v>
      </c>
      <c r="G54" s="21">
        <v>-4.2726860000000002</v>
      </c>
      <c r="H54" s="21">
        <v>7.5500000000000003E-4</v>
      </c>
      <c r="I54" s="21" t="s">
        <v>1370</v>
      </c>
      <c r="J54" s="21">
        <v>1</v>
      </c>
    </row>
    <row r="55" spans="1:10">
      <c r="A55" s="21">
        <v>52</v>
      </c>
      <c r="B55" s="21" t="s">
        <v>247</v>
      </c>
      <c r="C55" s="21" t="s">
        <v>246</v>
      </c>
      <c r="D55" s="21">
        <v>74</v>
      </c>
      <c r="E55" s="21">
        <v>9</v>
      </c>
      <c r="F55" s="21">
        <v>5.22973</v>
      </c>
      <c r="G55" s="21">
        <v>-4.2878280000000002</v>
      </c>
      <c r="H55" s="21">
        <v>7.6900000000000004E-4</v>
      </c>
      <c r="I55" s="21" t="s">
        <v>389</v>
      </c>
      <c r="J55" s="21">
        <v>0</v>
      </c>
    </row>
    <row r="56" spans="1:10">
      <c r="A56" s="21">
        <v>53</v>
      </c>
      <c r="B56" s="21" t="s">
        <v>669</v>
      </c>
      <c r="C56" s="21" t="s">
        <v>668</v>
      </c>
      <c r="D56" s="21">
        <v>130</v>
      </c>
      <c r="E56" s="21">
        <v>12</v>
      </c>
      <c r="F56" s="21">
        <v>3.9692310000000002</v>
      </c>
      <c r="G56" s="21">
        <v>-4.3037039999999998</v>
      </c>
      <c r="H56" s="21">
        <v>7.8399999999999997E-4</v>
      </c>
      <c r="I56" s="21" t="s">
        <v>659</v>
      </c>
      <c r="J56" s="21">
        <v>0</v>
      </c>
    </row>
    <row r="57" spans="1:10">
      <c r="A57" s="21">
        <v>54</v>
      </c>
      <c r="B57" s="21" t="s">
        <v>243</v>
      </c>
      <c r="C57" s="21" t="s">
        <v>242</v>
      </c>
      <c r="D57" s="21">
        <v>59</v>
      </c>
      <c r="E57" s="21">
        <v>8</v>
      </c>
      <c r="F57" s="21">
        <v>5.830508</v>
      </c>
      <c r="G57" s="21">
        <v>-4.211735</v>
      </c>
      <c r="H57" s="21">
        <v>8.4699999999999999E-4</v>
      </c>
      <c r="I57" s="21" t="s">
        <v>389</v>
      </c>
      <c r="J57" s="21">
        <v>0</v>
      </c>
    </row>
    <row r="58" spans="1:10">
      <c r="A58" s="21">
        <v>55</v>
      </c>
      <c r="B58" s="21" t="s">
        <v>1281</v>
      </c>
      <c r="C58" s="21" t="s">
        <v>1280</v>
      </c>
      <c r="D58" s="21">
        <v>245</v>
      </c>
      <c r="E58" s="21">
        <v>17</v>
      </c>
      <c r="F58" s="21">
        <v>2.983673</v>
      </c>
      <c r="G58" s="21">
        <v>-4.2272249999999998</v>
      </c>
      <c r="H58" s="21">
        <v>8.6200000000000003E-4</v>
      </c>
      <c r="I58" s="21" t="s">
        <v>353</v>
      </c>
      <c r="J58" s="21">
        <v>0</v>
      </c>
    </row>
    <row r="59" spans="1:10">
      <c r="A59" s="21">
        <v>56</v>
      </c>
      <c r="B59" s="21" t="s">
        <v>413</v>
      </c>
      <c r="C59" s="21" t="s">
        <v>414</v>
      </c>
      <c r="D59" s="21">
        <v>19</v>
      </c>
      <c r="E59" s="21">
        <v>5</v>
      </c>
      <c r="F59" s="21">
        <v>11.315789000000001</v>
      </c>
      <c r="G59" s="21">
        <v>-4.2334440000000004</v>
      </c>
      <c r="H59" s="21">
        <v>8.7699999999999996E-4</v>
      </c>
      <c r="I59" s="21" t="s">
        <v>413</v>
      </c>
      <c r="J59" s="21">
        <v>1</v>
      </c>
    </row>
    <row r="60" spans="1:10">
      <c r="A60" s="21">
        <v>57</v>
      </c>
      <c r="B60" s="21" t="s">
        <v>1421</v>
      </c>
      <c r="C60" s="21" t="s">
        <v>1420</v>
      </c>
      <c r="D60" s="21">
        <v>19</v>
      </c>
      <c r="E60" s="21">
        <v>5</v>
      </c>
      <c r="F60" s="21">
        <v>11.315789000000001</v>
      </c>
      <c r="G60" s="21">
        <v>-4.2334440000000004</v>
      </c>
      <c r="H60" s="21">
        <v>8.7699999999999996E-4</v>
      </c>
      <c r="I60" s="21" t="s">
        <v>351</v>
      </c>
      <c r="J60" s="21">
        <v>0</v>
      </c>
    </row>
    <row r="61" spans="1:10">
      <c r="A61" s="21">
        <v>58</v>
      </c>
      <c r="B61" s="21" t="s">
        <v>1419</v>
      </c>
      <c r="C61" s="21" t="s">
        <v>1418</v>
      </c>
      <c r="D61" s="21">
        <v>19</v>
      </c>
      <c r="E61" s="21">
        <v>5</v>
      </c>
      <c r="F61" s="21">
        <v>11.315789000000001</v>
      </c>
      <c r="G61" s="21">
        <v>-4.2334440000000004</v>
      </c>
      <c r="H61" s="21">
        <v>8.7699999999999996E-4</v>
      </c>
      <c r="I61" s="21" t="s">
        <v>351</v>
      </c>
      <c r="J61" s="21">
        <v>0</v>
      </c>
    </row>
    <row r="62" spans="1:10">
      <c r="A62" s="21">
        <v>59</v>
      </c>
      <c r="B62" s="21" t="s">
        <v>245</v>
      </c>
      <c r="C62" s="21" t="s">
        <v>244</v>
      </c>
      <c r="D62" s="21">
        <v>75</v>
      </c>
      <c r="E62" s="21">
        <v>9</v>
      </c>
      <c r="F62" s="21">
        <v>5.16</v>
      </c>
      <c r="G62" s="21">
        <v>-4.2411159999999999</v>
      </c>
      <c r="H62" s="21">
        <v>9.2599999999999996E-4</v>
      </c>
      <c r="I62" s="21" t="s">
        <v>389</v>
      </c>
      <c r="J62" s="21">
        <v>0</v>
      </c>
    </row>
    <row r="63" spans="1:10">
      <c r="A63" s="21">
        <v>60</v>
      </c>
      <c r="B63" s="21" t="s">
        <v>357</v>
      </c>
      <c r="C63" s="21" t="s">
        <v>356</v>
      </c>
      <c r="D63" s="21">
        <v>176</v>
      </c>
      <c r="E63" s="21">
        <v>14</v>
      </c>
      <c r="F63" s="21">
        <v>3.420455</v>
      </c>
      <c r="G63" s="21">
        <v>-4.205578</v>
      </c>
      <c r="H63" s="21">
        <v>1E-3</v>
      </c>
      <c r="I63" s="21" t="s">
        <v>353</v>
      </c>
      <c r="J63" s="21">
        <v>0</v>
      </c>
    </row>
    <row r="64" spans="1:10">
      <c r="A64" s="21">
        <v>61</v>
      </c>
      <c r="B64" s="21" t="s">
        <v>1279</v>
      </c>
      <c r="C64" s="21" t="s">
        <v>1313</v>
      </c>
      <c r="D64" s="21">
        <v>409</v>
      </c>
      <c r="E64" s="21">
        <v>23</v>
      </c>
      <c r="F64" s="21">
        <v>2.4180929999999998</v>
      </c>
      <c r="G64" s="21">
        <v>-4.0727130000000002</v>
      </c>
      <c r="H64" s="21">
        <v>1.0610000000000001E-3</v>
      </c>
      <c r="I64" s="21" t="s">
        <v>353</v>
      </c>
      <c r="J64" s="21">
        <v>0</v>
      </c>
    </row>
    <row r="65" spans="1:10">
      <c r="A65" s="21">
        <v>62</v>
      </c>
      <c r="B65" s="21" t="s">
        <v>383</v>
      </c>
      <c r="C65" s="21" t="s">
        <v>382</v>
      </c>
      <c r="D65" s="21">
        <v>46</v>
      </c>
      <c r="E65" s="21">
        <v>7</v>
      </c>
      <c r="F65" s="21">
        <v>6.5434780000000003</v>
      </c>
      <c r="G65" s="21">
        <v>-4.0754390000000003</v>
      </c>
      <c r="H65" s="21">
        <v>1.077E-3</v>
      </c>
      <c r="I65" s="21" t="s">
        <v>353</v>
      </c>
      <c r="J65" s="21">
        <v>0</v>
      </c>
    </row>
    <row r="66" spans="1:10">
      <c r="A66" s="21">
        <v>63</v>
      </c>
      <c r="B66" s="21" t="s">
        <v>1417</v>
      </c>
      <c r="C66" s="21" t="s">
        <v>1416</v>
      </c>
      <c r="D66" s="21">
        <v>46</v>
      </c>
      <c r="E66" s="21">
        <v>7</v>
      </c>
      <c r="F66" s="21">
        <v>6.5434780000000003</v>
      </c>
      <c r="G66" s="21">
        <v>-4.0754390000000003</v>
      </c>
      <c r="H66" s="21">
        <v>1.077E-3</v>
      </c>
      <c r="I66" s="21" t="s">
        <v>389</v>
      </c>
      <c r="J66" s="21">
        <v>0</v>
      </c>
    </row>
    <row r="67" spans="1:10">
      <c r="A67" s="21">
        <v>64</v>
      </c>
      <c r="B67" s="21" t="s">
        <v>1415</v>
      </c>
      <c r="C67" s="21" t="s">
        <v>1414</v>
      </c>
      <c r="D67" s="21">
        <v>61</v>
      </c>
      <c r="E67" s="21">
        <v>8</v>
      </c>
      <c r="F67" s="21">
        <v>5.6393440000000004</v>
      </c>
      <c r="G67" s="21">
        <v>-4.1059799999999997</v>
      </c>
      <c r="H67" s="21">
        <v>1.111E-3</v>
      </c>
      <c r="I67" s="21" t="s">
        <v>1409</v>
      </c>
      <c r="J67" s="21">
        <v>0</v>
      </c>
    </row>
    <row r="68" spans="1:10">
      <c r="A68" s="21">
        <v>65</v>
      </c>
      <c r="B68" s="21" t="s">
        <v>1413</v>
      </c>
      <c r="C68" s="21" t="s">
        <v>1412</v>
      </c>
      <c r="D68" s="21">
        <v>20</v>
      </c>
      <c r="E68" s="21">
        <v>5</v>
      </c>
      <c r="F68" s="21">
        <v>10.75</v>
      </c>
      <c r="G68" s="21">
        <v>-4.116797</v>
      </c>
      <c r="H68" s="21">
        <v>1.129E-3</v>
      </c>
      <c r="I68" s="21" t="s">
        <v>351</v>
      </c>
      <c r="J68" s="21">
        <v>0</v>
      </c>
    </row>
    <row r="69" spans="1:10">
      <c r="A69" s="21">
        <v>66</v>
      </c>
      <c r="B69" s="21" t="s">
        <v>1411</v>
      </c>
      <c r="C69" s="21" t="s">
        <v>1410</v>
      </c>
      <c r="D69" s="21">
        <v>20</v>
      </c>
      <c r="E69" s="21">
        <v>5</v>
      </c>
      <c r="F69" s="21">
        <v>10.75</v>
      </c>
      <c r="G69" s="21">
        <v>-4.116797</v>
      </c>
      <c r="H69" s="21">
        <v>1.129E-3</v>
      </c>
      <c r="I69" s="21" t="s">
        <v>351</v>
      </c>
      <c r="J69" s="21">
        <v>0</v>
      </c>
    </row>
    <row r="70" spans="1:10">
      <c r="A70" s="21">
        <v>67</v>
      </c>
      <c r="B70" s="21" t="s">
        <v>632</v>
      </c>
      <c r="C70" s="21" t="s">
        <v>635</v>
      </c>
      <c r="D70" s="21">
        <v>33</v>
      </c>
      <c r="E70" s="21">
        <v>6</v>
      </c>
      <c r="F70" s="21">
        <v>7.8181820000000002</v>
      </c>
      <c r="G70" s="21">
        <v>-4.0091510000000001</v>
      </c>
      <c r="H70" s="21">
        <v>1.1590000000000001E-3</v>
      </c>
      <c r="I70" s="21" t="s">
        <v>351</v>
      </c>
      <c r="J70" s="21">
        <v>0</v>
      </c>
    </row>
    <row r="71" spans="1:10">
      <c r="A71" s="21">
        <v>68</v>
      </c>
      <c r="B71" s="21" t="s">
        <v>634</v>
      </c>
      <c r="C71" s="21" t="s">
        <v>633</v>
      </c>
      <c r="D71" s="21">
        <v>33</v>
      </c>
      <c r="E71" s="21">
        <v>6</v>
      </c>
      <c r="F71" s="21">
        <v>7.8181820000000002</v>
      </c>
      <c r="G71" s="21">
        <v>-4.0091510000000001</v>
      </c>
      <c r="H71" s="21">
        <v>1.1590000000000001E-3</v>
      </c>
      <c r="I71" s="21" t="s">
        <v>1409</v>
      </c>
      <c r="J71" s="21">
        <v>0</v>
      </c>
    </row>
    <row r="72" spans="1:10">
      <c r="A72" s="21">
        <v>69</v>
      </c>
      <c r="B72" s="21" t="s">
        <v>1408</v>
      </c>
      <c r="C72" s="21" t="s">
        <v>1407</v>
      </c>
      <c r="D72" s="21">
        <v>358</v>
      </c>
      <c r="E72" s="21">
        <v>21</v>
      </c>
      <c r="F72" s="21">
        <v>2.5223460000000002</v>
      </c>
      <c r="G72" s="21">
        <v>-4.018878</v>
      </c>
      <c r="H72" s="21">
        <v>1.194E-3</v>
      </c>
      <c r="I72" s="21" t="s">
        <v>389</v>
      </c>
      <c r="J72" s="21">
        <v>0</v>
      </c>
    </row>
    <row r="73" spans="1:10">
      <c r="A73" s="21">
        <v>70</v>
      </c>
      <c r="B73" s="21" t="s">
        <v>241</v>
      </c>
      <c r="C73" s="21" t="s">
        <v>240</v>
      </c>
      <c r="D73" s="21">
        <v>63</v>
      </c>
      <c r="E73" s="21">
        <v>8</v>
      </c>
      <c r="F73" s="21">
        <v>5.4603169999999999</v>
      </c>
      <c r="G73" s="21">
        <v>-4.0044420000000001</v>
      </c>
      <c r="H73" s="21">
        <v>1.4289999999999999E-3</v>
      </c>
      <c r="I73" s="21" t="s">
        <v>389</v>
      </c>
      <c r="J73" s="21">
        <v>0</v>
      </c>
    </row>
    <row r="74" spans="1:10">
      <c r="A74" s="21">
        <v>71</v>
      </c>
      <c r="B74" s="21" t="s">
        <v>1405</v>
      </c>
      <c r="C74" s="21" t="s">
        <v>1406</v>
      </c>
      <c r="D74" s="21">
        <v>66</v>
      </c>
      <c r="E74" s="21">
        <v>8</v>
      </c>
      <c r="F74" s="21">
        <v>5.2121209999999998</v>
      </c>
      <c r="G74" s="21">
        <v>-3.8594369999999998</v>
      </c>
      <c r="H74" s="21">
        <v>2.297E-3</v>
      </c>
      <c r="I74" s="21" t="s">
        <v>1405</v>
      </c>
      <c r="J74" s="21">
        <v>1</v>
      </c>
    </row>
    <row r="75" spans="1:10">
      <c r="A75" s="21">
        <v>72</v>
      </c>
      <c r="B75" s="21" t="s">
        <v>121</v>
      </c>
      <c r="C75" s="21" t="s">
        <v>124</v>
      </c>
      <c r="D75" s="21">
        <v>595</v>
      </c>
      <c r="E75" s="21">
        <v>29</v>
      </c>
      <c r="F75" s="21">
        <v>2.0957979999999998</v>
      </c>
      <c r="G75" s="21">
        <v>-3.8804210000000001</v>
      </c>
      <c r="H75" s="21">
        <v>2.3289999999999999E-3</v>
      </c>
      <c r="I75" s="21" t="s">
        <v>121</v>
      </c>
      <c r="J75" s="21">
        <v>1</v>
      </c>
    </row>
    <row r="76" spans="1:10">
      <c r="A76" s="21">
        <v>73</v>
      </c>
      <c r="B76" s="21" t="s">
        <v>215</v>
      </c>
      <c r="C76" s="21" t="s">
        <v>216</v>
      </c>
      <c r="D76" s="21">
        <v>1793</v>
      </c>
      <c r="E76" s="21">
        <v>65</v>
      </c>
      <c r="F76" s="21">
        <v>1.55884</v>
      </c>
      <c r="G76" s="21">
        <v>-3.8925049999999999</v>
      </c>
      <c r="H76" s="21">
        <v>2.3609999999999998E-3</v>
      </c>
      <c r="I76" s="21" t="s">
        <v>215</v>
      </c>
      <c r="J76" s="21">
        <v>1</v>
      </c>
    </row>
    <row r="77" spans="1:10">
      <c r="A77" s="21">
        <v>74</v>
      </c>
      <c r="B77" s="21" t="s">
        <v>349</v>
      </c>
      <c r="C77" s="21" t="s">
        <v>348</v>
      </c>
      <c r="D77" s="21">
        <v>122</v>
      </c>
      <c r="E77" s="21">
        <v>11</v>
      </c>
      <c r="F77" s="21">
        <v>3.877049</v>
      </c>
      <c r="G77" s="21">
        <v>-3.8984800000000002</v>
      </c>
      <c r="H77" s="21">
        <v>2.3939999999999999E-3</v>
      </c>
      <c r="I77" s="21" t="s">
        <v>351</v>
      </c>
      <c r="J77" s="21">
        <v>0</v>
      </c>
    </row>
    <row r="78" spans="1:10">
      <c r="A78" s="21">
        <v>75</v>
      </c>
      <c r="B78" s="21" t="s">
        <v>698</v>
      </c>
      <c r="C78" s="21" t="s">
        <v>697</v>
      </c>
      <c r="D78" s="21">
        <v>126</v>
      </c>
      <c r="E78" s="21">
        <v>11</v>
      </c>
      <c r="F78" s="21">
        <v>3.753968</v>
      </c>
      <c r="G78" s="21">
        <v>-3.773361</v>
      </c>
      <c r="H78" s="21">
        <v>2.3999999999999998E-3</v>
      </c>
      <c r="I78" s="21" t="s">
        <v>659</v>
      </c>
      <c r="J78" s="21">
        <v>0</v>
      </c>
    </row>
    <row r="79" spans="1:10">
      <c r="A79" s="21">
        <v>76</v>
      </c>
      <c r="B79" s="21" t="s">
        <v>1092</v>
      </c>
      <c r="C79" s="21" t="s">
        <v>1091</v>
      </c>
      <c r="D79" s="21">
        <v>127</v>
      </c>
      <c r="E79" s="21">
        <v>11</v>
      </c>
      <c r="F79" s="21">
        <v>3.7244090000000001</v>
      </c>
      <c r="G79" s="21">
        <v>-3.742909</v>
      </c>
      <c r="H79" s="21">
        <v>2.6580000000000002E-3</v>
      </c>
      <c r="I79" s="21" t="s">
        <v>353</v>
      </c>
      <c r="J79" s="21">
        <v>0</v>
      </c>
    </row>
    <row r="80" spans="1:10">
      <c r="A80" s="21">
        <v>77</v>
      </c>
      <c r="B80" s="21" t="s">
        <v>253</v>
      </c>
      <c r="C80" s="21" t="s">
        <v>252</v>
      </c>
      <c r="D80" s="21">
        <v>218</v>
      </c>
      <c r="E80" s="21">
        <v>15</v>
      </c>
      <c r="F80" s="21">
        <v>2.9587159999999999</v>
      </c>
      <c r="G80" s="21">
        <v>-3.7533539999999999</v>
      </c>
      <c r="H80" s="21">
        <v>2.6919999999999999E-3</v>
      </c>
      <c r="I80" s="21" t="s">
        <v>389</v>
      </c>
      <c r="J80" s="21">
        <v>0</v>
      </c>
    </row>
    <row r="81" spans="1:10">
      <c r="A81" s="21">
        <v>78</v>
      </c>
      <c r="B81" s="21" t="s">
        <v>251</v>
      </c>
      <c r="C81" s="21" t="s">
        <v>250</v>
      </c>
      <c r="D81" s="21">
        <v>218</v>
      </c>
      <c r="E81" s="21">
        <v>15</v>
      </c>
      <c r="F81" s="21">
        <v>2.9587159999999999</v>
      </c>
      <c r="G81" s="21">
        <v>-3.7533539999999999</v>
      </c>
      <c r="H81" s="21">
        <v>2.6919999999999999E-3</v>
      </c>
      <c r="I81" s="21" t="s">
        <v>389</v>
      </c>
      <c r="J81" s="21">
        <v>0</v>
      </c>
    </row>
    <row r="82" spans="1:10">
      <c r="A82" s="21">
        <v>79</v>
      </c>
      <c r="B82" s="21" t="s">
        <v>1404</v>
      </c>
      <c r="C82" s="21" t="s">
        <v>1403</v>
      </c>
      <c r="D82" s="21">
        <v>52</v>
      </c>
      <c r="E82" s="21">
        <v>7</v>
      </c>
      <c r="F82" s="21">
        <v>5.788462</v>
      </c>
      <c r="G82" s="21">
        <v>-3.729247</v>
      </c>
      <c r="H82" s="21">
        <v>2.7499999999999998E-3</v>
      </c>
      <c r="I82" s="21" t="s">
        <v>351</v>
      </c>
      <c r="J82" s="21">
        <v>0</v>
      </c>
    </row>
    <row r="83" spans="1:10">
      <c r="A83" s="21">
        <v>80</v>
      </c>
      <c r="B83" s="21" t="s">
        <v>239</v>
      </c>
      <c r="C83" s="21" t="s">
        <v>238</v>
      </c>
      <c r="D83" s="21">
        <v>106</v>
      </c>
      <c r="E83" s="21">
        <v>10</v>
      </c>
      <c r="F83" s="21">
        <v>4.0566040000000001</v>
      </c>
      <c r="G83" s="21">
        <v>-3.7547100000000002</v>
      </c>
      <c r="H83" s="21">
        <v>2.7629999999999998E-3</v>
      </c>
      <c r="I83" s="21" t="s">
        <v>389</v>
      </c>
      <c r="J83" s="21">
        <v>0</v>
      </c>
    </row>
    <row r="84" spans="1:10">
      <c r="A84" s="21">
        <v>81</v>
      </c>
      <c r="B84" s="21" t="s">
        <v>1402</v>
      </c>
      <c r="C84" s="21" t="s">
        <v>1401</v>
      </c>
      <c r="D84" s="21">
        <v>553</v>
      </c>
      <c r="E84" s="21">
        <v>27</v>
      </c>
      <c r="F84" s="21">
        <v>2.0994579999999998</v>
      </c>
      <c r="G84" s="21">
        <v>-3.657581</v>
      </c>
      <c r="H84" s="21">
        <v>2.9629999999999999E-3</v>
      </c>
      <c r="I84" s="21" t="s">
        <v>389</v>
      </c>
      <c r="J84" s="21">
        <v>0</v>
      </c>
    </row>
    <row r="85" spans="1:10">
      <c r="A85" s="21">
        <v>82</v>
      </c>
      <c r="B85" s="21" t="s">
        <v>1400</v>
      </c>
      <c r="C85" s="21" t="s">
        <v>1399</v>
      </c>
      <c r="D85" s="21">
        <v>6</v>
      </c>
      <c r="E85" s="21">
        <v>3</v>
      </c>
      <c r="F85" s="21">
        <v>21.5</v>
      </c>
      <c r="G85" s="21">
        <v>-3.6265459999999998</v>
      </c>
      <c r="H85" s="21">
        <v>4.3899999999999998E-3</v>
      </c>
      <c r="I85" s="21" t="s">
        <v>353</v>
      </c>
      <c r="J85" s="21">
        <v>0</v>
      </c>
    </row>
    <row r="86" spans="1:10">
      <c r="A86" s="21">
        <v>83</v>
      </c>
      <c r="B86" s="21" t="s">
        <v>373</v>
      </c>
      <c r="C86" s="21" t="s">
        <v>372</v>
      </c>
      <c r="D86" s="21">
        <v>110</v>
      </c>
      <c r="E86" s="21">
        <v>10</v>
      </c>
      <c r="F86" s="21">
        <v>3.9090910000000001</v>
      </c>
      <c r="G86" s="21">
        <v>-3.6220859999999999</v>
      </c>
      <c r="H86" s="21">
        <v>4.6990000000000001E-3</v>
      </c>
      <c r="I86" s="21" t="s">
        <v>353</v>
      </c>
      <c r="J86" s="21">
        <v>0</v>
      </c>
    </row>
    <row r="87" spans="1:10">
      <c r="A87" s="21">
        <v>84</v>
      </c>
      <c r="B87" s="21" t="s">
        <v>377</v>
      </c>
      <c r="C87" s="21" t="s">
        <v>376</v>
      </c>
      <c r="D87" s="21">
        <v>55</v>
      </c>
      <c r="E87" s="21">
        <v>7</v>
      </c>
      <c r="F87" s="21">
        <v>5.4727269999999999</v>
      </c>
      <c r="G87" s="21">
        <v>-3.574106</v>
      </c>
      <c r="H87" s="21">
        <v>4.8809999999999999E-3</v>
      </c>
      <c r="I87" s="21" t="s">
        <v>353</v>
      </c>
      <c r="J87" s="21">
        <v>0</v>
      </c>
    </row>
    <row r="88" spans="1:10">
      <c r="A88" s="21">
        <v>85</v>
      </c>
      <c r="B88" s="21" t="s">
        <v>1398</v>
      </c>
      <c r="C88" s="21" t="s">
        <v>1397</v>
      </c>
      <c r="D88" s="21">
        <v>40</v>
      </c>
      <c r="E88" s="21">
        <v>6</v>
      </c>
      <c r="F88" s="21">
        <v>6.45</v>
      </c>
      <c r="G88" s="21">
        <v>-3.528635</v>
      </c>
      <c r="H88" s="21">
        <v>5.4120000000000001E-3</v>
      </c>
      <c r="I88" s="21" t="s">
        <v>389</v>
      </c>
      <c r="J88" s="21">
        <v>0</v>
      </c>
    </row>
    <row r="89" spans="1:10">
      <c r="A89" s="21">
        <v>86</v>
      </c>
      <c r="B89" s="21" t="s">
        <v>1396</v>
      </c>
      <c r="C89" s="21" t="s">
        <v>1395</v>
      </c>
      <c r="D89" s="21">
        <v>27</v>
      </c>
      <c r="E89" s="21">
        <v>5</v>
      </c>
      <c r="F89" s="21">
        <v>7.9629630000000002</v>
      </c>
      <c r="G89" s="21">
        <v>-3.4581270000000002</v>
      </c>
      <c r="H89" s="21">
        <v>6.8599999999999998E-3</v>
      </c>
      <c r="I89" s="21" t="s">
        <v>353</v>
      </c>
      <c r="J89" s="21">
        <v>0</v>
      </c>
    </row>
    <row r="90" spans="1:10">
      <c r="A90" s="21">
        <v>87</v>
      </c>
      <c r="B90" s="21" t="s">
        <v>1077</v>
      </c>
      <c r="C90" s="21" t="s">
        <v>1076</v>
      </c>
      <c r="D90" s="21">
        <v>95</v>
      </c>
      <c r="E90" s="21">
        <v>9</v>
      </c>
      <c r="F90" s="21">
        <v>4.0736840000000001</v>
      </c>
      <c r="G90" s="21">
        <v>-3.445786</v>
      </c>
      <c r="H90" s="21">
        <v>7.1260000000000004E-3</v>
      </c>
      <c r="I90" s="21" t="s">
        <v>1077</v>
      </c>
      <c r="J90" s="21">
        <v>1</v>
      </c>
    </row>
    <row r="91" spans="1:10">
      <c r="A91" s="21">
        <v>88</v>
      </c>
      <c r="B91" s="21" t="s">
        <v>1394</v>
      </c>
      <c r="C91" s="21" t="s">
        <v>1393</v>
      </c>
      <c r="D91" s="21">
        <v>42</v>
      </c>
      <c r="E91" s="21">
        <v>6</v>
      </c>
      <c r="F91" s="21">
        <v>6.1428570000000002</v>
      </c>
      <c r="G91" s="21">
        <v>-3.4098739999999998</v>
      </c>
      <c r="H91" s="21">
        <v>7.4999999999999997E-3</v>
      </c>
      <c r="I91" s="21" t="s">
        <v>353</v>
      </c>
      <c r="J91" s="21">
        <v>0</v>
      </c>
    </row>
    <row r="92" spans="1:10">
      <c r="A92" s="21">
        <v>89</v>
      </c>
      <c r="B92" s="21" t="s">
        <v>1391</v>
      </c>
      <c r="C92" s="21" t="s">
        <v>1392</v>
      </c>
      <c r="D92" s="21">
        <v>7</v>
      </c>
      <c r="E92" s="21">
        <v>3</v>
      </c>
      <c r="F92" s="21">
        <v>18.428571000000002</v>
      </c>
      <c r="G92" s="21">
        <v>-3.3910450000000001</v>
      </c>
      <c r="H92" s="21">
        <v>8.652E-3</v>
      </c>
      <c r="I92" s="21" t="s">
        <v>1391</v>
      </c>
      <c r="J92" s="21">
        <v>1</v>
      </c>
    </row>
    <row r="93" spans="1:10">
      <c r="A93" s="21">
        <v>90</v>
      </c>
      <c r="B93" s="21" t="s">
        <v>1390</v>
      </c>
      <c r="C93" s="21" t="s">
        <v>1389</v>
      </c>
      <c r="D93" s="21">
        <v>517</v>
      </c>
      <c r="E93" s="21">
        <v>25</v>
      </c>
      <c r="F93" s="21">
        <v>2.079304</v>
      </c>
      <c r="G93" s="21">
        <v>-3.3606289999999999</v>
      </c>
      <c r="H93" s="21">
        <v>9.2309999999999996E-3</v>
      </c>
      <c r="I93" s="21" t="s">
        <v>389</v>
      </c>
      <c r="J93" s="21">
        <v>0</v>
      </c>
    </row>
    <row r="94" spans="1:10">
      <c r="A94" s="21">
        <v>91</v>
      </c>
      <c r="B94" s="21" t="s">
        <v>1388</v>
      </c>
      <c r="C94" s="21" t="s">
        <v>1387</v>
      </c>
      <c r="D94" s="21">
        <v>517</v>
      </c>
      <c r="E94" s="21">
        <v>25</v>
      </c>
      <c r="F94" s="21">
        <v>2.079304</v>
      </c>
      <c r="G94" s="21">
        <v>-3.3606289999999999</v>
      </c>
      <c r="H94" s="21">
        <v>9.2309999999999996E-3</v>
      </c>
      <c r="I94" s="21" t="s">
        <v>389</v>
      </c>
      <c r="J94" s="21">
        <v>0</v>
      </c>
    </row>
    <row r="95" spans="1:10">
      <c r="A95" s="21">
        <v>92</v>
      </c>
      <c r="B95" s="21" t="s">
        <v>1288</v>
      </c>
      <c r="C95" s="21" t="s">
        <v>1289</v>
      </c>
      <c r="D95" s="21">
        <v>493</v>
      </c>
      <c r="E95" s="21">
        <v>24</v>
      </c>
      <c r="F95" s="21">
        <v>2.0933060000000001</v>
      </c>
      <c r="G95" s="21">
        <v>-3.28749</v>
      </c>
      <c r="H95" s="21">
        <v>9.6740000000000003E-3</v>
      </c>
      <c r="I95" s="21" t="s">
        <v>1288</v>
      </c>
      <c r="J95" s="21">
        <v>1</v>
      </c>
    </row>
    <row r="96" spans="1:10">
      <c r="A96" s="21">
        <v>93</v>
      </c>
      <c r="B96" s="21" t="s">
        <v>1385</v>
      </c>
      <c r="C96" s="21" t="s">
        <v>1386</v>
      </c>
      <c r="D96" s="21">
        <v>127</v>
      </c>
      <c r="E96" s="21">
        <v>10</v>
      </c>
      <c r="F96" s="21">
        <v>3.3858269999999999</v>
      </c>
      <c r="G96" s="21">
        <v>-3.1228799999999999</v>
      </c>
      <c r="H96" s="21">
        <v>1.3979999999999999E-2</v>
      </c>
      <c r="I96" s="21" t="s">
        <v>1385</v>
      </c>
      <c r="J96" s="21">
        <v>1</v>
      </c>
    </row>
    <row r="97" spans="1:10">
      <c r="A97" s="21">
        <v>94</v>
      </c>
      <c r="B97" s="21" t="s">
        <v>1384</v>
      </c>
      <c r="C97" s="21" t="s">
        <v>1383</v>
      </c>
      <c r="D97" s="21">
        <v>65</v>
      </c>
      <c r="E97" s="21">
        <v>7</v>
      </c>
      <c r="F97" s="21">
        <v>4.6307689999999999</v>
      </c>
      <c r="G97" s="21">
        <v>-3.1245189999999998</v>
      </c>
      <c r="H97" s="21">
        <v>1.4123999999999999E-2</v>
      </c>
      <c r="I97" s="21" t="s">
        <v>353</v>
      </c>
      <c r="J97" s="21">
        <v>0</v>
      </c>
    </row>
    <row r="98" spans="1:10">
      <c r="A98" s="21">
        <v>95</v>
      </c>
      <c r="B98" s="21" t="s">
        <v>481</v>
      </c>
      <c r="C98" s="21" t="s">
        <v>482</v>
      </c>
      <c r="D98" s="21">
        <v>105</v>
      </c>
      <c r="E98" s="21">
        <v>9</v>
      </c>
      <c r="F98" s="21">
        <v>3.6857139999999999</v>
      </c>
      <c r="G98" s="21">
        <v>-3.1255609999999998</v>
      </c>
      <c r="H98" s="21">
        <v>1.4167000000000001E-2</v>
      </c>
      <c r="I98" s="21" t="s">
        <v>481</v>
      </c>
      <c r="J98" s="21">
        <v>1</v>
      </c>
    </row>
    <row r="99" spans="1:10">
      <c r="A99" s="21">
        <v>96</v>
      </c>
      <c r="B99" s="21" t="s">
        <v>1303</v>
      </c>
      <c r="C99" s="21" t="s">
        <v>1302</v>
      </c>
      <c r="D99" s="21">
        <v>197</v>
      </c>
      <c r="E99" s="21">
        <v>13</v>
      </c>
      <c r="F99" s="21">
        <v>2.8375629999999998</v>
      </c>
      <c r="G99" s="21">
        <v>-3.15299</v>
      </c>
      <c r="H99" s="21">
        <v>1.4211E-2</v>
      </c>
      <c r="I99" s="21" t="s">
        <v>353</v>
      </c>
      <c r="J99" s="21">
        <v>0</v>
      </c>
    </row>
    <row r="100" spans="1:10">
      <c r="A100" s="21">
        <v>97</v>
      </c>
      <c r="B100" s="21" t="s">
        <v>471</v>
      </c>
      <c r="C100" s="21" t="s">
        <v>474</v>
      </c>
      <c r="D100" s="21">
        <v>104</v>
      </c>
      <c r="E100" s="21">
        <v>9</v>
      </c>
      <c r="F100" s="21">
        <v>3.7211539999999999</v>
      </c>
      <c r="G100" s="21">
        <v>-3.1557279999999999</v>
      </c>
      <c r="H100" s="21">
        <v>1.4362E-2</v>
      </c>
      <c r="I100" s="21" t="s">
        <v>471</v>
      </c>
      <c r="J100" s="21">
        <v>1</v>
      </c>
    </row>
    <row r="101" spans="1:10">
      <c r="A101" s="21">
        <v>98</v>
      </c>
      <c r="B101" s="21" t="s">
        <v>473</v>
      </c>
      <c r="C101" s="21" t="s">
        <v>472</v>
      </c>
      <c r="D101" s="21">
        <v>104</v>
      </c>
      <c r="E101" s="21">
        <v>9</v>
      </c>
      <c r="F101" s="21">
        <v>3.7211539999999999</v>
      </c>
      <c r="G101" s="21">
        <v>-3.1557279999999999</v>
      </c>
      <c r="H101" s="21">
        <v>1.4362E-2</v>
      </c>
      <c r="I101" s="21" t="s">
        <v>471</v>
      </c>
      <c r="J101" s="21">
        <v>0</v>
      </c>
    </row>
    <row r="102" spans="1:10">
      <c r="A102" s="21">
        <v>99</v>
      </c>
      <c r="B102" s="21" t="s">
        <v>249</v>
      </c>
      <c r="C102" s="21" t="s">
        <v>248</v>
      </c>
      <c r="D102" s="21">
        <v>66</v>
      </c>
      <c r="E102" s="21">
        <v>7</v>
      </c>
      <c r="F102" s="21">
        <v>4.5606059999999999</v>
      </c>
      <c r="G102" s="21">
        <v>-3.0843910000000001</v>
      </c>
      <c r="H102" s="21">
        <v>1.4949E-2</v>
      </c>
      <c r="I102" s="21" t="s">
        <v>389</v>
      </c>
      <c r="J102" s="21">
        <v>0</v>
      </c>
    </row>
    <row r="103" spans="1:10">
      <c r="A103" s="21">
        <v>100</v>
      </c>
      <c r="B103" s="21" t="s">
        <v>1382</v>
      </c>
      <c r="C103" s="21" t="s">
        <v>1381</v>
      </c>
      <c r="D103" s="21">
        <v>33</v>
      </c>
      <c r="E103" s="21">
        <v>5</v>
      </c>
      <c r="F103" s="21">
        <v>6.5151519999999996</v>
      </c>
      <c r="G103" s="21">
        <v>-3.039269</v>
      </c>
      <c r="H103" s="21">
        <v>1.5294E-2</v>
      </c>
      <c r="I103" s="21" t="s">
        <v>351</v>
      </c>
      <c r="J103" s="21">
        <v>0</v>
      </c>
    </row>
    <row r="104" spans="1:10">
      <c r="A104" s="21">
        <v>101</v>
      </c>
      <c r="B104" s="21" t="s">
        <v>1379</v>
      </c>
      <c r="C104" s="21" t="s">
        <v>1380</v>
      </c>
      <c r="D104" s="21">
        <v>33</v>
      </c>
      <c r="E104" s="21">
        <v>5</v>
      </c>
      <c r="F104" s="21">
        <v>6.5151519999999996</v>
      </c>
      <c r="G104" s="21">
        <v>-3.039269</v>
      </c>
      <c r="H104" s="21">
        <v>1.5294E-2</v>
      </c>
      <c r="I104" s="21" t="s">
        <v>1379</v>
      </c>
      <c r="J104" s="21">
        <v>1</v>
      </c>
    </row>
    <row r="105" spans="1:10">
      <c r="A105" s="21">
        <v>102</v>
      </c>
      <c r="B105" s="21" t="s">
        <v>339</v>
      </c>
      <c r="C105" s="21" t="s">
        <v>340</v>
      </c>
      <c r="D105" s="21">
        <v>107</v>
      </c>
      <c r="E105" s="21">
        <v>9</v>
      </c>
      <c r="F105" s="21">
        <v>3.616822</v>
      </c>
      <c r="G105" s="21">
        <v>-3.0663640000000001</v>
      </c>
      <c r="H105" s="21">
        <v>1.5299999999999999E-2</v>
      </c>
      <c r="I105" s="21" t="s">
        <v>339</v>
      </c>
      <c r="J105" s="21">
        <v>1</v>
      </c>
    </row>
    <row r="106" spans="1:10">
      <c r="A106" s="21">
        <v>103</v>
      </c>
      <c r="B106" s="21" t="s">
        <v>1378</v>
      </c>
      <c r="C106" s="21" t="s">
        <v>1377</v>
      </c>
      <c r="D106" s="21">
        <v>9</v>
      </c>
      <c r="E106" s="21">
        <v>3</v>
      </c>
      <c r="F106" s="21">
        <v>14.333333</v>
      </c>
      <c r="G106" s="21">
        <v>-3.025881</v>
      </c>
      <c r="H106" s="21">
        <v>1.6116999999999999E-2</v>
      </c>
      <c r="I106" s="21" t="s">
        <v>353</v>
      </c>
      <c r="J106" s="21">
        <v>0</v>
      </c>
    </row>
    <row r="107" spans="1:10">
      <c r="A107" s="21">
        <v>104</v>
      </c>
      <c r="B107" s="21" t="s">
        <v>1375</v>
      </c>
      <c r="C107" s="21" t="s">
        <v>1376</v>
      </c>
      <c r="D107" s="21">
        <v>7613</v>
      </c>
      <c r="E107" s="21">
        <v>202</v>
      </c>
      <c r="F107" s="21">
        <v>1.140943</v>
      </c>
      <c r="G107" s="21">
        <v>-2.9991319999999999</v>
      </c>
      <c r="H107" s="21">
        <v>1.6345999999999999E-2</v>
      </c>
      <c r="I107" s="21" t="s">
        <v>1375</v>
      </c>
      <c r="J107" s="21">
        <v>1</v>
      </c>
    </row>
    <row r="108" spans="1:10">
      <c r="A108" s="21">
        <v>105</v>
      </c>
      <c r="B108" s="21" t="s">
        <v>994</v>
      </c>
      <c r="C108" s="21" t="s">
        <v>995</v>
      </c>
      <c r="D108" s="21">
        <v>180</v>
      </c>
      <c r="E108" s="21">
        <v>12</v>
      </c>
      <c r="F108" s="21">
        <v>2.8666670000000001</v>
      </c>
      <c r="G108" s="21">
        <v>-2.9894980000000002</v>
      </c>
      <c r="H108" s="21">
        <v>1.6476000000000001E-2</v>
      </c>
      <c r="I108" s="21" t="s">
        <v>994</v>
      </c>
      <c r="J108" s="21">
        <v>1</v>
      </c>
    </row>
    <row r="109" spans="1:10">
      <c r="A109" s="21">
        <v>106</v>
      </c>
      <c r="B109" s="21" t="s">
        <v>1374</v>
      </c>
      <c r="C109" s="21" t="s">
        <v>1373</v>
      </c>
      <c r="D109" s="21">
        <v>110</v>
      </c>
      <c r="E109" s="21">
        <v>9</v>
      </c>
      <c r="F109" s="21">
        <v>3.5181819999999999</v>
      </c>
      <c r="G109" s="21">
        <v>-2.9803060000000001</v>
      </c>
      <c r="H109" s="21">
        <v>1.6792000000000001E-2</v>
      </c>
      <c r="I109" s="21" t="s">
        <v>353</v>
      </c>
      <c r="J109" s="21">
        <v>0</v>
      </c>
    </row>
    <row r="110" spans="1:10">
      <c r="A110" s="21">
        <v>107</v>
      </c>
      <c r="B110" s="21" t="s">
        <v>1319</v>
      </c>
      <c r="C110" s="21" t="s">
        <v>1320</v>
      </c>
      <c r="D110" s="21">
        <v>557</v>
      </c>
      <c r="E110" s="21">
        <v>25</v>
      </c>
      <c r="F110" s="21">
        <v>1.9299820000000001</v>
      </c>
      <c r="G110" s="21">
        <v>-2.896585</v>
      </c>
      <c r="H110" s="21">
        <v>1.8411E-2</v>
      </c>
      <c r="I110" s="21" t="s">
        <v>1319</v>
      </c>
      <c r="J110" s="21">
        <v>1</v>
      </c>
    </row>
    <row r="111" spans="1:10">
      <c r="A111" s="21">
        <v>108</v>
      </c>
      <c r="B111" s="21" t="s">
        <v>1371</v>
      </c>
      <c r="C111" s="21" t="s">
        <v>1372</v>
      </c>
      <c r="D111" s="21">
        <v>10</v>
      </c>
      <c r="E111" s="21">
        <v>3</v>
      </c>
      <c r="F111" s="21">
        <v>12.9</v>
      </c>
      <c r="G111" s="21">
        <v>-2.8784890000000001</v>
      </c>
      <c r="H111" s="21">
        <v>1.9536999999999999E-2</v>
      </c>
      <c r="I111" s="21" t="s">
        <v>1371</v>
      </c>
      <c r="J111" s="21">
        <v>1</v>
      </c>
    </row>
    <row r="112" spans="1:10">
      <c r="A112" s="21">
        <v>109</v>
      </c>
      <c r="B112" s="21" t="s">
        <v>177</v>
      </c>
      <c r="C112" s="21" t="s">
        <v>178</v>
      </c>
      <c r="D112" s="21">
        <v>3552</v>
      </c>
      <c r="E112" s="21">
        <v>106</v>
      </c>
      <c r="F112" s="21">
        <v>1.2832209999999999</v>
      </c>
      <c r="G112" s="21">
        <v>-2.824624</v>
      </c>
      <c r="H112" s="21">
        <v>2.0726999999999999E-2</v>
      </c>
      <c r="I112" s="21" t="s">
        <v>177</v>
      </c>
      <c r="J112" s="21">
        <v>1</v>
      </c>
    </row>
    <row r="113" spans="1:10">
      <c r="A113" s="21">
        <v>110</v>
      </c>
      <c r="B113" s="21" t="s">
        <v>393</v>
      </c>
      <c r="C113" s="21" t="s">
        <v>392</v>
      </c>
      <c r="D113" s="21">
        <v>115</v>
      </c>
      <c r="E113" s="21">
        <v>9</v>
      </c>
      <c r="F113" s="21">
        <v>3.3652169999999999</v>
      </c>
      <c r="G113" s="21">
        <v>-2.8437229999999998</v>
      </c>
      <c r="H113" s="21">
        <v>2.0826000000000001E-2</v>
      </c>
      <c r="I113" s="21" t="s">
        <v>389</v>
      </c>
      <c r="J113" s="21">
        <v>0</v>
      </c>
    </row>
    <row r="114" spans="1:10">
      <c r="A114" s="21">
        <v>111</v>
      </c>
      <c r="B114" s="21" t="s">
        <v>1256</v>
      </c>
      <c r="C114" s="21" t="s">
        <v>1255</v>
      </c>
      <c r="D114" s="21">
        <v>94</v>
      </c>
      <c r="E114" s="21">
        <v>8</v>
      </c>
      <c r="F114" s="21">
        <v>3.6595740000000001</v>
      </c>
      <c r="G114" s="21">
        <v>-2.8150789999999999</v>
      </c>
      <c r="H114" s="21">
        <v>2.1170999999999999E-2</v>
      </c>
      <c r="I114" s="21" t="s">
        <v>389</v>
      </c>
      <c r="J114" s="21">
        <v>0</v>
      </c>
    </row>
    <row r="115" spans="1:10">
      <c r="A115" s="21">
        <v>112</v>
      </c>
      <c r="B115" s="21" t="s">
        <v>341</v>
      </c>
      <c r="C115" s="21" t="s">
        <v>342</v>
      </c>
      <c r="D115" s="21">
        <v>95</v>
      </c>
      <c r="E115" s="21">
        <v>8</v>
      </c>
      <c r="F115" s="21">
        <v>3.6210529999999999</v>
      </c>
      <c r="G115" s="21">
        <v>-2.7855189999999999</v>
      </c>
      <c r="H115" s="21">
        <v>2.1416000000000001E-2</v>
      </c>
      <c r="I115" s="21" t="s">
        <v>1370</v>
      </c>
      <c r="J115" s="21">
        <v>0</v>
      </c>
    </row>
    <row r="116" spans="1:10">
      <c r="A116" s="21">
        <v>113</v>
      </c>
      <c r="B116" s="21" t="s">
        <v>534</v>
      </c>
      <c r="C116" s="21" t="s">
        <v>718</v>
      </c>
      <c r="D116" s="21">
        <v>95</v>
      </c>
      <c r="E116" s="21">
        <v>8</v>
      </c>
      <c r="F116" s="21">
        <v>3.6210529999999999</v>
      </c>
      <c r="G116" s="21">
        <v>-2.7855189999999999</v>
      </c>
      <c r="H116" s="21">
        <v>2.1416000000000001E-2</v>
      </c>
      <c r="I116" s="21" t="s">
        <v>659</v>
      </c>
      <c r="J116" s="21">
        <v>0</v>
      </c>
    </row>
    <row r="117" spans="1:10">
      <c r="A117" s="21">
        <v>114</v>
      </c>
      <c r="B117" s="21" t="s">
        <v>1369</v>
      </c>
      <c r="C117" s="21" t="s">
        <v>1368</v>
      </c>
      <c r="D117" s="21">
        <v>23</v>
      </c>
      <c r="E117" s="21">
        <v>4</v>
      </c>
      <c r="F117" s="21">
        <v>7.4782609999999998</v>
      </c>
      <c r="G117" s="21">
        <v>-2.7475079999999998</v>
      </c>
      <c r="H117" s="21">
        <v>2.4695999999999999E-2</v>
      </c>
      <c r="I117" s="21" t="s">
        <v>351</v>
      </c>
      <c r="J117" s="21">
        <v>0</v>
      </c>
    </row>
    <row r="118" spans="1:10">
      <c r="A118" s="21">
        <v>115</v>
      </c>
      <c r="B118" s="21" t="s">
        <v>1367</v>
      </c>
      <c r="C118" s="21" t="s">
        <v>1366</v>
      </c>
      <c r="D118" s="21">
        <v>23</v>
      </c>
      <c r="E118" s="21">
        <v>4</v>
      </c>
      <c r="F118" s="21">
        <v>7.4782609999999998</v>
      </c>
      <c r="G118" s="21">
        <v>-2.7475079999999998</v>
      </c>
      <c r="H118" s="21">
        <v>2.4695999999999999E-2</v>
      </c>
      <c r="I118" s="21" t="s">
        <v>351</v>
      </c>
      <c r="J118" s="21">
        <v>0</v>
      </c>
    </row>
    <row r="119" spans="1:10">
      <c r="A119" s="21">
        <v>116</v>
      </c>
      <c r="B119" s="21" t="s">
        <v>1365</v>
      </c>
      <c r="C119" s="21" t="s">
        <v>1364</v>
      </c>
      <c r="D119" s="21">
        <v>78</v>
      </c>
      <c r="E119" s="21">
        <v>7</v>
      </c>
      <c r="F119" s="21">
        <v>3.8589739999999999</v>
      </c>
      <c r="G119" s="21">
        <v>-2.6564380000000001</v>
      </c>
      <c r="H119" s="21">
        <v>2.819E-2</v>
      </c>
      <c r="I119" s="21" t="s">
        <v>353</v>
      </c>
      <c r="J119" s="21">
        <v>0</v>
      </c>
    </row>
    <row r="120" spans="1:10">
      <c r="A120" s="21">
        <v>117</v>
      </c>
      <c r="B120" s="21" t="s">
        <v>1138</v>
      </c>
      <c r="C120" s="21" t="s">
        <v>1137</v>
      </c>
      <c r="D120" s="21">
        <v>12</v>
      </c>
      <c r="E120" s="21">
        <v>3</v>
      </c>
      <c r="F120" s="21">
        <v>10.75</v>
      </c>
      <c r="G120" s="21">
        <v>-2.6302430000000001</v>
      </c>
      <c r="H120" s="21">
        <v>3.1623999999999999E-2</v>
      </c>
      <c r="I120" s="21" t="s">
        <v>353</v>
      </c>
      <c r="J120" s="21">
        <v>0</v>
      </c>
    </row>
    <row r="121" spans="1:10">
      <c r="A121" s="21">
        <v>118</v>
      </c>
      <c r="B121" s="21" t="s">
        <v>1362</v>
      </c>
      <c r="C121" s="21" t="s">
        <v>1363</v>
      </c>
      <c r="D121" s="21">
        <v>125</v>
      </c>
      <c r="E121" s="21">
        <v>9</v>
      </c>
      <c r="F121" s="21">
        <v>3.0960000000000001</v>
      </c>
      <c r="G121" s="21">
        <v>-2.5935869999999999</v>
      </c>
      <c r="H121" s="21">
        <v>3.4576000000000003E-2</v>
      </c>
      <c r="I121" s="21" t="s">
        <v>1362</v>
      </c>
      <c r="J121" s="21">
        <v>1</v>
      </c>
    </row>
    <row r="122" spans="1:10">
      <c r="A122" s="21">
        <v>119</v>
      </c>
      <c r="B122" s="21" t="s">
        <v>1360</v>
      </c>
      <c r="C122" s="21" t="s">
        <v>1361</v>
      </c>
      <c r="D122" s="21">
        <v>60</v>
      </c>
      <c r="E122" s="21">
        <v>6</v>
      </c>
      <c r="F122" s="21">
        <v>4.3</v>
      </c>
      <c r="G122" s="21">
        <v>-2.5816210000000002</v>
      </c>
      <c r="H122" s="21">
        <v>3.4790000000000001E-2</v>
      </c>
      <c r="I122" s="21" t="s">
        <v>1360</v>
      </c>
      <c r="J122" s="21">
        <v>1</v>
      </c>
    </row>
    <row r="123" spans="1:10">
      <c r="A123" s="21">
        <v>120</v>
      </c>
      <c r="B123" s="21" t="s">
        <v>1358</v>
      </c>
      <c r="C123" s="21" t="s">
        <v>1359</v>
      </c>
      <c r="D123" s="21">
        <v>176</v>
      </c>
      <c r="E123" s="21">
        <v>11</v>
      </c>
      <c r="F123" s="21">
        <v>2.6875</v>
      </c>
      <c r="G123" s="21">
        <v>-2.5633140000000001</v>
      </c>
      <c r="H123" s="21">
        <v>3.4916999999999997E-2</v>
      </c>
      <c r="I123" s="21" t="s">
        <v>1358</v>
      </c>
      <c r="J123" s="21">
        <v>1</v>
      </c>
    </row>
    <row r="124" spans="1:10">
      <c r="A124" s="21">
        <v>121</v>
      </c>
      <c r="B124" s="21" t="s">
        <v>1357</v>
      </c>
      <c r="C124" s="21" t="s">
        <v>1356</v>
      </c>
      <c r="D124" s="21">
        <v>81</v>
      </c>
      <c r="E124" s="21">
        <v>7</v>
      </c>
      <c r="F124" s="21">
        <v>3.7160489999999999</v>
      </c>
      <c r="G124" s="21">
        <v>-2.5626910000000001</v>
      </c>
      <c r="H124" s="21">
        <v>3.4958999999999997E-2</v>
      </c>
      <c r="I124" s="21" t="s">
        <v>353</v>
      </c>
      <c r="J124" s="21">
        <v>0</v>
      </c>
    </row>
    <row r="125" spans="1:10">
      <c r="A125" s="21">
        <v>122</v>
      </c>
      <c r="B125" s="21" t="s">
        <v>1354</v>
      </c>
      <c r="C125" s="21" t="s">
        <v>1355</v>
      </c>
      <c r="D125" s="21">
        <v>154</v>
      </c>
      <c r="E125" s="21">
        <v>10</v>
      </c>
      <c r="F125" s="21">
        <v>2.792208</v>
      </c>
      <c r="G125" s="21">
        <v>-2.4947629999999998</v>
      </c>
      <c r="H125" s="21">
        <v>0.04</v>
      </c>
      <c r="I125" s="21" t="s">
        <v>1354</v>
      </c>
      <c r="J125" s="21">
        <v>1</v>
      </c>
    </row>
    <row r="126" spans="1:10">
      <c r="A126" s="21">
        <v>123</v>
      </c>
      <c r="B126" s="21" t="s">
        <v>1353</v>
      </c>
      <c r="C126" s="21" t="s">
        <v>1352</v>
      </c>
      <c r="D126" s="21">
        <v>131</v>
      </c>
      <c r="E126" s="21">
        <v>9</v>
      </c>
      <c r="F126" s="21">
        <v>2.9541979999999999</v>
      </c>
      <c r="G126" s="21">
        <v>-2.4565540000000001</v>
      </c>
      <c r="H126" s="21">
        <v>4.2339000000000002E-2</v>
      </c>
      <c r="I126" s="21" t="s">
        <v>353</v>
      </c>
      <c r="J126" s="21">
        <v>0</v>
      </c>
    </row>
    <row r="127" spans="1:10">
      <c r="A127" s="21">
        <v>124</v>
      </c>
      <c r="B127" s="21" t="s">
        <v>391</v>
      </c>
      <c r="C127" s="21" t="s">
        <v>390</v>
      </c>
      <c r="D127" s="21">
        <v>208</v>
      </c>
      <c r="E127" s="21">
        <v>12</v>
      </c>
      <c r="F127" s="21">
        <v>2.480769</v>
      </c>
      <c r="G127" s="21">
        <v>-2.4623360000000001</v>
      </c>
      <c r="H127" s="21">
        <v>4.2358E-2</v>
      </c>
      <c r="I127" s="21" t="s">
        <v>389</v>
      </c>
      <c r="J127" s="21">
        <v>0</v>
      </c>
    </row>
    <row r="128" spans="1:10">
      <c r="A128" s="21">
        <v>125</v>
      </c>
      <c r="B128" s="21" t="s">
        <v>1351</v>
      </c>
      <c r="C128" s="21" t="s">
        <v>1350</v>
      </c>
      <c r="D128" s="21">
        <v>108</v>
      </c>
      <c r="E128" s="21">
        <v>8</v>
      </c>
      <c r="F128" s="21">
        <v>3.1851850000000002</v>
      </c>
      <c r="G128" s="21">
        <v>-2.4358580000000001</v>
      </c>
      <c r="H128" s="21">
        <v>4.36E-2</v>
      </c>
      <c r="I128" s="21" t="s">
        <v>353</v>
      </c>
      <c r="J128" s="21">
        <v>0</v>
      </c>
    </row>
    <row r="129" spans="1:10">
      <c r="A129" s="21">
        <v>126</v>
      </c>
      <c r="B129" s="21" t="s">
        <v>1349</v>
      </c>
      <c r="C129" s="21" t="s">
        <v>1348</v>
      </c>
      <c r="D129" s="21">
        <v>14</v>
      </c>
      <c r="E129" s="21">
        <v>3</v>
      </c>
      <c r="F129" s="21">
        <v>9.2142859999999995</v>
      </c>
      <c r="G129" s="21">
        <v>-2.4265249999999998</v>
      </c>
      <c r="H129" s="21">
        <v>4.6428999999999998E-2</v>
      </c>
      <c r="I129" s="21" t="s">
        <v>353</v>
      </c>
      <c r="J129" s="21">
        <v>0</v>
      </c>
    </row>
    <row r="130" spans="1:10">
      <c r="A130" s="21">
        <v>127</v>
      </c>
      <c r="B130" s="21" t="s">
        <v>1346</v>
      </c>
      <c r="C130" s="21" t="s">
        <v>1347</v>
      </c>
      <c r="D130" s="21">
        <v>28</v>
      </c>
      <c r="E130" s="21">
        <v>4</v>
      </c>
      <c r="F130" s="21">
        <v>6.1428570000000002</v>
      </c>
      <c r="G130" s="21">
        <v>-2.4230489999999998</v>
      </c>
      <c r="H130" s="21">
        <v>4.7188000000000001E-2</v>
      </c>
      <c r="I130" s="21" t="s">
        <v>1346</v>
      </c>
      <c r="J130" s="21">
        <v>1</v>
      </c>
    </row>
    <row r="131" spans="1:10">
      <c r="A131" s="21">
        <v>128</v>
      </c>
      <c r="B131" s="21" t="s">
        <v>1344</v>
      </c>
      <c r="C131" s="21" t="s">
        <v>1345</v>
      </c>
      <c r="D131" s="21">
        <v>28</v>
      </c>
      <c r="E131" s="21">
        <v>4</v>
      </c>
      <c r="F131" s="21">
        <v>6.1428570000000002</v>
      </c>
      <c r="G131" s="21">
        <v>-2.4230489999999998</v>
      </c>
      <c r="H131" s="21">
        <v>4.7188000000000001E-2</v>
      </c>
      <c r="I131" s="21" t="s">
        <v>1344</v>
      </c>
      <c r="J131" s="21">
        <v>1</v>
      </c>
    </row>
  </sheetData>
  <mergeCells count="1">
    <mergeCell ref="A1:J1"/>
  </mergeCells>
  <pageMargins left="0.7" right="0.7" top="0.75" bottom="0.75" header="0.3" footer="0.3"/>
  <pageSetup paperSize="9" orientation="landscape" r:id="rId1"/>
  <headerFooter>
    <oddHeader>&amp;C&amp;A</oddHeader>
    <oddFooter>&amp;LSupplemental Tables&amp;CPage &amp;P</oddFooter>
  </headerFooter>
  <tableParts count="1">
    <tablePart r:id="rId2"/>
  </tableParts>
</worksheet>
</file>

<file path=xl/worksheets/sheet22.xml><?xml version="1.0" encoding="utf-8"?>
<worksheet xmlns="http://schemas.openxmlformats.org/spreadsheetml/2006/main" xmlns:r="http://schemas.openxmlformats.org/officeDocument/2006/relationships">
  <sheetPr>
    <tabColor theme="0"/>
  </sheetPr>
  <dimension ref="A1:J33"/>
  <sheetViews>
    <sheetView workbookViewId="0">
      <selection activeCell="A2" sqref="A2"/>
    </sheetView>
  </sheetViews>
  <sheetFormatPr baseColWidth="10" defaultColWidth="9.140625" defaultRowHeight="15"/>
  <cols>
    <col min="1" max="1" width="5.42578125" customWidth="1"/>
    <col min="2" max="2" width="10.85546875" bestFit="1" customWidth="1"/>
    <col min="3" max="3" width="38.28515625" customWidth="1"/>
    <col min="4" max="4" width="8.140625" bestFit="1" customWidth="1"/>
    <col min="5" max="5" width="7.140625" bestFit="1" customWidth="1"/>
    <col min="6" max="6" width="10.5703125" customWidth="1"/>
    <col min="7" max="7" width="11.85546875" customWidth="1"/>
    <col min="8" max="8" width="9" bestFit="1" customWidth="1"/>
    <col min="9" max="9" width="10.85546875" customWidth="1"/>
    <col min="10" max="10" width="13" customWidth="1"/>
  </cols>
  <sheetData>
    <row r="1" spans="1:10">
      <c r="A1" s="115" t="s">
        <v>3584</v>
      </c>
      <c r="B1" s="115"/>
      <c r="C1" s="115"/>
      <c r="D1" s="115"/>
      <c r="E1" s="115"/>
      <c r="F1" s="115"/>
      <c r="G1" s="115"/>
      <c r="H1" s="115"/>
      <c r="I1" s="115"/>
      <c r="J1" s="115"/>
    </row>
    <row r="3" spans="1:10">
      <c r="A3" s="94" t="s">
        <v>515</v>
      </c>
      <c r="B3" s="94" t="s">
        <v>514</v>
      </c>
      <c r="C3" s="94" t="s">
        <v>513</v>
      </c>
      <c r="D3" s="94" t="s">
        <v>512</v>
      </c>
      <c r="E3" s="94" t="s">
        <v>112</v>
      </c>
      <c r="F3" s="94" t="s">
        <v>511</v>
      </c>
      <c r="G3" s="94" t="s">
        <v>510</v>
      </c>
      <c r="H3" s="94" t="s">
        <v>509</v>
      </c>
      <c r="I3" s="93" t="s">
        <v>2439</v>
      </c>
      <c r="J3" s="93" t="s">
        <v>2440</v>
      </c>
    </row>
    <row r="4" spans="1:10">
      <c r="A4" s="6">
        <v>1</v>
      </c>
      <c r="B4" s="6" t="s">
        <v>2378</v>
      </c>
      <c r="C4" s="6" t="s">
        <v>2379</v>
      </c>
      <c r="D4" s="6">
        <v>1200</v>
      </c>
      <c r="E4" s="6">
        <v>62</v>
      </c>
      <c r="F4" s="6">
        <v>2.150128</v>
      </c>
      <c r="G4" s="6">
        <v>-8.2987990000000007</v>
      </c>
      <c r="H4" s="6">
        <v>0</v>
      </c>
      <c r="I4" s="6" t="s">
        <v>2378</v>
      </c>
      <c r="J4" s="6">
        <v>1</v>
      </c>
    </row>
    <row r="5" spans="1:10">
      <c r="A5" s="6">
        <v>2</v>
      </c>
      <c r="B5" s="6" t="s">
        <v>2380</v>
      </c>
      <c r="C5" s="6" t="s">
        <v>2381</v>
      </c>
      <c r="D5" s="6">
        <v>97</v>
      </c>
      <c r="E5" s="6">
        <v>13</v>
      </c>
      <c r="F5" s="6">
        <v>5.5773200000000003</v>
      </c>
      <c r="G5" s="6">
        <v>-6.2738610000000001</v>
      </c>
      <c r="H5" s="6">
        <v>0</v>
      </c>
      <c r="I5" s="6" t="s">
        <v>2380</v>
      </c>
      <c r="J5" s="6">
        <v>1</v>
      </c>
    </row>
    <row r="6" spans="1:10">
      <c r="A6" s="6">
        <v>3</v>
      </c>
      <c r="B6" s="6" t="s">
        <v>2382</v>
      </c>
      <c r="C6" s="6" t="s">
        <v>2383</v>
      </c>
      <c r="D6" s="6">
        <v>585</v>
      </c>
      <c r="E6" s="6">
        <v>35</v>
      </c>
      <c r="F6" s="6">
        <v>2.4898090000000002</v>
      </c>
      <c r="G6" s="6">
        <v>-6.2112819999999997</v>
      </c>
      <c r="H6" s="6">
        <v>0</v>
      </c>
      <c r="I6" s="6" t="s">
        <v>2382</v>
      </c>
      <c r="J6" s="6">
        <v>1</v>
      </c>
    </row>
    <row r="7" spans="1:10">
      <c r="A7" s="6">
        <v>4</v>
      </c>
      <c r="B7" s="6" t="s">
        <v>2384</v>
      </c>
      <c r="C7" s="6" t="s">
        <v>2385</v>
      </c>
      <c r="D7" s="6">
        <v>212</v>
      </c>
      <c r="E7" s="6">
        <v>19</v>
      </c>
      <c r="F7" s="6">
        <v>3.7296809999999998</v>
      </c>
      <c r="G7" s="6">
        <v>-6.0639469999999998</v>
      </c>
      <c r="H7" s="6">
        <v>0</v>
      </c>
      <c r="I7" s="6" t="s">
        <v>2384</v>
      </c>
      <c r="J7" s="6">
        <v>1</v>
      </c>
    </row>
    <row r="8" spans="1:10">
      <c r="A8" s="6">
        <v>5</v>
      </c>
      <c r="B8" s="6" t="s">
        <v>2386</v>
      </c>
      <c r="C8" s="6" t="s">
        <v>2387</v>
      </c>
      <c r="D8" s="6">
        <v>597</v>
      </c>
      <c r="E8" s="6">
        <v>36</v>
      </c>
      <c r="F8" s="6">
        <v>2.5094699999999999</v>
      </c>
      <c r="G8" s="6">
        <v>-6.4596289999999996</v>
      </c>
      <c r="H8" s="6">
        <v>0</v>
      </c>
      <c r="I8" s="6" t="s">
        <v>2386</v>
      </c>
      <c r="J8" s="6">
        <v>1</v>
      </c>
    </row>
    <row r="9" spans="1:10">
      <c r="A9" s="6">
        <v>6</v>
      </c>
      <c r="B9" s="6" t="s">
        <v>2388</v>
      </c>
      <c r="C9" s="6" t="s">
        <v>2389</v>
      </c>
      <c r="D9" s="6">
        <v>97</v>
      </c>
      <c r="E9" s="6">
        <v>13</v>
      </c>
      <c r="F9" s="6">
        <v>5.5773200000000003</v>
      </c>
      <c r="G9" s="6">
        <v>-6.2738610000000001</v>
      </c>
      <c r="H9" s="6">
        <v>0</v>
      </c>
      <c r="I9" s="6" t="s">
        <v>2388</v>
      </c>
      <c r="J9" s="6">
        <v>1</v>
      </c>
    </row>
    <row r="10" spans="1:10">
      <c r="A10" s="6">
        <v>7</v>
      </c>
      <c r="B10" s="6" t="s">
        <v>2390</v>
      </c>
      <c r="C10" s="6" t="s">
        <v>2391</v>
      </c>
      <c r="D10" s="6">
        <v>219</v>
      </c>
      <c r="E10" s="6">
        <v>19</v>
      </c>
      <c r="F10" s="6">
        <v>3.6104669999999999</v>
      </c>
      <c r="G10" s="6">
        <v>-5.8501719999999997</v>
      </c>
      <c r="H10" s="6">
        <v>0</v>
      </c>
      <c r="I10" s="6" t="s">
        <v>2390</v>
      </c>
      <c r="J10" s="6">
        <v>1</v>
      </c>
    </row>
    <row r="11" spans="1:10">
      <c r="A11" s="6">
        <v>8</v>
      </c>
      <c r="B11" s="6" t="s">
        <v>2392</v>
      </c>
      <c r="C11" s="6" t="s">
        <v>2393</v>
      </c>
      <c r="D11" s="6">
        <v>609</v>
      </c>
      <c r="E11" s="6">
        <v>35</v>
      </c>
      <c r="F11" s="6">
        <v>2.391689</v>
      </c>
      <c r="G11" s="6">
        <v>-5.8081969999999998</v>
      </c>
      <c r="H11" s="6">
        <v>0</v>
      </c>
      <c r="I11" s="6" t="s">
        <v>2394</v>
      </c>
      <c r="J11" s="6">
        <v>0</v>
      </c>
    </row>
    <row r="12" spans="1:10">
      <c r="A12" s="6">
        <v>9</v>
      </c>
      <c r="B12" s="6" t="s">
        <v>2395</v>
      </c>
      <c r="C12" s="6" t="s">
        <v>2396</v>
      </c>
      <c r="D12" s="6">
        <v>5225</v>
      </c>
      <c r="E12" s="6">
        <v>168</v>
      </c>
      <c r="F12" s="6">
        <v>1.3380639999999999</v>
      </c>
      <c r="G12" s="6">
        <v>-6.0409129999999998</v>
      </c>
      <c r="H12" s="6">
        <v>0</v>
      </c>
      <c r="I12" s="6" t="s">
        <v>2395</v>
      </c>
      <c r="J12" s="6">
        <v>1</v>
      </c>
    </row>
    <row r="13" spans="1:10">
      <c r="A13" s="6">
        <v>10</v>
      </c>
      <c r="B13" s="6" t="s">
        <v>2397</v>
      </c>
      <c r="C13" s="6" t="s">
        <v>2398</v>
      </c>
      <c r="D13" s="6">
        <v>965</v>
      </c>
      <c r="E13" s="6">
        <v>45</v>
      </c>
      <c r="F13" s="6">
        <v>1.9406140000000001</v>
      </c>
      <c r="G13" s="6">
        <v>-4.8813550000000001</v>
      </c>
      <c r="H13" s="6">
        <v>8.3299999999999997E-4</v>
      </c>
      <c r="I13" s="6" t="s">
        <v>2397</v>
      </c>
      <c r="J13" s="6">
        <v>1</v>
      </c>
    </row>
    <row r="14" spans="1:10">
      <c r="A14" s="6">
        <v>11</v>
      </c>
      <c r="B14" s="6" t="s">
        <v>2399</v>
      </c>
      <c r="C14" s="6" t="s">
        <v>2400</v>
      </c>
      <c r="D14" s="6">
        <v>7208</v>
      </c>
      <c r="E14" s="6">
        <v>211</v>
      </c>
      <c r="F14" s="6">
        <v>1.218208</v>
      </c>
      <c r="G14" s="6">
        <v>-4.9420400000000004</v>
      </c>
      <c r="H14" s="6">
        <v>9.0899999999999998E-4</v>
      </c>
      <c r="I14" s="6" t="s">
        <v>2399</v>
      </c>
      <c r="J14" s="6">
        <v>1</v>
      </c>
    </row>
    <row r="15" spans="1:10">
      <c r="A15" s="6">
        <v>12</v>
      </c>
      <c r="B15" s="6" t="s">
        <v>2401</v>
      </c>
      <c r="C15" s="6" t="s">
        <v>2402</v>
      </c>
      <c r="D15" s="6">
        <v>663</v>
      </c>
      <c r="E15" s="6">
        <v>35</v>
      </c>
      <c r="F15" s="6">
        <v>2.1968909999999999</v>
      </c>
      <c r="G15" s="6">
        <v>-4.9905280000000003</v>
      </c>
      <c r="H15" s="6">
        <v>1E-3</v>
      </c>
      <c r="I15" s="6" t="s">
        <v>2382</v>
      </c>
      <c r="J15" s="6">
        <v>0</v>
      </c>
    </row>
    <row r="16" spans="1:10">
      <c r="A16" s="6">
        <v>13</v>
      </c>
      <c r="B16" s="6" t="s">
        <v>2403</v>
      </c>
      <c r="C16" s="6" t="s">
        <v>2404</v>
      </c>
      <c r="D16" s="6">
        <v>275</v>
      </c>
      <c r="E16" s="6">
        <v>18</v>
      </c>
      <c r="F16" s="6">
        <v>2.723916</v>
      </c>
      <c r="G16" s="6">
        <v>-3.9231280000000002</v>
      </c>
      <c r="H16" s="6">
        <v>1.364E-3</v>
      </c>
      <c r="I16" s="6" t="s">
        <v>2394</v>
      </c>
      <c r="J16" s="6">
        <v>0</v>
      </c>
    </row>
    <row r="17" spans="1:10">
      <c r="A17" s="6">
        <v>14</v>
      </c>
      <c r="B17" s="6" t="s">
        <v>2394</v>
      </c>
      <c r="C17" s="6" t="s">
        <v>2405</v>
      </c>
      <c r="D17" s="6">
        <v>250</v>
      </c>
      <c r="E17" s="6">
        <v>17</v>
      </c>
      <c r="F17" s="6">
        <v>2.8298459999999999</v>
      </c>
      <c r="G17" s="6">
        <v>-3.935114</v>
      </c>
      <c r="H17" s="6">
        <v>1.4289999999999999E-3</v>
      </c>
      <c r="I17" s="6" t="s">
        <v>2394</v>
      </c>
      <c r="J17" s="6">
        <v>1</v>
      </c>
    </row>
    <row r="18" spans="1:10">
      <c r="A18" s="6">
        <v>15</v>
      </c>
      <c r="B18" s="6" t="s">
        <v>2406</v>
      </c>
      <c r="C18" s="6" t="s">
        <v>2407</v>
      </c>
      <c r="D18" s="6">
        <v>114</v>
      </c>
      <c r="E18" s="6">
        <v>11</v>
      </c>
      <c r="F18" s="6">
        <v>4.0155200000000004</v>
      </c>
      <c r="G18" s="6">
        <v>-4.0337930000000002</v>
      </c>
      <c r="H18" s="6">
        <v>1.5E-3</v>
      </c>
      <c r="I18" s="6" t="s">
        <v>2406</v>
      </c>
      <c r="J18" s="6">
        <v>1</v>
      </c>
    </row>
    <row r="19" spans="1:10">
      <c r="A19" s="6">
        <v>16</v>
      </c>
      <c r="B19" s="6" t="s">
        <v>2408</v>
      </c>
      <c r="C19" s="6" t="s">
        <v>2409</v>
      </c>
      <c r="D19" s="6">
        <v>110</v>
      </c>
      <c r="E19" s="6">
        <v>11</v>
      </c>
      <c r="F19" s="6">
        <v>4.1615380000000002</v>
      </c>
      <c r="G19" s="6">
        <v>-4.1755810000000002</v>
      </c>
      <c r="H19" s="6">
        <v>1.5790000000000001E-3</v>
      </c>
      <c r="I19" s="6" t="s">
        <v>2408</v>
      </c>
      <c r="J19" s="6">
        <v>1</v>
      </c>
    </row>
    <row r="20" spans="1:10">
      <c r="A20" s="6">
        <v>17</v>
      </c>
      <c r="B20" s="6" t="s">
        <v>2410</v>
      </c>
      <c r="C20" s="6" t="s">
        <v>2411</v>
      </c>
      <c r="D20" s="6">
        <v>387</v>
      </c>
      <c r="E20" s="6">
        <v>23</v>
      </c>
      <c r="F20" s="6">
        <v>2.4732660000000002</v>
      </c>
      <c r="G20" s="6">
        <v>-4.204955</v>
      </c>
      <c r="H20" s="6">
        <v>1.6670000000000001E-3</v>
      </c>
      <c r="I20" s="6" t="s">
        <v>2394</v>
      </c>
      <c r="J20" s="6">
        <v>0</v>
      </c>
    </row>
    <row r="21" spans="1:10">
      <c r="A21" s="6">
        <v>18</v>
      </c>
      <c r="B21" s="6" t="s">
        <v>2412</v>
      </c>
      <c r="C21" s="6" t="s">
        <v>2413</v>
      </c>
      <c r="D21" s="6">
        <v>303</v>
      </c>
      <c r="E21" s="6">
        <v>20</v>
      </c>
      <c r="F21" s="6">
        <v>2.7468900000000001</v>
      </c>
      <c r="G21" s="6">
        <v>-4.3494799999999998</v>
      </c>
      <c r="H21" s="6">
        <v>1.7650000000000001E-3</v>
      </c>
      <c r="I21" s="6" t="s">
        <v>2408</v>
      </c>
      <c r="J21" s="6">
        <v>0</v>
      </c>
    </row>
    <row r="22" spans="1:10">
      <c r="A22" s="6">
        <v>19</v>
      </c>
      <c r="B22" s="6" t="s">
        <v>2414</v>
      </c>
      <c r="C22" s="6" t="s">
        <v>2415</v>
      </c>
      <c r="D22" s="6">
        <v>644</v>
      </c>
      <c r="E22" s="6">
        <v>33</v>
      </c>
      <c r="F22" s="6">
        <v>2.1324649999999998</v>
      </c>
      <c r="G22" s="6">
        <v>-4.4717390000000004</v>
      </c>
      <c r="H22" s="6">
        <v>1.8749999999999999E-3</v>
      </c>
      <c r="I22" s="6" t="s">
        <v>2414</v>
      </c>
      <c r="J22" s="6">
        <v>1</v>
      </c>
    </row>
    <row r="23" spans="1:10">
      <c r="A23" s="6">
        <v>20</v>
      </c>
      <c r="B23" s="6" t="s">
        <v>2416</v>
      </c>
      <c r="C23" s="6" t="s">
        <v>2417</v>
      </c>
      <c r="D23" s="6">
        <v>1815</v>
      </c>
      <c r="E23" s="6">
        <v>70</v>
      </c>
      <c r="F23" s="6">
        <v>1.6050009999999999</v>
      </c>
      <c r="G23" s="6">
        <v>-4.5055670000000001</v>
      </c>
      <c r="H23" s="6">
        <v>2E-3</v>
      </c>
      <c r="I23" s="6" t="s">
        <v>2416</v>
      </c>
      <c r="J23" s="6">
        <v>1</v>
      </c>
    </row>
    <row r="24" spans="1:10">
      <c r="A24" s="6">
        <v>21</v>
      </c>
      <c r="B24" s="6" t="s">
        <v>2418</v>
      </c>
      <c r="C24" s="6" t="s">
        <v>2419</v>
      </c>
      <c r="D24" s="6">
        <v>632</v>
      </c>
      <c r="E24" s="6">
        <v>33</v>
      </c>
      <c r="F24" s="6">
        <v>2.172955</v>
      </c>
      <c r="G24" s="6">
        <v>-4.6347880000000004</v>
      </c>
      <c r="H24" s="6">
        <v>2.1429999999999999E-3</v>
      </c>
      <c r="I24" s="6" t="s">
        <v>2394</v>
      </c>
      <c r="J24" s="6">
        <v>0</v>
      </c>
    </row>
    <row r="25" spans="1:10">
      <c r="A25" s="6">
        <v>22</v>
      </c>
      <c r="B25" s="6" t="s">
        <v>2420</v>
      </c>
      <c r="C25" s="6" t="s">
        <v>2421</v>
      </c>
      <c r="D25" s="6">
        <v>409</v>
      </c>
      <c r="E25" s="6">
        <v>25</v>
      </c>
      <c r="F25" s="6">
        <v>2.5437280000000002</v>
      </c>
      <c r="G25" s="6">
        <v>-4.7288220000000001</v>
      </c>
      <c r="H25" s="6">
        <v>2.3080000000000002E-3</v>
      </c>
      <c r="I25" s="6" t="s">
        <v>2394</v>
      </c>
      <c r="J25" s="6">
        <v>0</v>
      </c>
    </row>
    <row r="26" spans="1:10">
      <c r="A26" s="6">
        <v>23</v>
      </c>
      <c r="B26" s="6" t="s">
        <v>2422</v>
      </c>
      <c r="C26" s="6" t="s">
        <v>2423</v>
      </c>
      <c r="D26" s="6">
        <v>64</v>
      </c>
      <c r="E26" s="6">
        <v>7</v>
      </c>
      <c r="F26" s="6">
        <v>4.5516829999999997</v>
      </c>
      <c r="G26" s="6">
        <v>-3.0796999999999999</v>
      </c>
      <c r="H26" s="6">
        <v>1.7999999999999999E-2</v>
      </c>
      <c r="I26" s="6" t="s">
        <v>2380</v>
      </c>
      <c r="J26" s="6">
        <v>0</v>
      </c>
    </row>
    <row r="27" spans="1:10">
      <c r="A27" s="6">
        <v>24</v>
      </c>
      <c r="B27" s="6" t="s">
        <v>2424</v>
      </c>
      <c r="C27" s="6" t="s">
        <v>2425</v>
      </c>
      <c r="D27" s="6">
        <v>64</v>
      </c>
      <c r="E27" s="6">
        <v>7</v>
      </c>
      <c r="F27" s="6">
        <v>4.5516829999999997</v>
      </c>
      <c r="G27" s="6">
        <v>-3.0796999999999999</v>
      </c>
      <c r="H27" s="6">
        <v>1.7999999999999999E-2</v>
      </c>
      <c r="I27" s="6" t="s">
        <v>2380</v>
      </c>
      <c r="J27" s="6">
        <v>0</v>
      </c>
    </row>
    <row r="28" spans="1:10">
      <c r="A28" s="6">
        <v>25</v>
      </c>
      <c r="B28" s="6" t="s">
        <v>2426</v>
      </c>
      <c r="C28" s="6" t="s">
        <v>2427</v>
      </c>
      <c r="D28" s="6">
        <v>4240</v>
      </c>
      <c r="E28" s="6">
        <v>129</v>
      </c>
      <c r="F28" s="6">
        <v>1.2661279999999999</v>
      </c>
      <c r="G28" s="6">
        <v>-3.1096569999999999</v>
      </c>
      <c r="H28" s="6">
        <v>1.9130000000000001E-2</v>
      </c>
      <c r="I28" s="6" t="s">
        <v>2426</v>
      </c>
      <c r="J28" s="6">
        <v>1</v>
      </c>
    </row>
    <row r="29" spans="1:10">
      <c r="A29" s="6">
        <v>26</v>
      </c>
      <c r="B29" s="6" t="s">
        <v>2428</v>
      </c>
      <c r="C29" s="6" t="s">
        <v>2429</v>
      </c>
      <c r="D29" s="6">
        <v>94</v>
      </c>
      <c r="E29" s="6">
        <v>8</v>
      </c>
      <c r="F29" s="6">
        <v>3.5417350000000001</v>
      </c>
      <c r="G29" s="6">
        <v>-2.7233399999999999</v>
      </c>
      <c r="H29" s="6">
        <v>3.1537999999999997E-2</v>
      </c>
      <c r="I29" s="6" t="s">
        <v>2408</v>
      </c>
      <c r="J29" s="6">
        <v>0</v>
      </c>
    </row>
    <row r="30" spans="1:10">
      <c r="A30" s="6">
        <v>27</v>
      </c>
      <c r="B30" s="6" t="s">
        <v>2430</v>
      </c>
      <c r="C30" s="6" t="s">
        <v>2431</v>
      </c>
      <c r="D30" s="6">
        <v>1388</v>
      </c>
      <c r="E30" s="6">
        <v>50</v>
      </c>
      <c r="F30" s="6">
        <v>1.4991129999999999</v>
      </c>
      <c r="G30" s="6">
        <v>-2.6406109999999998</v>
      </c>
      <c r="H30" s="6">
        <v>3.5555999999999997E-2</v>
      </c>
      <c r="I30" s="6" t="s">
        <v>2430</v>
      </c>
      <c r="J30" s="6">
        <v>1</v>
      </c>
    </row>
    <row r="31" spans="1:10">
      <c r="A31" s="6">
        <v>28</v>
      </c>
      <c r="B31" s="6" t="s">
        <v>2432</v>
      </c>
      <c r="C31" s="6" t="s">
        <v>2433</v>
      </c>
      <c r="D31" s="6">
        <v>42</v>
      </c>
      <c r="E31" s="6">
        <v>5</v>
      </c>
      <c r="F31" s="6">
        <v>4.9542120000000001</v>
      </c>
      <c r="G31" s="6">
        <v>-2.4965700000000002</v>
      </c>
      <c r="H31" s="6">
        <v>4.0667000000000002E-2</v>
      </c>
      <c r="I31" s="6" t="s">
        <v>2380</v>
      </c>
      <c r="J31" s="6">
        <v>0</v>
      </c>
    </row>
    <row r="32" spans="1:10">
      <c r="A32" s="6">
        <v>29</v>
      </c>
      <c r="B32" s="6" t="s">
        <v>2434</v>
      </c>
      <c r="C32" s="6" t="s">
        <v>2435</v>
      </c>
      <c r="D32" s="6">
        <v>42</v>
      </c>
      <c r="E32" s="6">
        <v>5</v>
      </c>
      <c r="F32" s="6">
        <v>4.9542120000000001</v>
      </c>
      <c r="G32" s="6">
        <v>-2.4965700000000002</v>
      </c>
      <c r="H32" s="6">
        <v>4.0667000000000002E-2</v>
      </c>
      <c r="I32" s="6" t="s">
        <v>2380</v>
      </c>
      <c r="J32" s="6">
        <v>0</v>
      </c>
    </row>
    <row r="33" spans="1:10">
      <c r="A33" s="6">
        <v>30</v>
      </c>
      <c r="B33" s="6" t="s">
        <v>2436</v>
      </c>
      <c r="C33" s="6" t="s">
        <v>2437</v>
      </c>
      <c r="D33" s="6">
        <v>4145</v>
      </c>
      <c r="E33" s="6">
        <v>123</v>
      </c>
      <c r="F33" s="6">
        <v>1.2349079999999999</v>
      </c>
      <c r="G33" s="6">
        <v>-2.5189789999999999</v>
      </c>
      <c r="H33" s="6">
        <v>4.2856999999999999E-2</v>
      </c>
      <c r="I33" s="6" t="s">
        <v>2426</v>
      </c>
      <c r="J33" s="6">
        <v>0</v>
      </c>
    </row>
  </sheetData>
  <mergeCells count="1">
    <mergeCell ref="A1:J1"/>
  </mergeCells>
  <pageMargins left="0.7" right="0.7" top="0.75" bottom="0.75" header="0.3" footer="0.3"/>
  <pageSetup paperSize="9" orientation="landscape" r:id="rId1"/>
  <headerFooter>
    <oddHeader>&amp;C&amp;A</oddHeader>
    <oddFooter>&amp;LSupplemental Tables&amp;CPage &amp;P</oddFooter>
  </headerFooter>
  <tableParts count="1">
    <tablePart r:id="rId2"/>
  </tableParts>
</worksheet>
</file>

<file path=xl/worksheets/sheet23.xml><?xml version="1.0" encoding="utf-8"?>
<worksheet xmlns="http://schemas.openxmlformats.org/spreadsheetml/2006/main" xmlns:r="http://schemas.openxmlformats.org/officeDocument/2006/relationships">
  <sheetPr>
    <tabColor theme="0"/>
  </sheetPr>
  <dimension ref="A1:J124"/>
  <sheetViews>
    <sheetView workbookViewId="0">
      <selection sqref="A1:J1"/>
    </sheetView>
  </sheetViews>
  <sheetFormatPr baseColWidth="10" defaultColWidth="9.140625" defaultRowHeight="14.25"/>
  <cols>
    <col min="1" max="1" width="4.5703125" style="21" customWidth="1"/>
    <col min="2" max="2" width="10.85546875" style="21" bestFit="1" customWidth="1"/>
    <col min="3" max="3" width="43.28515625" style="21" customWidth="1"/>
    <col min="4" max="4" width="8.140625" style="21" bestFit="1" customWidth="1"/>
    <col min="5" max="5" width="6" style="21" customWidth="1"/>
    <col min="6" max="6" width="12.28515625" style="21" bestFit="1" customWidth="1"/>
    <col min="7" max="7" width="13.42578125" style="21" customWidth="1"/>
    <col min="8" max="8" width="8.7109375" style="21" customWidth="1"/>
    <col min="9" max="9" width="10.85546875" style="21" customWidth="1"/>
    <col min="10" max="10" width="12.7109375" style="21" customWidth="1"/>
    <col min="11" max="16384" width="9.140625" style="20"/>
  </cols>
  <sheetData>
    <row r="1" spans="1:10">
      <c r="A1" s="115" t="s">
        <v>3585</v>
      </c>
      <c r="B1" s="115"/>
      <c r="C1" s="115"/>
      <c r="D1" s="115"/>
      <c r="E1" s="115"/>
      <c r="F1" s="115"/>
      <c r="G1" s="115"/>
      <c r="H1" s="115"/>
      <c r="I1" s="115"/>
      <c r="J1" s="115"/>
    </row>
    <row r="3" spans="1:10">
      <c r="A3" s="58" t="s">
        <v>515</v>
      </c>
      <c r="B3" s="58" t="s">
        <v>514</v>
      </c>
      <c r="C3" s="58" t="s">
        <v>513</v>
      </c>
      <c r="D3" s="58" t="s">
        <v>512</v>
      </c>
      <c r="E3" s="58" t="s">
        <v>112</v>
      </c>
      <c r="F3" s="58" t="s">
        <v>511</v>
      </c>
      <c r="G3" s="58" t="s">
        <v>510</v>
      </c>
      <c r="H3" s="58" t="s">
        <v>509</v>
      </c>
      <c r="I3" s="58" t="s">
        <v>2439</v>
      </c>
      <c r="J3" s="58" t="s">
        <v>2440</v>
      </c>
    </row>
    <row r="4" spans="1:10">
      <c r="A4" s="21">
        <v>1</v>
      </c>
      <c r="B4" s="21" t="s">
        <v>1561</v>
      </c>
      <c r="C4" s="21" t="s">
        <v>1560</v>
      </c>
      <c r="D4" s="21">
        <v>39</v>
      </c>
      <c r="E4" s="21">
        <v>7</v>
      </c>
      <c r="F4" s="21">
        <v>11.680104</v>
      </c>
      <c r="G4" s="21">
        <v>-5.7362580000000003</v>
      </c>
      <c r="H4" s="21">
        <v>0</v>
      </c>
      <c r="I4" s="21" t="s">
        <v>1279</v>
      </c>
      <c r="J4" s="21">
        <v>0</v>
      </c>
    </row>
    <row r="5" spans="1:10">
      <c r="A5" s="21">
        <v>2</v>
      </c>
      <c r="B5" s="21" t="s">
        <v>1319</v>
      </c>
      <c r="C5" s="21" t="s">
        <v>1320</v>
      </c>
      <c r="D5" s="21">
        <v>557</v>
      </c>
      <c r="E5" s="21">
        <v>27</v>
      </c>
      <c r="F5" s="21">
        <v>3.1544370000000002</v>
      </c>
      <c r="G5" s="21">
        <v>-6.9744250000000001</v>
      </c>
      <c r="H5" s="21">
        <v>0</v>
      </c>
      <c r="I5" s="21" t="s">
        <v>1319</v>
      </c>
      <c r="J5" s="21">
        <v>1</v>
      </c>
    </row>
    <row r="6" spans="1:10">
      <c r="A6" s="21">
        <v>3</v>
      </c>
      <c r="B6" s="21" t="s">
        <v>1281</v>
      </c>
      <c r="C6" s="21" t="s">
        <v>1280</v>
      </c>
      <c r="D6" s="21">
        <v>245</v>
      </c>
      <c r="E6" s="21">
        <v>21</v>
      </c>
      <c r="F6" s="21">
        <v>5.5778460000000001</v>
      </c>
      <c r="G6" s="21">
        <v>-9.7839779999999994</v>
      </c>
      <c r="H6" s="21">
        <v>0</v>
      </c>
      <c r="I6" s="21" t="s">
        <v>1279</v>
      </c>
      <c r="J6" s="21">
        <v>0</v>
      </c>
    </row>
    <row r="7" spans="1:10">
      <c r="A7" s="21">
        <v>4</v>
      </c>
      <c r="B7" s="21" t="s">
        <v>1312</v>
      </c>
      <c r="C7" s="21" t="s">
        <v>1311</v>
      </c>
      <c r="D7" s="21">
        <v>177</v>
      </c>
      <c r="E7" s="21">
        <v>19</v>
      </c>
      <c r="F7" s="21">
        <v>6.9854380000000003</v>
      </c>
      <c r="G7" s="21">
        <v>-10.578664</v>
      </c>
      <c r="H7" s="21">
        <v>0</v>
      </c>
      <c r="I7" s="21" t="s">
        <v>1279</v>
      </c>
      <c r="J7" s="21">
        <v>0</v>
      </c>
    </row>
    <row r="8" spans="1:10">
      <c r="A8" s="21">
        <v>5</v>
      </c>
      <c r="B8" s="21" t="s">
        <v>385</v>
      </c>
      <c r="C8" s="21" t="s">
        <v>384</v>
      </c>
      <c r="D8" s="21">
        <v>459</v>
      </c>
      <c r="E8" s="21">
        <v>25</v>
      </c>
      <c r="F8" s="21">
        <v>3.5443829999999998</v>
      </c>
      <c r="G8" s="21">
        <v>-7.4520249999999999</v>
      </c>
      <c r="H8" s="21">
        <v>0</v>
      </c>
      <c r="I8" s="21" t="s">
        <v>385</v>
      </c>
      <c r="J8" s="21">
        <v>1</v>
      </c>
    </row>
    <row r="9" spans="1:10">
      <c r="A9" s="21">
        <v>6</v>
      </c>
      <c r="B9" s="21" t="s">
        <v>1559</v>
      </c>
      <c r="C9" s="21" t="s">
        <v>1558</v>
      </c>
      <c r="D9" s="21">
        <v>40</v>
      </c>
      <c r="E9" s="21">
        <v>10</v>
      </c>
      <c r="F9" s="21">
        <v>16.268716999999999</v>
      </c>
      <c r="G9" s="21">
        <v>-9.4841029999999993</v>
      </c>
      <c r="H9" s="21">
        <v>0</v>
      </c>
      <c r="I9" s="21" t="s">
        <v>1481</v>
      </c>
      <c r="J9" s="21">
        <v>0</v>
      </c>
    </row>
    <row r="10" spans="1:10">
      <c r="A10" s="21">
        <v>7</v>
      </c>
      <c r="B10" s="21" t="s">
        <v>249</v>
      </c>
      <c r="C10" s="21" t="s">
        <v>248</v>
      </c>
      <c r="D10" s="21">
        <v>66</v>
      </c>
      <c r="E10" s="21">
        <v>9</v>
      </c>
      <c r="F10" s="21">
        <v>8.8738449999999993</v>
      </c>
      <c r="G10" s="21">
        <v>-6.1636540000000002</v>
      </c>
      <c r="H10" s="21">
        <v>0</v>
      </c>
      <c r="I10" s="21" t="s">
        <v>1398</v>
      </c>
      <c r="J10" s="21">
        <v>0</v>
      </c>
    </row>
    <row r="11" spans="1:10">
      <c r="A11" s="21">
        <v>8</v>
      </c>
      <c r="B11" s="21" t="s">
        <v>539</v>
      </c>
      <c r="C11" s="21" t="s">
        <v>540</v>
      </c>
      <c r="D11" s="21">
        <v>383</v>
      </c>
      <c r="E11" s="21">
        <v>41</v>
      </c>
      <c r="F11" s="21">
        <v>6.9662389999999998</v>
      </c>
      <c r="G11" s="21">
        <v>-22.735607000000002</v>
      </c>
      <c r="H11" s="21">
        <v>0</v>
      </c>
      <c r="I11" s="21" t="s">
        <v>539</v>
      </c>
      <c r="J11" s="21">
        <v>1</v>
      </c>
    </row>
    <row r="12" spans="1:10">
      <c r="A12" s="21">
        <v>9</v>
      </c>
      <c r="B12" s="21" t="s">
        <v>1557</v>
      </c>
      <c r="C12" s="21" t="s">
        <v>1556</v>
      </c>
      <c r="D12" s="21">
        <v>25</v>
      </c>
      <c r="E12" s="21">
        <v>8</v>
      </c>
      <c r="F12" s="21">
        <v>20.823957</v>
      </c>
      <c r="G12" s="21">
        <v>-8.6353270000000002</v>
      </c>
      <c r="H12" s="21">
        <v>0</v>
      </c>
      <c r="I12" s="21" t="s">
        <v>659</v>
      </c>
      <c r="J12" s="21">
        <v>0</v>
      </c>
    </row>
    <row r="13" spans="1:10">
      <c r="A13" s="21">
        <v>10</v>
      </c>
      <c r="B13" s="21" t="s">
        <v>572</v>
      </c>
      <c r="C13" s="21" t="s">
        <v>571</v>
      </c>
      <c r="D13" s="21">
        <v>53</v>
      </c>
      <c r="E13" s="21">
        <v>8</v>
      </c>
      <c r="F13" s="21">
        <v>9.8226209999999998</v>
      </c>
      <c r="G13" s="21">
        <v>-5.8814590000000004</v>
      </c>
      <c r="H13" s="21">
        <v>0</v>
      </c>
      <c r="I13" s="21" t="s">
        <v>659</v>
      </c>
      <c r="J13" s="21">
        <v>0</v>
      </c>
    </row>
    <row r="14" spans="1:10">
      <c r="A14" s="21">
        <v>11</v>
      </c>
      <c r="B14" s="21" t="s">
        <v>1427</v>
      </c>
      <c r="C14" s="21" t="s">
        <v>1428</v>
      </c>
      <c r="D14" s="21">
        <v>1254</v>
      </c>
      <c r="E14" s="21">
        <v>43</v>
      </c>
      <c r="F14" s="21">
        <v>2.2314349999999998</v>
      </c>
      <c r="G14" s="21">
        <v>-6.5181870000000002</v>
      </c>
      <c r="H14" s="21">
        <v>0</v>
      </c>
      <c r="I14" s="21" t="s">
        <v>1427</v>
      </c>
      <c r="J14" s="21">
        <v>1</v>
      </c>
    </row>
    <row r="15" spans="1:10">
      <c r="A15" s="21">
        <v>12</v>
      </c>
      <c r="B15" s="21" t="s">
        <v>1555</v>
      </c>
      <c r="C15" s="21" t="s">
        <v>1554</v>
      </c>
      <c r="D15" s="21">
        <v>36</v>
      </c>
      <c r="E15" s="21">
        <v>10</v>
      </c>
      <c r="F15" s="21">
        <v>18.076352</v>
      </c>
      <c r="G15" s="21">
        <v>-9.9840540000000004</v>
      </c>
      <c r="H15" s="21">
        <v>0</v>
      </c>
      <c r="I15" s="21" t="s">
        <v>659</v>
      </c>
      <c r="J15" s="21">
        <v>0</v>
      </c>
    </row>
    <row r="16" spans="1:10">
      <c r="A16" s="21">
        <v>13</v>
      </c>
      <c r="B16" s="21" t="s">
        <v>1553</v>
      </c>
      <c r="C16" s="21" t="s">
        <v>1552</v>
      </c>
      <c r="D16" s="21">
        <v>30</v>
      </c>
      <c r="E16" s="21">
        <v>8</v>
      </c>
      <c r="F16" s="21">
        <v>17.353297999999999</v>
      </c>
      <c r="G16" s="21">
        <v>-7.9305560000000002</v>
      </c>
      <c r="H16" s="21">
        <v>0</v>
      </c>
      <c r="I16" s="21" t="s">
        <v>1481</v>
      </c>
      <c r="J16" s="21">
        <v>0</v>
      </c>
    </row>
    <row r="17" spans="1:10">
      <c r="A17" s="21">
        <v>14</v>
      </c>
      <c r="B17" s="21" t="s">
        <v>659</v>
      </c>
      <c r="C17" s="21" t="s">
        <v>658</v>
      </c>
      <c r="D17" s="21">
        <v>280</v>
      </c>
      <c r="E17" s="21">
        <v>35</v>
      </c>
      <c r="F17" s="21">
        <v>8.1343580000000006</v>
      </c>
      <c r="G17" s="21">
        <v>-21.566005000000001</v>
      </c>
      <c r="H17" s="21">
        <v>0</v>
      </c>
      <c r="I17" s="21" t="s">
        <v>659</v>
      </c>
      <c r="J17" s="21">
        <v>1</v>
      </c>
    </row>
    <row r="18" spans="1:10">
      <c r="A18" s="21">
        <v>15</v>
      </c>
      <c r="B18" s="21" t="s">
        <v>357</v>
      </c>
      <c r="C18" s="21" t="s">
        <v>356</v>
      </c>
      <c r="D18" s="21">
        <v>176</v>
      </c>
      <c r="E18" s="21">
        <v>13</v>
      </c>
      <c r="F18" s="21">
        <v>4.8066659999999999</v>
      </c>
      <c r="G18" s="21">
        <v>-5.5039540000000002</v>
      </c>
      <c r="H18" s="21">
        <v>0</v>
      </c>
      <c r="I18" s="21" t="s">
        <v>1279</v>
      </c>
      <c r="J18" s="21">
        <v>0</v>
      </c>
    </row>
    <row r="19" spans="1:10">
      <c r="A19" s="21">
        <v>16</v>
      </c>
      <c r="B19" s="21" t="s">
        <v>1353</v>
      </c>
      <c r="C19" s="21" t="s">
        <v>1352</v>
      </c>
      <c r="D19" s="21">
        <v>131</v>
      </c>
      <c r="E19" s="21">
        <v>14</v>
      </c>
      <c r="F19" s="21">
        <v>6.9545659999999998</v>
      </c>
      <c r="G19" s="21">
        <v>-7.8924029999999998</v>
      </c>
      <c r="H19" s="21">
        <v>0</v>
      </c>
      <c r="I19" s="21" t="s">
        <v>1279</v>
      </c>
      <c r="J19" s="21">
        <v>0</v>
      </c>
    </row>
    <row r="20" spans="1:10">
      <c r="A20" s="21">
        <v>17</v>
      </c>
      <c r="B20" s="21" t="s">
        <v>1299</v>
      </c>
      <c r="C20" s="21" t="s">
        <v>1298</v>
      </c>
      <c r="D20" s="21">
        <v>215</v>
      </c>
      <c r="E20" s="21">
        <v>21</v>
      </c>
      <c r="F20" s="21">
        <v>6.3561500000000004</v>
      </c>
      <c r="G20" s="21">
        <v>-10.857747</v>
      </c>
      <c r="H20" s="21">
        <v>0</v>
      </c>
      <c r="I20" s="21" t="s">
        <v>1279</v>
      </c>
      <c r="J20" s="21">
        <v>0</v>
      </c>
    </row>
    <row r="21" spans="1:10">
      <c r="A21" s="21">
        <v>18</v>
      </c>
      <c r="B21" s="21" t="s">
        <v>698</v>
      </c>
      <c r="C21" s="21" t="s">
        <v>697</v>
      </c>
      <c r="D21" s="21">
        <v>126</v>
      </c>
      <c r="E21" s="21">
        <v>19</v>
      </c>
      <c r="F21" s="21">
        <v>9.8128770000000003</v>
      </c>
      <c r="G21" s="21">
        <v>-13.274172999999999</v>
      </c>
      <c r="H21" s="21">
        <v>0</v>
      </c>
      <c r="I21" s="21" t="s">
        <v>659</v>
      </c>
      <c r="J21" s="21">
        <v>0</v>
      </c>
    </row>
    <row r="22" spans="1:10">
      <c r="A22" s="21">
        <v>19</v>
      </c>
      <c r="B22" s="21" t="s">
        <v>534</v>
      </c>
      <c r="C22" s="21" t="s">
        <v>718</v>
      </c>
      <c r="D22" s="21">
        <v>95</v>
      </c>
      <c r="E22" s="21">
        <v>19</v>
      </c>
      <c r="F22" s="21">
        <v>13.014972999999999</v>
      </c>
      <c r="G22" s="21">
        <v>-15.643249000000001</v>
      </c>
      <c r="H22" s="21">
        <v>0</v>
      </c>
      <c r="I22" s="21" t="s">
        <v>659</v>
      </c>
      <c r="J22" s="21">
        <v>0</v>
      </c>
    </row>
    <row r="23" spans="1:10">
      <c r="A23" s="21">
        <v>20</v>
      </c>
      <c r="B23" s="21" t="s">
        <v>233</v>
      </c>
      <c r="C23" s="21" t="s">
        <v>262</v>
      </c>
      <c r="D23" s="21">
        <v>361</v>
      </c>
      <c r="E23" s="21">
        <v>20</v>
      </c>
      <c r="F23" s="21">
        <v>3.6052559999999998</v>
      </c>
      <c r="G23" s="21">
        <v>-6.1538469999999998</v>
      </c>
      <c r="H23" s="21">
        <v>0</v>
      </c>
      <c r="I23" s="21" t="s">
        <v>1398</v>
      </c>
      <c r="J23" s="21">
        <v>0</v>
      </c>
    </row>
    <row r="24" spans="1:10">
      <c r="A24" s="21">
        <v>21</v>
      </c>
      <c r="B24" s="21" t="s">
        <v>375</v>
      </c>
      <c r="C24" s="21" t="s">
        <v>374</v>
      </c>
      <c r="D24" s="21">
        <v>118</v>
      </c>
      <c r="E24" s="21">
        <v>11</v>
      </c>
      <c r="F24" s="21">
        <v>6.0663010000000002</v>
      </c>
      <c r="G24" s="21">
        <v>-5.7148649999999996</v>
      </c>
      <c r="H24" s="21">
        <v>0</v>
      </c>
      <c r="I24" s="21" t="s">
        <v>1279</v>
      </c>
      <c r="J24" s="21">
        <v>0</v>
      </c>
    </row>
    <row r="25" spans="1:10">
      <c r="A25" s="21">
        <v>22</v>
      </c>
      <c r="B25" s="21" t="s">
        <v>1398</v>
      </c>
      <c r="C25" s="21" t="s">
        <v>1397</v>
      </c>
      <c r="D25" s="21">
        <v>40</v>
      </c>
      <c r="E25" s="21">
        <v>7</v>
      </c>
      <c r="F25" s="21">
        <v>11.388102</v>
      </c>
      <c r="G25" s="21">
        <v>-5.658347</v>
      </c>
      <c r="H25" s="21">
        <v>0</v>
      </c>
      <c r="I25" s="21" t="s">
        <v>1398</v>
      </c>
      <c r="J25" s="21">
        <v>1</v>
      </c>
    </row>
    <row r="26" spans="1:10">
      <c r="A26" s="21">
        <v>23</v>
      </c>
      <c r="B26" s="21" t="s">
        <v>1279</v>
      </c>
      <c r="C26" s="21" t="s">
        <v>1313</v>
      </c>
      <c r="D26" s="21">
        <v>409</v>
      </c>
      <c r="E26" s="21">
        <v>24</v>
      </c>
      <c r="F26" s="21">
        <v>3.8185739999999999</v>
      </c>
      <c r="G26" s="21">
        <v>-7.7834779999999997</v>
      </c>
      <c r="H26" s="21">
        <v>0</v>
      </c>
      <c r="I26" s="21" t="s">
        <v>1279</v>
      </c>
      <c r="J26" s="21">
        <v>1</v>
      </c>
    </row>
    <row r="27" spans="1:10">
      <c r="A27" s="21">
        <v>24</v>
      </c>
      <c r="B27" s="21" t="s">
        <v>1374</v>
      </c>
      <c r="C27" s="21" t="s">
        <v>1373</v>
      </c>
      <c r="D27" s="21">
        <v>110</v>
      </c>
      <c r="E27" s="21">
        <v>12</v>
      </c>
      <c r="F27" s="21">
        <v>7.0990760000000002</v>
      </c>
      <c r="G27" s="21">
        <v>-6.9379869999999997</v>
      </c>
      <c r="H27" s="21">
        <v>0</v>
      </c>
      <c r="I27" s="21" t="s">
        <v>1279</v>
      </c>
      <c r="J27" s="21">
        <v>0</v>
      </c>
    </row>
    <row r="28" spans="1:10">
      <c r="A28" s="21">
        <v>25</v>
      </c>
      <c r="B28" s="21" t="s">
        <v>203</v>
      </c>
      <c r="C28" s="21" t="s">
        <v>204</v>
      </c>
      <c r="D28" s="21">
        <v>1706</v>
      </c>
      <c r="E28" s="21">
        <v>56</v>
      </c>
      <c r="F28" s="21">
        <v>2.1361029999999999</v>
      </c>
      <c r="G28" s="21">
        <v>-7.932499</v>
      </c>
      <c r="H28" s="21">
        <v>0</v>
      </c>
      <c r="I28" s="21" t="s">
        <v>203</v>
      </c>
      <c r="J28" s="21">
        <v>1</v>
      </c>
    </row>
    <row r="29" spans="1:10">
      <c r="A29" s="21">
        <v>26</v>
      </c>
      <c r="B29" s="21" t="s">
        <v>389</v>
      </c>
      <c r="C29" s="21" t="s">
        <v>388</v>
      </c>
      <c r="D29" s="21">
        <v>440</v>
      </c>
      <c r="E29" s="21">
        <v>22</v>
      </c>
      <c r="F29" s="21">
        <v>3.2537430000000001</v>
      </c>
      <c r="G29" s="21">
        <v>-5.9706210000000004</v>
      </c>
      <c r="H29" s="21">
        <v>0</v>
      </c>
      <c r="I29" s="21" t="s">
        <v>389</v>
      </c>
      <c r="J29" s="21">
        <v>1</v>
      </c>
    </row>
    <row r="30" spans="1:10">
      <c r="A30" s="21">
        <v>27</v>
      </c>
      <c r="B30" s="21" t="s">
        <v>669</v>
      </c>
      <c r="C30" s="21" t="s">
        <v>668</v>
      </c>
      <c r="D30" s="21">
        <v>130</v>
      </c>
      <c r="E30" s="21">
        <v>26</v>
      </c>
      <c r="F30" s="21">
        <v>13.014972999999999</v>
      </c>
      <c r="G30" s="21">
        <v>-21.318732000000001</v>
      </c>
      <c r="H30" s="21">
        <v>0</v>
      </c>
      <c r="I30" s="21" t="s">
        <v>659</v>
      </c>
      <c r="J30" s="21">
        <v>0</v>
      </c>
    </row>
    <row r="31" spans="1:10">
      <c r="A31" s="21">
        <v>28</v>
      </c>
      <c r="B31" s="21" t="s">
        <v>1551</v>
      </c>
      <c r="C31" s="21" t="s">
        <v>1550</v>
      </c>
      <c r="D31" s="21">
        <v>26</v>
      </c>
      <c r="E31" s="21">
        <v>8</v>
      </c>
      <c r="F31" s="21">
        <v>20.023036000000001</v>
      </c>
      <c r="G31" s="21">
        <v>-8.4813360000000007</v>
      </c>
      <c r="H31" s="21">
        <v>0</v>
      </c>
      <c r="I31" s="21" t="s">
        <v>1481</v>
      </c>
      <c r="J31" s="21">
        <v>0</v>
      </c>
    </row>
    <row r="32" spans="1:10">
      <c r="A32" s="21">
        <v>29</v>
      </c>
      <c r="B32" s="21" t="s">
        <v>1481</v>
      </c>
      <c r="C32" s="21" t="s">
        <v>1549</v>
      </c>
      <c r="D32" s="21">
        <v>36</v>
      </c>
      <c r="E32" s="21">
        <v>8</v>
      </c>
      <c r="F32" s="21">
        <v>14.461081</v>
      </c>
      <c r="G32" s="21">
        <v>-7.2512920000000003</v>
      </c>
      <c r="H32" s="21">
        <v>0</v>
      </c>
      <c r="I32" s="21" t="s">
        <v>1481</v>
      </c>
      <c r="J32" s="21">
        <v>1</v>
      </c>
    </row>
    <row r="33" spans="1:10">
      <c r="A33" s="21">
        <v>30</v>
      </c>
      <c r="B33" s="21" t="s">
        <v>137</v>
      </c>
      <c r="C33" s="21" t="s">
        <v>138</v>
      </c>
      <c r="D33" s="21">
        <v>809</v>
      </c>
      <c r="E33" s="21">
        <v>46</v>
      </c>
      <c r="F33" s="21">
        <v>3.7001780000000002</v>
      </c>
      <c r="G33" s="21">
        <v>-14.454164</v>
      </c>
      <c r="H33" s="21">
        <v>0</v>
      </c>
      <c r="I33" s="21" t="s">
        <v>137</v>
      </c>
      <c r="J33" s="21">
        <v>1</v>
      </c>
    </row>
    <row r="34" spans="1:10">
      <c r="A34" s="21">
        <v>31</v>
      </c>
      <c r="B34" s="21" t="s">
        <v>1547</v>
      </c>
      <c r="C34" s="21" t="s">
        <v>1548</v>
      </c>
      <c r="D34" s="21">
        <v>59</v>
      </c>
      <c r="E34" s="21">
        <v>7</v>
      </c>
      <c r="F34" s="21">
        <v>7.7207470000000002</v>
      </c>
      <c r="G34" s="21">
        <v>-4.5028199999999998</v>
      </c>
      <c r="H34" s="21">
        <v>2.1699999999999999E-4</v>
      </c>
      <c r="I34" s="21" t="s">
        <v>1547</v>
      </c>
      <c r="J34" s="21">
        <v>1</v>
      </c>
    </row>
    <row r="35" spans="1:10">
      <c r="A35" s="21">
        <v>32</v>
      </c>
      <c r="B35" s="21" t="s">
        <v>1267</v>
      </c>
      <c r="C35" s="21" t="s">
        <v>1266</v>
      </c>
      <c r="D35" s="21">
        <v>1010</v>
      </c>
      <c r="E35" s="21">
        <v>33</v>
      </c>
      <c r="F35" s="21">
        <v>2.1262089999999998</v>
      </c>
      <c r="G35" s="21">
        <v>-4.587116</v>
      </c>
      <c r="H35" s="21">
        <v>2.22E-4</v>
      </c>
      <c r="I35" s="21" t="s">
        <v>389</v>
      </c>
      <c r="J35" s="21">
        <v>0</v>
      </c>
    </row>
    <row r="36" spans="1:10">
      <c r="A36" s="21">
        <v>33</v>
      </c>
      <c r="B36" s="21" t="s">
        <v>1459</v>
      </c>
      <c r="C36" s="21" t="s">
        <v>1546</v>
      </c>
      <c r="D36" s="21">
        <v>57</v>
      </c>
      <c r="E36" s="21">
        <v>7</v>
      </c>
      <c r="F36" s="21">
        <v>7.9916499999999999</v>
      </c>
      <c r="G36" s="21">
        <v>-4.6022910000000001</v>
      </c>
      <c r="H36" s="21">
        <v>2.2699999999999999E-4</v>
      </c>
      <c r="I36" s="21" t="s">
        <v>1459</v>
      </c>
      <c r="J36" s="21">
        <v>1</v>
      </c>
    </row>
    <row r="37" spans="1:10">
      <c r="A37" s="21">
        <v>34</v>
      </c>
      <c r="B37" s="21" t="s">
        <v>217</v>
      </c>
      <c r="C37" s="21" t="s">
        <v>218</v>
      </c>
      <c r="D37" s="21">
        <v>739</v>
      </c>
      <c r="E37" s="21">
        <v>27</v>
      </c>
      <c r="F37" s="21">
        <v>2.3775659999999998</v>
      </c>
      <c r="G37" s="21">
        <v>-4.6370560000000003</v>
      </c>
      <c r="H37" s="21">
        <v>2.33E-4</v>
      </c>
      <c r="I37" s="21" t="s">
        <v>217</v>
      </c>
      <c r="J37" s="21">
        <v>1</v>
      </c>
    </row>
    <row r="38" spans="1:10">
      <c r="A38" s="21">
        <v>35</v>
      </c>
      <c r="B38" s="21" t="s">
        <v>266</v>
      </c>
      <c r="C38" s="21" t="s">
        <v>265</v>
      </c>
      <c r="D38" s="21">
        <v>737</v>
      </c>
      <c r="E38" s="21">
        <v>27</v>
      </c>
      <c r="F38" s="21">
        <v>2.3840180000000002</v>
      </c>
      <c r="G38" s="21">
        <v>-4.657851</v>
      </c>
      <c r="H38" s="21">
        <v>2.3800000000000001E-4</v>
      </c>
      <c r="I38" s="21" t="s">
        <v>389</v>
      </c>
      <c r="J38" s="21">
        <v>0</v>
      </c>
    </row>
    <row r="39" spans="1:10">
      <c r="A39" s="21">
        <v>36</v>
      </c>
      <c r="B39" s="21" t="s">
        <v>1545</v>
      </c>
      <c r="C39" s="21" t="s">
        <v>1544</v>
      </c>
      <c r="D39" s="21">
        <v>55</v>
      </c>
      <c r="E39" s="21">
        <v>7</v>
      </c>
      <c r="F39" s="21">
        <v>8.2822560000000003</v>
      </c>
      <c r="G39" s="21">
        <v>-4.7059480000000002</v>
      </c>
      <c r="H39" s="21">
        <v>2.4399999999999999E-4</v>
      </c>
      <c r="I39" s="21" t="s">
        <v>1279</v>
      </c>
      <c r="J39" s="21">
        <v>0</v>
      </c>
    </row>
    <row r="40" spans="1:10">
      <c r="A40" s="21">
        <v>37</v>
      </c>
      <c r="B40" s="21" t="s">
        <v>377</v>
      </c>
      <c r="C40" s="21" t="s">
        <v>376</v>
      </c>
      <c r="D40" s="21">
        <v>55</v>
      </c>
      <c r="E40" s="21">
        <v>7</v>
      </c>
      <c r="F40" s="21">
        <v>8.2822560000000003</v>
      </c>
      <c r="G40" s="21">
        <v>-4.7059480000000002</v>
      </c>
      <c r="H40" s="21">
        <v>2.4399999999999999E-4</v>
      </c>
      <c r="I40" s="21" t="s">
        <v>1279</v>
      </c>
      <c r="J40" s="21">
        <v>0</v>
      </c>
    </row>
    <row r="41" spans="1:10">
      <c r="A41" s="21">
        <v>38</v>
      </c>
      <c r="B41" s="21" t="s">
        <v>1543</v>
      </c>
      <c r="C41" s="21" t="s">
        <v>1542</v>
      </c>
      <c r="D41" s="21">
        <v>55</v>
      </c>
      <c r="E41" s="21">
        <v>7</v>
      </c>
      <c r="F41" s="21">
        <v>8.2822560000000003</v>
      </c>
      <c r="G41" s="21">
        <v>-4.7059480000000002</v>
      </c>
      <c r="H41" s="21">
        <v>2.4399999999999999E-4</v>
      </c>
      <c r="I41" s="21" t="s">
        <v>1279</v>
      </c>
      <c r="J41" s="21">
        <v>0</v>
      </c>
    </row>
    <row r="42" spans="1:10">
      <c r="A42" s="21">
        <v>39</v>
      </c>
      <c r="B42" s="21" t="s">
        <v>1541</v>
      </c>
      <c r="C42" s="21" t="s">
        <v>1540</v>
      </c>
      <c r="D42" s="21">
        <v>123</v>
      </c>
      <c r="E42" s="21">
        <v>10</v>
      </c>
      <c r="F42" s="21">
        <v>5.2906399999999998</v>
      </c>
      <c r="G42" s="21">
        <v>-4.7147930000000002</v>
      </c>
      <c r="H42" s="21">
        <v>2.63E-4</v>
      </c>
      <c r="I42" s="21" t="s">
        <v>1279</v>
      </c>
      <c r="J42" s="21">
        <v>0</v>
      </c>
    </row>
    <row r="43" spans="1:10">
      <c r="A43" s="21">
        <v>40</v>
      </c>
      <c r="B43" s="21" t="s">
        <v>1539</v>
      </c>
      <c r="C43" s="21" t="s">
        <v>1538</v>
      </c>
      <c r="D43" s="21">
        <v>54</v>
      </c>
      <c r="E43" s="21">
        <v>7</v>
      </c>
      <c r="F43" s="21">
        <v>8.4356310000000008</v>
      </c>
      <c r="G43" s="21">
        <v>-4.7594479999999999</v>
      </c>
      <c r="H43" s="21">
        <v>2.7E-4</v>
      </c>
      <c r="I43" s="21" t="s">
        <v>1279</v>
      </c>
      <c r="J43" s="21">
        <v>0</v>
      </c>
    </row>
    <row r="44" spans="1:10">
      <c r="A44" s="21">
        <v>41</v>
      </c>
      <c r="B44" s="21" t="s">
        <v>1537</v>
      </c>
      <c r="C44" s="21" t="s">
        <v>1536</v>
      </c>
      <c r="D44" s="21">
        <v>22</v>
      </c>
      <c r="E44" s="21">
        <v>5</v>
      </c>
      <c r="F44" s="21">
        <v>14.789742</v>
      </c>
      <c r="G44" s="21">
        <v>-4.7620189999999996</v>
      </c>
      <c r="H44" s="21">
        <v>2.7799999999999998E-4</v>
      </c>
      <c r="I44" s="21" t="s">
        <v>1279</v>
      </c>
      <c r="J44" s="21">
        <v>0</v>
      </c>
    </row>
    <row r="45" spans="1:10">
      <c r="A45" s="21">
        <v>42</v>
      </c>
      <c r="B45" s="21" t="s">
        <v>1535</v>
      </c>
      <c r="C45" s="21" t="s">
        <v>1534</v>
      </c>
      <c r="D45" s="21">
        <v>22</v>
      </c>
      <c r="E45" s="21">
        <v>5</v>
      </c>
      <c r="F45" s="21">
        <v>14.789742</v>
      </c>
      <c r="G45" s="21">
        <v>-4.7620189999999996</v>
      </c>
      <c r="H45" s="21">
        <v>2.7799999999999998E-4</v>
      </c>
      <c r="I45" s="21" t="s">
        <v>1279</v>
      </c>
      <c r="J45" s="21">
        <v>0</v>
      </c>
    </row>
    <row r="46" spans="1:10">
      <c r="A46" s="21">
        <v>43</v>
      </c>
      <c r="B46" s="21" t="s">
        <v>1533</v>
      </c>
      <c r="C46" s="21" t="s">
        <v>1532</v>
      </c>
      <c r="D46" s="21">
        <v>53</v>
      </c>
      <c r="E46" s="21">
        <v>7</v>
      </c>
      <c r="F46" s="21">
        <v>8.5947940000000003</v>
      </c>
      <c r="G46" s="21">
        <v>-4.8141220000000002</v>
      </c>
      <c r="H46" s="21">
        <v>2.9399999999999999E-4</v>
      </c>
      <c r="I46" s="21" t="s">
        <v>1279</v>
      </c>
      <c r="J46" s="21">
        <v>0</v>
      </c>
    </row>
    <row r="47" spans="1:10">
      <c r="A47" s="21">
        <v>44</v>
      </c>
      <c r="B47" s="21" t="s">
        <v>264</v>
      </c>
      <c r="C47" s="21" t="s">
        <v>263</v>
      </c>
      <c r="D47" s="21">
        <v>722</v>
      </c>
      <c r="E47" s="21">
        <v>27</v>
      </c>
      <c r="F47" s="21">
        <v>2.433548</v>
      </c>
      <c r="G47" s="21">
        <v>-4.8167299999999997</v>
      </c>
      <c r="H47" s="21">
        <v>3.0299999999999999E-4</v>
      </c>
      <c r="I47" s="21" t="s">
        <v>1398</v>
      </c>
      <c r="J47" s="21">
        <v>0</v>
      </c>
    </row>
    <row r="48" spans="1:10">
      <c r="A48" s="21">
        <v>45</v>
      </c>
      <c r="B48" s="21" t="s">
        <v>261</v>
      </c>
      <c r="C48" s="21" t="s">
        <v>260</v>
      </c>
      <c r="D48" s="21">
        <v>722</v>
      </c>
      <c r="E48" s="21">
        <v>27</v>
      </c>
      <c r="F48" s="21">
        <v>2.433548</v>
      </c>
      <c r="G48" s="21">
        <v>-4.8167299999999997</v>
      </c>
      <c r="H48" s="21">
        <v>3.0299999999999999E-4</v>
      </c>
      <c r="I48" s="21" t="s">
        <v>1398</v>
      </c>
      <c r="J48" s="21">
        <v>0</v>
      </c>
    </row>
    <row r="49" spans="1:10">
      <c r="A49" s="21">
        <v>46</v>
      </c>
      <c r="B49" s="21" t="s">
        <v>1531</v>
      </c>
      <c r="C49" s="21" t="s">
        <v>1530</v>
      </c>
      <c r="D49" s="21">
        <v>21</v>
      </c>
      <c r="E49" s="21">
        <v>5</v>
      </c>
      <c r="F49" s="21">
        <v>15.494016</v>
      </c>
      <c r="G49" s="21">
        <v>-4.8685700000000001</v>
      </c>
      <c r="H49" s="21">
        <v>3.2299999999999999E-4</v>
      </c>
      <c r="I49" s="21" t="s">
        <v>1279</v>
      </c>
      <c r="J49" s="21">
        <v>0</v>
      </c>
    </row>
    <row r="50" spans="1:10">
      <c r="A50" s="21">
        <v>47</v>
      </c>
      <c r="B50" s="21" t="s">
        <v>1529</v>
      </c>
      <c r="C50" s="21" t="s">
        <v>1528</v>
      </c>
      <c r="D50" s="21">
        <v>13</v>
      </c>
      <c r="E50" s="21">
        <v>4</v>
      </c>
      <c r="F50" s="21">
        <v>20.023036000000001</v>
      </c>
      <c r="G50" s="21">
        <v>-4.4603950000000001</v>
      </c>
      <c r="H50" s="21">
        <v>4.26E-4</v>
      </c>
      <c r="I50" s="21" t="s">
        <v>1459</v>
      </c>
      <c r="J50" s="21">
        <v>0</v>
      </c>
    </row>
    <row r="51" spans="1:10">
      <c r="A51" s="21">
        <v>48</v>
      </c>
      <c r="B51" s="21" t="s">
        <v>1384</v>
      </c>
      <c r="C51" s="21" t="s">
        <v>1383</v>
      </c>
      <c r="D51" s="21">
        <v>65</v>
      </c>
      <c r="E51" s="21">
        <v>7</v>
      </c>
      <c r="F51" s="21">
        <v>7.0080629999999999</v>
      </c>
      <c r="G51" s="21">
        <v>-4.2267219999999996</v>
      </c>
      <c r="H51" s="21">
        <v>5.9999999999999995E-4</v>
      </c>
      <c r="I51" s="21" t="s">
        <v>1279</v>
      </c>
      <c r="J51" s="21">
        <v>0</v>
      </c>
    </row>
    <row r="52" spans="1:10">
      <c r="A52" s="21">
        <v>49</v>
      </c>
      <c r="B52" s="21" t="s">
        <v>351</v>
      </c>
      <c r="C52" s="21" t="s">
        <v>350</v>
      </c>
      <c r="D52" s="21">
        <v>169</v>
      </c>
      <c r="E52" s="21">
        <v>11</v>
      </c>
      <c r="F52" s="21">
        <v>4.2356420000000004</v>
      </c>
      <c r="G52" s="21">
        <v>-4.2290599999999996</v>
      </c>
      <c r="H52" s="21">
        <v>6.1200000000000002E-4</v>
      </c>
      <c r="I52" s="21" t="s">
        <v>1481</v>
      </c>
      <c r="J52" s="21">
        <v>0</v>
      </c>
    </row>
    <row r="53" spans="1:10">
      <c r="A53" s="21">
        <v>50</v>
      </c>
      <c r="B53" s="21" t="s">
        <v>1527</v>
      </c>
      <c r="C53" s="21" t="s">
        <v>1526</v>
      </c>
      <c r="D53" s="21">
        <v>87</v>
      </c>
      <c r="E53" s="21">
        <v>8</v>
      </c>
      <c r="F53" s="21">
        <v>5.9838959999999997</v>
      </c>
      <c r="G53" s="21">
        <v>-4.255592</v>
      </c>
      <c r="H53" s="21">
        <v>6.2500000000000001E-4</v>
      </c>
      <c r="I53" s="21" t="s">
        <v>1459</v>
      </c>
      <c r="J53" s="21">
        <v>0</v>
      </c>
    </row>
    <row r="54" spans="1:10">
      <c r="A54" s="21">
        <v>51</v>
      </c>
      <c r="B54" s="21" t="s">
        <v>383</v>
      </c>
      <c r="C54" s="21" t="s">
        <v>382</v>
      </c>
      <c r="D54" s="21">
        <v>46</v>
      </c>
      <c r="E54" s="21">
        <v>6</v>
      </c>
      <c r="F54" s="21">
        <v>8.4880259999999996</v>
      </c>
      <c r="G54" s="21">
        <v>-4.1656370000000003</v>
      </c>
      <c r="H54" s="21">
        <v>7.0200000000000004E-4</v>
      </c>
      <c r="I54" s="21" t="s">
        <v>1279</v>
      </c>
      <c r="J54" s="21">
        <v>0</v>
      </c>
    </row>
    <row r="55" spans="1:10">
      <c r="A55" s="21">
        <v>52</v>
      </c>
      <c r="B55" s="21" t="s">
        <v>1417</v>
      </c>
      <c r="C55" s="21" t="s">
        <v>1416</v>
      </c>
      <c r="D55" s="21">
        <v>46</v>
      </c>
      <c r="E55" s="21">
        <v>6</v>
      </c>
      <c r="F55" s="21">
        <v>8.4880259999999996</v>
      </c>
      <c r="G55" s="21">
        <v>-4.1656370000000003</v>
      </c>
      <c r="H55" s="21">
        <v>7.0200000000000004E-4</v>
      </c>
      <c r="I55" s="21" t="s">
        <v>389</v>
      </c>
      <c r="J55" s="21">
        <v>0</v>
      </c>
    </row>
    <row r="56" spans="1:10">
      <c r="A56" s="21">
        <v>53</v>
      </c>
      <c r="B56" s="21" t="s">
        <v>538</v>
      </c>
      <c r="C56" s="21" t="s">
        <v>537</v>
      </c>
      <c r="D56" s="21">
        <v>46</v>
      </c>
      <c r="E56" s="21">
        <v>6</v>
      </c>
      <c r="F56" s="21">
        <v>8.4880259999999996</v>
      </c>
      <c r="G56" s="21">
        <v>-4.1656370000000003</v>
      </c>
      <c r="H56" s="21">
        <v>7.0200000000000004E-4</v>
      </c>
      <c r="I56" s="21" t="s">
        <v>659</v>
      </c>
      <c r="J56" s="21">
        <v>0</v>
      </c>
    </row>
    <row r="57" spans="1:10">
      <c r="A57" s="21">
        <v>54</v>
      </c>
      <c r="B57" s="21" t="s">
        <v>536</v>
      </c>
      <c r="C57" s="21" t="s">
        <v>535</v>
      </c>
      <c r="D57" s="21">
        <v>46</v>
      </c>
      <c r="E57" s="21">
        <v>6</v>
      </c>
      <c r="F57" s="21">
        <v>8.4880259999999996</v>
      </c>
      <c r="G57" s="21">
        <v>-4.1656370000000003</v>
      </c>
      <c r="H57" s="21">
        <v>7.0200000000000004E-4</v>
      </c>
      <c r="I57" s="21" t="s">
        <v>659</v>
      </c>
      <c r="J57" s="21">
        <v>0</v>
      </c>
    </row>
    <row r="58" spans="1:10">
      <c r="A58" s="21">
        <v>55</v>
      </c>
      <c r="B58" s="21" t="s">
        <v>363</v>
      </c>
      <c r="C58" s="21" t="s">
        <v>362</v>
      </c>
      <c r="D58" s="21">
        <v>66</v>
      </c>
      <c r="E58" s="21">
        <v>7</v>
      </c>
      <c r="F58" s="21">
        <v>6.9018800000000002</v>
      </c>
      <c r="G58" s="21">
        <v>-4.1836409999999997</v>
      </c>
      <c r="H58" s="21">
        <v>7.5500000000000003E-4</v>
      </c>
      <c r="I58" s="21" t="s">
        <v>1279</v>
      </c>
      <c r="J58" s="21">
        <v>0</v>
      </c>
    </row>
    <row r="59" spans="1:10">
      <c r="A59" s="21">
        <v>56</v>
      </c>
      <c r="B59" s="21" t="s">
        <v>1525</v>
      </c>
      <c r="C59" s="21" t="s">
        <v>1524</v>
      </c>
      <c r="D59" s="21">
        <v>89</v>
      </c>
      <c r="E59" s="21">
        <v>8</v>
      </c>
      <c r="F59" s="21">
        <v>5.8494260000000002</v>
      </c>
      <c r="G59" s="21">
        <v>-4.184634</v>
      </c>
      <c r="H59" s="21">
        <v>7.6900000000000004E-4</v>
      </c>
      <c r="I59" s="21" t="s">
        <v>659</v>
      </c>
      <c r="J59" s="21">
        <v>0</v>
      </c>
    </row>
    <row r="60" spans="1:10">
      <c r="A60" s="21">
        <v>57</v>
      </c>
      <c r="B60" s="21" t="s">
        <v>1506</v>
      </c>
      <c r="C60" s="21" t="s">
        <v>1523</v>
      </c>
      <c r="D60" s="21">
        <v>15</v>
      </c>
      <c r="E60" s="21">
        <v>4</v>
      </c>
      <c r="F60" s="21">
        <v>17.353297999999999</v>
      </c>
      <c r="G60" s="21">
        <v>-4.1900399999999998</v>
      </c>
      <c r="H60" s="21">
        <v>7.8399999999999997E-4</v>
      </c>
      <c r="I60" s="21" t="s">
        <v>1506</v>
      </c>
      <c r="J60" s="21">
        <v>1</v>
      </c>
    </row>
    <row r="61" spans="1:10">
      <c r="A61" s="21">
        <v>58</v>
      </c>
      <c r="B61" s="21" t="s">
        <v>395</v>
      </c>
      <c r="C61" s="21" t="s">
        <v>394</v>
      </c>
      <c r="D61" s="21">
        <v>587</v>
      </c>
      <c r="E61" s="21">
        <v>22</v>
      </c>
      <c r="F61" s="21">
        <v>2.4389219999999998</v>
      </c>
      <c r="G61" s="21">
        <v>-4.0111749999999997</v>
      </c>
      <c r="H61" s="21">
        <v>1.0169999999999999E-3</v>
      </c>
      <c r="I61" s="21" t="s">
        <v>389</v>
      </c>
      <c r="J61" s="21">
        <v>0</v>
      </c>
    </row>
    <row r="62" spans="1:10">
      <c r="A62" s="21">
        <v>59</v>
      </c>
      <c r="B62" s="21" t="s">
        <v>1522</v>
      </c>
      <c r="C62" s="21" t="s">
        <v>1521</v>
      </c>
      <c r="D62" s="21">
        <v>70</v>
      </c>
      <c r="E62" s="21">
        <v>7</v>
      </c>
      <c r="F62" s="21">
        <v>6.5074870000000002</v>
      </c>
      <c r="G62" s="21">
        <v>-4.0187569999999999</v>
      </c>
      <c r="H62" s="21">
        <v>1.034E-3</v>
      </c>
      <c r="I62" s="21" t="s">
        <v>1279</v>
      </c>
      <c r="J62" s="21">
        <v>0</v>
      </c>
    </row>
    <row r="63" spans="1:10">
      <c r="A63" s="21">
        <v>60</v>
      </c>
      <c r="B63" s="21" t="s">
        <v>257</v>
      </c>
      <c r="C63" s="21" t="s">
        <v>256</v>
      </c>
      <c r="D63" s="21">
        <v>153</v>
      </c>
      <c r="E63" s="21">
        <v>10</v>
      </c>
      <c r="F63" s="21">
        <v>4.2532589999999999</v>
      </c>
      <c r="G63" s="21">
        <v>-3.9066209999999999</v>
      </c>
      <c r="H63" s="21">
        <v>1.8029999999999999E-3</v>
      </c>
      <c r="I63" s="21" t="s">
        <v>389</v>
      </c>
      <c r="J63" s="21">
        <v>0</v>
      </c>
    </row>
    <row r="64" spans="1:10">
      <c r="A64" s="21">
        <v>61</v>
      </c>
      <c r="B64" s="21" t="s">
        <v>255</v>
      </c>
      <c r="C64" s="21" t="s">
        <v>254</v>
      </c>
      <c r="D64" s="21">
        <v>153</v>
      </c>
      <c r="E64" s="21">
        <v>10</v>
      </c>
      <c r="F64" s="21">
        <v>4.2532589999999999</v>
      </c>
      <c r="G64" s="21">
        <v>-3.9066209999999999</v>
      </c>
      <c r="H64" s="21">
        <v>1.8029999999999999E-3</v>
      </c>
      <c r="I64" s="21" t="s">
        <v>389</v>
      </c>
      <c r="J64" s="21">
        <v>0</v>
      </c>
    </row>
    <row r="65" spans="1:10">
      <c r="A65" s="21">
        <v>62</v>
      </c>
      <c r="B65" s="21" t="s">
        <v>245</v>
      </c>
      <c r="C65" s="21" t="s">
        <v>244</v>
      </c>
      <c r="D65" s="21">
        <v>75</v>
      </c>
      <c r="E65" s="21">
        <v>7</v>
      </c>
      <c r="F65" s="21">
        <v>6.0736540000000003</v>
      </c>
      <c r="G65" s="21">
        <v>-3.8277920000000001</v>
      </c>
      <c r="H65" s="21">
        <v>2.0630000000000002E-3</v>
      </c>
      <c r="I65" s="21" t="s">
        <v>389</v>
      </c>
      <c r="J65" s="21">
        <v>0</v>
      </c>
    </row>
    <row r="66" spans="1:10">
      <c r="A66" s="21">
        <v>63</v>
      </c>
      <c r="B66" s="21" t="s">
        <v>247</v>
      </c>
      <c r="C66" s="21" t="s">
        <v>246</v>
      </c>
      <c r="D66" s="21">
        <v>74</v>
      </c>
      <c r="E66" s="21">
        <v>7</v>
      </c>
      <c r="F66" s="21">
        <v>6.1557310000000003</v>
      </c>
      <c r="G66" s="21">
        <v>-3.8647420000000001</v>
      </c>
      <c r="H66" s="21">
        <v>2.0969999999999999E-3</v>
      </c>
      <c r="I66" s="21" t="s">
        <v>389</v>
      </c>
      <c r="J66" s="21">
        <v>0</v>
      </c>
    </row>
    <row r="67" spans="1:10">
      <c r="A67" s="21">
        <v>64</v>
      </c>
      <c r="B67" s="21" t="s">
        <v>134</v>
      </c>
      <c r="C67" s="21" t="s">
        <v>133</v>
      </c>
      <c r="D67" s="21">
        <v>34</v>
      </c>
      <c r="E67" s="21">
        <v>5</v>
      </c>
      <c r="F67" s="21">
        <v>9.5698329999999991</v>
      </c>
      <c r="G67" s="21">
        <v>-3.803032</v>
      </c>
      <c r="H67" s="21">
        <v>2.4239999999999999E-3</v>
      </c>
      <c r="I67" s="21" t="s">
        <v>125</v>
      </c>
      <c r="J67" s="21">
        <v>0</v>
      </c>
    </row>
    <row r="68" spans="1:10">
      <c r="A68" s="21">
        <v>65</v>
      </c>
      <c r="B68" s="21" t="s">
        <v>132</v>
      </c>
      <c r="C68" s="21" t="s">
        <v>131</v>
      </c>
      <c r="D68" s="21">
        <v>34</v>
      </c>
      <c r="E68" s="21">
        <v>5</v>
      </c>
      <c r="F68" s="21">
        <v>9.5698329999999991</v>
      </c>
      <c r="G68" s="21">
        <v>-3.803032</v>
      </c>
      <c r="H68" s="21">
        <v>2.4239999999999999E-3</v>
      </c>
      <c r="I68" s="21" t="s">
        <v>125</v>
      </c>
      <c r="J68" s="21">
        <v>0</v>
      </c>
    </row>
    <row r="69" spans="1:10">
      <c r="A69" s="21">
        <v>66</v>
      </c>
      <c r="B69" s="21" t="s">
        <v>125</v>
      </c>
      <c r="C69" s="21" t="s">
        <v>130</v>
      </c>
      <c r="D69" s="21">
        <v>34</v>
      </c>
      <c r="E69" s="21">
        <v>5</v>
      </c>
      <c r="F69" s="21">
        <v>9.5698329999999991</v>
      </c>
      <c r="G69" s="21">
        <v>-3.803032</v>
      </c>
      <c r="H69" s="21">
        <v>2.4239999999999999E-3</v>
      </c>
      <c r="I69" s="21" t="s">
        <v>125</v>
      </c>
      <c r="J69" s="21">
        <v>1</v>
      </c>
    </row>
    <row r="70" spans="1:10">
      <c r="A70" s="21">
        <v>67</v>
      </c>
      <c r="B70" s="21" t="s">
        <v>566</v>
      </c>
      <c r="C70" s="21" t="s">
        <v>565</v>
      </c>
      <c r="D70" s="21">
        <v>35</v>
      </c>
      <c r="E70" s="21">
        <v>5</v>
      </c>
      <c r="F70" s="21">
        <v>9.2964090000000006</v>
      </c>
      <c r="G70" s="21">
        <v>-3.7414860000000001</v>
      </c>
      <c r="H70" s="21">
        <v>2.5370000000000002E-3</v>
      </c>
      <c r="I70" s="21" t="s">
        <v>659</v>
      </c>
      <c r="J70" s="21">
        <v>0</v>
      </c>
    </row>
    <row r="71" spans="1:10">
      <c r="A71" s="21">
        <v>68</v>
      </c>
      <c r="B71" s="21" t="s">
        <v>1520</v>
      </c>
      <c r="C71" s="21" t="s">
        <v>1519</v>
      </c>
      <c r="D71" s="21">
        <v>36</v>
      </c>
      <c r="E71" s="21">
        <v>5</v>
      </c>
      <c r="F71" s="21">
        <v>9.038176</v>
      </c>
      <c r="G71" s="21">
        <v>-3.6819440000000001</v>
      </c>
      <c r="H71" s="21">
        <v>2.7139999999999998E-3</v>
      </c>
      <c r="I71" s="21" t="s">
        <v>1459</v>
      </c>
      <c r="J71" s="21">
        <v>0</v>
      </c>
    </row>
    <row r="72" spans="1:10">
      <c r="A72" s="21">
        <v>69</v>
      </c>
      <c r="B72" s="21" t="s">
        <v>1518</v>
      </c>
      <c r="C72" s="21" t="s">
        <v>1517</v>
      </c>
      <c r="D72" s="21">
        <v>36</v>
      </c>
      <c r="E72" s="21">
        <v>5</v>
      </c>
      <c r="F72" s="21">
        <v>9.038176</v>
      </c>
      <c r="G72" s="21">
        <v>-3.6819440000000001</v>
      </c>
      <c r="H72" s="21">
        <v>2.7139999999999998E-3</v>
      </c>
      <c r="I72" s="21" t="s">
        <v>1459</v>
      </c>
      <c r="J72" s="21">
        <v>0</v>
      </c>
    </row>
    <row r="73" spans="1:10">
      <c r="A73" s="21">
        <v>70</v>
      </c>
      <c r="B73" s="21" t="s">
        <v>1516</v>
      </c>
      <c r="C73" s="21" t="s">
        <v>1515</v>
      </c>
      <c r="D73" s="21">
        <v>81</v>
      </c>
      <c r="E73" s="21">
        <v>7</v>
      </c>
      <c r="F73" s="21">
        <v>5.6237539999999999</v>
      </c>
      <c r="G73" s="21">
        <v>-3.6178750000000002</v>
      </c>
      <c r="H73" s="21">
        <v>2.7780000000000001E-3</v>
      </c>
      <c r="I73" s="21" t="s">
        <v>1459</v>
      </c>
      <c r="J73" s="21">
        <v>0</v>
      </c>
    </row>
    <row r="74" spans="1:10">
      <c r="A74" s="21">
        <v>71</v>
      </c>
      <c r="B74" s="21" t="s">
        <v>1357</v>
      </c>
      <c r="C74" s="21" t="s">
        <v>1356</v>
      </c>
      <c r="D74" s="21">
        <v>81</v>
      </c>
      <c r="E74" s="21">
        <v>7</v>
      </c>
      <c r="F74" s="21">
        <v>5.6237539999999999</v>
      </c>
      <c r="G74" s="21">
        <v>-3.6178750000000002</v>
      </c>
      <c r="H74" s="21">
        <v>2.7780000000000001E-3</v>
      </c>
      <c r="I74" s="21" t="s">
        <v>1279</v>
      </c>
      <c r="J74" s="21">
        <v>0</v>
      </c>
    </row>
    <row r="75" spans="1:10">
      <c r="A75" s="21">
        <v>72</v>
      </c>
      <c r="B75" s="21" t="s">
        <v>1365</v>
      </c>
      <c r="C75" s="21" t="s">
        <v>1364</v>
      </c>
      <c r="D75" s="21">
        <v>78</v>
      </c>
      <c r="E75" s="21">
        <v>7</v>
      </c>
      <c r="F75" s="21">
        <v>5.840052</v>
      </c>
      <c r="G75" s="21">
        <v>-3.720399</v>
      </c>
      <c r="H75" s="21">
        <v>2.794E-3</v>
      </c>
      <c r="I75" s="21" t="s">
        <v>1279</v>
      </c>
      <c r="J75" s="21">
        <v>0</v>
      </c>
    </row>
    <row r="76" spans="1:10">
      <c r="A76" s="21">
        <v>73</v>
      </c>
      <c r="B76" s="21" t="s">
        <v>243</v>
      </c>
      <c r="C76" s="21" t="s">
        <v>242</v>
      </c>
      <c r="D76" s="21">
        <v>59</v>
      </c>
      <c r="E76" s="21">
        <v>6</v>
      </c>
      <c r="F76" s="21">
        <v>6.6177830000000002</v>
      </c>
      <c r="G76" s="21">
        <v>-3.5552199999999998</v>
      </c>
      <c r="H76" s="21">
        <v>2.8770000000000002E-3</v>
      </c>
      <c r="I76" s="21" t="s">
        <v>389</v>
      </c>
      <c r="J76" s="21">
        <v>0</v>
      </c>
    </row>
    <row r="77" spans="1:10">
      <c r="A77" s="21">
        <v>74</v>
      </c>
      <c r="B77" s="21" t="s">
        <v>373</v>
      </c>
      <c r="C77" s="21" t="s">
        <v>372</v>
      </c>
      <c r="D77" s="21">
        <v>110</v>
      </c>
      <c r="E77" s="21">
        <v>8</v>
      </c>
      <c r="F77" s="21">
        <v>4.7327180000000002</v>
      </c>
      <c r="G77" s="21">
        <v>-3.540006</v>
      </c>
      <c r="H77" s="21">
        <v>3.3779999999999999E-3</v>
      </c>
      <c r="I77" s="21" t="s">
        <v>373</v>
      </c>
      <c r="J77" s="21">
        <v>1</v>
      </c>
    </row>
    <row r="78" spans="1:10">
      <c r="A78" s="21">
        <v>75</v>
      </c>
      <c r="B78" s="21" t="s">
        <v>393</v>
      </c>
      <c r="C78" s="21" t="s">
        <v>392</v>
      </c>
      <c r="D78" s="21">
        <v>115</v>
      </c>
      <c r="E78" s="21">
        <v>8</v>
      </c>
      <c r="F78" s="21">
        <v>4.5269469999999998</v>
      </c>
      <c r="G78" s="21">
        <v>-3.4087879999999999</v>
      </c>
      <c r="H78" s="21">
        <v>4.6670000000000001E-3</v>
      </c>
      <c r="I78" s="21" t="s">
        <v>389</v>
      </c>
      <c r="J78" s="21">
        <v>0</v>
      </c>
    </row>
    <row r="79" spans="1:10">
      <c r="A79" s="21">
        <v>76</v>
      </c>
      <c r="B79" s="21" t="s">
        <v>1269</v>
      </c>
      <c r="C79" s="21" t="s">
        <v>1268</v>
      </c>
      <c r="D79" s="21">
        <v>89</v>
      </c>
      <c r="E79" s="21">
        <v>7</v>
      </c>
      <c r="F79" s="21">
        <v>5.1182480000000004</v>
      </c>
      <c r="G79" s="21">
        <v>-3.365602</v>
      </c>
      <c r="H79" s="21">
        <v>5.0000000000000001E-3</v>
      </c>
      <c r="I79" s="21" t="s">
        <v>385</v>
      </c>
      <c r="J79" s="21">
        <v>0</v>
      </c>
    </row>
    <row r="80" spans="1:10">
      <c r="A80" s="21">
        <v>77</v>
      </c>
      <c r="B80" s="21" t="s">
        <v>1514</v>
      </c>
      <c r="C80" s="21" t="s">
        <v>1513</v>
      </c>
      <c r="D80" s="21">
        <v>90</v>
      </c>
      <c r="E80" s="21">
        <v>7</v>
      </c>
      <c r="F80" s="21">
        <v>5.0613780000000004</v>
      </c>
      <c r="G80" s="21">
        <v>-3.3360240000000001</v>
      </c>
      <c r="H80" s="21">
        <v>5.0590000000000001E-3</v>
      </c>
      <c r="I80" s="21" t="s">
        <v>1459</v>
      </c>
      <c r="J80" s="21">
        <v>0</v>
      </c>
    </row>
    <row r="81" spans="1:10">
      <c r="A81" s="21">
        <v>78</v>
      </c>
      <c r="B81" s="21" t="s">
        <v>1512</v>
      </c>
      <c r="C81" s="21" t="s">
        <v>1511</v>
      </c>
      <c r="D81" s="21">
        <v>90</v>
      </c>
      <c r="E81" s="21">
        <v>7</v>
      </c>
      <c r="F81" s="21">
        <v>5.0613780000000004</v>
      </c>
      <c r="G81" s="21">
        <v>-3.3360240000000001</v>
      </c>
      <c r="H81" s="21">
        <v>5.0590000000000001E-3</v>
      </c>
      <c r="I81" s="21" t="s">
        <v>1459</v>
      </c>
      <c r="J81" s="21">
        <v>0</v>
      </c>
    </row>
    <row r="82" spans="1:10">
      <c r="A82" s="21">
        <v>79</v>
      </c>
      <c r="B82" s="21" t="s">
        <v>241</v>
      </c>
      <c r="C82" s="21" t="s">
        <v>240</v>
      </c>
      <c r="D82" s="21">
        <v>63</v>
      </c>
      <c r="E82" s="21">
        <v>6</v>
      </c>
      <c r="F82" s="21">
        <v>6.1976060000000004</v>
      </c>
      <c r="G82" s="21">
        <v>-3.39886</v>
      </c>
      <c r="H82" s="21">
        <v>5.0619999999999997E-3</v>
      </c>
      <c r="I82" s="21" t="s">
        <v>389</v>
      </c>
      <c r="J82" s="21">
        <v>0</v>
      </c>
    </row>
    <row r="83" spans="1:10">
      <c r="A83" s="21">
        <v>80</v>
      </c>
      <c r="B83" s="21" t="s">
        <v>1510</v>
      </c>
      <c r="C83" s="21" t="s">
        <v>1509</v>
      </c>
      <c r="D83" s="21">
        <v>10</v>
      </c>
      <c r="E83" s="21">
        <v>3</v>
      </c>
      <c r="F83" s="21">
        <v>19.522459999999999</v>
      </c>
      <c r="G83" s="21">
        <v>-3.4025569999999998</v>
      </c>
      <c r="H83" s="21">
        <v>5.0629999999999998E-3</v>
      </c>
      <c r="I83" s="21" t="s">
        <v>1481</v>
      </c>
      <c r="J83" s="21">
        <v>0</v>
      </c>
    </row>
    <row r="84" spans="1:10">
      <c r="A84" s="21">
        <v>81</v>
      </c>
      <c r="B84" s="21" t="s">
        <v>1508</v>
      </c>
      <c r="C84" s="21" t="s">
        <v>1507</v>
      </c>
      <c r="D84" s="21">
        <v>10</v>
      </c>
      <c r="E84" s="21">
        <v>3</v>
      </c>
      <c r="F84" s="21">
        <v>19.522459999999999</v>
      </c>
      <c r="G84" s="21">
        <v>-3.4025569999999998</v>
      </c>
      <c r="H84" s="21">
        <v>5.0629999999999998E-3</v>
      </c>
      <c r="I84" s="21" t="s">
        <v>1506</v>
      </c>
      <c r="J84" s="21">
        <v>0</v>
      </c>
    </row>
    <row r="85" spans="1:10">
      <c r="A85" s="21">
        <v>82</v>
      </c>
      <c r="B85" s="21" t="s">
        <v>1505</v>
      </c>
      <c r="C85" s="21" t="s">
        <v>1504</v>
      </c>
      <c r="D85" s="21">
        <v>10</v>
      </c>
      <c r="E85" s="21">
        <v>3</v>
      </c>
      <c r="F85" s="21">
        <v>19.522459999999999</v>
      </c>
      <c r="G85" s="21">
        <v>-3.4025569999999998</v>
      </c>
      <c r="H85" s="21">
        <v>5.0629999999999998E-3</v>
      </c>
      <c r="I85" s="21" t="s">
        <v>1481</v>
      </c>
      <c r="J85" s="21">
        <v>0</v>
      </c>
    </row>
    <row r="86" spans="1:10">
      <c r="A86" s="21">
        <v>83</v>
      </c>
      <c r="B86" s="21" t="s">
        <v>1503</v>
      </c>
      <c r="C86" s="21" t="s">
        <v>1502</v>
      </c>
      <c r="D86" s="21">
        <v>10</v>
      </c>
      <c r="E86" s="21">
        <v>3</v>
      </c>
      <c r="F86" s="21">
        <v>19.522459999999999</v>
      </c>
      <c r="G86" s="21">
        <v>-3.4025569999999998</v>
      </c>
      <c r="H86" s="21">
        <v>5.0629999999999998E-3</v>
      </c>
      <c r="I86" s="21" t="s">
        <v>389</v>
      </c>
      <c r="J86" s="21">
        <v>0</v>
      </c>
    </row>
    <row r="87" spans="1:10">
      <c r="A87" s="21">
        <v>84</v>
      </c>
      <c r="B87" s="21" t="s">
        <v>1501</v>
      </c>
      <c r="C87" s="21" t="s">
        <v>1500</v>
      </c>
      <c r="D87" s="21">
        <v>91</v>
      </c>
      <c r="E87" s="21">
        <v>7</v>
      </c>
      <c r="F87" s="21">
        <v>5.0057590000000003</v>
      </c>
      <c r="G87" s="21">
        <v>-3.306848</v>
      </c>
      <c r="H87" s="21">
        <v>5.1139999999999996E-3</v>
      </c>
      <c r="I87" s="21" t="s">
        <v>1459</v>
      </c>
      <c r="J87" s="21">
        <v>0</v>
      </c>
    </row>
    <row r="88" spans="1:10">
      <c r="A88" s="21">
        <v>85</v>
      </c>
      <c r="B88" s="21" t="s">
        <v>175</v>
      </c>
      <c r="C88" s="21" t="s">
        <v>176</v>
      </c>
      <c r="D88" s="21">
        <v>214</v>
      </c>
      <c r="E88" s="21">
        <v>11</v>
      </c>
      <c r="F88" s="21">
        <v>3.34497</v>
      </c>
      <c r="G88" s="21">
        <v>-3.3296380000000001</v>
      </c>
      <c r="H88" s="21">
        <v>5.1159999999999999E-3</v>
      </c>
      <c r="I88" s="21" t="s">
        <v>175</v>
      </c>
      <c r="J88" s="21">
        <v>1</v>
      </c>
    </row>
    <row r="89" spans="1:10">
      <c r="A89" s="21">
        <v>86</v>
      </c>
      <c r="B89" s="21" t="s">
        <v>1442</v>
      </c>
      <c r="C89" s="21" t="s">
        <v>1499</v>
      </c>
      <c r="D89" s="21">
        <v>145</v>
      </c>
      <c r="E89" s="21">
        <v>9</v>
      </c>
      <c r="F89" s="21">
        <v>4.0391300000000001</v>
      </c>
      <c r="G89" s="21">
        <v>-3.4010729999999998</v>
      </c>
      <c r="H89" s="21">
        <v>5.1250000000000002E-3</v>
      </c>
      <c r="I89" s="21" t="s">
        <v>1442</v>
      </c>
      <c r="J89" s="21">
        <v>1</v>
      </c>
    </row>
    <row r="90" spans="1:10">
      <c r="A90" s="21">
        <v>87</v>
      </c>
      <c r="B90" s="21" t="s">
        <v>1498</v>
      </c>
      <c r="C90" s="21" t="s">
        <v>1497</v>
      </c>
      <c r="D90" s="21">
        <v>43</v>
      </c>
      <c r="E90" s="21">
        <v>5</v>
      </c>
      <c r="F90" s="21">
        <v>7.5668449999999998</v>
      </c>
      <c r="G90" s="21">
        <v>-3.3125719999999998</v>
      </c>
      <c r="H90" s="21">
        <v>5.1720000000000004E-3</v>
      </c>
      <c r="I90" s="21" t="s">
        <v>1442</v>
      </c>
      <c r="J90" s="21">
        <v>0</v>
      </c>
    </row>
    <row r="91" spans="1:10">
      <c r="A91" s="21">
        <v>88</v>
      </c>
      <c r="B91" s="21" t="s">
        <v>1478</v>
      </c>
      <c r="C91" s="21" t="s">
        <v>1496</v>
      </c>
      <c r="D91" s="21">
        <v>24</v>
      </c>
      <c r="E91" s="21">
        <v>4</v>
      </c>
      <c r="F91" s="21">
        <v>10.845810999999999</v>
      </c>
      <c r="G91" s="21">
        <v>-3.3458060000000001</v>
      </c>
      <c r="H91" s="21">
        <v>5.1809999999999998E-3</v>
      </c>
      <c r="I91" s="21" t="s">
        <v>1478</v>
      </c>
      <c r="J91" s="21">
        <v>1</v>
      </c>
    </row>
    <row r="92" spans="1:10">
      <c r="A92" s="21">
        <v>89</v>
      </c>
      <c r="B92" s="21" t="s">
        <v>1495</v>
      </c>
      <c r="C92" s="21" t="s">
        <v>1494</v>
      </c>
      <c r="D92" s="21">
        <v>92</v>
      </c>
      <c r="E92" s="21">
        <v>7</v>
      </c>
      <c r="F92" s="21">
        <v>4.9513490000000004</v>
      </c>
      <c r="G92" s="21">
        <v>-3.2780629999999999</v>
      </c>
      <c r="H92" s="21">
        <v>5.5059999999999996E-3</v>
      </c>
      <c r="I92" s="21" t="s">
        <v>389</v>
      </c>
      <c r="J92" s="21">
        <v>0</v>
      </c>
    </row>
    <row r="93" spans="1:10">
      <c r="A93" s="21">
        <v>90</v>
      </c>
      <c r="B93" s="21" t="s">
        <v>1493</v>
      </c>
      <c r="C93" s="21" t="s">
        <v>1492</v>
      </c>
      <c r="D93" s="21">
        <v>11</v>
      </c>
      <c r="E93" s="21">
        <v>3</v>
      </c>
      <c r="F93" s="21">
        <v>17.747691</v>
      </c>
      <c r="G93" s="21">
        <v>-3.2691840000000001</v>
      </c>
      <c r="H93" s="21">
        <v>7.0000000000000001E-3</v>
      </c>
      <c r="I93" s="21" t="s">
        <v>1478</v>
      </c>
      <c r="J93" s="21">
        <v>0</v>
      </c>
    </row>
    <row r="94" spans="1:10">
      <c r="A94" s="21">
        <v>91</v>
      </c>
      <c r="B94" s="21" t="s">
        <v>1256</v>
      </c>
      <c r="C94" s="21" t="s">
        <v>1255</v>
      </c>
      <c r="D94" s="21">
        <v>94</v>
      </c>
      <c r="E94" s="21">
        <v>7</v>
      </c>
      <c r="F94" s="21">
        <v>4.8460010000000002</v>
      </c>
      <c r="G94" s="21">
        <v>-3.2216360000000002</v>
      </c>
      <c r="H94" s="21">
        <v>7.143E-3</v>
      </c>
      <c r="I94" s="21" t="s">
        <v>385</v>
      </c>
      <c r="J94" s="21">
        <v>0</v>
      </c>
    </row>
    <row r="95" spans="1:10">
      <c r="A95" s="21">
        <v>92</v>
      </c>
      <c r="B95" s="21" t="s">
        <v>1490</v>
      </c>
      <c r="C95" s="21" t="s">
        <v>1491</v>
      </c>
      <c r="D95" s="21">
        <v>154</v>
      </c>
      <c r="E95" s="21">
        <v>9</v>
      </c>
      <c r="F95" s="21">
        <v>3.803077</v>
      </c>
      <c r="G95" s="21">
        <v>-3.2103640000000002</v>
      </c>
      <c r="H95" s="21">
        <v>7.1739999999999998E-3</v>
      </c>
      <c r="I95" s="21" t="s">
        <v>1490</v>
      </c>
      <c r="J95" s="21">
        <v>1</v>
      </c>
    </row>
    <row r="96" spans="1:10">
      <c r="A96" s="21">
        <v>93</v>
      </c>
      <c r="B96" s="21" t="s">
        <v>1489</v>
      </c>
      <c r="C96" s="21" t="s">
        <v>1488</v>
      </c>
      <c r="D96" s="21">
        <v>12</v>
      </c>
      <c r="E96" s="21">
        <v>3</v>
      </c>
      <c r="F96" s="21">
        <v>16.268716999999999</v>
      </c>
      <c r="G96" s="21">
        <v>-3.1491720000000001</v>
      </c>
      <c r="H96" s="21">
        <v>8.5419999999999992E-3</v>
      </c>
      <c r="I96" s="21" t="s">
        <v>1481</v>
      </c>
      <c r="J96" s="21">
        <v>0</v>
      </c>
    </row>
    <row r="97" spans="1:10">
      <c r="A97" s="21">
        <v>94</v>
      </c>
      <c r="B97" s="21" t="s">
        <v>1487</v>
      </c>
      <c r="C97" s="21" t="s">
        <v>1486</v>
      </c>
      <c r="D97" s="21">
        <v>12</v>
      </c>
      <c r="E97" s="21">
        <v>3</v>
      </c>
      <c r="F97" s="21">
        <v>16.268716999999999</v>
      </c>
      <c r="G97" s="21">
        <v>-3.1491720000000001</v>
      </c>
      <c r="H97" s="21">
        <v>8.5419999999999992E-3</v>
      </c>
      <c r="I97" s="21" t="s">
        <v>1468</v>
      </c>
      <c r="J97" s="21">
        <v>0</v>
      </c>
    </row>
    <row r="98" spans="1:10">
      <c r="A98" s="21">
        <v>95</v>
      </c>
      <c r="B98" s="21" t="s">
        <v>1485</v>
      </c>
      <c r="C98" s="21" t="s">
        <v>1484</v>
      </c>
      <c r="D98" s="21">
        <v>12</v>
      </c>
      <c r="E98" s="21">
        <v>3</v>
      </c>
      <c r="F98" s="21">
        <v>16.268716999999999</v>
      </c>
      <c r="G98" s="21">
        <v>-3.1491720000000001</v>
      </c>
      <c r="H98" s="21">
        <v>8.5419999999999992E-3</v>
      </c>
      <c r="I98" s="21" t="s">
        <v>1481</v>
      </c>
      <c r="J98" s="21">
        <v>0</v>
      </c>
    </row>
    <row r="99" spans="1:10">
      <c r="A99" s="21">
        <v>96</v>
      </c>
      <c r="B99" s="21" t="s">
        <v>1483</v>
      </c>
      <c r="C99" s="21" t="s">
        <v>1482</v>
      </c>
      <c r="D99" s="21">
        <v>12</v>
      </c>
      <c r="E99" s="21">
        <v>3</v>
      </c>
      <c r="F99" s="21">
        <v>16.268716999999999</v>
      </c>
      <c r="G99" s="21">
        <v>-3.1491720000000001</v>
      </c>
      <c r="H99" s="21">
        <v>8.5419999999999992E-3</v>
      </c>
      <c r="I99" s="21" t="s">
        <v>1481</v>
      </c>
      <c r="J99" s="21">
        <v>0</v>
      </c>
    </row>
    <row r="100" spans="1:10">
      <c r="A100" s="21">
        <v>97</v>
      </c>
      <c r="B100" s="21" t="s">
        <v>1480</v>
      </c>
      <c r="C100" s="21" t="s">
        <v>1479</v>
      </c>
      <c r="D100" s="21">
        <v>27</v>
      </c>
      <c r="E100" s="21">
        <v>4</v>
      </c>
      <c r="F100" s="21">
        <v>9.6407209999999992</v>
      </c>
      <c r="G100" s="21">
        <v>-3.1435219999999999</v>
      </c>
      <c r="H100" s="21">
        <v>8.6730000000000002E-3</v>
      </c>
      <c r="I100" s="21" t="s">
        <v>1478</v>
      </c>
      <c r="J100" s="21">
        <v>0</v>
      </c>
    </row>
    <row r="101" spans="1:10">
      <c r="A101" s="21">
        <v>98</v>
      </c>
      <c r="B101" s="21" t="s">
        <v>1476</v>
      </c>
      <c r="C101" s="21" t="s">
        <v>1477</v>
      </c>
      <c r="D101" s="21">
        <v>27</v>
      </c>
      <c r="E101" s="21">
        <v>4</v>
      </c>
      <c r="F101" s="21">
        <v>9.6407209999999992</v>
      </c>
      <c r="G101" s="21">
        <v>-3.1435219999999999</v>
      </c>
      <c r="H101" s="21">
        <v>8.6730000000000002E-3</v>
      </c>
      <c r="I101" s="21" t="s">
        <v>1476</v>
      </c>
      <c r="J101" s="21">
        <v>1</v>
      </c>
    </row>
    <row r="102" spans="1:10">
      <c r="A102" s="21">
        <v>99</v>
      </c>
      <c r="B102" s="21" t="s">
        <v>127</v>
      </c>
      <c r="C102" s="21" t="s">
        <v>126</v>
      </c>
      <c r="D102" s="21">
        <v>47</v>
      </c>
      <c r="E102" s="21">
        <v>5</v>
      </c>
      <c r="F102" s="21">
        <v>6.9228579999999997</v>
      </c>
      <c r="G102" s="21">
        <v>-3.1317360000000001</v>
      </c>
      <c r="H102" s="21">
        <v>8.6870000000000003E-3</v>
      </c>
      <c r="I102" s="21" t="s">
        <v>125</v>
      </c>
      <c r="J102" s="21">
        <v>0</v>
      </c>
    </row>
    <row r="103" spans="1:10">
      <c r="A103" s="21">
        <v>100</v>
      </c>
      <c r="B103" s="21" t="s">
        <v>1475</v>
      </c>
      <c r="C103" s="21" t="s">
        <v>1474</v>
      </c>
      <c r="D103" s="21">
        <v>301</v>
      </c>
      <c r="E103" s="21">
        <v>13</v>
      </c>
      <c r="F103" s="21">
        <v>2.8105419999999999</v>
      </c>
      <c r="G103" s="21">
        <v>-3.1159279999999998</v>
      </c>
      <c r="H103" s="21">
        <v>8.6999999999999994E-3</v>
      </c>
      <c r="I103" s="21" t="s">
        <v>1459</v>
      </c>
      <c r="J103" s="21">
        <v>0</v>
      </c>
    </row>
    <row r="104" spans="1:10">
      <c r="A104" s="21">
        <v>101</v>
      </c>
      <c r="B104" s="21" t="s">
        <v>1468</v>
      </c>
      <c r="C104" s="21" t="s">
        <v>1473</v>
      </c>
      <c r="D104" s="21">
        <v>28</v>
      </c>
      <c r="E104" s="21">
        <v>4</v>
      </c>
      <c r="F104" s="21">
        <v>9.2964090000000006</v>
      </c>
      <c r="G104" s="21">
        <v>-3.0817779999999999</v>
      </c>
      <c r="H104" s="21">
        <v>9.4059999999999994E-3</v>
      </c>
      <c r="I104" s="21" t="s">
        <v>1468</v>
      </c>
      <c r="J104" s="21">
        <v>1</v>
      </c>
    </row>
    <row r="105" spans="1:10">
      <c r="A105" s="21">
        <v>102</v>
      </c>
      <c r="B105" s="21" t="s">
        <v>1472</v>
      </c>
      <c r="C105" s="21" t="s">
        <v>1471</v>
      </c>
      <c r="D105" s="21">
        <v>13</v>
      </c>
      <c r="E105" s="21">
        <v>3</v>
      </c>
      <c r="F105" s="21">
        <v>15.017277</v>
      </c>
      <c r="G105" s="21">
        <v>-3.0401509999999998</v>
      </c>
      <c r="H105" s="21">
        <v>1.0962E-2</v>
      </c>
      <c r="I105" s="21" t="s">
        <v>1468</v>
      </c>
      <c r="J105" s="21">
        <v>0</v>
      </c>
    </row>
    <row r="106" spans="1:10">
      <c r="A106" s="21">
        <v>103</v>
      </c>
      <c r="B106" s="21" t="s">
        <v>1470</v>
      </c>
      <c r="C106" s="21" t="s">
        <v>1469</v>
      </c>
      <c r="D106" s="21">
        <v>13</v>
      </c>
      <c r="E106" s="21">
        <v>3</v>
      </c>
      <c r="F106" s="21">
        <v>15.017277</v>
      </c>
      <c r="G106" s="21">
        <v>-3.0401509999999998</v>
      </c>
      <c r="H106" s="21">
        <v>1.0962E-2</v>
      </c>
      <c r="I106" s="21" t="s">
        <v>1468</v>
      </c>
      <c r="J106" s="21">
        <v>0</v>
      </c>
    </row>
    <row r="107" spans="1:10">
      <c r="A107" s="21">
        <v>104</v>
      </c>
      <c r="B107" s="21" t="s">
        <v>1466</v>
      </c>
      <c r="C107" s="21" t="s">
        <v>1467</v>
      </c>
      <c r="D107" s="21">
        <v>13</v>
      </c>
      <c r="E107" s="21">
        <v>3</v>
      </c>
      <c r="F107" s="21">
        <v>15.017277</v>
      </c>
      <c r="G107" s="21">
        <v>-3.0401509999999998</v>
      </c>
      <c r="H107" s="21">
        <v>1.0962E-2</v>
      </c>
      <c r="I107" s="21" t="s">
        <v>1466</v>
      </c>
      <c r="J107" s="21">
        <v>1</v>
      </c>
    </row>
    <row r="108" spans="1:10">
      <c r="A108" s="21">
        <v>105</v>
      </c>
      <c r="B108" s="21" t="s">
        <v>1465</v>
      </c>
      <c r="C108" s="21" t="s">
        <v>1464</v>
      </c>
      <c r="D108" s="21">
        <v>30</v>
      </c>
      <c r="E108" s="21">
        <v>4</v>
      </c>
      <c r="F108" s="21">
        <v>8.6766489999999994</v>
      </c>
      <c r="G108" s="21">
        <v>-2.96557</v>
      </c>
      <c r="H108" s="21">
        <v>1.2547000000000001E-2</v>
      </c>
      <c r="I108" s="21" t="s">
        <v>1279</v>
      </c>
      <c r="J108" s="21">
        <v>0</v>
      </c>
    </row>
    <row r="109" spans="1:10">
      <c r="A109" s="21">
        <v>106</v>
      </c>
      <c r="B109" s="21" t="s">
        <v>1463</v>
      </c>
      <c r="C109" s="21" t="s">
        <v>1462</v>
      </c>
      <c r="D109" s="21">
        <v>30</v>
      </c>
      <c r="E109" s="21">
        <v>4</v>
      </c>
      <c r="F109" s="21">
        <v>8.6766489999999994</v>
      </c>
      <c r="G109" s="21">
        <v>-2.96557</v>
      </c>
      <c r="H109" s="21">
        <v>1.2547000000000001E-2</v>
      </c>
      <c r="I109" s="21" t="s">
        <v>1279</v>
      </c>
      <c r="J109" s="21">
        <v>0</v>
      </c>
    </row>
    <row r="110" spans="1:10">
      <c r="A110" s="21">
        <v>107</v>
      </c>
      <c r="B110" s="21" t="s">
        <v>259</v>
      </c>
      <c r="C110" s="21" t="s">
        <v>258</v>
      </c>
      <c r="D110" s="21">
        <v>240</v>
      </c>
      <c r="E110" s="21">
        <v>11</v>
      </c>
      <c r="F110" s="21">
        <v>2.9825979999999999</v>
      </c>
      <c r="G110" s="21">
        <v>-2.9188109999999998</v>
      </c>
      <c r="H110" s="21">
        <v>1.3832000000000001E-2</v>
      </c>
      <c r="I110" s="21" t="s">
        <v>1398</v>
      </c>
      <c r="J110" s="21">
        <v>0</v>
      </c>
    </row>
    <row r="111" spans="1:10">
      <c r="A111" s="21">
        <v>108</v>
      </c>
      <c r="B111" s="21" t="s">
        <v>1461</v>
      </c>
      <c r="C111" s="21" t="s">
        <v>1460</v>
      </c>
      <c r="D111" s="21">
        <v>107</v>
      </c>
      <c r="E111" s="21">
        <v>7</v>
      </c>
      <c r="F111" s="21">
        <v>4.2572340000000004</v>
      </c>
      <c r="G111" s="21">
        <v>-2.887994</v>
      </c>
      <c r="H111" s="21">
        <v>1.4259000000000001E-2</v>
      </c>
      <c r="I111" s="21" t="s">
        <v>1459</v>
      </c>
      <c r="J111" s="21">
        <v>0</v>
      </c>
    </row>
    <row r="112" spans="1:10">
      <c r="A112" s="21">
        <v>109</v>
      </c>
      <c r="B112" s="21" t="s">
        <v>1457</v>
      </c>
      <c r="C112" s="21" t="s">
        <v>1458</v>
      </c>
      <c r="D112" s="21">
        <v>79</v>
      </c>
      <c r="E112" s="21">
        <v>6</v>
      </c>
      <c r="F112" s="21">
        <v>4.9423950000000003</v>
      </c>
      <c r="G112" s="21">
        <v>-2.8749509999999998</v>
      </c>
      <c r="H112" s="21">
        <v>1.4494999999999999E-2</v>
      </c>
      <c r="I112" s="21" t="s">
        <v>1457</v>
      </c>
      <c r="J112" s="21">
        <v>1</v>
      </c>
    </row>
    <row r="113" spans="1:10">
      <c r="A113" s="21">
        <v>110</v>
      </c>
      <c r="B113" s="21" t="s">
        <v>1456</v>
      </c>
      <c r="C113" s="21" t="s">
        <v>1455</v>
      </c>
      <c r="D113" s="21">
        <v>32</v>
      </c>
      <c r="E113" s="21">
        <v>4</v>
      </c>
      <c r="F113" s="21">
        <v>8.1343580000000006</v>
      </c>
      <c r="G113" s="21">
        <v>-2.8579680000000001</v>
      </c>
      <c r="H113" s="21">
        <v>1.5181999999999999E-2</v>
      </c>
      <c r="I113" s="21" t="s">
        <v>1442</v>
      </c>
      <c r="J113" s="21">
        <v>0</v>
      </c>
    </row>
    <row r="114" spans="1:10">
      <c r="A114" s="21">
        <v>111</v>
      </c>
      <c r="B114" s="21" t="s">
        <v>1454</v>
      </c>
      <c r="C114" s="21" t="s">
        <v>1453</v>
      </c>
      <c r="D114" s="21">
        <v>109</v>
      </c>
      <c r="E114" s="21">
        <v>7</v>
      </c>
      <c r="F114" s="21">
        <v>4.1791200000000002</v>
      </c>
      <c r="G114" s="21">
        <v>-2.841199</v>
      </c>
      <c r="H114" s="21">
        <v>1.6667000000000001E-2</v>
      </c>
      <c r="I114" s="21" t="s">
        <v>389</v>
      </c>
      <c r="J114" s="21">
        <v>0</v>
      </c>
    </row>
    <row r="115" spans="1:10">
      <c r="A115" s="21">
        <v>112</v>
      </c>
      <c r="B115" s="21" t="s">
        <v>235</v>
      </c>
      <c r="C115" s="21" t="s">
        <v>234</v>
      </c>
      <c r="D115" s="21">
        <v>33</v>
      </c>
      <c r="E115" s="21">
        <v>4</v>
      </c>
      <c r="F115" s="21">
        <v>7.8878630000000003</v>
      </c>
      <c r="G115" s="21">
        <v>-2.807042</v>
      </c>
      <c r="H115" s="21">
        <v>1.8661000000000001E-2</v>
      </c>
      <c r="I115" s="21" t="s">
        <v>389</v>
      </c>
      <c r="J115" s="21">
        <v>0</v>
      </c>
    </row>
    <row r="116" spans="1:10">
      <c r="A116" s="21">
        <v>113</v>
      </c>
      <c r="B116" s="21" t="s">
        <v>1452</v>
      </c>
      <c r="C116" s="21" t="s">
        <v>1451</v>
      </c>
      <c r="D116" s="21">
        <v>145</v>
      </c>
      <c r="E116" s="21">
        <v>8</v>
      </c>
      <c r="F116" s="21">
        <v>3.5903369999999999</v>
      </c>
      <c r="G116" s="21">
        <v>-2.749746</v>
      </c>
      <c r="H116" s="21">
        <v>2.0795999999999999E-2</v>
      </c>
      <c r="I116" s="21" t="s">
        <v>659</v>
      </c>
      <c r="J116" s="21">
        <v>0</v>
      </c>
    </row>
    <row r="117" spans="1:10">
      <c r="A117" s="21">
        <v>114</v>
      </c>
      <c r="B117" s="21" t="s">
        <v>1450</v>
      </c>
      <c r="C117" s="21" t="s">
        <v>1449</v>
      </c>
      <c r="D117" s="21">
        <v>115</v>
      </c>
      <c r="E117" s="21">
        <v>7</v>
      </c>
      <c r="F117" s="21">
        <v>3.9610789999999998</v>
      </c>
      <c r="G117" s="21">
        <v>-2.7071299999999998</v>
      </c>
      <c r="H117" s="21">
        <v>2.2193000000000001E-2</v>
      </c>
      <c r="I117" s="21" t="s">
        <v>389</v>
      </c>
      <c r="J117" s="21">
        <v>0</v>
      </c>
    </row>
    <row r="118" spans="1:10">
      <c r="A118" s="21">
        <v>115</v>
      </c>
      <c r="B118" s="21" t="s">
        <v>1447</v>
      </c>
      <c r="C118" s="21" t="s">
        <v>1448</v>
      </c>
      <c r="D118" s="21">
        <v>468</v>
      </c>
      <c r="E118" s="21">
        <v>16</v>
      </c>
      <c r="F118" s="21">
        <v>2.2247819999999998</v>
      </c>
      <c r="G118" s="21">
        <v>-2.63341</v>
      </c>
      <c r="H118" s="21">
        <v>3.3217000000000003E-2</v>
      </c>
      <c r="I118" s="21" t="s">
        <v>1447</v>
      </c>
      <c r="J118" s="21">
        <v>1</v>
      </c>
    </row>
    <row r="119" spans="1:10">
      <c r="A119" s="21">
        <v>116</v>
      </c>
      <c r="B119" s="21" t="s">
        <v>1445</v>
      </c>
      <c r="C119" s="21" t="s">
        <v>1446</v>
      </c>
      <c r="D119" s="21">
        <v>431</v>
      </c>
      <c r="E119" s="21">
        <v>15</v>
      </c>
      <c r="F119" s="21">
        <v>2.2647870000000001</v>
      </c>
      <c r="G119" s="21">
        <v>-2.57193</v>
      </c>
      <c r="H119" s="21">
        <v>3.8706999999999998E-2</v>
      </c>
      <c r="I119" s="21" t="s">
        <v>1445</v>
      </c>
      <c r="J119" s="21">
        <v>1</v>
      </c>
    </row>
    <row r="120" spans="1:10">
      <c r="A120" s="21">
        <v>117</v>
      </c>
      <c r="B120" s="21" t="s">
        <v>1444</v>
      </c>
      <c r="C120" s="21" t="s">
        <v>1443</v>
      </c>
      <c r="D120" s="21">
        <v>19</v>
      </c>
      <c r="E120" s="21">
        <v>3</v>
      </c>
      <c r="F120" s="21">
        <v>10.274979</v>
      </c>
      <c r="G120" s="21">
        <v>-2.5396540000000001</v>
      </c>
      <c r="H120" s="21">
        <v>4.0170999999999998E-2</v>
      </c>
      <c r="I120" s="21" t="s">
        <v>1442</v>
      </c>
      <c r="J120" s="21">
        <v>0</v>
      </c>
    </row>
    <row r="121" spans="1:10">
      <c r="A121" s="21">
        <v>118</v>
      </c>
      <c r="B121" s="21" t="s">
        <v>1441</v>
      </c>
      <c r="C121" s="21" t="s">
        <v>1440</v>
      </c>
      <c r="D121" s="21">
        <v>65</v>
      </c>
      <c r="E121" s="21">
        <v>5</v>
      </c>
      <c r="F121" s="21">
        <v>5.0057590000000003</v>
      </c>
      <c r="G121" s="21">
        <v>-2.497071</v>
      </c>
      <c r="H121" s="21">
        <v>4.1764999999999997E-2</v>
      </c>
      <c r="I121" s="21" t="s">
        <v>1279</v>
      </c>
      <c r="J121" s="21">
        <v>0</v>
      </c>
    </row>
    <row r="122" spans="1:10">
      <c r="A122" s="21">
        <v>119</v>
      </c>
      <c r="B122" s="21" t="s">
        <v>1362</v>
      </c>
      <c r="C122" s="21" t="s">
        <v>1363</v>
      </c>
      <c r="D122" s="21">
        <v>125</v>
      </c>
      <c r="E122" s="21">
        <v>7</v>
      </c>
      <c r="F122" s="21">
        <v>3.644193</v>
      </c>
      <c r="G122" s="21">
        <v>-2.5025900000000001</v>
      </c>
      <c r="H122" s="21">
        <v>4.1863999999999998E-2</v>
      </c>
      <c r="I122" s="21" t="s">
        <v>1362</v>
      </c>
      <c r="J122" s="21">
        <v>1</v>
      </c>
    </row>
    <row r="123" spans="1:10">
      <c r="A123" s="21">
        <v>120</v>
      </c>
      <c r="B123" s="21" t="s">
        <v>1439</v>
      </c>
      <c r="C123" s="21" t="s">
        <v>1438</v>
      </c>
      <c r="D123" s="21">
        <v>233</v>
      </c>
      <c r="E123" s="21">
        <v>10</v>
      </c>
      <c r="F123" s="21">
        <v>2.792913</v>
      </c>
      <c r="G123" s="21">
        <v>-2.4920559999999998</v>
      </c>
      <c r="H123" s="21">
        <v>4.2167000000000003E-2</v>
      </c>
      <c r="I123" s="21" t="s">
        <v>389</v>
      </c>
      <c r="J123" s="21">
        <v>0</v>
      </c>
    </row>
    <row r="124" spans="1:10">
      <c r="A124" s="21">
        <v>121</v>
      </c>
      <c r="B124" s="21" t="s">
        <v>1436</v>
      </c>
      <c r="C124" s="21" t="s">
        <v>1437</v>
      </c>
      <c r="D124" s="21">
        <v>20</v>
      </c>
      <c r="E124" s="21">
        <v>3</v>
      </c>
      <c r="F124" s="21">
        <v>9.7612299999999994</v>
      </c>
      <c r="G124" s="21">
        <v>-2.47397</v>
      </c>
      <c r="H124" s="21">
        <v>4.3719000000000001E-2</v>
      </c>
      <c r="I124" s="21" t="s">
        <v>1436</v>
      </c>
      <c r="J124" s="21">
        <v>1</v>
      </c>
    </row>
  </sheetData>
  <mergeCells count="1">
    <mergeCell ref="A1:J1"/>
  </mergeCells>
  <pageMargins left="0.7" right="0.7" top="0.75" bottom="0.75" header="0.3" footer="0.3"/>
  <pageSetup paperSize="9" orientation="landscape" r:id="rId1"/>
  <headerFooter>
    <oddHeader>&amp;C&amp;A</oddHeader>
    <oddFooter>&amp;LSupplemental Tables&amp;CPage &amp;P</oddFooter>
  </headerFooter>
  <tableParts count="1">
    <tablePart r:id="rId2"/>
  </tableParts>
</worksheet>
</file>

<file path=xl/worksheets/sheet24.xml><?xml version="1.0" encoding="utf-8"?>
<worksheet xmlns="http://schemas.openxmlformats.org/spreadsheetml/2006/main" xmlns:r="http://schemas.openxmlformats.org/officeDocument/2006/relationships">
  <sheetPr>
    <tabColor theme="0"/>
  </sheetPr>
  <dimension ref="A1:D16"/>
  <sheetViews>
    <sheetView showGridLines="0" zoomScaleNormal="100" workbookViewId="0">
      <selection activeCell="A2" sqref="A2"/>
    </sheetView>
  </sheetViews>
  <sheetFormatPr baseColWidth="10" defaultColWidth="9.140625" defaultRowHeight="15"/>
  <cols>
    <col min="1" max="1" width="13.7109375" customWidth="1"/>
    <col min="2" max="2" width="9.7109375" bestFit="1" customWidth="1"/>
    <col min="3" max="3" width="10.140625" bestFit="1" customWidth="1"/>
    <col min="4" max="4" width="12.42578125" customWidth="1"/>
  </cols>
  <sheetData>
    <row r="1" spans="1:4" ht="15" customHeight="1">
      <c r="A1" s="115" t="s">
        <v>3586</v>
      </c>
      <c r="B1" s="115"/>
      <c r="C1" s="115"/>
      <c r="D1" s="115"/>
    </row>
    <row r="2" spans="1:4">
      <c r="A2" s="14"/>
      <c r="B2" s="14"/>
      <c r="C2" s="14"/>
      <c r="D2" s="14"/>
    </row>
    <row r="3" spans="1:4">
      <c r="A3" s="82" t="s">
        <v>92</v>
      </c>
      <c r="B3" s="85" t="s">
        <v>1587</v>
      </c>
      <c r="C3" s="85" t="s">
        <v>1586</v>
      </c>
      <c r="D3" s="85" t="s">
        <v>1585</v>
      </c>
    </row>
    <row r="4" spans="1:4">
      <c r="A4" s="14" t="s">
        <v>97</v>
      </c>
      <c r="B4" s="23" t="s">
        <v>1584</v>
      </c>
      <c r="C4" s="23" t="s">
        <v>1583</v>
      </c>
      <c r="D4" s="41">
        <v>0.23979310000000001</v>
      </c>
    </row>
    <row r="5" spans="1:4">
      <c r="A5" s="14" t="s">
        <v>94</v>
      </c>
      <c r="B5" s="23" t="s">
        <v>1582</v>
      </c>
      <c r="C5" s="23" t="s">
        <v>1581</v>
      </c>
      <c r="D5" s="41">
        <v>-5.3952384999999996</v>
      </c>
    </row>
    <row r="6" spans="1:4">
      <c r="A6" s="14" t="s">
        <v>82</v>
      </c>
      <c r="B6" s="23" t="s">
        <v>1580</v>
      </c>
      <c r="C6" s="23" t="s">
        <v>1579</v>
      </c>
      <c r="D6" s="41">
        <v>-1.4555817</v>
      </c>
    </row>
    <row r="7" spans="1:4">
      <c r="A7" s="14" t="s">
        <v>95</v>
      </c>
      <c r="B7" s="23" t="s">
        <v>1578</v>
      </c>
      <c r="C7" s="23" t="s">
        <v>1577</v>
      </c>
      <c r="D7" s="41">
        <v>7.0656410000000003</v>
      </c>
    </row>
    <row r="8" spans="1:4">
      <c r="A8" s="14" t="s">
        <v>80</v>
      </c>
      <c r="B8" s="23" t="s">
        <v>1576</v>
      </c>
      <c r="C8" s="23" t="s">
        <v>1575</v>
      </c>
      <c r="D8" s="41">
        <v>-1.1614823000000001</v>
      </c>
    </row>
    <row r="9" spans="1:4">
      <c r="A9" s="14" t="s">
        <v>96</v>
      </c>
      <c r="B9" s="23" t="s">
        <v>1574</v>
      </c>
      <c r="C9" s="23" t="s">
        <v>1573</v>
      </c>
      <c r="D9" s="41">
        <v>2.2774782999999998</v>
      </c>
    </row>
    <row r="10" spans="1:4">
      <c r="A10" s="14" t="s">
        <v>88</v>
      </c>
      <c r="B10" s="23" t="s">
        <v>1572</v>
      </c>
      <c r="C10" s="23" t="s">
        <v>1571</v>
      </c>
      <c r="D10" s="41">
        <v>-2.3850462000000001</v>
      </c>
    </row>
    <row r="11" spans="1:4">
      <c r="A11" s="14" t="s">
        <v>89</v>
      </c>
      <c r="B11" s="23" t="s">
        <v>1570</v>
      </c>
      <c r="C11" s="23" t="s">
        <v>1569</v>
      </c>
      <c r="D11" s="41">
        <v>-4.4490121</v>
      </c>
    </row>
    <row r="12" spans="1:4">
      <c r="A12" s="14" t="s">
        <v>98</v>
      </c>
      <c r="B12" s="23" t="s">
        <v>1568</v>
      </c>
      <c r="C12" s="23" t="s">
        <v>1567</v>
      </c>
      <c r="D12" s="41">
        <v>0</v>
      </c>
    </row>
    <row r="13" spans="1:4">
      <c r="A13" s="14" t="s">
        <v>93</v>
      </c>
      <c r="B13" s="23" t="s">
        <v>1566</v>
      </c>
      <c r="C13" s="23" t="s">
        <v>1565</v>
      </c>
      <c r="D13" s="41">
        <v>-4.6283086999999998</v>
      </c>
    </row>
    <row r="14" spans="1:4">
      <c r="A14" s="14" t="s">
        <v>86</v>
      </c>
      <c r="B14" s="23" t="s">
        <v>1564</v>
      </c>
      <c r="C14" s="23" t="s">
        <v>1563</v>
      </c>
      <c r="D14" s="41">
        <v>-1.7309935000000001</v>
      </c>
    </row>
    <row r="15" spans="1:4">
      <c r="A15" s="14"/>
      <c r="B15" s="14"/>
      <c r="C15" s="14"/>
      <c r="D15" s="14"/>
    </row>
    <row r="16" spans="1:4">
      <c r="A16" s="14" t="s">
        <v>1562</v>
      </c>
      <c r="B16" s="14"/>
      <c r="C16" s="14"/>
      <c r="D16" s="14"/>
    </row>
  </sheetData>
  <mergeCells count="1">
    <mergeCell ref="A1:D1"/>
  </mergeCells>
  <pageMargins left="0.7" right="0.7" top="0.75" bottom="0.75" header="0.3" footer="0.3"/>
  <pageSetup paperSize="9" firstPageNumber="0" orientation="landscape" r:id="rId1"/>
  <headerFooter>
    <oddHeader>&amp;C&amp;A</oddHeader>
    <oddFooter>&amp;LSupplemental Tables&amp;CPage &amp;P</oddFooter>
  </headerFooter>
  <tableParts count="1">
    <tablePart r:id="rId2"/>
  </tableParts>
</worksheet>
</file>

<file path=xl/worksheets/sheet25.xml><?xml version="1.0" encoding="utf-8"?>
<worksheet xmlns="http://schemas.openxmlformats.org/spreadsheetml/2006/main" xmlns:r="http://schemas.openxmlformats.org/officeDocument/2006/relationships">
  <sheetPr>
    <tabColor theme="0"/>
  </sheetPr>
  <dimension ref="A1:H95"/>
  <sheetViews>
    <sheetView workbookViewId="0">
      <selection activeCell="I11" sqref="I11"/>
    </sheetView>
  </sheetViews>
  <sheetFormatPr baseColWidth="10" defaultColWidth="9.140625" defaultRowHeight="15"/>
  <cols>
    <col min="1" max="1" width="6.7109375" style="6" customWidth="1"/>
    <col min="2" max="2" width="13.5703125" style="6" customWidth="1"/>
    <col min="3" max="3" width="7.85546875" style="6" customWidth="1"/>
    <col min="4" max="4" width="15.7109375" style="6" customWidth="1"/>
  </cols>
  <sheetData>
    <row r="1" spans="1:8">
      <c r="A1" s="115" t="s">
        <v>3587</v>
      </c>
      <c r="B1" s="115"/>
      <c r="C1" s="115"/>
      <c r="D1" s="115"/>
      <c r="E1" s="115"/>
      <c r="F1" s="115"/>
      <c r="G1" s="115"/>
      <c r="H1" s="115"/>
    </row>
    <row r="3" spans="1:8">
      <c r="A3" s="99" t="s">
        <v>515</v>
      </c>
      <c r="B3" s="5" t="s">
        <v>1653</v>
      </c>
      <c r="C3" s="5" t="s">
        <v>92</v>
      </c>
      <c r="D3" s="5" t="s">
        <v>1652</v>
      </c>
    </row>
    <row r="4" spans="1:8">
      <c r="A4" s="6">
        <v>1</v>
      </c>
      <c r="B4" s="6" t="s">
        <v>113</v>
      </c>
      <c r="C4" s="6" t="s">
        <v>1634</v>
      </c>
      <c r="D4" s="6">
        <v>-0.74946175981761998</v>
      </c>
    </row>
    <row r="5" spans="1:8">
      <c r="A5" s="6">
        <v>2</v>
      </c>
      <c r="B5" s="6" t="s">
        <v>1633</v>
      </c>
      <c r="C5" s="6" t="s">
        <v>1634</v>
      </c>
      <c r="D5" s="6">
        <v>-0.97828263962708195</v>
      </c>
    </row>
    <row r="6" spans="1:8">
      <c r="A6" s="6">
        <v>3</v>
      </c>
      <c r="B6" s="6" t="s">
        <v>1651</v>
      </c>
      <c r="C6" s="6" t="s">
        <v>1634</v>
      </c>
      <c r="D6" s="6">
        <v>-0.83559109847676305</v>
      </c>
    </row>
    <row r="7" spans="1:8">
      <c r="A7" s="6">
        <v>4</v>
      </c>
      <c r="B7" s="6" t="s">
        <v>1631</v>
      </c>
      <c r="C7" s="6" t="s">
        <v>1634</v>
      </c>
      <c r="D7" s="6">
        <v>-0.89372108810870898</v>
      </c>
    </row>
    <row r="8" spans="1:8">
      <c r="A8" s="6">
        <v>5</v>
      </c>
      <c r="B8" s="6" t="s">
        <v>1629</v>
      </c>
      <c r="C8" s="6" t="s">
        <v>1634</v>
      </c>
      <c r="D8" s="6">
        <v>-0.90729025837210198</v>
      </c>
    </row>
    <row r="9" spans="1:8">
      <c r="A9" s="6">
        <v>6</v>
      </c>
      <c r="B9" s="6" t="s">
        <v>1628</v>
      </c>
      <c r="C9" s="6" t="s">
        <v>1634</v>
      </c>
      <c r="D9" s="6">
        <v>-0.891259854490281</v>
      </c>
    </row>
    <row r="10" spans="1:8">
      <c r="A10" s="6">
        <v>7</v>
      </c>
      <c r="B10" s="6" t="s">
        <v>1625</v>
      </c>
      <c r="C10" s="6" t="s">
        <v>1634</v>
      </c>
      <c r="D10" s="6">
        <v>-1.0861294745583401</v>
      </c>
    </row>
    <row r="11" spans="1:8">
      <c r="A11" s="6">
        <v>8</v>
      </c>
      <c r="B11" s="6" t="s">
        <v>1624</v>
      </c>
      <c r="C11" s="6" t="s">
        <v>1634</v>
      </c>
      <c r="D11" s="6">
        <v>-0.90963256373329904</v>
      </c>
    </row>
    <row r="12" spans="1:8">
      <c r="A12" s="6">
        <v>9</v>
      </c>
      <c r="B12" s="6" t="s">
        <v>1650</v>
      </c>
      <c r="C12" s="6" t="s">
        <v>1634</v>
      </c>
      <c r="D12" s="6">
        <v>-0.76923301189441795</v>
      </c>
    </row>
    <row r="13" spans="1:8">
      <c r="A13" s="6">
        <v>10</v>
      </c>
      <c r="B13" s="6" t="s">
        <v>1649</v>
      </c>
      <c r="C13" s="6" t="s">
        <v>1634</v>
      </c>
      <c r="D13" s="6">
        <v>-1.0128126898441601</v>
      </c>
    </row>
    <row r="14" spans="1:8">
      <c r="A14" s="6">
        <v>11</v>
      </c>
      <c r="B14" s="6" t="s">
        <v>1648</v>
      </c>
      <c r="C14" s="6" t="s">
        <v>1634</v>
      </c>
      <c r="D14" s="6">
        <v>-0.79581138461424195</v>
      </c>
    </row>
    <row r="15" spans="1:8">
      <c r="A15" s="6">
        <v>12</v>
      </c>
      <c r="B15" s="6" t="s">
        <v>1647</v>
      </c>
      <c r="C15" s="6" t="s">
        <v>1634</v>
      </c>
      <c r="D15" s="6">
        <v>-1.13273813034191</v>
      </c>
    </row>
    <row r="16" spans="1:8">
      <c r="A16" s="6">
        <v>13</v>
      </c>
      <c r="B16" s="6" t="s">
        <v>1341</v>
      </c>
      <c r="C16" s="6" t="s">
        <v>1634</v>
      </c>
      <c r="D16" s="6">
        <v>-1.53060642857231</v>
      </c>
    </row>
    <row r="17" spans="1:4">
      <c r="A17" s="6">
        <v>14</v>
      </c>
      <c r="B17" s="6" t="s">
        <v>1621</v>
      </c>
      <c r="C17" s="6" t="s">
        <v>1634</v>
      </c>
      <c r="D17" s="6">
        <v>-0.69874590419309801</v>
      </c>
    </row>
    <row r="18" spans="1:4">
      <c r="A18" s="6">
        <v>15</v>
      </c>
      <c r="B18" s="6" t="s">
        <v>1620</v>
      </c>
      <c r="C18" s="6" t="s">
        <v>1634</v>
      </c>
      <c r="D18" s="6">
        <v>-0.87576034788883195</v>
      </c>
    </row>
    <row r="19" spans="1:4">
      <c r="A19" s="6">
        <v>16</v>
      </c>
      <c r="B19" s="6" t="s">
        <v>1618</v>
      </c>
      <c r="C19" s="6" t="s">
        <v>1634</v>
      </c>
      <c r="D19" s="6">
        <v>-0.98524745869928099</v>
      </c>
    </row>
    <row r="20" spans="1:4">
      <c r="A20" s="6">
        <v>17</v>
      </c>
      <c r="B20" s="6" t="s">
        <v>1617</v>
      </c>
      <c r="C20" s="6" t="s">
        <v>1634</v>
      </c>
      <c r="D20" s="6">
        <v>-0.97462850724705896</v>
      </c>
    </row>
    <row r="21" spans="1:4">
      <c r="A21" s="6">
        <v>18</v>
      </c>
      <c r="B21" s="6" t="s">
        <v>1646</v>
      </c>
      <c r="C21" s="6" t="s">
        <v>1634</v>
      </c>
      <c r="D21" s="6">
        <v>-1.0303433444168499</v>
      </c>
    </row>
    <row r="22" spans="1:4">
      <c r="A22" s="6">
        <v>19</v>
      </c>
      <c r="B22" s="6" t="s">
        <v>1645</v>
      </c>
      <c r="C22" s="6" t="s">
        <v>1634</v>
      </c>
      <c r="D22" s="6">
        <v>-0.93762491904530498</v>
      </c>
    </row>
    <row r="23" spans="1:4">
      <c r="A23" s="6">
        <v>20</v>
      </c>
      <c r="B23" s="6" t="s">
        <v>1644</v>
      </c>
      <c r="C23" s="6" t="s">
        <v>1634</v>
      </c>
      <c r="D23" s="6">
        <v>-0.73268804080585803</v>
      </c>
    </row>
    <row r="24" spans="1:4">
      <c r="A24" s="6">
        <v>21</v>
      </c>
      <c r="B24" s="6" t="s">
        <v>1643</v>
      </c>
      <c r="C24" s="6" t="s">
        <v>1634</v>
      </c>
      <c r="D24" s="6">
        <v>-0.85345347023308205</v>
      </c>
    </row>
    <row r="25" spans="1:4">
      <c r="A25" s="6">
        <v>22</v>
      </c>
      <c r="B25" s="6" t="s">
        <v>1613</v>
      </c>
      <c r="C25" s="6" t="s">
        <v>1634</v>
      </c>
      <c r="D25" s="6">
        <v>-1.0825492761822599</v>
      </c>
    </row>
    <row r="26" spans="1:4">
      <c r="A26" s="6">
        <v>23</v>
      </c>
      <c r="B26" s="6" t="s">
        <v>1642</v>
      </c>
      <c r="C26" s="6" t="s">
        <v>1634</v>
      </c>
      <c r="D26" s="6">
        <v>-1.1135742528803101</v>
      </c>
    </row>
    <row r="27" spans="1:4">
      <c r="A27" s="6">
        <v>24</v>
      </c>
      <c r="B27" s="6" t="s">
        <v>1612</v>
      </c>
      <c r="C27" s="6" t="s">
        <v>1634</v>
      </c>
      <c r="D27" s="6">
        <v>-0.76256010564768395</v>
      </c>
    </row>
    <row r="28" spans="1:4">
      <c r="A28" s="6">
        <v>25</v>
      </c>
      <c r="B28" s="6" t="s">
        <v>1610</v>
      </c>
      <c r="C28" s="6" t="s">
        <v>1634</v>
      </c>
      <c r="D28" s="6">
        <v>-0.75062871413284205</v>
      </c>
    </row>
    <row r="29" spans="1:4">
      <c r="A29" s="6">
        <v>26</v>
      </c>
      <c r="B29" s="6" t="s">
        <v>1608</v>
      </c>
      <c r="C29" s="6" t="s">
        <v>1634</v>
      </c>
      <c r="D29" s="6">
        <v>-0.722574307583148</v>
      </c>
    </row>
    <row r="30" spans="1:4">
      <c r="A30" s="6">
        <v>27</v>
      </c>
      <c r="B30" s="6" t="s">
        <v>1607</v>
      </c>
      <c r="C30" s="6" t="s">
        <v>1634</v>
      </c>
      <c r="D30" s="6">
        <v>-0.83905424059761202</v>
      </c>
    </row>
    <row r="31" spans="1:4">
      <c r="A31" s="6">
        <v>28</v>
      </c>
      <c r="B31" s="6" t="s">
        <v>1606</v>
      </c>
      <c r="C31" s="6" t="s">
        <v>1634</v>
      </c>
      <c r="D31" s="6">
        <v>-0.79464091456323205</v>
      </c>
    </row>
    <row r="32" spans="1:4">
      <c r="A32" s="6">
        <v>29</v>
      </c>
      <c r="B32" s="6" t="s">
        <v>1641</v>
      </c>
      <c r="C32" s="6" t="s">
        <v>1634</v>
      </c>
      <c r="D32" s="6">
        <v>-0.56782998502516602</v>
      </c>
    </row>
    <row r="33" spans="1:4">
      <c r="A33" s="6">
        <v>30</v>
      </c>
      <c r="B33" s="6" t="s">
        <v>1640</v>
      </c>
      <c r="C33" s="6" t="s">
        <v>1634</v>
      </c>
      <c r="D33" s="6">
        <v>-0.70452709125816904</v>
      </c>
    </row>
    <row r="34" spans="1:4">
      <c r="A34" s="6">
        <v>31</v>
      </c>
      <c r="B34" s="6" t="s">
        <v>1639</v>
      </c>
      <c r="C34" s="6" t="s">
        <v>1634</v>
      </c>
      <c r="D34" s="6">
        <v>-0.89568369153423999</v>
      </c>
    </row>
    <row r="35" spans="1:4">
      <c r="A35" s="6">
        <v>32</v>
      </c>
      <c r="B35" s="6" t="s">
        <v>1638</v>
      </c>
      <c r="C35" s="6" t="s">
        <v>1634</v>
      </c>
      <c r="D35" s="6">
        <v>-1.3681841147807501</v>
      </c>
    </row>
    <row r="36" spans="1:4">
      <c r="A36" s="6">
        <v>33</v>
      </c>
      <c r="B36" s="6" t="s">
        <v>1603</v>
      </c>
      <c r="C36" s="6" t="s">
        <v>1634</v>
      </c>
      <c r="D36" s="6">
        <v>-0.83465078274485105</v>
      </c>
    </row>
    <row r="37" spans="1:4">
      <c r="A37" s="6">
        <v>34</v>
      </c>
      <c r="B37" s="6" t="s">
        <v>1602</v>
      </c>
      <c r="C37" s="6" t="s">
        <v>1634</v>
      </c>
      <c r="D37" s="6">
        <v>-0.66942717248041095</v>
      </c>
    </row>
    <row r="38" spans="1:4">
      <c r="A38" s="6">
        <v>35</v>
      </c>
      <c r="B38" s="6" t="s">
        <v>1637</v>
      </c>
      <c r="C38" s="6" t="s">
        <v>1634</v>
      </c>
      <c r="D38" s="6">
        <v>-0.79190452138137701</v>
      </c>
    </row>
    <row r="39" spans="1:4">
      <c r="A39" s="6">
        <v>36</v>
      </c>
      <c r="B39" s="6" t="s">
        <v>1636</v>
      </c>
      <c r="C39" s="6" t="s">
        <v>1634</v>
      </c>
      <c r="D39" s="6">
        <v>-1.04716267081184</v>
      </c>
    </row>
    <row r="40" spans="1:4">
      <c r="A40" s="6">
        <v>37</v>
      </c>
      <c r="B40" s="6" t="s">
        <v>1597</v>
      </c>
      <c r="C40" s="6" t="s">
        <v>1634</v>
      </c>
      <c r="D40" s="6">
        <v>-1.0637874236254301</v>
      </c>
    </row>
    <row r="41" spans="1:4">
      <c r="A41" s="6">
        <v>38</v>
      </c>
      <c r="B41" s="6" t="s">
        <v>1596</v>
      </c>
      <c r="C41" s="6" t="s">
        <v>1634</v>
      </c>
      <c r="D41" s="6">
        <v>-0.69118476845724297</v>
      </c>
    </row>
    <row r="42" spans="1:4">
      <c r="A42" s="6">
        <v>39</v>
      </c>
      <c r="B42" s="6" t="s">
        <v>1595</v>
      </c>
      <c r="C42" s="6" t="s">
        <v>1634</v>
      </c>
      <c r="D42" s="6">
        <v>-0.76358821371888896</v>
      </c>
    </row>
    <row r="43" spans="1:4">
      <c r="A43" s="6">
        <v>40</v>
      </c>
      <c r="B43" s="6" t="s">
        <v>1594</v>
      </c>
      <c r="C43" s="6" t="s">
        <v>1634</v>
      </c>
      <c r="D43" s="6">
        <v>-0.82087409890622298</v>
      </c>
    </row>
    <row r="44" spans="1:4">
      <c r="A44" s="6">
        <v>41</v>
      </c>
      <c r="B44" s="6" t="s">
        <v>1593</v>
      </c>
      <c r="C44" s="6" t="s">
        <v>1634</v>
      </c>
      <c r="D44" s="6">
        <v>-0.79068833766066005</v>
      </c>
    </row>
    <row r="45" spans="1:4">
      <c r="A45" s="6">
        <v>42</v>
      </c>
      <c r="B45" s="6" t="s">
        <v>1592</v>
      </c>
      <c r="C45" s="6" t="s">
        <v>1634</v>
      </c>
      <c r="D45" s="6">
        <v>-0.77010144652082602</v>
      </c>
    </row>
    <row r="46" spans="1:4">
      <c r="A46" s="6">
        <v>43</v>
      </c>
      <c r="B46" s="6" t="s">
        <v>1591</v>
      </c>
      <c r="C46" s="6" t="s">
        <v>1634</v>
      </c>
      <c r="D46" s="6">
        <v>-0.90788011546470204</v>
      </c>
    </row>
    <row r="47" spans="1:4">
      <c r="A47" s="6">
        <v>44</v>
      </c>
      <c r="B47" s="6" t="s">
        <v>1590</v>
      </c>
      <c r="C47" s="6" t="s">
        <v>1634</v>
      </c>
      <c r="D47" s="6">
        <v>-0.72529959207806205</v>
      </c>
    </row>
    <row r="48" spans="1:4">
      <c r="A48" s="6">
        <v>45</v>
      </c>
      <c r="B48" s="6" t="s">
        <v>1635</v>
      </c>
      <c r="C48" s="6" t="s">
        <v>1634</v>
      </c>
      <c r="D48" s="6">
        <v>-1.1850304978031201</v>
      </c>
    </row>
    <row r="49" spans="1:4">
      <c r="A49" s="6">
        <v>46</v>
      </c>
      <c r="B49" s="6" t="s">
        <v>1589</v>
      </c>
      <c r="C49" s="6" t="s">
        <v>1634</v>
      </c>
      <c r="D49" s="6">
        <v>-1.2440345737438201</v>
      </c>
    </row>
    <row r="50" spans="1:4">
      <c r="A50" s="6">
        <v>47</v>
      </c>
      <c r="B50" s="6" t="s">
        <v>113</v>
      </c>
      <c r="C50" s="6" t="s">
        <v>1588</v>
      </c>
      <c r="D50" s="6">
        <v>0.50361022794347698</v>
      </c>
    </row>
    <row r="51" spans="1:4">
      <c r="A51" s="6">
        <v>48</v>
      </c>
      <c r="B51" s="6" t="s">
        <v>1633</v>
      </c>
      <c r="C51" s="6" t="s">
        <v>1588</v>
      </c>
      <c r="D51" s="6">
        <v>0.35998681763322099</v>
      </c>
    </row>
    <row r="52" spans="1:4">
      <c r="A52" s="6">
        <v>49</v>
      </c>
      <c r="B52" s="6" t="s">
        <v>1632</v>
      </c>
      <c r="C52" s="6" t="s">
        <v>1588</v>
      </c>
      <c r="D52" s="6">
        <v>0.536490170978695</v>
      </c>
    </row>
    <row r="53" spans="1:4">
      <c r="A53" s="6">
        <v>50</v>
      </c>
      <c r="B53" s="6" t="s">
        <v>1631</v>
      </c>
      <c r="C53" s="6" t="s">
        <v>1588</v>
      </c>
      <c r="D53" s="6">
        <v>0.442989787730377</v>
      </c>
    </row>
    <row r="54" spans="1:4">
      <c r="A54" s="6">
        <v>51</v>
      </c>
      <c r="B54" s="6" t="s">
        <v>1630</v>
      </c>
      <c r="C54" s="6" t="s">
        <v>1588</v>
      </c>
      <c r="D54" s="6">
        <v>0.27500510199528999</v>
      </c>
    </row>
    <row r="55" spans="1:4">
      <c r="A55" s="6">
        <v>52</v>
      </c>
      <c r="B55" s="6" t="s">
        <v>1629</v>
      </c>
      <c r="C55" s="6" t="s">
        <v>1588</v>
      </c>
      <c r="D55" s="6">
        <v>0.44568518681056601</v>
      </c>
    </row>
    <row r="56" spans="1:4">
      <c r="A56" s="6">
        <v>53</v>
      </c>
      <c r="B56" s="6" t="s">
        <v>1628</v>
      </c>
      <c r="C56" s="6" t="s">
        <v>1588</v>
      </c>
      <c r="D56" s="6">
        <v>0.46344026819232298</v>
      </c>
    </row>
    <row r="57" spans="1:4">
      <c r="A57" s="6">
        <v>54</v>
      </c>
      <c r="B57" s="6" t="s">
        <v>1627</v>
      </c>
      <c r="C57" s="6" t="s">
        <v>1588</v>
      </c>
      <c r="D57" s="6">
        <v>0.38290648665871402</v>
      </c>
    </row>
    <row r="58" spans="1:4">
      <c r="A58" s="6">
        <v>55</v>
      </c>
      <c r="B58" s="6" t="s">
        <v>1626</v>
      </c>
      <c r="C58" s="6" t="s">
        <v>1588</v>
      </c>
      <c r="D58" s="6">
        <v>0.36768582705068598</v>
      </c>
    </row>
    <row r="59" spans="1:4">
      <c r="A59" s="6">
        <v>56</v>
      </c>
      <c r="B59" s="6" t="s">
        <v>1625</v>
      </c>
      <c r="C59" s="6" t="s">
        <v>1588</v>
      </c>
      <c r="D59" s="6">
        <v>0.29862972192172699</v>
      </c>
    </row>
    <row r="60" spans="1:4">
      <c r="A60" s="6">
        <v>57</v>
      </c>
      <c r="B60" s="6" t="s">
        <v>1624</v>
      </c>
      <c r="C60" s="6" t="s">
        <v>1588</v>
      </c>
      <c r="D60" s="6">
        <v>0.29420607591008302</v>
      </c>
    </row>
    <row r="61" spans="1:4">
      <c r="A61" s="6">
        <v>58</v>
      </c>
      <c r="B61" s="6" t="s">
        <v>1623</v>
      </c>
      <c r="C61" s="6" t="s">
        <v>1588</v>
      </c>
      <c r="D61" s="6">
        <v>0.35294253690967903</v>
      </c>
    </row>
    <row r="62" spans="1:4">
      <c r="A62" s="6">
        <v>59</v>
      </c>
      <c r="B62" s="6" t="s">
        <v>1622</v>
      </c>
      <c r="C62" s="6" t="s">
        <v>1588</v>
      </c>
      <c r="D62" s="6">
        <v>0.43350800133297501</v>
      </c>
    </row>
    <row r="63" spans="1:4">
      <c r="A63" s="6">
        <v>60</v>
      </c>
      <c r="B63" s="6" t="s">
        <v>1621</v>
      </c>
      <c r="C63" s="6" t="s">
        <v>1588</v>
      </c>
      <c r="D63" s="6">
        <v>0.52744601398367696</v>
      </c>
    </row>
    <row r="64" spans="1:4">
      <c r="A64" s="6">
        <v>61</v>
      </c>
      <c r="B64" s="6" t="s">
        <v>1620</v>
      </c>
      <c r="C64" s="6" t="s">
        <v>1588</v>
      </c>
      <c r="D64" s="6">
        <v>0.249706638275104</v>
      </c>
    </row>
    <row r="65" spans="1:4">
      <c r="A65" s="6">
        <v>62</v>
      </c>
      <c r="B65" s="6" t="s">
        <v>1619</v>
      </c>
      <c r="C65" s="6" t="s">
        <v>1588</v>
      </c>
      <c r="D65" s="6">
        <v>0.42738160051275498</v>
      </c>
    </row>
    <row r="66" spans="1:4">
      <c r="A66" s="6">
        <v>63</v>
      </c>
      <c r="B66" s="6" t="s">
        <v>1618</v>
      </c>
      <c r="C66" s="6" t="s">
        <v>1588</v>
      </c>
      <c r="D66" s="6">
        <v>0.51993562389934</v>
      </c>
    </row>
    <row r="67" spans="1:4">
      <c r="A67" s="6">
        <v>64</v>
      </c>
      <c r="B67" s="6" t="s">
        <v>1617</v>
      </c>
      <c r="C67" s="6" t="s">
        <v>1588</v>
      </c>
      <c r="D67" s="6">
        <v>0.324483127071368</v>
      </c>
    </row>
    <row r="68" spans="1:4">
      <c r="A68" s="6">
        <v>65</v>
      </c>
      <c r="B68" s="6" t="s">
        <v>1616</v>
      </c>
      <c r="C68" s="6" t="s">
        <v>1588</v>
      </c>
      <c r="D68" s="6">
        <v>0.33783411972715899</v>
      </c>
    </row>
    <row r="69" spans="1:4">
      <c r="A69" s="6">
        <v>66</v>
      </c>
      <c r="B69" s="6" t="s">
        <v>1615</v>
      </c>
      <c r="C69" s="6" t="s">
        <v>1588</v>
      </c>
      <c r="D69" s="6">
        <v>0.33534710048352601</v>
      </c>
    </row>
    <row r="70" spans="1:4">
      <c r="A70" s="6">
        <v>67</v>
      </c>
      <c r="B70" s="6" t="s">
        <v>1614</v>
      </c>
      <c r="C70" s="6" t="s">
        <v>1588</v>
      </c>
      <c r="D70" s="6">
        <v>0.48984509726836001</v>
      </c>
    </row>
    <row r="71" spans="1:4">
      <c r="A71" s="6">
        <v>68</v>
      </c>
      <c r="B71" s="6" t="s">
        <v>1613</v>
      </c>
      <c r="C71" s="6" t="s">
        <v>1588</v>
      </c>
      <c r="D71" s="6">
        <v>0.30981527312615298</v>
      </c>
    </row>
    <row r="72" spans="1:4">
      <c r="A72" s="6">
        <v>69</v>
      </c>
      <c r="B72" s="6" t="s">
        <v>1612</v>
      </c>
      <c r="C72" s="6" t="s">
        <v>1588</v>
      </c>
      <c r="D72" s="6">
        <v>0.35070390098448001</v>
      </c>
    </row>
    <row r="73" spans="1:4">
      <c r="A73" s="6">
        <v>70</v>
      </c>
      <c r="B73" s="6" t="s">
        <v>1611</v>
      </c>
      <c r="C73" s="6" t="s">
        <v>1588</v>
      </c>
      <c r="D73" s="6">
        <v>0.50942724753451096</v>
      </c>
    </row>
    <row r="74" spans="1:4">
      <c r="A74" s="6">
        <v>71</v>
      </c>
      <c r="B74" s="6" t="s">
        <v>1610</v>
      </c>
      <c r="C74" s="6" t="s">
        <v>1588</v>
      </c>
      <c r="D74" s="6">
        <v>0.323708302089253</v>
      </c>
    </row>
    <row r="75" spans="1:4">
      <c r="A75" s="6">
        <v>72</v>
      </c>
      <c r="B75" s="6" t="s">
        <v>1609</v>
      </c>
      <c r="C75" s="6" t="s">
        <v>1588</v>
      </c>
      <c r="D75" s="6">
        <v>0.33399781880308199</v>
      </c>
    </row>
    <row r="76" spans="1:4">
      <c r="A76" s="6">
        <v>73</v>
      </c>
      <c r="B76" s="6" t="s">
        <v>1608</v>
      </c>
      <c r="C76" s="6" t="s">
        <v>1588</v>
      </c>
      <c r="D76" s="6">
        <v>0.28400240950885702</v>
      </c>
    </row>
    <row r="77" spans="1:4">
      <c r="A77" s="6">
        <v>74</v>
      </c>
      <c r="B77" s="6" t="s">
        <v>1607</v>
      </c>
      <c r="C77" s="6" t="s">
        <v>1588</v>
      </c>
      <c r="D77" s="6">
        <v>0.49163937132574298</v>
      </c>
    </row>
    <row r="78" spans="1:4">
      <c r="A78" s="6">
        <v>75</v>
      </c>
      <c r="B78" s="6" t="s">
        <v>1606</v>
      </c>
      <c r="C78" s="6" t="s">
        <v>1588</v>
      </c>
      <c r="D78" s="6">
        <v>0.47605665018915</v>
      </c>
    </row>
    <row r="79" spans="1:4">
      <c r="A79" s="6">
        <v>76</v>
      </c>
      <c r="B79" s="6" t="s">
        <v>1605</v>
      </c>
      <c r="C79" s="6" t="s">
        <v>1588</v>
      </c>
      <c r="D79" s="6">
        <v>0.31575756930314802</v>
      </c>
    </row>
    <row r="80" spans="1:4">
      <c r="A80" s="6">
        <v>77</v>
      </c>
      <c r="B80" s="6" t="s">
        <v>1604</v>
      </c>
      <c r="C80" s="6" t="s">
        <v>1588</v>
      </c>
      <c r="D80" s="6">
        <v>0.44113256235904102</v>
      </c>
    </row>
    <row r="81" spans="1:4">
      <c r="A81" s="6">
        <v>78</v>
      </c>
      <c r="B81" s="6" t="s">
        <v>1603</v>
      </c>
      <c r="C81" s="6" t="s">
        <v>1588</v>
      </c>
      <c r="D81" s="6">
        <v>0.48173824958921901</v>
      </c>
    </row>
    <row r="82" spans="1:4">
      <c r="A82" s="6">
        <v>79</v>
      </c>
      <c r="B82" s="6" t="s">
        <v>1602</v>
      </c>
      <c r="C82" s="6" t="s">
        <v>1588</v>
      </c>
      <c r="D82" s="6">
        <v>0.352085058979618</v>
      </c>
    </row>
    <row r="83" spans="1:4">
      <c r="A83" s="6">
        <v>80</v>
      </c>
      <c r="B83" s="6" t="s">
        <v>1601</v>
      </c>
      <c r="C83" s="6" t="s">
        <v>1588</v>
      </c>
      <c r="D83" s="6">
        <v>0.34212192643152101</v>
      </c>
    </row>
    <row r="84" spans="1:4">
      <c r="A84" s="6">
        <v>81</v>
      </c>
      <c r="B84" s="6" t="s">
        <v>1600</v>
      </c>
      <c r="C84" s="6" t="s">
        <v>1588</v>
      </c>
      <c r="D84" s="6">
        <v>0.35525138344947899</v>
      </c>
    </row>
    <row r="85" spans="1:4">
      <c r="A85" s="6">
        <v>82</v>
      </c>
      <c r="B85" s="6" t="s">
        <v>1599</v>
      </c>
      <c r="C85" s="6" t="s">
        <v>1588</v>
      </c>
      <c r="D85" s="6">
        <v>0.52088685414459202</v>
      </c>
    </row>
    <row r="86" spans="1:4">
      <c r="A86" s="6">
        <v>83</v>
      </c>
      <c r="B86" s="6" t="s">
        <v>1598</v>
      </c>
      <c r="C86" s="6" t="s">
        <v>1588</v>
      </c>
      <c r="D86" s="6">
        <v>0.40344901344753598</v>
      </c>
    </row>
    <row r="87" spans="1:4">
      <c r="A87" s="6">
        <v>84</v>
      </c>
      <c r="B87" s="6" t="s">
        <v>1597</v>
      </c>
      <c r="C87" s="6" t="s">
        <v>1588</v>
      </c>
      <c r="D87" s="6">
        <v>0.368314430613636</v>
      </c>
    </row>
    <row r="88" spans="1:4">
      <c r="A88" s="6">
        <v>85</v>
      </c>
      <c r="B88" s="6" t="s">
        <v>1596</v>
      </c>
      <c r="C88" s="6" t="s">
        <v>1588</v>
      </c>
      <c r="D88" s="6">
        <v>0.34667380559070599</v>
      </c>
    </row>
    <row r="89" spans="1:4">
      <c r="A89" s="6">
        <v>86</v>
      </c>
      <c r="B89" s="6" t="s">
        <v>1595</v>
      </c>
      <c r="C89" s="6" t="s">
        <v>1588</v>
      </c>
      <c r="D89" s="6">
        <v>0.39437138872871802</v>
      </c>
    </row>
    <row r="90" spans="1:4">
      <c r="A90" s="6">
        <v>87</v>
      </c>
      <c r="B90" s="6" t="s">
        <v>1594</v>
      </c>
      <c r="C90" s="6" t="s">
        <v>1588</v>
      </c>
      <c r="D90" s="6">
        <v>0.41376695872277702</v>
      </c>
    </row>
    <row r="91" spans="1:4">
      <c r="A91" s="6">
        <v>88</v>
      </c>
      <c r="B91" s="6" t="s">
        <v>1593</v>
      </c>
      <c r="C91" s="6" t="s">
        <v>1588</v>
      </c>
      <c r="D91" s="6">
        <v>0.53865170954922204</v>
      </c>
    </row>
    <row r="92" spans="1:4">
      <c r="A92" s="6">
        <v>89</v>
      </c>
      <c r="B92" s="6" t="s">
        <v>1592</v>
      </c>
      <c r="C92" s="6" t="s">
        <v>1588</v>
      </c>
      <c r="D92" s="6">
        <v>0.44542498398379299</v>
      </c>
    </row>
    <row r="93" spans="1:4">
      <c r="A93" s="6">
        <v>90</v>
      </c>
      <c r="B93" s="6" t="s">
        <v>1591</v>
      </c>
      <c r="C93" s="6" t="s">
        <v>1588</v>
      </c>
      <c r="D93" s="6">
        <v>0.34251450070910999</v>
      </c>
    </row>
    <row r="94" spans="1:4">
      <c r="A94" s="6">
        <v>91</v>
      </c>
      <c r="B94" s="6" t="s">
        <v>1590</v>
      </c>
      <c r="C94" s="6" t="s">
        <v>1588</v>
      </c>
      <c r="D94" s="6">
        <v>0.34882480934192001</v>
      </c>
    </row>
    <row r="95" spans="1:4">
      <c r="A95" s="6">
        <v>92</v>
      </c>
      <c r="B95" s="6" t="s">
        <v>1589</v>
      </c>
      <c r="C95" s="6" t="s">
        <v>1588</v>
      </c>
      <c r="D95" s="6">
        <v>0.27721913833495998</v>
      </c>
    </row>
  </sheetData>
  <mergeCells count="1">
    <mergeCell ref="A1:H1"/>
  </mergeCells>
  <pageMargins left="0.7" right="0.7" top="0.75" bottom="0.75" header="0.3" footer="0.3"/>
  <pageSetup paperSize="9" orientation="landscape" r:id="rId1"/>
  <headerFooter>
    <oddHeader>&amp;C&amp;A</oddHeader>
    <oddFooter>&amp;LSupplemental Tables&amp;CPage &amp;P</oddFooter>
  </headerFooter>
  <tableParts count="1">
    <tablePart r:id="rId2"/>
  </tableParts>
</worksheet>
</file>

<file path=xl/worksheets/sheet26.xml><?xml version="1.0" encoding="utf-8"?>
<worksheet xmlns="http://schemas.openxmlformats.org/spreadsheetml/2006/main" xmlns:r="http://schemas.openxmlformats.org/officeDocument/2006/relationships">
  <sheetPr>
    <tabColor theme="0"/>
  </sheetPr>
  <dimension ref="A1:H13"/>
  <sheetViews>
    <sheetView workbookViewId="0">
      <selection activeCell="A2" sqref="A2"/>
    </sheetView>
  </sheetViews>
  <sheetFormatPr baseColWidth="10" defaultColWidth="9.140625" defaultRowHeight="15"/>
  <cols>
    <col min="1" max="1" width="6.7109375" style="6" customWidth="1"/>
    <col min="2" max="2" width="13.5703125" style="6" customWidth="1"/>
    <col min="3" max="3" width="7.85546875" style="6" customWidth="1"/>
    <col min="4" max="4" width="15.7109375" style="6" customWidth="1"/>
  </cols>
  <sheetData>
    <row r="1" spans="1:8">
      <c r="A1" s="115" t="s">
        <v>3588</v>
      </c>
      <c r="B1" s="115"/>
      <c r="C1" s="115"/>
      <c r="D1" s="115"/>
      <c r="E1" s="115"/>
      <c r="F1" s="115"/>
      <c r="G1" s="115"/>
      <c r="H1" s="115"/>
    </row>
    <row r="3" spans="1:8">
      <c r="A3" s="6" t="s">
        <v>515</v>
      </c>
      <c r="B3" s="6" t="s">
        <v>1653</v>
      </c>
      <c r="C3" s="6" t="s">
        <v>92</v>
      </c>
      <c r="D3" s="6" t="s">
        <v>1652</v>
      </c>
    </row>
    <row r="4" spans="1:8">
      <c r="A4" s="6">
        <v>1</v>
      </c>
      <c r="B4" s="6" t="s">
        <v>1659</v>
      </c>
      <c r="C4" s="6" t="s">
        <v>1655</v>
      </c>
      <c r="D4" s="6">
        <v>0.68</v>
      </c>
    </row>
    <row r="5" spans="1:8">
      <c r="A5" s="6">
        <v>2</v>
      </c>
      <c r="B5" s="6" t="s">
        <v>1658</v>
      </c>
      <c r="C5" s="6" t="s">
        <v>1655</v>
      </c>
      <c r="D5" s="6">
        <v>0.67</v>
      </c>
    </row>
    <row r="6" spans="1:8">
      <c r="A6" s="6">
        <v>3</v>
      </c>
      <c r="B6" s="6" t="s">
        <v>1343</v>
      </c>
      <c r="C6" s="6" t="s">
        <v>1655</v>
      </c>
      <c r="D6" s="6">
        <v>0.47</v>
      </c>
    </row>
    <row r="7" spans="1:8">
      <c r="A7" s="6">
        <v>4</v>
      </c>
      <c r="B7" s="6" t="s">
        <v>1657</v>
      </c>
      <c r="C7" s="6" t="s">
        <v>1655</v>
      </c>
      <c r="D7" s="6">
        <v>0.32</v>
      </c>
    </row>
    <row r="8" spans="1:8">
      <c r="A8" s="6">
        <v>5</v>
      </c>
      <c r="B8" s="6" t="s">
        <v>1654</v>
      </c>
      <c r="C8" s="6" t="s">
        <v>1655</v>
      </c>
      <c r="D8" s="6">
        <v>0.86</v>
      </c>
    </row>
    <row r="9" spans="1:8">
      <c r="A9" s="6">
        <v>6</v>
      </c>
      <c r="B9" s="6" t="s">
        <v>1656</v>
      </c>
      <c r="C9" s="6" t="s">
        <v>1655</v>
      </c>
      <c r="D9" s="6">
        <v>0.74</v>
      </c>
    </row>
    <row r="10" spans="1:8">
      <c r="A10" s="6">
        <v>7</v>
      </c>
      <c r="B10" s="6" t="s">
        <v>1342</v>
      </c>
      <c r="C10" s="6" t="s">
        <v>1655</v>
      </c>
      <c r="D10" s="6">
        <v>0.88</v>
      </c>
    </row>
    <row r="11" spans="1:8">
      <c r="A11" s="6">
        <v>8</v>
      </c>
      <c r="B11" s="6" t="s">
        <v>114</v>
      </c>
      <c r="C11" s="6" t="s">
        <v>1655</v>
      </c>
      <c r="D11" s="6">
        <v>0.64</v>
      </c>
    </row>
    <row r="12" spans="1:8">
      <c r="A12" s="6">
        <v>9</v>
      </c>
      <c r="B12" s="6" t="s">
        <v>1654</v>
      </c>
      <c r="C12" s="6" t="s">
        <v>1634</v>
      </c>
      <c r="D12" s="6">
        <v>-1.1000000000000001</v>
      </c>
    </row>
    <row r="13" spans="1:8">
      <c r="A13" s="6">
        <v>10</v>
      </c>
      <c r="B13" s="6" t="s">
        <v>114</v>
      </c>
      <c r="C13" s="6" t="s">
        <v>1634</v>
      </c>
      <c r="D13" s="6">
        <v>-1.4</v>
      </c>
    </row>
  </sheetData>
  <mergeCells count="1">
    <mergeCell ref="A1:H1"/>
  </mergeCells>
  <pageMargins left="0.7" right="0.7" top="0.75" bottom="0.75" header="0.3" footer="0.3"/>
  <pageSetup paperSize="9" orientation="landscape" r:id="rId1"/>
  <headerFooter>
    <oddHeader>&amp;C&amp;A</oddHeader>
    <oddFooter>&amp;LSupplemental Tables&amp;CPage &amp;P</oddFooter>
  </headerFooter>
  <tableParts count="1">
    <tablePart r:id="rId2"/>
  </tableParts>
</worksheet>
</file>

<file path=xl/worksheets/sheet27.xml><?xml version="1.0" encoding="utf-8"?>
<worksheet xmlns="http://schemas.openxmlformats.org/spreadsheetml/2006/main" xmlns:r="http://schemas.openxmlformats.org/officeDocument/2006/relationships">
  <sheetPr>
    <tabColor theme="0"/>
  </sheetPr>
  <dimension ref="A1:H15"/>
  <sheetViews>
    <sheetView zoomScaleNormal="100" workbookViewId="0">
      <selection activeCell="A2" sqref="A2"/>
    </sheetView>
  </sheetViews>
  <sheetFormatPr baseColWidth="10" defaultColWidth="9.140625" defaultRowHeight="15"/>
  <cols>
    <col min="1" max="1" width="8.85546875" customWidth="1"/>
    <col min="2" max="2" width="8.140625" bestFit="1" customWidth="1"/>
    <col min="3" max="3" width="17.42578125" customWidth="1"/>
    <col min="4" max="4" width="7.140625" customWidth="1"/>
    <col min="5" max="5" width="12.28515625" customWidth="1"/>
    <col min="6" max="6" width="15.140625" customWidth="1"/>
    <col min="7" max="7" width="9" customWidth="1"/>
    <col min="8" max="8" width="6.85546875" customWidth="1"/>
  </cols>
  <sheetData>
    <row r="1" spans="1:8" ht="30" customHeight="1">
      <c r="A1" s="121" t="s">
        <v>3589</v>
      </c>
      <c r="B1" s="121"/>
      <c r="C1" s="121"/>
      <c r="D1" s="121"/>
      <c r="E1" s="121"/>
      <c r="F1" s="121"/>
      <c r="G1" s="121"/>
      <c r="H1" s="121"/>
    </row>
    <row r="2" spans="1:8">
      <c r="A2" s="9"/>
      <c r="B2" s="9"/>
      <c r="C2" s="9"/>
      <c r="D2" s="9"/>
      <c r="E2" s="9"/>
      <c r="F2" s="9"/>
      <c r="G2" s="9"/>
      <c r="H2" s="9"/>
    </row>
    <row r="3" spans="1:8">
      <c r="A3" s="95" t="s">
        <v>58</v>
      </c>
      <c r="B3" s="95" t="s">
        <v>55</v>
      </c>
      <c r="C3" s="95" t="s">
        <v>92</v>
      </c>
      <c r="D3" s="95" t="s">
        <v>112</v>
      </c>
      <c r="E3" s="96" t="s">
        <v>1663</v>
      </c>
      <c r="F3" s="96" t="s">
        <v>1662</v>
      </c>
      <c r="G3" s="95" t="s">
        <v>1661</v>
      </c>
      <c r="H3" s="95" t="s">
        <v>509</v>
      </c>
    </row>
    <row r="4" spans="1:8">
      <c r="A4" s="9" t="s">
        <v>30</v>
      </c>
      <c r="B4" s="9" t="s">
        <v>0</v>
      </c>
      <c r="C4" s="9" t="s">
        <v>94</v>
      </c>
      <c r="D4" s="9">
        <v>223</v>
      </c>
      <c r="E4" s="9">
        <v>55</v>
      </c>
      <c r="F4" s="44">
        <v>0.246636771300448</v>
      </c>
      <c r="G4" s="43">
        <v>4.0031763619341498E-4</v>
      </c>
      <c r="H4" s="42">
        <v>1.200953E-3</v>
      </c>
    </row>
    <row r="5" spans="1:8">
      <c r="A5" s="9" t="s">
        <v>30</v>
      </c>
      <c r="B5" s="9" t="s">
        <v>0</v>
      </c>
      <c r="C5" s="9" t="s">
        <v>93</v>
      </c>
      <c r="D5" s="9">
        <v>381</v>
      </c>
      <c r="E5" s="9">
        <v>80</v>
      </c>
      <c r="F5" s="44">
        <v>0.20997375328084</v>
      </c>
      <c r="G5" s="43">
        <v>4.2232004344809702E-3</v>
      </c>
      <c r="H5" s="42">
        <v>1.0135679999999999E-2</v>
      </c>
    </row>
    <row r="6" spans="1:8">
      <c r="A6" s="9" t="s">
        <v>30</v>
      </c>
      <c r="B6" s="9" t="s">
        <v>0</v>
      </c>
      <c r="C6" s="9" t="s">
        <v>1660</v>
      </c>
      <c r="D6" s="9">
        <v>598</v>
      </c>
      <c r="E6" s="9">
        <v>134</v>
      </c>
      <c r="F6" s="44">
        <v>0.224080267558528</v>
      </c>
      <c r="G6" s="43">
        <v>1.1346918636048699E-5</v>
      </c>
      <c r="H6" s="42">
        <v>4.5387669999999997E-5</v>
      </c>
    </row>
    <row r="7" spans="1:8">
      <c r="A7" s="9" t="s">
        <v>30</v>
      </c>
      <c r="B7" s="9" t="s">
        <v>9</v>
      </c>
      <c r="C7" s="9" t="s">
        <v>88</v>
      </c>
      <c r="D7" s="9">
        <v>114</v>
      </c>
      <c r="E7" s="9">
        <v>24</v>
      </c>
      <c r="F7" s="44">
        <v>0.21052631578947401</v>
      </c>
      <c r="G7" s="43">
        <v>8.4073219928654006E-2</v>
      </c>
      <c r="H7" s="42">
        <v>9.5800549999999998E-2</v>
      </c>
    </row>
    <row r="8" spans="1:8">
      <c r="A8" s="9" t="s">
        <v>30</v>
      </c>
      <c r="B8" s="9" t="s">
        <v>9</v>
      </c>
      <c r="C8" s="9" t="s">
        <v>89</v>
      </c>
      <c r="D8" s="9">
        <v>285</v>
      </c>
      <c r="E8" s="9">
        <v>59</v>
      </c>
      <c r="F8" s="44">
        <v>0.20701754385964899</v>
      </c>
      <c r="G8" s="43">
        <v>1.67055198160528E-2</v>
      </c>
      <c r="H8" s="42">
        <v>3.3411040000000003E-2</v>
      </c>
    </row>
    <row r="9" spans="1:8">
      <c r="A9" s="9" t="s">
        <v>30</v>
      </c>
      <c r="B9" s="9" t="s">
        <v>9</v>
      </c>
      <c r="C9" s="9" t="s">
        <v>98</v>
      </c>
      <c r="D9" s="9">
        <v>201</v>
      </c>
      <c r="E9" s="9">
        <v>43</v>
      </c>
      <c r="F9" s="44">
        <v>0.21393034825870599</v>
      </c>
      <c r="G9" s="43">
        <v>2.2112299737796999E-2</v>
      </c>
      <c r="H9" s="42">
        <v>3.7906799999999997E-2</v>
      </c>
    </row>
    <row r="10" spans="1:8">
      <c r="A10" s="9" t="s">
        <v>30</v>
      </c>
      <c r="B10" s="9" t="s">
        <v>9</v>
      </c>
      <c r="C10" s="9" t="s">
        <v>86</v>
      </c>
      <c r="D10" s="9">
        <v>502</v>
      </c>
      <c r="E10" s="9">
        <v>127</v>
      </c>
      <c r="F10" s="44">
        <v>0.25298804780876499</v>
      </c>
      <c r="G10" s="43">
        <v>2.0437816221328702E-8</v>
      </c>
      <c r="H10" s="42">
        <v>1.2262690000000001E-7</v>
      </c>
    </row>
    <row r="11" spans="1:8">
      <c r="A11" s="9" t="s">
        <v>30</v>
      </c>
      <c r="B11" s="9" t="s">
        <v>9</v>
      </c>
      <c r="C11" s="9" t="s">
        <v>1660</v>
      </c>
      <c r="D11" s="9">
        <v>1078</v>
      </c>
      <c r="E11" s="9">
        <v>245</v>
      </c>
      <c r="F11" s="44">
        <v>0.22727272727272699</v>
      </c>
      <c r="G11" s="43">
        <v>5.8661048802402301E-10</v>
      </c>
      <c r="H11" s="42">
        <v>7.0393259999999999E-9</v>
      </c>
    </row>
    <row r="12" spans="1:8">
      <c r="A12" s="9" t="s">
        <v>3</v>
      </c>
      <c r="B12" s="9" t="s">
        <v>9</v>
      </c>
      <c r="C12" s="9" t="s">
        <v>82</v>
      </c>
      <c r="D12" s="9">
        <v>71</v>
      </c>
      <c r="E12" s="9">
        <v>16</v>
      </c>
      <c r="F12" s="44">
        <v>0.22535211267605601</v>
      </c>
      <c r="G12" s="43">
        <v>8.7817166421195705E-2</v>
      </c>
      <c r="H12" s="42">
        <v>9.5800549999999998E-2</v>
      </c>
    </row>
    <row r="13" spans="1:8">
      <c r="A13" s="9" t="s">
        <v>3</v>
      </c>
      <c r="B13" s="9" t="s">
        <v>9</v>
      </c>
      <c r="C13" s="9" t="s">
        <v>88</v>
      </c>
      <c r="D13" s="9">
        <v>114</v>
      </c>
      <c r="E13" s="9">
        <v>24</v>
      </c>
      <c r="F13" s="44">
        <v>0.21052631578947401</v>
      </c>
      <c r="G13" s="43">
        <v>8.5025226277434807E-2</v>
      </c>
      <c r="H13" s="42">
        <v>9.5800549999999998E-2</v>
      </c>
    </row>
    <row r="14" spans="1:8">
      <c r="A14" s="9" t="s">
        <v>3</v>
      </c>
      <c r="B14" s="9" t="s">
        <v>9</v>
      </c>
      <c r="C14" s="9" t="s">
        <v>89</v>
      </c>
      <c r="D14" s="9">
        <v>675</v>
      </c>
      <c r="E14" s="9">
        <v>113</v>
      </c>
      <c r="F14" s="44">
        <v>0.16740740740740701</v>
      </c>
      <c r="G14" s="43">
        <v>0.27637498960434598</v>
      </c>
      <c r="H14" s="42">
        <v>0.27637499999999998</v>
      </c>
    </row>
    <row r="15" spans="1:8">
      <c r="A15" s="9" t="s">
        <v>3</v>
      </c>
      <c r="B15" s="9" t="s">
        <v>9</v>
      </c>
      <c r="C15" s="9" t="s">
        <v>1660</v>
      </c>
      <c r="D15" s="9">
        <v>883</v>
      </c>
      <c r="E15" s="9">
        <v>160</v>
      </c>
      <c r="F15" s="44">
        <v>0.18120045300113199</v>
      </c>
      <c r="G15" s="43">
        <v>3.4177835540065503E-2</v>
      </c>
      <c r="H15" s="42">
        <v>5.126675E-2</v>
      </c>
    </row>
  </sheetData>
  <mergeCells count="1">
    <mergeCell ref="A1:H1"/>
  </mergeCells>
  <pageMargins left="0.7" right="0.7" top="0.75" bottom="0.75" header="0.3" footer="0.3"/>
  <pageSetup paperSize="9" firstPageNumber="0" orientation="landscape" r:id="rId1"/>
  <headerFooter>
    <oddHeader>&amp;C&amp;A</oddHeader>
    <oddFooter>&amp;LSupplemental Tables&amp;CPage &amp;P</oddFooter>
  </headerFooter>
  <tableParts count="1">
    <tablePart r:id="rId2"/>
  </tableParts>
</worksheet>
</file>

<file path=xl/worksheets/sheet28.xml><?xml version="1.0" encoding="utf-8"?>
<worksheet xmlns="http://schemas.openxmlformats.org/spreadsheetml/2006/main" xmlns:r="http://schemas.openxmlformats.org/officeDocument/2006/relationships">
  <sheetPr>
    <tabColor theme="0"/>
  </sheetPr>
  <dimension ref="A1:G15"/>
  <sheetViews>
    <sheetView workbookViewId="0">
      <selection activeCell="A2" sqref="A2"/>
    </sheetView>
  </sheetViews>
  <sheetFormatPr baseColWidth="10" defaultColWidth="9.140625" defaultRowHeight="15"/>
  <cols>
    <col min="1" max="1" width="13.5703125" customWidth="1"/>
    <col min="2" max="2" width="7.85546875" customWidth="1"/>
    <col min="3" max="3" width="6.28515625" customWidth="1"/>
    <col min="4" max="4" width="12.7109375" customWidth="1"/>
    <col min="5" max="5" width="11" customWidth="1"/>
    <col min="6" max="6" width="14.85546875" customWidth="1"/>
    <col min="7" max="7" width="7" customWidth="1"/>
  </cols>
  <sheetData>
    <row r="1" spans="1:7">
      <c r="A1" s="119" t="s">
        <v>3597</v>
      </c>
      <c r="B1" s="119"/>
      <c r="C1" s="119"/>
      <c r="D1" s="119"/>
      <c r="E1" s="119"/>
      <c r="F1" s="119"/>
      <c r="G1" s="119"/>
    </row>
    <row r="2" spans="1:7">
      <c r="A2" s="14"/>
      <c r="B2" s="14"/>
      <c r="C2" s="14"/>
      <c r="D2" s="14"/>
      <c r="E2" s="14"/>
      <c r="F2" s="14"/>
      <c r="G2" s="14"/>
    </row>
    <row r="3" spans="1:7">
      <c r="A3" s="48" t="s">
        <v>1653</v>
      </c>
      <c r="B3" s="48" t="s">
        <v>92</v>
      </c>
      <c r="C3" s="48" t="s">
        <v>55</v>
      </c>
      <c r="D3" s="48" t="s">
        <v>1684</v>
      </c>
      <c r="E3" s="48" t="s">
        <v>1683</v>
      </c>
      <c r="F3" s="48" t="s">
        <v>1682</v>
      </c>
      <c r="G3" s="49" t="s">
        <v>1681</v>
      </c>
    </row>
    <row r="4" spans="1:7">
      <c r="A4" s="46" t="s">
        <v>1680</v>
      </c>
      <c r="B4" s="14" t="s">
        <v>1672</v>
      </c>
      <c r="C4" s="14" t="s">
        <v>9</v>
      </c>
      <c r="D4" s="45">
        <v>0.70248258623059401</v>
      </c>
      <c r="E4" s="45">
        <v>-0.85973458101533795</v>
      </c>
      <c r="F4" s="16" t="s">
        <v>1664</v>
      </c>
      <c r="G4" s="47" t="s">
        <v>1665</v>
      </c>
    </row>
    <row r="5" spans="1:7">
      <c r="A5" s="14" t="s">
        <v>1679</v>
      </c>
      <c r="B5" s="14" t="s">
        <v>1672</v>
      </c>
      <c r="C5" s="14" t="s">
        <v>9</v>
      </c>
      <c r="D5" s="45">
        <v>-0.68101399047736699</v>
      </c>
      <c r="E5" s="45">
        <v>0.64965233108038201</v>
      </c>
      <c r="F5" s="16" t="s">
        <v>1664</v>
      </c>
      <c r="G5" s="16" t="s">
        <v>1664</v>
      </c>
    </row>
    <row r="6" spans="1:7">
      <c r="A6" s="14" t="s">
        <v>1678</v>
      </c>
      <c r="B6" s="14" t="s">
        <v>1672</v>
      </c>
      <c r="C6" s="14" t="s">
        <v>9</v>
      </c>
      <c r="D6" s="45">
        <v>-0.96740939811053706</v>
      </c>
      <c r="E6" s="45">
        <v>0.79589708391599601</v>
      </c>
      <c r="F6" s="16" t="s">
        <v>1664</v>
      </c>
      <c r="G6" s="16" t="s">
        <v>1664</v>
      </c>
    </row>
    <row r="7" spans="1:7">
      <c r="A7" s="14" t="s">
        <v>1677</v>
      </c>
      <c r="B7" s="14" t="s">
        <v>1672</v>
      </c>
      <c r="C7" s="14" t="s">
        <v>9</v>
      </c>
      <c r="D7" s="45">
        <v>0.60239203254299101</v>
      </c>
      <c r="E7" s="45">
        <v>-0.68973630053309998</v>
      </c>
      <c r="F7" s="16" t="s">
        <v>1664</v>
      </c>
      <c r="G7" s="16" t="s">
        <v>1664</v>
      </c>
    </row>
    <row r="8" spans="1:7">
      <c r="A8" s="14" t="s">
        <v>1676</v>
      </c>
      <c r="B8" s="14" t="s">
        <v>1672</v>
      </c>
      <c r="C8" s="14" t="s">
        <v>9</v>
      </c>
      <c r="D8" s="45">
        <v>0.40166872078516502</v>
      </c>
      <c r="E8" s="45">
        <v>-0.70107739031169203</v>
      </c>
      <c r="F8" s="16" t="s">
        <v>1664</v>
      </c>
      <c r="G8" s="16" t="s">
        <v>1664</v>
      </c>
    </row>
    <row r="9" spans="1:7">
      <c r="A9" s="14" t="s">
        <v>1675</v>
      </c>
      <c r="B9" s="14" t="s">
        <v>1672</v>
      </c>
      <c r="C9" s="14" t="s">
        <v>9</v>
      </c>
      <c r="D9" s="45">
        <v>-0.80447539864873996</v>
      </c>
      <c r="E9" s="45">
        <v>1.05110240788717</v>
      </c>
      <c r="F9" s="16" t="s">
        <v>1664</v>
      </c>
      <c r="G9" s="16" t="s">
        <v>1664</v>
      </c>
    </row>
    <row r="10" spans="1:7">
      <c r="A10" s="14" t="s">
        <v>1674</v>
      </c>
      <c r="B10" s="14" t="s">
        <v>1672</v>
      </c>
      <c r="C10" s="14" t="s">
        <v>9</v>
      </c>
      <c r="D10" s="45">
        <v>-0.67603151121489102</v>
      </c>
      <c r="E10" s="45">
        <v>0.44323917132453</v>
      </c>
      <c r="F10" s="16" t="s">
        <v>1664</v>
      </c>
      <c r="G10" s="16" t="s">
        <v>1664</v>
      </c>
    </row>
    <row r="11" spans="1:7">
      <c r="A11" s="46" t="s">
        <v>1673</v>
      </c>
      <c r="B11" s="14" t="s">
        <v>1672</v>
      </c>
      <c r="C11" s="14" t="s">
        <v>9</v>
      </c>
      <c r="D11" s="45">
        <v>-0.48543449343626699</v>
      </c>
      <c r="E11" s="45">
        <v>0.35644896049970498</v>
      </c>
      <c r="F11" s="16" t="s">
        <v>1664</v>
      </c>
      <c r="G11" s="16" t="s">
        <v>1664</v>
      </c>
    </row>
    <row r="12" spans="1:7">
      <c r="A12" s="46" t="s">
        <v>1671</v>
      </c>
      <c r="B12" s="14" t="s">
        <v>1670</v>
      </c>
      <c r="C12" s="14" t="s">
        <v>9</v>
      </c>
      <c r="D12" s="45">
        <v>-0.356456525822202</v>
      </c>
      <c r="E12" s="45">
        <v>0.66370434462000605</v>
      </c>
      <c r="F12" s="16" t="s">
        <v>1664</v>
      </c>
      <c r="G12" s="16" t="s">
        <v>1664</v>
      </c>
    </row>
    <row r="13" spans="1:7">
      <c r="A13" s="14" t="s">
        <v>115</v>
      </c>
      <c r="B13" s="14" t="s">
        <v>1670</v>
      </c>
      <c r="C13" s="14" t="s">
        <v>9</v>
      </c>
      <c r="D13" s="45">
        <v>2.3516963675457299</v>
      </c>
      <c r="E13" s="45">
        <v>0.95739791599080204</v>
      </c>
      <c r="F13" s="16" t="s">
        <v>1665</v>
      </c>
      <c r="G13" s="47" t="s">
        <v>1665</v>
      </c>
    </row>
    <row r="14" spans="1:7">
      <c r="A14" s="14" t="s">
        <v>1669</v>
      </c>
      <c r="B14" s="14" t="s">
        <v>1668</v>
      </c>
      <c r="C14" s="14" t="s">
        <v>9</v>
      </c>
      <c r="D14" s="45">
        <v>-1.3588963395818301</v>
      </c>
      <c r="E14" s="45">
        <v>-0.61603215984870097</v>
      </c>
      <c r="F14" s="16" t="s">
        <v>1665</v>
      </c>
      <c r="G14" s="16" t="s">
        <v>1665</v>
      </c>
    </row>
    <row r="15" spans="1:7">
      <c r="A15" s="46" t="s">
        <v>1667</v>
      </c>
      <c r="B15" s="14" t="s">
        <v>1666</v>
      </c>
      <c r="C15" s="14" t="s">
        <v>0</v>
      </c>
      <c r="D15" s="45">
        <v>0.80892124049393499</v>
      </c>
      <c r="E15" s="45">
        <v>-0.71312549514155998</v>
      </c>
      <c r="F15" s="16" t="s">
        <v>1664</v>
      </c>
      <c r="G15" s="16" t="s">
        <v>1664</v>
      </c>
    </row>
  </sheetData>
  <mergeCells count="1">
    <mergeCell ref="A1:G1"/>
  </mergeCells>
  <pageMargins left="0.7" right="0.7" top="0.75" bottom="0.75" header="0.3" footer="0.3"/>
  <pageSetup paperSize="9" orientation="landscape" r:id="rId1"/>
  <headerFooter>
    <oddHeader>&amp;C&amp;A</oddHeader>
    <oddFooter>&amp;LSupplemental Tables&amp;CPage &amp;P</oddFooter>
  </headerFooter>
  <tableParts count="1">
    <tablePart r:id="rId2"/>
  </tableParts>
</worksheet>
</file>

<file path=xl/worksheets/sheet29.xml><?xml version="1.0" encoding="utf-8"?>
<worksheet xmlns="http://schemas.openxmlformats.org/spreadsheetml/2006/main" xmlns:r="http://schemas.openxmlformats.org/officeDocument/2006/relationships">
  <sheetPr>
    <tabColor theme="0"/>
  </sheetPr>
  <dimension ref="A1:M25"/>
  <sheetViews>
    <sheetView workbookViewId="0">
      <selection activeCell="A2" sqref="A2"/>
    </sheetView>
  </sheetViews>
  <sheetFormatPr baseColWidth="10" defaultColWidth="9.140625" defaultRowHeight="15"/>
  <cols>
    <col min="4" max="4" width="8.5703125" bestFit="1" customWidth="1"/>
  </cols>
  <sheetData>
    <row r="1" spans="1:13" ht="60" customHeight="1">
      <c r="A1" s="128" t="s">
        <v>3590</v>
      </c>
      <c r="B1" s="128"/>
      <c r="C1" s="128"/>
      <c r="D1" s="128"/>
      <c r="E1" s="128"/>
      <c r="F1" s="128"/>
      <c r="G1" s="128"/>
      <c r="H1" s="128"/>
      <c r="I1" s="128"/>
      <c r="J1" s="128"/>
      <c r="K1" s="128"/>
      <c r="L1" s="128"/>
      <c r="M1" s="128"/>
    </row>
    <row r="3" spans="1:13">
      <c r="A3" s="55" t="s">
        <v>55</v>
      </c>
      <c r="B3" s="55" t="s">
        <v>2495</v>
      </c>
      <c r="C3" s="55" t="s">
        <v>2494</v>
      </c>
      <c r="D3" s="55" t="s">
        <v>2493</v>
      </c>
      <c r="E3" s="55" t="s">
        <v>1634</v>
      </c>
      <c r="F3" s="55" t="s">
        <v>2492</v>
      </c>
      <c r="G3" s="55" t="s">
        <v>2491</v>
      </c>
      <c r="H3" s="55" t="s">
        <v>2490</v>
      </c>
      <c r="I3" s="55" t="s">
        <v>2489</v>
      </c>
      <c r="J3" s="55" t="s">
        <v>1668</v>
      </c>
      <c r="K3" s="55" t="s">
        <v>1672</v>
      </c>
      <c r="L3" s="55" t="s">
        <v>2488</v>
      </c>
      <c r="M3" s="55" t="s">
        <v>1588</v>
      </c>
    </row>
    <row r="4" spans="1:13">
      <c r="A4" s="100" t="s">
        <v>2487</v>
      </c>
      <c r="B4" s="100" t="s">
        <v>2485</v>
      </c>
      <c r="C4" s="100" t="s">
        <v>520</v>
      </c>
      <c r="D4" s="102">
        <v>4.4000000000000003E-3</v>
      </c>
      <c r="E4" s="102">
        <v>0.33079999999999998</v>
      </c>
      <c r="F4" s="102">
        <v>0.33079999999999998</v>
      </c>
      <c r="G4" s="102">
        <v>0.3039</v>
      </c>
      <c r="H4" s="102">
        <v>0.3039</v>
      </c>
      <c r="I4" s="102">
        <v>0.86429999999999996</v>
      </c>
      <c r="J4" s="102">
        <v>1.4E-2</v>
      </c>
      <c r="K4" s="102">
        <v>0.91600000000000004</v>
      </c>
      <c r="L4" s="102">
        <v>0.66990000000000005</v>
      </c>
      <c r="M4" s="102">
        <v>4.0000000000000002E-4</v>
      </c>
    </row>
    <row r="5" spans="1:13">
      <c r="A5" s="101" t="s">
        <v>2487</v>
      </c>
      <c r="B5" s="101" t="s">
        <v>2485</v>
      </c>
      <c r="C5" s="101" t="s">
        <v>2483</v>
      </c>
      <c r="D5" s="103">
        <v>5.9999999999999995E-4</v>
      </c>
      <c r="E5" s="103">
        <v>0.88829999999999998</v>
      </c>
      <c r="F5" s="103">
        <v>0.1429</v>
      </c>
      <c r="G5" s="103">
        <v>0.58879999999999999</v>
      </c>
      <c r="H5" s="103">
        <v>0.99770000000000003</v>
      </c>
      <c r="I5" s="103">
        <v>0.1429</v>
      </c>
      <c r="J5" s="103">
        <v>5.5999999999999999E-3</v>
      </c>
      <c r="K5" s="103">
        <v>0.99770000000000003</v>
      </c>
      <c r="L5" s="103">
        <v>0.88829999999999998</v>
      </c>
      <c r="M5" s="103">
        <v>4.6399999999999997E-2</v>
      </c>
    </row>
    <row r="6" spans="1:13">
      <c r="A6" s="101" t="s">
        <v>2487</v>
      </c>
      <c r="B6" s="101" t="s">
        <v>2485</v>
      </c>
      <c r="C6" s="101" t="s">
        <v>2481</v>
      </c>
      <c r="D6" s="103">
        <v>0.51300000000000001</v>
      </c>
      <c r="E6" s="103">
        <v>7.7499999999999999E-2</v>
      </c>
      <c r="F6" s="103">
        <v>0.99080000000000001</v>
      </c>
      <c r="G6" s="103">
        <v>0.4607</v>
      </c>
      <c r="H6" s="103">
        <v>1.5699999999999999E-2</v>
      </c>
      <c r="I6" s="103">
        <v>0.99080000000000001</v>
      </c>
      <c r="J6" s="103">
        <v>0.4607</v>
      </c>
      <c r="K6" s="103">
        <v>0.29570000000000002</v>
      </c>
      <c r="L6" s="103">
        <v>0.4607</v>
      </c>
      <c r="M6" s="103">
        <v>1.5699999999999999E-2</v>
      </c>
    </row>
    <row r="7" spans="1:13">
      <c r="A7" s="101" t="s">
        <v>2487</v>
      </c>
      <c r="B7" s="101" t="s">
        <v>2485</v>
      </c>
      <c r="C7" s="101" t="s">
        <v>2486</v>
      </c>
      <c r="D7" s="103">
        <v>0.31659999999999999</v>
      </c>
      <c r="E7" s="103">
        <v>0.47070000000000001</v>
      </c>
      <c r="F7" s="103">
        <v>0.97609999999999997</v>
      </c>
      <c r="G7" s="103">
        <v>0.47070000000000001</v>
      </c>
      <c r="H7" s="103">
        <v>1.46E-2</v>
      </c>
      <c r="I7" s="103">
        <v>0.97609999999999997</v>
      </c>
      <c r="J7" s="103">
        <v>0.433</v>
      </c>
      <c r="K7" s="103">
        <v>0.41270000000000001</v>
      </c>
      <c r="L7" s="103">
        <v>0.88470000000000004</v>
      </c>
      <c r="M7" s="103">
        <v>3.2599999999999997E-2</v>
      </c>
    </row>
    <row r="8" spans="1:13">
      <c r="A8" s="101" t="s">
        <v>2487</v>
      </c>
      <c r="B8" s="101" t="s">
        <v>2485</v>
      </c>
      <c r="C8" s="101" t="s">
        <v>2484</v>
      </c>
      <c r="D8" s="103">
        <v>2.4899999999999999E-2</v>
      </c>
      <c r="E8" s="103">
        <v>0.245</v>
      </c>
      <c r="F8" s="103">
        <v>9.7799999999999998E-2</v>
      </c>
      <c r="G8" s="103">
        <v>0.41099999999999998</v>
      </c>
      <c r="H8" s="103">
        <v>0.99580000000000002</v>
      </c>
      <c r="I8" s="103">
        <v>0.4007</v>
      </c>
      <c r="J8" s="103">
        <v>9.7799999999999998E-2</v>
      </c>
      <c r="K8" s="103">
        <v>0.99580000000000002</v>
      </c>
      <c r="L8" s="103">
        <v>0.74629999999999996</v>
      </c>
      <c r="M8" s="103">
        <v>2.8199999999999999E-2</v>
      </c>
    </row>
    <row r="9" spans="1:13">
      <c r="A9" s="100" t="s">
        <v>2487</v>
      </c>
      <c r="B9" s="100" t="s">
        <v>2482</v>
      </c>
      <c r="C9" s="100" t="s">
        <v>520</v>
      </c>
      <c r="D9" s="102">
        <v>2.3999999999999998E-3</v>
      </c>
      <c r="E9" s="102">
        <v>0.87849999999999995</v>
      </c>
      <c r="F9" s="102">
        <v>0.66979999999999995</v>
      </c>
      <c r="G9" s="102">
        <v>0.23960000000000001</v>
      </c>
      <c r="H9" s="102">
        <v>0.10489999999999999</v>
      </c>
      <c r="I9" s="102">
        <v>0.99180000000000001</v>
      </c>
      <c r="J9" s="102">
        <v>5.3E-3</v>
      </c>
      <c r="K9" s="102">
        <v>0.7117</v>
      </c>
      <c r="L9" s="102">
        <v>0.8327</v>
      </c>
      <c r="M9" s="102">
        <v>1.2999999999999999E-3</v>
      </c>
    </row>
    <row r="10" spans="1:13">
      <c r="A10" s="101" t="s">
        <v>2487</v>
      </c>
      <c r="B10" s="101" t="s">
        <v>2482</v>
      </c>
      <c r="C10" s="101" t="s">
        <v>2481</v>
      </c>
      <c r="D10" s="103">
        <v>0.2722</v>
      </c>
      <c r="E10" s="103">
        <v>0.7278</v>
      </c>
      <c r="F10" s="103">
        <v>0.98260000000000003</v>
      </c>
      <c r="G10" s="103">
        <v>0.40710000000000002</v>
      </c>
      <c r="H10" s="103">
        <v>1.66E-2</v>
      </c>
      <c r="I10" s="103">
        <v>0.98260000000000003</v>
      </c>
      <c r="J10" s="103">
        <v>8.2699999999999996E-2</v>
      </c>
      <c r="K10" s="103">
        <v>0.2722</v>
      </c>
      <c r="L10" s="103">
        <v>0.98260000000000003</v>
      </c>
      <c r="M10" s="103">
        <v>3.8999999999999998E-3</v>
      </c>
    </row>
    <row r="11" spans="1:13">
      <c r="A11" s="101" t="s">
        <v>2487</v>
      </c>
      <c r="B11" s="101" t="s">
        <v>2482</v>
      </c>
      <c r="C11" s="101" t="s">
        <v>2483</v>
      </c>
      <c r="D11" s="103">
        <v>4.1999999999999997E-3</v>
      </c>
      <c r="E11" s="103">
        <v>0.9012</v>
      </c>
      <c r="F11" s="103">
        <v>0.44640000000000002</v>
      </c>
      <c r="G11" s="103">
        <v>0.30409999999999998</v>
      </c>
      <c r="H11" s="103">
        <v>0.9012</v>
      </c>
      <c r="I11" s="103">
        <v>0.9012</v>
      </c>
      <c r="J11" s="103">
        <v>3.9699999999999999E-2</v>
      </c>
      <c r="K11" s="103">
        <v>0.9012</v>
      </c>
      <c r="L11" s="103">
        <v>0.60029999999999994</v>
      </c>
      <c r="M11" s="103">
        <v>3.9699999999999999E-2</v>
      </c>
    </row>
    <row r="12" spans="1:13">
      <c r="A12" s="100" t="s">
        <v>2487</v>
      </c>
      <c r="B12" s="100" t="s">
        <v>2478</v>
      </c>
      <c r="C12" s="100" t="s">
        <v>520</v>
      </c>
      <c r="D12" s="102">
        <v>0.1414</v>
      </c>
      <c r="E12" s="102">
        <v>0.1031</v>
      </c>
      <c r="F12" s="102">
        <v>0.97660000000000002</v>
      </c>
      <c r="G12" s="102">
        <v>0.58819999999999995</v>
      </c>
      <c r="H12" s="102">
        <v>0.19520000000000001</v>
      </c>
      <c r="I12" s="102">
        <v>0.16239999999999999</v>
      </c>
      <c r="J12" s="102">
        <v>0.97660000000000002</v>
      </c>
      <c r="K12" s="102">
        <v>0.16239999999999999</v>
      </c>
      <c r="L12" s="102">
        <v>1.6199999999999999E-2</v>
      </c>
      <c r="M12" s="102">
        <v>4.4299999999999999E-2</v>
      </c>
    </row>
    <row r="13" spans="1:13">
      <c r="A13" s="101" t="s">
        <v>2487</v>
      </c>
      <c r="B13" s="101" t="s">
        <v>2478</v>
      </c>
      <c r="C13" s="101" t="s">
        <v>2480</v>
      </c>
      <c r="D13" s="103">
        <v>0.58540000000000003</v>
      </c>
      <c r="E13" s="103">
        <v>6.4000000000000003E-3</v>
      </c>
      <c r="F13" s="103">
        <v>0.90259999999999996</v>
      </c>
      <c r="G13" s="103">
        <v>0.90259999999999996</v>
      </c>
      <c r="H13" s="103">
        <v>0.76329999999999998</v>
      </c>
      <c r="I13" s="103">
        <v>0.90259999999999996</v>
      </c>
      <c r="J13" s="103">
        <v>0.90259999999999996</v>
      </c>
      <c r="K13" s="103">
        <v>0.13830000000000001</v>
      </c>
      <c r="L13" s="103">
        <v>2.3999999999999998E-3</v>
      </c>
      <c r="M13" s="103">
        <v>1.2500000000000001E-2</v>
      </c>
    </row>
    <row r="14" spans="1:13">
      <c r="A14" s="101" t="s">
        <v>2487</v>
      </c>
      <c r="B14" s="101" t="s">
        <v>2478</v>
      </c>
      <c r="C14" s="101" t="s">
        <v>2477</v>
      </c>
      <c r="D14" s="103">
        <v>0.23119999999999999</v>
      </c>
      <c r="E14" s="103">
        <v>0.90949999999999998</v>
      </c>
      <c r="F14" s="103">
        <v>0.90949999999999998</v>
      </c>
      <c r="G14" s="103">
        <v>0.26119999999999999</v>
      </c>
      <c r="H14" s="103">
        <v>0.35299999999999998</v>
      </c>
      <c r="I14" s="103">
        <v>0.1051</v>
      </c>
      <c r="J14" s="103">
        <v>0.90949999999999998</v>
      </c>
      <c r="K14" s="103">
        <v>0.90949999999999998</v>
      </c>
      <c r="L14" s="103">
        <v>0.43859999999999999</v>
      </c>
      <c r="M14" s="103">
        <v>0.57410000000000005</v>
      </c>
    </row>
    <row r="15" spans="1:13">
      <c r="A15" s="100" t="s">
        <v>2479</v>
      </c>
      <c r="B15" s="100" t="s">
        <v>2485</v>
      </c>
      <c r="C15" s="100" t="s">
        <v>520</v>
      </c>
      <c r="D15" s="102">
        <v>0.4032</v>
      </c>
      <c r="E15" s="102">
        <v>2.9700000000000001E-2</v>
      </c>
      <c r="F15" s="102">
        <v>0.51380000000000003</v>
      </c>
      <c r="G15" s="102">
        <v>0.2024</v>
      </c>
      <c r="H15" s="102">
        <v>0.7359</v>
      </c>
      <c r="I15" s="102">
        <v>0.4032</v>
      </c>
      <c r="J15" s="102">
        <v>0.2024</v>
      </c>
      <c r="K15" s="102">
        <v>9.5999999999999992E-3</v>
      </c>
      <c r="L15" s="102">
        <v>4.3099999999999999E-2</v>
      </c>
      <c r="M15" s="102">
        <v>0.99450000000000005</v>
      </c>
    </row>
    <row r="16" spans="1:13">
      <c r="A16" t="s">
        <v>2479</v>
      </c>
      <c r="B16" t="s">
        <v>2485</v>
      </c>
      <c r="C16" t="s">
        <v>2483</v>
      </c>
      <c r="D16" s="104">
        <v>0.99880000000000002</v>
      </c>
      <c r="E16" s="104">
        <v>5.4300000000000001E-2</v>
      </c>
      <c r="F16" s="104">
        <v>0.99880000000000002</v>
      </c>
      <c r="G16" s="104">
        <v>8.2500000000000004E-2</v>
      </c>
      <c r="H16" s="104">
        <v>0.99880000000000002</v>
      </c>
      <c r="I16" s="104">
        <v>0.99880000000000002</v>
      </c>
      <c r="J16" s="104">
        <v>0.99880000000000002</v>
      </c>
      <c r="K16" s="104">
        <v>2.7000000000000001E-3</v>
      </c>
      <c r="L16" s="104">
        <v>3.5900000000000001E-2</v>
      </c>
      <c r="M16" s="104">
        <v>0</v>
      </c>
    </row>
    <row r="17" spans="1:13">
      <c r="A17" t="s">
        <v>2479</v>
      </c>
      <c r="B17" t="s">
        <v>2485</v>
      </c>
      <c r="C17" t="s">
        <v>2481</v>
      </c>
      <c r="D17" s="104">
        <v>2.2499999999999999E-2</v>
      </c>
      <c r="E17" s="104">
        <v>9.5100000000000004E-2</v>
      </c>
      <c r="F17" s="104">
        <v>0.13159999999999999</v>
      </c>
      <c r="G17" s="104">
        <v>0.3967</v>
      </c>
      <c r="H17" s="104">
        <v>2.3099999999999999E-2</v>
      </c>
      <c r="I17" s="104">
        <v>0.13159999999999999</v>
      </c>
      <c r="J17" s="104">
        <v>2.5999999999999999E-3</v>
      </c>
      <c r="K17" s="104">
        <v>0.1832</v>
      </c>
      <c r="L17" s="104">
        <v>0.42259999999999998</v>
      </c>
      <c r="M17" s="104">
        <v>1</v>
      </c>
    </row>
    <row r="18" spans="1:13">
      <c r="A18" t="s">
        <v>2479</v>
      </c>
      <c r="B18" t="s">
        <v>2485</v>
      </c>
      <c r="C18" t="s">
        <v>2486</v>
      </c>
      <c r="D18" s="104">
        <v>2.29E-2</v>
      </c>
      <c r="E18" s="104">
        <v>0.65129999999999999</v>
      </c>
      <c r="F18" s="104">
        <v>0.24110000000000001</v>
      </c>
      <c r="G18" s="104">
        <v>0.55320000000000003</v>
      </c>
      <c r="H18" s="104">
        <v>0.65129999999999999</v>
      </c>
      <c r="I18" s="104">
        <v>0.3755</v>
      </c>
      <c r="J18" s="104">
        <v>2.29E-2</v>
      </c>
      <c r="K18" s="104">
        <v>8.8099999999999998E-2</v>
      </c>
      <c r="L18" s="104">
        <v>0.65129999999999999</v>
      </c>
      <c r="M18" s="104">
        <v>1</v>
      </c>
    </row>
    <row r="19" spans="1:13">
      <c r="A19" t="s">
        <v>2479</v>
      </c>
      <c r="B19" t="s">
        <v>2485</v>
      </c>
      <c r="C19" t="s">
        <v>2484</v>
      </c>
      <c r="D19" s="104">
        <v>0.9728</v>
      </c>
      <c r="E19" s="104">
        <v>3.3E-3</v>
      </c>
      <c r="F19" s="104">
        <v>0.9728</v>
      </c>
      <c r="G19" s="104">
        <v>6.7199999999999996E-2</v>
      </c>
      <c r="H19" s="104">
        <v>0.9728</v>
      </c>
      <c r="I19" s="104">
        <v>0.9728</v>
      </c>
      <c r="J19" s="104">
        <v>0.9728</v>
      </c>
      <c r="K19" s="104">
        <v>0.2029</v>
      </c>
      <c r="L19" s="104">
        <v>6.7199999999999996E-2</v>
      </c>
      <c r="M19" s="104">
        <v>0.2485</v>
      </c>
    </row>
    <row r="20" spans="1:13">
      <c r="A20" s="100" t="s">
        <v>2479</v>
      </c>
      <c r="B20" s="100" t="s">
        <v>2482</v>
      </c>
      <c r="C20" s="100" t="s">
        <v>520</v>
      </c>
      <c r="D20" s="102">
        <v>0.65510000000000002</v>
      </c>
      <c r="E20" s="102">
        <v>0.82769999999999999</v>
      </c>
      <c r="F20" s="102">
        <v>0.48970000000000002</v>
      </c>
      <c r="G20" s="102">
        <v>0.48970000000000002</v>
      </c>
      <c r="H20" s="102">
        <v>0.82769999999999999</v>
      </c>
      <c r="I20" s="102">
        <v>0.62050000000000005</v>
      </c>
      <c r="J20" s="102">
        <v>0.48970000000000002</v>
      </c>
      <c r="K20" s="102">
        <v>0.45600000000000002</v>
      </c>
      <c r="L20" s="102">
        <v>0.48970000000000002</v>
      </c>
      <c r="M20" s="102">
        <v>0.98529999999999995</v>
      </c>
    </row>
    <row r="21" spans="1:13">
      <c r="A21" t="s">
        <v>2479</v>
      </c>
      <c r="B21" t="s">
        <v>2482</v>
      </c>
      <c r="C21" t="s">
        <v>2483</v>
      </c>
      <c r="D21" s="104">
        <v>0.99439999999999995</v>
      </c>
      <c r="E21" s="104">
        <v>0.50780000000000003</v>
      </c>
      <c r="F21" s="104">
        <v>0.99439999999999995</v>
      </c>
      <c r="G21" s="104">
        <v>0.32790000000000002</v>
      </c>
      <c r="H21" s="104">
        <v>0.99439999999999995</v>
      </c>
      <c r="I21" s="104">
        <v>0.99439999999999995</v>
      </c>
      <c r="J21" s="104">
        <v>0.99439999999999995</v>
      </c>
      <c r="K21" s="104">
        <v>0.48330000000000001</v>
      </c>
      <c r="L21" s="104">
        <v>0.1361</v>
      </c>
      <c r="M21" s="104">
        <v>0</v>
      </c>
    </row>
    <row r="22" spans="1:13">
      <c r="A22" t="s">
        <v>2479</v>
      </c>
      <c r="B22" t="s">
        <v>2482</v>
      </c>
      <c r="C22" t="s">
        <v>2481</v>
      </c>
      <c r="D22" s="104">
        <v>6.6600000000000006E-2</v>
      </c>
      <c r="E22" s="104">
        <v>1</v>
      </c>
      <c r="F22" s="104">
        <v>1.8499999999999999E-2</v>
      </c>
      <c r="G22" s="104">
        <v>0.32469999999999999</v>
      </c>
      <c r="H22" s="104">
        <v>0.14410000000000001</v>
      </c>
      <c r="I22" s="104">
        <v>0.22950000000000001</v>
      </c>
      <c r="J22" s="104">
        <v>2.7000000000000001E-3</v>
      </c>
      <c r="K22" s="104">
        <v>0.22950000000000001</v>
      </c>
      <c r="L22" s="104">
        <v>0.92969999999999997</v>
      </c>
      <c r="M22" s="104">
        <v>1</v>
      </c>
    </row>
    <row r="23" spans="1:13">
      <c r="A23" s="100" t="s">
        <v>2479</v>
      </c>
      <c r="B23" s="100" t="s">
        <v>2478</v>
      </c>
      <c r="C23" s="100" t="s">
        <v>520</v>
      </c>
      <c r="D23" s="102">
        <v>0.52510000000000001</v>
      </c>
      <c r="E23" s="102">
        <v>0</v>
      </c>
      <c r="F23" s="102">
        <v>0.52510000000000001</v>
      </c>
      <c r="G23" s="102">
        <v>0.99619999999999997</v>
      </c>
      <c r="H23" s="102">
        <v>8.4900000000000003E-2</v>
      </c>
      <c r="I23" s="102">
        <v>0.99619999999999997</v>
      </c>
      <c r="J23" s="102">
        <v>0.99619999999999997</v>
      </c>
      <c r="K23" s="102">
        <v>8.0000000000000002E-3</v>
      </c>
      <c r="L23" s="102">
        <v>8.4900000000000003E-2</v>
      </c>
      <c r="M23" s="102">
        <v>0.99619999999999997</v>
      </c>
    </row>
    <row r="24" spans="1:13">
      <c r="A24" t="s">
        <v>2479</v>
      </c>
      <c r="B24" t="s">
        <v>2478</v>
      </c>
      <c r="C24" t="s">
        <v>2480</v>
      </c>
      <c r="D24" s="104">
        <v>0.4632</v>
      </c>
      <c r="E24" s="104">
        <v>6.9999999999999999E-4</v>
      </c>
      <c r="F24" s="104">
        <v>7.4999999999999997E-3</v>
      </c>
      <c r="G24" s="104">
        <v>0.75249999999999995</v>
      </c>
      <c r="H24" s="104">
        <v>2.7000000000000001E-3</v>
      </c>
      <c r="I24" s="104">
        <v>1</v>
      </c>
      <c r="J24" s="104">
        <v>0.4965</v>
      </c>
      <c r="K24" s="104">
        <v>7.7700000000000005E-2</v>
      </c>
      <c r="L24" s="104">
        <v>0.1734</v>
      </c>
      <c r="M24" s="104">
        <v>1</v>
      </c>
    </row>
    <row r="25" spans="1:13">
      <c r="A25" t="s">
        <v>2479</v>
      </c>
      <c r="B25" t="s">
        <v>2478</v>
      </c>
      <c r="C25" t="s">
        <v>2477</v>
      </c>
      <c r="D25" s="104">
        <v>0.78149999999999997</v>
      </c>
      <c r="E25" s="104">
        <v>2.9999999999999997E-4</v>
      </c>
      <c r="F25" s="104">
        <v>0.93110000000000004</v>
      </c>
      <c r="G25" s="104">
        <v>0.93110000000000004</v>
      </c>
      <c r="H25" s="104">
        <v>0.93110000000000004</v>
      </c>
      <c r="I25" s="104">
        <v>0.93110000000000004</v>
      </c>
      <c r="J25" s="104">
        <v>0.93110000000000004</v>
      </c>
      <c r="K25" s="104">
        <v>5.1799999999999999E-2</v>
      </c>
      <c r="L25" s="104">
        <v>9.8400000000000001E-2</v>
      </c>
      <c r="M25" s="104">
        <v>2.5000000000000001E-3</v>
      </c>
    </row>
  </sheetData>
  <mergeCells count="1">
    <mergeCell ref="A1:M1"/>
  </mergeCells>
  <pageMargins left="0.7" right="0.7" top="0.75" bottom="0.75" header="0.3" footer="0.3"/>
  <tableParts count="1">
    <tablePart r:id="rId1"/>
  </tableParts>
</worksheet>
</file>

<file path=xl/worksheets/sheet30.xml><?xml version="1.0" encoding="utf-8"?>
<worksheet xmlns="http://schemas.openxmlformats.org/spreadsheetml/2006/main" xmlns:r="http://schemas.openxmlformats.org/officeDocument/2006/relationships">
  <sheetPr>
    <tabColor theme="0"/>
  </sheetPr>
  <dimension ref="A1:J271"/>
  <sheetViews>
    <sheetView zoomScaleNormal="100" workbookViewId="0">
      <selection activeCell="A2" sqref="A2"/>
    </sheetView>
  </sheetViews>
  <sheetFormatPr baseColWidth="10" defaultColWidth="9.140625" defaultRowHeight="14.25"/>
  <cols>
    <col min="1" max="1" width="5.140625" style="20" customWidth="1"/>
    <col min="2" max="2" width="10.85546875" style="20" customWidth="1"/>
    <col min="3" max="3" width="40.5703125" style="20" customWidth="1"/>
    <col min="4" max="4" width="7.5703125" style="20" customWidth="1"/>
    <col min="5" max="5" width="7.140625" style="20" bestFit="1" customWidth="1"/>
    <col min="6" max="6" width="11.85546875" style="20" customWidth="1"/>
    <col min="7" max="7" width="13.85546875" style="20" customWidth="1"/>
    <col min="8" max="8" width="9" style="20" customWidth="1"/>
    <col min="9" max="9" width="11" style="20" customWidth="1"/>
    <col min="10" max="10" width="13.85546875" style="20" customWidth="1"/>
    <col min="11" max="16384" width="9.140625" style="20"/>
  </cols>
  <sheetData>
    <row r="1" spans="1:10">
      <c r="A1" s="119" t="s">
        <v>3591</v>
      </c>
      <c r="B1" s="119"/>
      <c r="C1" s="119"/>
      <c r="D1" s="119"/>
      <c r="E1" s="119"/>
      <c r="F1" s="119"/>
      <c r="G1" s="119"/>
      <c r="H1" s="119"/>
      <c r="I1" s="119"/>
      <c r="J1" s="119"/>
    </row>
    <row r="3" spans="1:10">
      <c r="A3" s="58" t="s">
        <v>515</v>
      </c>
      <c r="B3" s="58" t="s">
        <v>514</v>
      </c>
      <c r="C3" s="58" t="s">
        <v>513</v>
      </c>
      <c r="D3" s="58" t="s">
        <v>512</v>
      </c>
      <c r="E3" s="58" t="s">
        <v>112</v>
      </c>
      <c r="F3" s="58" t="s">
        <v>511</v>
      </c>
      <c r="G3" s="58" t="s">
        <v>510</v>
      </c>
      <c r="H3" s="58" t="s">
        <v>509</v>
      </c>
      <c r="I3" s="58" t="s">
        <v>2439</v>
      </c>
      <c r="J3" s="58" t="s">
        <v>2440</v>
      </c>
    </row>
    <row r="4" spans="1:10">
      <c r="A4" s="21">
        <v>1</v>
      </c>
      <c r="B4" s="21" t="s">
        <v>483</v>
      </c>
      <c r="C4" s="21" t="s">
        <v>488</v>
      </c>
      <c r="D4" s="21">
        <v>199</v>
      </c>
      <c r="E4" s="21">
        <v>61</v>
      </c>
      <c r="F4" s="21">
        <v>1.892557</v>
      </c>
      <c r="G4" s="21">
        <v>-6.6452549999999997</v>
      </c>
      <c r="H4" s="21">
        <v>0</v>
      </c>
      <c r="I4" s="21" t="s">
        <v>483</v>
      </c>
      <c r="J4" s="21">
        <v>1</v>
      </c>
    </row>
    <row r="5" spans="1:10">
      <c r="A5" s="21">
        <v>2</v>
      </c>
      <c r="B5" s="21" t="s">
        <v>1319</v>
      </c>
      <c r="C5" s="21" t="s">
        <v>1320</v>
      </c>
      <c r="D5" s="21">
        <v>531</v>
      </c>
      <c r="E5" s="21">
        <v>135</v>
      </c>
      <c r="F5" s="21">
        <v>1.5696810000000001</v>
      </c>
      <c r="G5" s="21">
        <v>-7.784834</v>
      </c>
      <c r="H5" s="21">
        <v>0</v>
      </c>
      <c r="I5" s="21" t="s">
        <v>1319</v>
      </c>
      <c r="J5" s="21">
        <v>1</v>
      </c>
    </row>
    <row r="6" spans="1:10">
      <c r="A6" s="21">
        <v>3</v>
      </c>
      <c r="B6" s="21" t="s">
        <v>1281</v>
      </c>
      <c r="C6" s="21" t="s">
        <v>1280</v>
      </c>
      <c r="D6" s="21">
        <v>236</v>
      </c>
      <c r="E6" s="21">
        <v>77</v>
      </c>
      <c r="F6" s="21">
        <v>2.014424</v>
      </c>
      <c r="G6" s="21">
        <v>-9.6116270000000004</v>
      </c>
      <c r="H6" s="21">
        <v>0</v>
      </c>
      <c r="I6" s="21" t="s">
        <v>1279</v>
      </c>
      <c r="J6" s="21">
        <v>0</v>
      </c>
    </row>
    <row r="7" spans="1:10">
      <c r="A7" s="21">
        <v>4</v>
      </c>
      <c r="B7" s="21" t="s">
        <v>1312</v>
      </c>
      <c r="C7" s="21" t="s">
        <v>1311</v>
      </c>
      <c r="D7" s="21">
        <v>170</v>
      </c>
      <c r="E7" s="21">
        <v>64</v>
      </c>
      <c r="F7" s="21">
        <v>2.32436</v>
      </c>
      <c r="G7" s="21">
        <v>-11.061614000000001</v>
      </c>
      <c r="H7" s="21">
        <v>0</v>
      </c>
      <c r="I7" s="21" t="s">
        <v>1279</v>
      </c>
      <c r="J7" s="21">
        <v>0</v>
      </c>
    </row>
    <row r="8" spans="1:10">
      <c r="A8" s="21">
        <v>5</v>
      </c>
      <c r="B8" s="21" t="s">
        <v>385</v>
      </c>
      <c r="C8" s="21" t="s">
        <v>384</v>
      </c>
      <c r="D8" s="21">
        <v>437</v>
      </c>
      <c r="E8" s="21">
        <v>137</v>
      </c>
      <c r="F8" s="21">
        <v>1.935581</v>
      </c>
      <c r="G8" s="21">
        <v>-15.112788999999999</v>
      </c>
      <c r="H8" s="21">
        <v>0</v>
      </c>
      <c r="I8" s="21" t="s">
        <v>385</v>
      </c>
      <c r="J8" s="21">
        <v>1</v>
      </c>
    </row>
    <row r="9" spans="1:10">
      <c r="A9" s="21">
        <v>6</v>
      </c>
      <c r="B9" s="21" t="s">
        <v>266</v>
      </c>
      <c r="C9" s="21" t="s">
        <v>265</v>
      </c>
      <c r="D9" s="21">
        <v>702</v>
      </c>
      <c r="E9" s="21">
        <v>209</v>
      </c>
      <c r="F9" s="21">
        <v>1.838152</v>
      </c>
      <c r="G9" s="21">
        <v>-20.037872</v>
      </c>
      <c r="H9" s="21">
        <v>0</v>
      </c>
      <c r="I9" s="21" t="s">
        <v>389</v>
      </c>
      <c r="J9" s="21">
        <v>0</v>
      </c>
    </row>
    <row r="10" spans="1:10">
      <c r="A10" s="21">
        <v>7</v>
      </c>
      <c r="B10" s="21" t="s">
        <v>1559</v>
      </c>
      <c r="C10" s="21" t="s">
        <v>1558</v>
      </c>
      <c r="D10" s="21">
        <v>40</v>
      </c>
      <c r="E10" s="21">
        <v>25</v>
      </c>
      <c r="F10" s="21">
        <v>3.8588</v>
      </c>
      <c r="G10" s="21">
        <v>-10.307418999999999</v>
      </c>
      <c r="H10" s="21">
        <v>0</v>
      </c>
      <c r="I10" s="21" t="s">
        <v>351</v>
      </c>
      <c r="J10" s="21">
        <v>0</v>
      </c>
    </row>
    <row r="11" spans="1:10">
      <c r="A11" s="21">
        <v>8</v>
      </c>
      <c r="B11" s="21" t="s">
        <v>249</v>
      </c>
      <c r="C11" s="21" t="s">
        <v>248</v>
      </c>
      <c r="D11" s="21">
        <v>65</v>
      </c>
      <c r="E11" s="21">
        <v>28</v>
      </c>
      <c r="F11" s="21">
        <v>2.6596039999999999</v>
      </c>
      <c r="G11" s="21">
        <v>-6.603974</v>
      </c>
      <c r="H11" s="21">
        <v>0</v>
      </c>
      <c r="I11" s="21" t="s">
        <v>1398</v>
      </c>
      <c r="J11" s="21">
        <v>0</v>
      </c>
    </row>
    <row r="12" spans="1:10">
      <c r="A12" s="21">
        <v>9</v>
      </c>
      <c r="B12" s="21" t="s">
        <v>539</v>
      </c>
      <c r="C12" s="21" t="s">
        <v>540</v>
      </c>
      <c r="D12" s="21">
        <v>360</v>
      </c>
      <c r="E12" s="21">
        <v>160</v>
      </c>
      <c r="F12" s="21">
        <v>2.7440359999999999</v>
      </c>
      <c r="G12" s="21">
        <v>-37.226858</v>
      </c>
      <c r="H12" s="21">
        <v>0</v>
      </c>
      <c r="I12" s="21" t="s">
        <v>539</v>
      </c>
      <c r="J12" s="21">
        <v>1</v>
      </c>
    </row>
    <row r="13" spans="1:10">
      <c r="A13" s="21">
        <v>10</v>
      </c>
      <c r="B13" s="21" t="s">
        <v>1557</v>
      </c>
      <c r="C13" s="21" t="s">
        <v>1556</v>
      </c>
      <c r="D13" s="21">
        <v>25</v>
      </c>
      <c r="E13" s="21">
        <v>19</v>
      </c>
      <c r="F13" s="21">
        <v>4.6923009999999996</v>
      </c>
      <c r="G13" s="21">
        <v>-10.237752</v>
      </c>
      <c r="H13" s="21">
        <v>0</v>
      </c>
      <c r="I13" s="21" t="s">
        <v>659</v>
      </c>
      <c r="J13" s="21">
        <v>0</v>
      </c>
    </row>
    <row r="14" spans="1:10">
      <c r="A14" s="21">
        <v>11</v>
      </c>
      <c r="B14" s="21" t="s">
        <v>572</v>
      </c>
      <c r="C14" s="21" t="s">
        <v>571</v>
      </c>
      <c r="D14" s="21">
        <v>52</v>
      </c>
      <c r="E14" s="21">
        <v>37</v>
      </c>
      <c r="F14" s="21">
        <v>4.3930959999999999</v>
      </c>
      <c r="G14" s="21">
        <v>-17.830765</v>
      </c>
      <c r="H14" s="21">
        <v>0</v>
      </c>
      <c r="I14" s="21" t="s">
        <v>659</v>
      </c>
      <c r="J14" s="21">
        <v>0</v>
      </c>
    </row>
    <row r="15" spans="1:10">
      <c r="A15" s="21">
        <v>12</v>
      </c>
      <c r="B15" s="21" t="s">
        <v>566</v>
      </c>
      <c r="C15" s="21" t="s">
        <v>565</v>
      </c>
      <c r="D15" s="21">
        <v>34</v>
      </c>
      <c r="E15" s="21">
        <v>25</v>
      </c>
      <c r="F15" s="21">
        <v>4.5397650000000001</v>
      </c>
      <c r="G15" s="21">
        <v>-12.757676</v>
      </c>
      <c r="H15" s="21">
        <v>0</v>
      </c>
      <c r="I15" s="21" t="s">
        <v>659</v>
      </c>
      <c r="J15" s="21">
        <v>0</v>
      </c>
    </row>
    <row r="16" spans="1:10">
      <c r="A16" s="21">
        <v>13</v>
      </c>
      <c r="B16" s="21" t="s">
        <v>1408</v>
      </c>
      <c r="C16" s="21" t="s">
        <v>1407</v>
      </c>
      <c r="D16" s="21">
        <v>343</v>
      </c>
      <c r="E16" s="21">
        <v>93</v>
      </c>
      <c r="F16" s="21">
        <v>1.6740219999999999</v>
      </c>
      <c r="G16" s="21">
        <v>-6.8718180000000002</v>
      </c>
      <c r="H16" s="21">
        <v>0</v>
      </c>
      <c r="I16" s="21" t="s">
        <v>1398</v>
      </c>
      <c r="J16" s="21">
        <v>0</v>
      </c>
    </row>
    <row r="17" spans="1:10">
      <c r="A17" s="21">
        <v>14</v>
      </c>
      <c r="B17" s="21" t="s">
        <v>479</v>
      </c>
      <c r="C17" s="21" t="s">
        <v>480</v>
      </c>
      <c r="D17" s="21">
        <v>847</v>
      </c>
      <c r="E17" s="21">
        <v>209</v>
      </c>
      <c r="F17" s="21">
        <v>1.523474</v>
      </c>
      <c r="G17" s="21">
        <v>-10.584664999999999</v>
      </c>
      <c r="H17" s="21">
        <v>0</v>
      </c>
      <c r="I17" s="21" t="s">
        <v>479</v>
      </c>
      <c r="J17" s="21">
        <v>1</v>
      </c>
    </row>
    <row r="18" spans="1:10">
      <c r="A18" s="21">
        <v>15</v>
      </c>
      <c r="B18" s="21" t="s">
        <v>259</v>
      </c>
      <c r="C18" s="21" t="s">
        <v>258</v>
      </c>
      <c r="D18" s="21">
        <v>222</v>
      </c>
      <c r="E18" s="21">
        <v>74</v>
      </c>
      <c r="F18" s="21">
        <v>2.0580270000000001</v>
      </c>
      <c r="G18" s="21">
        <v>-9.7418040000000001</v>
      </c>
      <c r="H18" s="21">
        <v>0</v>
      </c>
      <c r="I18" s="21" t="s">
        <v>1398</v>
      </c>
      <c r="J18" s="21">
        <v>0</v>
      </c>
    </row>
    <row r="19" spans="1:10">
      <c r="A19" s="21">
        <v>16</v>
      </c>
      <c r="B19" s="21" t="s">
        <v>1417</v>
      </c>
      <c r="C19" s="21" t="s">
        <v>1416</v>
      </c>
      <c r="D19" s="21">
        <v>44</v>
      </c>
      <c r="E19" s="21">
        <v>23</v>
      </c>
      <c r="F19" s="21">
        <v>3.22736</v>
      </c>
      <c r="G19" s="21">
        <v>-7.4465149999999998</v>
      </c>
      <c r="H19" s="21">
        <v>0</v>
      </c>
      <c r="I19" s="21" t="s">
        <v>659</v>
      </c>
      <c r="J19" s="21">
        <v>0</v>
      </c>
    </row>
    <row r="20" spans="1:10">
      <c r="A20" s="21">
        <v>17</v>
      </c>
      <c r="B20" s="21" t="s">
        <v>397</v>
      </c>
      <c r="C20" s="21" t="s">
        <v>396</v>
      </c>
      <c r="D20" s="21">
        <v>107</v>
      </c>
      <c r="E20" s="21">
        <v>45</v>
      </c>
      <c r="F20" s="21">
        <v>2.5965760000000002</v>
      </c>
      <c r="G20" s="21">
        <v>-9.7998460000000005</v>
      </c>
      <c r="H20" s="21">
        <v>0</v>
      </c>
      <c r="I20" s="21" t="s">
        <v>353</v>
      </c>
      <c r="J20" s="21">
        <v>0</v>
      </c>
    </row>
    <row r="21" spans="1:10">
      <c r="A21" s="21">
        <v>18</v>
      </c>
      <c r="B21" s="21" t="s">
        <v>410</v>
      </c>
      <c r="C21" s="21" t="s">
        <v>409</v>
      </c>
      <c r="D21" s="21">
        <v>33</v>
      </c>
      <c r="E21" s="21">
        <v>21</v>
      </c>
      <c r="F21" s="21">
        <v>3.92896</v>
      </c>
      <c r="G21" s="21">
        <v>-8.9586330000000007</v>
      </c>
      <c r="H21" s="21">
        <v>0</v>
      </c>
      <c r="I21" s="21" t="s">
        <v>353</v>
      </c>
      <c r="J21" s="21">
        <v>0</v>
      </c>
    </row>
    <row r="22" spans="1:10">
      <c r="A22" s="21">
        <v>19</v>
      </c>
      <c r="B22" s="21" t="s">
        <v>351</v>
      </c>
      <c r="C22" s="21" t="s">
        <v>350</v>
      </c>
      <c r="D22" s="21">
        <v>162</v>
      </c>
      <c r="E22" s="21">
        <v>73</v>
      </c>
      <c r="F22" s="21">
        <v>2.7821470000000001</v>
      </c>
      <c r="G22" s="21">
        <v>-17.519977000000001</v>
      </c>
      <c r="H22" s="21">
        <v>0</v>
      </c>
      <c r="I22" s="21" t="s">
        <v>351</v>
      </c>
      <c r="J22" s="21">
        <v>1</v>
      </c>
    </row>
    <row r="23" spans="1:10">
      <c r="A23" s="21">
        <v>20</v>
      </c>
      <c r="B23" s="21" t="s">
        <v>1404</v>
      </c>
      <c r="C23" s="21" t="s">
        <v>1403</v>
      </c>
      <c r="D23" s="21">
        <v>50</v>
      </c>
      <c r="E23" s="21">
        <v>26</v>
      </c>
      <c r="F23" s="21">
        <v>3.2105220000000001</v>
      </c>
      <c r="G23" s="21">
        <v>-8.2756120000000006</v>
      </c>
      <c r="H23" s="21">
        <v>0</v>
      </c>
      <c r="I23" s="21" t="s">
        <v>351</v>
      </c>
      <c r="J23" s="21">
        <v>0</v>
      </c>
    </row>
    <row r="24" spans="1:10">
      <c r="A24" s="21">
        <v>21</v>
      </c>
      <c r="B24" s="21" t="s">
        <v>994</v>
      </c>
      <c r="C24" s="21" t="s">
        <v>995</v>
      </c>
      <c r="D24" s="21">
        <v>172</v>
      </c>
      <c r="E24" s="21">
        <v>56</v>
      </c>
      <c r="F24" s="21">
        <v>2.0101659999999999</v>
      </c>
      <c r="G24" s="21">
        <v>-7.1281629999999998</v>
      </c>
      <c r="H24" s="21">
        <v>0</v>
      </c>
      <c r="I24" s="21" t="s">
        <v>994</v>
      </c>
      <c r="J24" s="21">
        <v>1</v>
      </c>
    </row>
    <row r="25" spans="1:10">
      <c r="A25" s="21">
        <v>22</v>
      </c>
      <c r="B25" s="21" t="s">
        <v>399</v>
      </c>
      <c r="C25" s="21" t="s">
        <v>398</v>
      </c>
      <c r="D25" s="21">
        <v>215</v>
      </c>
      <c r="E25" s="21">
        <v>71</v>
      </c>
      <c r="F25" s="21">
        <v>2.0388820000000001</v>
      </c>
      <c r="G25" s="21">
        <v>-9.1692710000000002</v>
      </c>
      <c r="H25" s="21">
        <v>0</v>
      </c>
      <c r="I25" s="21" t="s">
        <v>353</v>
      </c>
      <c r="J25" s="21">
        <v>0</v>
      </c>
    </row>
    <row r="26" spans="1:10">
      <c r="A26" s="21">
        <v>23</v>
      </c>
      <c r="B26" s="21" t="s">
        <v>408</v>
      </c>
      <c r="C26" s="21" t="s">
        <v>407</v>
      </c>
      <c r="D26" s="21">
        <v>89</v>
      </c>
      <c r="E26" s="21">
        <v>38</v>
      </c>
      <c r="F26" s="21">
        <v>2.6361240000000001</v>
      </c>
      <c r="G26" s="21">
        <v>-8.6007289999999994</v>
      </c>
      <c r="H26" s="21">
        <v>0</v>
      </c>
      <c r="I26" s="21" t="s">
        <v>353</v>
      </c>
      <c r="J26" s="21">
        <v>0</v>
      </c>
    </row>
    <row r="27" spans="1:10">
      <c r="A27" s="21">
        <v>24</v>
      </c>
      <c r="B27" s="21" t="s">
        <v>353</v>
      </c>
      <c r="C27" s="21" t="s">
        <v>406</v>
      </c>
      <c r="D27" s="21">
        <v>360</v>
      </c>
      <c r="E27" s="21">
        <v>104</v>
      </c>
      <c r="F27" s="21">
        <v>1.783623</v>
      </c>
      <c r="G27" s="21">
        <v>-9.2471870000000003</v>
      </c>
      <c r="H27" s="21">
        <v>0</v>
      </c>
      <c r="I27" s="21" t="s">
        <v>353</v>
      </c>
      <c r="J27" s="21">
        <v>1</v>
      </c>
    </row>
    <row r="28" spans="1:10">
      <c r="A28" s="21">
        <v>25</v>
      </c>
      <c r="B28" s="21" t="s">
        <v>1555</v>
      </c>
      <c r="C28" s="21" t="s">
        <v>1554</v>
      </c>
      <c r="D28" s="21">
        <v>36</v>
      </c>
      <c r="E28" s="21">
        <v>24</v>
      </c>
      <c r="F28" s="21">
        <v>4.116053</v>
      </c>
      <c r="G28" s="21">
        <v>-10.800663</v>
      </c>
      <c r="H28" s="21">
        <v>0</v>
      </c>
      <c r="I28" s="21" t="s">
        <v>659</v>
      </c>
      <c r="J28" s="21">
        <v>0</v>
      </c>
    </row>
    <row r="29" spans="1:10">
      <c r="A29" s="21">
        <v>26</v>
      </c>
      <c r="B29" s="21" t="s">
        <v>343</v>
      </c>
      <c r="C29" s="21" t="s">
        <v>352</v>
      </c>
      <c r="D29" s="21">
        <v>86</v>
      </c>
      <c r="E29" s="21">
        <v>40</v>
      </c>
      <c r="F29" s="21">
        <v>2.8716650000000001</v>
      </c>
      <c r="G29" s="21">
        <v>-10.411742</v>
      </c>
      <c r="H29" s="21">
        <v>0</v>
      </c>
      <c r="I29" s="21" t="s">
        <v>351</v>
      </c>
      <c r="J29" s="21">
        <v>0</v>
      </c>
    </row>
    <row r="30" spans="1:10">
      <c r="A30" s="21">
        <v>27</v>
      </c>
      <c r="B30" s="21" t="s">
        <v>1553</v>
      </c>
      <c r="C30" s="21" t="s">
        <v>1552</v>
      </c>
      <c r="D30" s="21">
        <v>30</v>
      </c>
      <c r="E30" s="21">
        <v>20</v>
      </c>
      <c r="F30" s="21">
        <v>4.116053</v>
      </c>
      <c r="G30" s="21">
        <v>-9.0909030000000008</v>
      </c>
      <c r="H30" s="21">
        <v>0</v>
      </c>
      <c r="I30" s="21" t="s">
        <v>351</v>
      </c>
      <c r="J30" s="21">
        <v>0</v>
      </c>
    </row>
    <row r="31" spans="1:10">
      <c r="A31" s="21">
        <v>28</v>
      </c>
      <c r="B31" s="21" t="s">
        <v>1288</v>
      </c>
      <c r="C31" s="21" t="s">
        <v>1289</v>
      </c>
      <c r="D31" s="21">
        <v>466</v>
      </c>
      <c r="E31" s="21">
        <v>118</v>
      </c>
      <c r="F31" s="21">
        <v>1.563394</v>
      </c>
      <c r="G31" s="21">
        <v>-6.7665949999999997</v>
      </c>
      <c r="H31" s="21">
        <v>0</v>
      </c>
      <c r="I31" s="21" t="s">
        <v>1288</v>
      </c>
      <c r="J31" s="21">
        <v>1</v>
      </c>
    </row>
    <row r="32" spans="1:10">
      <c r="A32" s="21">
        <v>29</v>
      </c>
      <c r="B32" s="21" t="s">
        <v>659</v>
      </c>
      <c r="C32" s="21" t="s">
        <v>658</v>
      </c>
      <c r="D32" s="21">
        <v>265</v>
      </c>
      <c r="E32" s="21">
        <v>130</v>
      </c>
      <c r="F32" s="21">
        <v>3.028794</v>
      </c>
      <c r="G32" s="21">
        <v>-35.707751999999999</v>
      </c>
      <c r="H32" s="21">
        <v>0</v>
      </c>
      <c r="I32" s="21" t="s">
        <v>659</v>
      </c>
      <c r="J32" s="21">
        <v>1</v>
      </c>
    </row>
    <row r="33" spans="1:10">
      <c r="A33" s="21">
        <v>30</v>
      </c>
      <c r="B33" s="21" t="s">
        <v>253</v>
      </c>
      <c r="C33" s="21" t="s">
        <v>252</v>
      </c>
      <c r="D33" s="21">
        <v>207</v>
      </c>
      <c r="E33" s="21">
        <v>63</v>
      </c>
      <c r="F33" s="21">
        <v>1.879068</v>
      </c>
      <c r="G33" s="21">
        <v>-6.7171779999999996</v>
      </c>
      <c r="H33" s="21">
        <v>0</v>
      </c>
      <c r="I33" s="21" t="s">
        <v>1398</v>
      </c>
      <c r="J33" s="21">
        <v>0</v>
      </c>
    </row>
    <row r="34" spans="1:10">
      <c r="A34" s="21">
        <v>31</v>
      </c>
      <c r="B34" s="21" t="s">
        <v>257</v>
      </c>
      <c r="C34" s="21" t="s">
        <v>256</v>
      </c>
      <c r="D34" s="21">
        <v>145</v>
      </c>
      <c r="E34" s="21">
        <v>54</v>
      </c>
      <c r="F34" s="21">
        <v>2.2993130000000002</v>
      </c>
      <c r="G34" s="21">
        <v>-9.2310789999999994</v>
      </c>
      <c r="H34" s="21">
        <v>0</v>
      </c>
      <c r="I34" s="21" t="s">
        <v>1398</v>
      </c>
      <c r="J34" s="21">
        <v>0</v>
      </c>
    </row>
    <row r="35" spans="1:10">
      <c r="A35" s="21">
        <v>32</v>
      </c>
      <c r="B35" s="21" t="s">
        <v>405</v>
      </c>
      <c r="C35" s="21" t="s">
        <v>404</v>
      </c>
      <c r="D35" s="21">
        <v>96</v>
      </c>
      <c r="E35" s="21">
        <v>43</v>
      </c>
      <c r="F35" s="21">
        <v>2.7654730000000001</v>
      </c>
      <c r="G35" s="21">
        <v>-10.470331</v>
      </c>
      <c r="H35" s="21">
        <v>0</v>
      </c>
      <c r="I35" s="21" t="s">
        <v>353</v>
      </c>
      <c r="J35" s="21">
        <v>0</v>
      </c>
    </row>
    <row r="36" spans="1:10">
      <c r="A36" s="21">
        <v>33</v>
      </c>
      <c r="B36" s="21" t="s">
        <v>403</v>
      </c>
      <c r="C36" s="21" t="s">
        <v>402</v>
      </c>
      <c r="D36" s="21">
        <v>39</v>
      </c>
      <c r="E36" s="21">
        <v>24</v>
      </c>
      <c r="F36" s="21">
        <v>3.7994340000000002</v>
      </c>
      <c r="G36" s="21">
        <v>-9.7145960000000002</v>
      </c>
      <c r="H36" s="21">
        <v>0</v>
      </c>
      <c r="I36" s="21" t="s">
        <v>353</v>
      </c>
      <c r="J36" s="21">
        <v>0</v>
      </c>
    </row>
    <row r="37" spans="1:10">
      <c r="A37" s="21">
        <v>34</v>
      </c>
      <c r="B37" s="21" t="s">
        <v>1299</v>
      </c>
      <c r="C37" s="21" t="s">
        <v>1298</v>
      </c>
      <c r="D37" s="21">
        <v>206</v>
      </c>
      <c r="E37" s="21">
        <v>71</v>
      </c>
      <c r="F37" s="21">
        <v>2.1279599999999999</v>
      </c>
      <c r="G37" s="21">
        <v>-10.113828</v>
      </c>
      <c r="H37" s="21">
        <v>0</v>
      </c>
      <c r="I37" s="21" t="s">
        <v>1279</v>
      </c>
      <c r="J37" s="21">
        <v>0</v>
      </c>
    </row>
    <row r="38" spans="1:10">
      <c r="A38" s="21">
        <v>35</v>
      </c>
      <c r="B38" s="21" t="s">
        <v>247</v>
      </c>
      <c r="C38" s="21" t="s">
        <v>246</v>
      </c>
      <c r="D38" s="21">
        <v>71</v>
      </c>
      <c r="E38" s="21">
        <v>30</v>
      </c>
      <c r="F38" s="21">
        <v>2.6087660000000001</v>
      </c>
      <c r="G38" s="21">
        <v>-6.8040620000000001</v>
      </c>
      <c r="H38" s="21">
        <v>0</v>
      </c>
      <c r="I38" s="21" t="s">
        <v>659</v>
      </c>
      <c r="J38" s="21">
        <v>0</v>
      </c>
    </row>
    <row r="39" spans="1:10">
      <c r="A39" s="21">
        <v>36</v>
      </c>
      <c r="B39" s="21" t="s">
        <v>264</v>
      </c>
      <c r="C39" s="21" t="s">
        <v>263</v>
      </c>
      <c r="D39" s="21">
        <v>687</v>
      </c>
      <c r="E39" s="21">
        <v>208</v>
      </c>
      <c r="F39" s="21">
        <v>1.869299</v>
      </c>
      <c r="G39" s="21">
        <v>-20.911918</v>
      </c>
      <c r="H39" s="21">
        <v>0</v>
      </c>
      <c r="I39" s="21" t="s">
        <v>1398</v>
      </c>
      <c r="J39" s="21">
        <v>0</v>
      </c>
    </row>
    <row r="40" spans="1:10">
      <c r="A40" s="21">
        <v>37</v>
      </c>
      <c r="B40" s="21" t="s">
        <v>698</v>
      </c>
      <c r="C40" s="21" t="s">
        <v>697</v>
      </c>
      <c r="D40" s="21">
        <v>118</v>
      </c>
      <c r="E40" s="21">
        <v>76</v>
      </c>
      <c r="F40" s="21">
        <v>3.9765259999999998</v>
      </c>
      <c r="G40" s="21">
        <v>-31.474170000000001</v>
      </c>
      <c r="H40" s="21">
        <v>0</v>
      </c>
      <c r="I40" s="21" t="s">
        <v>659</v>
      </c>
      <c r="J40" s="21">
        <v>0</v>
      </c>
    </row>
    <row r="41" spans="1:10">
      <c r="A41" s="21">
        <v>38</v>
      </c>
      <c r="B41" s="21" t="s">
        <v>534</v>
      </c>
      <c r="C41" s="21" t="s">
        <v>718</v>
      </c>
      <c r="D41" s="21">
        <v>91</v>
      </c>
      <c r="E41" s="21">
        <v>66</v>
      </c>
      <c r="F41" s="21">
        <v>4.4779039999999997</v>
      </c>
      <c r="G41" s="21">
        <v>-32.233598999999998</v>
      </c>
      <c r="H41" s="21">
        <v>0</v>
      </c>
      <c r="I41" s="21" t="s">
        <v>659</v>
      </c>
      <c r="J41" s="21">
        <v>0</v>
      </c>
    </row>
    <row r="42" spans="1:10">
      <c r="A42" s="21">
        <v>39</v>
      </c>
      <c r="B42" s="21" t="s">
        <v>233</v>
      </c>
      <c r="C42" s="21" t="s">
        <v>262</v>
      </c>
      <c r="D42" s="21">
        <v>338</v>
      </c>
      <c r="E42" s="21">
        <v>112</v>
      </c>
      <c r="F42" s="21">
        <v>2.045849</v>
      </c>
      <c r="G42" s="21">
        <v>-14.263869</v>
      </c>
      <c r="H42" s="21">
        <v>0</v>
      </c>
      <c r="I42" s="21" t="s">
        <v>1398</v>
      </c>
      <c r="J42" s="21">
        <v>0</v>
      </c>
    </row>
    <row r="43" spans="1:10">
      <c r="A43" s="21">
        <v>40</v>
      </c>
      <c r="B43" s="21" t="s">
        <v>245</v>
      </c>
      <c r="C43" s="21" t="s">
        <v>244</v>
      </c>
      <c r="D43" s="21">
        <v>72</v>
      </c>
      <c r="E43" s="21">
        <v>30</v>
      </c>
      <c r="F43" s="21">
        <v>2.572533</v>
      </c>
      <c r="G43" s="21">
        <v>-6.6423909999999999</v>
      </c>
      <c r="H43" s="21">
        <v>0</v>
      </c>
      <c r="I43" s="21" t="s">
        <v>659</v>
      </c>
      <c r="J43" s="21">
        <v>0</v>
      </c>
    </row>
    <row r="44" spans="1:10">
      <c r="A44" s="21">
        <v>41</v>
      </c>
      <c r="B44" s="21" t="s">
        <v>375</v>
      </c>
      <c r="C44" s="21" t="s">
        <v>374</v>
      </c>
      <c r="D44" s="21">
        <v>112</v>
      </c>
      <c r="E44" s="21">
        <v>43</v>
      </c>
      <c r="F44" s="21">
        <v>2.370406</v>
      </c>
      <c r="G44" s="21">
        <v>-7.9421609999999996</v>
      </c>
      <c r="H44" s="21">
        <v>0</v>
      </c>
      <c r="I44" s="21" t="s">
        <v>1279</v>
      </c>
      <c r="J44" s="21">
        <v>0</v>
      </c>
    </row>
    <row r="45" spans="1:10">
      <c r="A45" s="21">
        <v>42</v>
      </c>
      <c r="B45" s="21" t="s">
        <v>217</v>
      </c>
      <c r="C45" s="21" t="s">
        <v>218</v>
      </c>
      <c r="D45" s="21">
        <v>703</v>
      </c>
      <c r="E45" s="21">
        <v>216</v>
      </c>
      <c r="F45" s="21">
        <v>1.8970149999999999</v>
      </c>
      <c r="G45" s="21">
        <v>-22.643485999999999</v>
      </c>
      <c r="H45" s="21">
        <v>0</v>
      </c>
      <c r="I45" s="21" t="s">
        <v>217</v>
      </c>
      <c r="J45" s="21">
        <v>1</v>
      </c>
    </row>
    <row r="46" spans="1:10">
      <c r="A46" s="21">
        <v>43</v>
      </c>
      <c r="B46" s="21" t="s">
        <v>215</v>
      </c>
      <c r="C46" s="21" t="s">
        <v>216</v>
      </c>
      <c r="D46" s="21">
        <v>1655</v>
      </c>
      <c r="E46" s="21">
        <v>339</v>
      </c>
      <c r="F46" s="21">
        <v>1.264661</v>
      </c>
      <c r="G46" s="21">
        <v>-6.4589439999999998</v>
      </c>
      <c r="H46" s="21">
        <v>0</v>
      </c>
      <c r="I46" s="21" t="s">
        <v>215</v>
      </c>
      <c r="J46" s="21">
        <v>1</v>
      </c>
    </row>
    <row r="47" spans="1:10">
      <c r="A47" s="21">
        <v>44</v>
      </c>
      <c r="B47" s="21" t="s">
        <v>538</v>
      </c>
      <c r="C47" s="21" t="s">
        <v>537</v>
      </c>
      <c r="D47" s="21">
        <v>45</v>
      </c>
      <c r="E47" s="21">
        <v>32</v>
      </c>
      <c r="F47" s="21">
        <v>4.3904569999999996</v>
      </c>
      <c r="G47" s="21">
        <v>-15.483328999999999</v>
      </c>
      <c r="H47" s="21">
        <v>0</v>
      </c>
      <c r="I47" s="21" t="s">
        <v>659</v>
      </c>
      <c r="J47" s="21">
        <v>0</v>
      </c>
    </row>
    <row r="48" spans="1:10">
      <c r="A48" s="21">
        <v>45</v>
      </c>
      <c r="B48" s="21" t="s">
        <v>536</v>
      </c>
      <c r="C48" s="21" t="s">
        <v>535</v>
      </c>
      <c r="D48" s="21">
        <v>45</v>
      </c>
      <c r="E48" s="21">
        <v>32</v>
      </c>
      <c r="F48" s="21">
        <v>4.3904569999999996</v>
      </c>
      <c r="G48" s="21">
        <v>-15.483328999999999</v>
      </c>
      <c r="H48" s="21">
        <v>0</v>
      </c>
      <c r="I48" s="21" t="s">
        <v>659</v>
      </c>
      <c r="J48" s="21">
        <v>0</v>
      </c>
    </row>
    <row r="49" spans="1:10">
      <c r="A49" s="21">
        <v>46</v>
      </c>
      <c r="B49" s="21" t="s">
        <v>1529</v>
      </c>
      <c r="C49" s="21" t="s">
        <v>1528</v>
      </c>
      <c r="D49" s="21">
        <v>12</v>
      </c>
      <c r="E49" s="21">
        <v>10</v>
      </c>
      <c r="F49" s="21">
        <v>5.1450670000000001</v>
      </c>
      <c r="G49" s="21">
        <v>-6.2327490000000001</v>
      </c>
      <c r="H49" s="21">
        <v>0</v>
      </c>
      <c r="I49" s="21" t="s">
        <v>1529</v>
      </c>
      <c r="J49" s="21">
        <v>1</v>
      </c>
    </row>
    <row r="50" spans="1:10">
      <c r="A50" s="21">
        <v>47</v>
      </c>
      <c r="B50" s="21" t="s">
        <v>261</v>
      </c>
      <c r="C50" s="21" t="s">
        <v>260</v>
      </c>
      <c r="D50" s="21">
        <v>687</v>
      </c>
      <c r="E50" s="21">
        <v>208</v>
      </c>
      <c r="F50" s="21">
        <v>1.869299</v>
      </c>
      <c r="G50" s="21">
        <v>-20.911918</v>
      </c>
      <c r="H50" s="21">
        <v>0</v>
      </c>
      <c r="I50" s="21" t="s">
        <v>1398</v>
      </c>
      <c r="J50" s="21">
        <v>0</v>
      </c>
    </row>
    <row r="51" spans="1:10">
      <c r="A51" s="21">
        <v>48</v>
      </c>
      <c r="B51" s="21" t="s">
        <v>1398</v>
      </c>
      <c r="C51" s="21" t="s">
        <v>1397</v>
      </c>
      <c r="D51" s="21">
        <v>38</v>
      </c>
      <c r="E51" s="21">
        <v>21</v>
      </c>
      <c r="F51" s="21">
        <v>3.4119920000000001</v>
      </c>
      <c r="G51" s="21">
        <v>-7.4085830000000001</v>
      </c>
      <c r="H51" s="21">
        <v>0</v>
      </c>
      <c r="I51" s="21" t="s">
        <v>1398</v>
      </c>
      <c r="J51" s="21">
        <v>1</v>
      </c>
    </row>
    <row r="52" spans="1:10">
      <c r="A52" s="21">
        <v>49</v>
      </c>
      <c r="B52" s="21" t="s">
        <v>1279</v>
      </c>
      <c r="C52" s="21" t="s">
        <v>1313</v>
      </c>
      <c r="D52" s="21">
        <v>392</v>
      </c>
      <c r="E52" s="21">
        <v>104</v>
      </c>
      <c r="F52" s="21">
        <v>1.6380209999999999</v>
      </c>
      <c r="G52" s="21">
        <v>-7.0928500000000003</v>
      </c>
      <c r="H52" s="21">
        <v>0</v>
      </c>
      <c r="I52" s="21" t="s">
        <v>1279</v>
      </c>
      <c r="J52" s="21">
        <v>1</v>
      </c>
    </row>
    <row r="53" spans="1:10">
      <c r="A53" s="21">
        <v>50</v>
      </c>
      <c r="B53" s="21" t="s">
        <v>203</v>
      </c>
      <c r="C53" s="21" t="s">
        <v>204</v>
      </c>
      <c r="D53" s="21">
        <v>1622</v>
      </c>
      <c r="E53" s="21">
        <v>409</v>
      </c>
      <c r="F53" s="21">
        <v>1.556843</v>
      </c>
      <c r="G53" s="21">
        <v>-23.580836000000001</v>
      </c>
      <c r="H53" s="21">
        <v>0</v>
      </c>
      <c r="I53" s="21" t="s">
        <v>203</v>
      </c>
      <c r="J53" s="21">
        <v>1</v>
      </c>
    </row>
    <row r="54" spans="1:10">
      <c r="A54" s="21">
        <v>51</v>
      </c>
      <c r="B54" s="21" t="s">
        <v>389</v>
      </c>
      <c r="C54" s="21" t="s">
        <v>388</v>
      </c>
      <c r="D54" s="21">
        <v>427</v>
      </c>
      <c r="E54" s="21">
        <v>112</v>
      </c>
      <c r="F54" s="21">
        <v>1.6194310000000001</v>
      </c>
      <c r="G54" s="21">
        <v>-7.3075130000000001</v>
      </c>
      <c r="H54" s="21">
        <v>0</v>
      </c>
      <c r="I54" s="21" t="s">
        <v>389</v>
      </c>
      <c r="J54" s="21">
        <v>1</v>
      </c>
    </row>
    <row r="55" spans="1:10">
      <c r="A55" s="21">
        <v>52</v>
      </c>
      <c r="B55" s="21" t="s">
        <v>395</v>
      </c>
      <c r="C55" s="21" t="s">
        <v>394</v>
      </c>
      <c r="D55" s="21">
        <v>554</v>
      </c>
      <c r="E55" s="21">
        <v>139</v>
      </c>
      <c r="F55" s="21">
        <v>1.5490919999999999</v>
      </c>
      <c r="G55" s="21">
        <v>-7.6152600000000001</v>
      </c>
      <c r="H55" s="21">
        <v>0</v>
      </c>
      <c r="I55" s="21" t="s">
        <v>353</v>
      </c>
      <c r="J55" s="21">
        <v>0</v>
      </c>
    </row>
    <row r="56" spans="1:10">
      <c r="A56" s="21">
        <v>53</v>
      </c>
      <c r="B56" s="21" t="s">
        <v>669</v>
      </c>
      <c r="C56" s="21" t="s">
        <v>668</v>
      </c>
      <c r="D56" s="21">
        <v>126</v>
      </c>
      <c r="E56" s="21">
        <v>87</v>
      </c>
      <c r="F56" s="21">
        <v>4.2630549999999996</v>
      </c>
      <c r="G56" s="21">
        <v>-39.629432999999999</v>
      </c>
      <c r="H56" s="21">
        <v>0</v>
      </c>
      <c r="I56" s="21" t="s">
        <v>659</v>
      </c>
      <c r="J56" s="21">
        <v>0</v>
      </c>
    </row>
    <row r="57" spans="1:10">
      <c r="A57" s="21">
        <v>54</v>
      </c>
      <c r="B57" s="21" t="s">
        <v>1551</v>
      </c>
      <c r="C57" s="21" t="s">
        <v>1550</v>
      </c>
      <c r="D57" s="21">
        <v>26</v>
      </c>
      <c r="E57" s="21">
        <v>19</v>
      </c>
      <c r="F57" s="21">
        <v>4.5118280000000004</v>
      </c>
      <c r="G57" s="21">
        <v>-9.7395680000000002</v>
      </c>
      <c r="H57" s="21">
        <v>0</v>
      </c>
      <c r="I57" s="21" t="s">
        <v>351</v>
      </c>
      <c r="J57" s="21">
        <v>0</v>
      </c>
    </row>
    <row r="58" spans="1:10">
      <c r="A58" s="21">
        <v>55</v>
      </c>
      <c r="B58" s="21" t="s">
        <v>251</v>
      </c>
      <c r="C58" s="21" t="s">
        <v>250</v>
      </c>
      <c r="D58" s="21">
        <v>207</v>
      </c>
      <c r="E58" s="21">
        <v>63</v>
      </c>
      <c r="F58" s="21">
        <v>1.879068</v>
      </c>
      <c r="G58" s="21">
        <v>-6.7171779999999996</v>
      </c>
      <c r="H58" s="21">
        <v>0</v>
      </c>
      <c r="I58" s="21" t="s">
        <v>1398</v>
      </c>
      <c r="J58" s="21">
        <v>0</v>
      </c>
    </row>
    <row r="59" spans="1:10">
      <c r="A59" s="21">
        <v>56</v>
      </c>
      <c r="B59" s="21" t="s">
        <v>255</v>
      </c>
      <c r="C59" s="21" t="s">
        <v>254</v>
      </c>
      <c r="D59" s="21">
        <v>145</v>
      </c>
      <c r="E59" s="21">
        <v>54</v>
      </c>
      <c r="F59" s="21">
        <v>2.2993130000000002</v>
      </c>
      <c r="G59" s="21">
        <v>-9.2310789999999994</v>
      </c>
      <c r="H59" s="21">
        <v>0</v>
      </c>
      <c r="I59" s="21" t="s">
        <v>1398</v>
      </c>
      <c r="J59" s="21">
        <v>0</v>
      </c>
    </row>
    <row r="60" spans="1:10">
      <c r="A60" s="21">
        <v>57</v>
      </c>
      <c r="B60" s="21" t="s">
        <v>175</v>
      </c>
      <c r="C60" s="21" t="s">
        <v>176</v>
      </c>
      <c r="D60" s="21">
        <v>205</v>
      </c>
      <c r="E60" s="21">
        <v>86</v>
      </c>
      <c r="F60" s="21">
        <v>2.5901019999999999</v>
      </c>
      <c r="G60" s="21">
        <v>-18.088488000000002</v>
      </c>
      <c r="H60" s="21">
        <v>0</v>
      </c>
      <c r="I60" s="21" t="s">
        <v>175</v>
      </c>
      <c r="J60" s="21">
        <v>1</v>
      </c>
    </row>
    <row r="61" spans="1:10">
      <c r="A61" s="21">
        <v>58</v>
      </c>
      <c r="B61" s="21" t="s">
        <v>1481</v>
      </c>
      <c r="C61" s="21" t="s">
        <v>1549</v>
      </c>
      <c r="D61" s="21">
        <v>36</v>
      </c>
      <c r="E61" s="21">
        <v>23</v>
      </c>
      <c r="F61" s="21">
        <v>3.9445510000000001</v>
      </c>
      <c r="G61" s="21">
        <v>-9.8100240000000003</v>
      </c>
      <c r="H61" s="21">
        <v>0</v>
      </c>
      <c r="I61" s="21" t="s">
        <v>351</v>
      </c>
      <c r="J61" s="21">
        <v>0</v>
      </c>
    </row>
    <row r="62" spans="1:10">
      <c r="A62" s="21">
        <v>59</v>
      </c>
      <c r="B62" s="21" t="s">
        <v>349</v>
      </c>
      <c r="C62" s="21" t="s">
        <v>348</v>
      </c>
      <c r="D62" s="21">
        <v>117</v>
      </c>
      <c r="E62" s="21">
        <v>50</v>
      </c>
      <c r="F62" s="21">
        <v>2.638496</v>
      </c>
      <c r="G62" s="21">
        <v>-11.127727</v>
      </c>
      <c r="H62" s="21">
        <v>0</v>
      </c>
      <c r="I62" s="21" t="s">
        <v>351</v>
      </c>
      <c r="J62" s="21">
        <v>0</v>
      </c>
    </row>
    <row r="63" spans="1:10">
      <c r="A63" s="21">
        <v>60</v>
      </c>
      <c r="B63" s="21" t="s">
        <v>137</v>
      </c>
      <c r="C63" s="21" t="s">
        <v>138</v>
      </c>
      <c r="D63" s="21">
        <v>770</v>
      </c>
      <c r="E63" s="21">
        <v>297</v>
      </c>
      <c r="F63" s="21">
        <v>2.3814310000000001</v>
      </c>
      <c r="G63" s="21">
        <v>-54.141511000000001</v>
      </c>
      <c r="H63" s="21">
        <v>0</v>
      </c>
      <c r="I63" s="21" t="s">
        <v>137</v>
      </c>
      <c r="J63" s="21">
        <v>1</v>
      </c>
    </row>
    <row r="64" spans="1:10">
      <c r="A64" s="21">
        <v>61</v>
      </c>
      <c r="B64" s="21" t="s">
        <v>503</v>
      </c>
      <c r="C64" s="21" t="s">
        <v>502</v>
      </c>
      <c r="D64" s="21">
        <v>464</v>
      </c>
      <c r="E64" s="21">
        <v>116</v>
      </c>
      <c r="F64" s="21">
        <v>1.54352</v>
      </c>
      <c r="G64" s="21">
        <v>-6.3513140000000003</v>
      </c>
      <c r="H64" s="21">
        <v>0</v>
      </c>
      <c r="I64" s="21" t="s">
        <v>503</v>
      </c>
      <c r="J64" s="21">
        <v>1</v>
      </c>
    </row>
    <row r="65" spans="1:10">
      <c r="A65" s="21">
        <v>62</v>
      </c>
      <c r="B65" s="21" t="s">
        <v>119</v>
      </c>
      <c r="C65" s="21" t="s">
        <v>120</v>
      </c>
      <c r="D65" s="21">
        <v>464</v>
      </c>
      <c r="E65" s="21">
        <v>116</v>
      </c>
      <c r="F65" s="21">
        <v>1.54352</v>
      </c>
      <c r="G65" s="21">
        <v>-6.3513140000000003</v>
      </c>
      <c r="H65" s="21">
        <v>0</v>
      </c>
      <c r="I65" s="21" t="s">
        <v>119</v>
      </c>
      <c r="J65" s="21">
        <v>1</v>
      </c>
    </row>
    <row r="66" spans="1:10">
      <c r="A66" s="21">
        <v>63</v>
      </c>
      <c r="B66" s="21" t="s">
        <v>505</v>
      </c>
      <c r="C66" s="21" t="s">
        <v>504</v>
      </c>
      <c r="D66" s="21">
        <v>312</v>
      </c>
      <c r="E66" s="21">
        <v>80</v>
      </c>
      <c r="F66" s="21">
        <v>1.583097</v>
      </c>
      <c r="G66" s="21">
        <v>-4.9885140000000003</v>
      </c>
      <c r="H66" s="21">
        <v>1.15E-4</v>
      </c>
      <c r="I66" s="21" t="s">
        <v>503</v>
      </c>
      <c r="J66" s="21">
        <v>0</v>
      </c>
    </row>
    <row r="67" spans="1:10">
      <c r="A67" s="21">
        <v>64</v>
      </c>
      <c r="B67" s="21" t="s">
        <v>1365</v>
      </c>
      <c r="C67" s="21" t="s">
        <v>1364</v>
      </c>
      <c r="D67" s="21">
        <v>76</v>
      </c>
      <c r="E67" s="21">
        <v>28</v>
      </c>
      <c r="F67" s="21">
        <v>2.274661</v>
      </c>
      <c r="G67" s="21">
        <v>-4.9937610000000001</v>
      </c>
      <c r="H67" s="21">
        <v>1.16E-4</v>
      </c>
      <c r="I67" s="21" t="s">
        <v>1279</v>
      </c>
      <c r="J67" s="21">
        <v>0</v>
      </c>
    </row>
    <row r="68" spans="1:10">
      <c r="A68" s="21">
        <v>65</v>
      </c>
      <c r="B68" s="21" t="s">
        <v>1224</v>
      </c>
      <c r="C68" s="21" t="s">
        <v>1223</v>
      </c>
      <c r="D68" s="21">
        <v>211</v>
      </c>
      <c r="E68" s="21">
        <v>59</v>
      </c>
      <c r="F68" s="21">
        <v>1.726402</v>
      </c>
      <c r="G68" s="21">
        <v>-5.0247960000000003</v>
      </c>
      <c r="H68" s="21">
        <v>1.18E-4</v>
      </c>
      <c r="I68" s="21" t="s">
        <v>868</v>
      </c>
      <c r="J68" s="21">
        <v>0</v>
      </c>
    </row>
    <row r="69" spans="1:10">
      <c r="A69" s="21">
        <v>66</v>
      </c>
      <c r="B69" s="21" t="s">
        <v>2374</v>
      </c>
      <c r="C69" s="21" t="s">
        <v>2373</v>
      </c>
      <c r="D69" s="21">
        <v>17</v>
      </c>
      <c r="E69" s="21">
        <v>11</v>
      </c>
      <c r="F69" s="21">
        <v>3.994993</v>
      </c>
      <c r="G69" s="21">
        <v>-5.0299129999999996</v>
      </c>
      <c r="H69" s="21">
        <v>1.1900000000000001E-4</v>
      </c>
      <c r="I69" s="21" t="s">
        <v>1398</v>
      </c>
      <c r="J69" s="21">
        <v>0</v>
      </c>
    </row>
    <row r="70" spans="1:10">
      <c r="A70" s="21">
        <v>67</v>
      </c>
      <c r="B70" s="21" t="s">
        <v>363</v>
      </c>
      <c r="C70" s="21" t="s">
        <v>362</v>
      </c>
      <c r="D70" s="21">
        <v>64</v>
      </c>
      <c r="E70" s="21">
        <v>25</v>
      </c>
      <c r="F70" s="21">
        <v>2.4117500000000001</v>
      </c>
      <c r="G70" s="21">
        <v>-5.0390430000000004</v>
      </c>
      <c r="H70" s="21">
        <v>1.2E-4</v>
      </c>
      <c r="I70" s="21" t="s">
        <v>1279</v>
      </c>
      <c r="J70" s="21">
        <v>0</v>
      </c>
    </row>
    <row r="71" spans="1:10">
      <c r="A71" s="21">
        <v>68</v>
      </c>
      <c r="B71" s="21" t="s">
        <v>241</v>
      </c>
      <c r="C71" s="21" t="s">
        <v>240</v>
      </c>
      <c r="D71" s="21">
        <v>60</v>
      </c>
      <c r="E71" s="21">
        <v>24</v>
      </c>
      <c r="F71" s="21">
        <v>2.4696319999999998</v>
      </c>
      <c r="G71" s="21">
        <v>-5.0698220000000003</v>
      </c>
      <c r="H71" s="21">
        <v>1.22E-4</v>
      </c>
      <c r="I71" s="21" t="s">
        <v>1398</v>
      </c>
      <c r="J71" s="21">
        <v>0</v>
      </c>
    </row>
    <row r="72" spans="1:10">
      <c r="A72" s="21">
        <v>69</v>
      </c>
      <c r="B72" s="21" t="s">
        <v>237</v>
      </c>
      <c r="C72" s="21" t="s">
        <v>236</v>
      </c>
      <c r="D72" s="21">
        <v>83</v>
      </c>
      <c r="E72" s="21">
        <v>30</v>
      </c>
      <c r="F72" s="21">
        <v>2.231595</v>
      </c>
      <c r="G72" s="21">
        <v>-5.1118119999999996</v>
      </c>
      <c r="H72" s="21">
        <v>1.2300000000000001E-4</v>
      </c>
      <c r="I72" s="21" t="s">
        <v>1398</v>
      </c>
      <c r="J72" s="21">
        <v>0</v>
      </c>
    </row>
    <row r="73" spans="1:10">
      <c r="A73" s="21">
        <v>70</v>
      </c>
      <c r="B73" s="21" t="s">
        <v>1256</v>
      </c>
      <c r="C73" s="21" t="s">
        <v>1255</v>
      </c>
      <c r="D73" s="21">
        <v>91</v>
      </c>
      <c r="E73" s="21">
        <v>32</v>
      </c>
      <c r="F73" s="21">
        <v>2.1711049999999998</v>
      </c>
      <c r="G73" s="21">
        <v>-5.1199849999999998</v>
      </c>
      <c r="H73" s="21">
        <v>1.25E-4</v>
      </c>
      <c r="I73" s="21" t="s">
        <v>1398</v>
      </c>
      <c r="J73" s="21">
        <v>0</v>
      </c>
    </row>
    <row r="74" spans="1:10">
      <c r="A74" s="21">
        <v>71</v>
      </c>
      <c r="B74" s="21" t="s">
        <v>868</v>
      </c>
      <c r="C74" s="21" t="s">
        <v>1243</v>
      </c>
      <c r="D74" s="21">
        <v>208</v>
      </c>
      <c r="E74" s="21">
        <v>59</v>
      </c>
      <c r="F74" s="21">
        <v>1.7513019999999999</v>
      </c>
      <c r="G74" s="21">
        <v>-5.2353519999999998</v>
      </c>
      <c r="H74" s="21">
        <v>1.27E-4</v>
      </c>
      <c r="I74" s="21" t="s">
        <v>868</v>
      </c>
      <c r="J74" s="21">
        <v>1</v>
      </c>
    </row>
    <row r="75" spans="1:10">
      <c r="A75" s="21">
        <v>72</v>
      </c>
      <c r="B75" s="21" t="s">
        <v>341</v>
      </c>
      <c r="C75" s="21" t="s">
        <v>342</v>
      </c>
      <c r="D75" s="21">
        <v>90</v>
      </c>
      <c r="E75" s="21">
        <v>32</v>
      </c>
      <c r="F75" s="21">
        <v>2.1952289999999999</v>
      </c>
      <c r="G75" s="21">
        <v>-5.2358599999999997</v>
      </c>
      <c r="H75" s="21">
        <v>1.2799999999999999E-4</v>
      </c>
      <c r="I75" s="21" t="s">
        <v>341</v>
      </c>
      <c r="J75" s="21">
        <v>1</v>
      </c>
    </row>
    <row r="76" spans="1:10">
      <c r="A76" s="21">
        <v>73</v>
      </c>
      <c r="B76" s="21" t="s">
        <v>497</v>
      </c>
      <c r="C76" s="21" t="s">
        <v>506</v>
      </c>
      <c r="D76" s="21">
        <v>302</v>
      </c>
      <c r="E76" s="21">
        <v>79</v>
      </c>
      <c r="F76" s="21">
        <v>1.6150739999999999</v>
      </c>
      <c r="G76" s="21">
        <v>-5.2796950000000002</v>
      </c>
      <c r="H76" s="21">
        <v>1.2999999999999999E-4</v>
      </c>
      <c r="I76" s="21" t="s">
        <v>503</v>
      </c>
      <c r="J76" s="21">
        <v>0</v>
      </c>
    </row>
    <row r="77" spans="1:10">
      <c r="A77" s="21">
        <v>74</v>
      </c>
      <c r="B77" s="21" t="s">
        <v>1374</v>
      </c>
      <c r="C77" s="21" t="s">
        <v>1373</v>
      </c>
      <c r="D77" s="21">
        <v>106</v>
      </c>
      <c r="E77" s="21">
        <v>36</v>
      </c>
      <c r="F77" s="21">
        <v>2.096857</v>
      </c>
      <c r="G77" s="21">
        <v>-5.2797879999999999</v>
      </c>
      <c r="H77" s="21">
        <v>1.3200000000000001E-4</v>
      </c>
      <c r="I77" s="21" t="s">
        <v>1279</v>
      </c>
      <c r="J77" s="21">
        <v>0</v>
      </c>
    </row>
    <row r="78" spans="1:10">
      <c r="A78" s="21">
        <v>75</v>
      </c>
      <c r="B78" s="21" t="s">
        <v>1353</v>
      </c>
      <c r="C78" s="21" t="s">
        <v>1352</v>
      </c>
      <c r="D78" s="21">
        <v>126</v>
      </c>
      <c r="E78" s="21">
        <v>41</v>
      </c>
      <c r="F78" s="21">
        <v>2.009026</v>
      </c>
      <c r="G78" s="21">
        <v>-5.3859579999999996</v>
      </c>
      <c r="H78" s="21">
        <v>1.3300000000000001E-4</v>
      </c>
      <c r="I78" s="21" t="s">
        <v>1279</v>
      </c>
      <c r="J78" s="21">
        <v>0</v>
      </c>
    </row>
    <row r="79" spans="1:10">
      <c r="A79" s="21">
        <v>76</v>
      </c>
      <c r="B79" s="21" t="s">
        <v>1424</v>
      </c>
      <c r="C79" s="21" t="s">
        <v>1423</v>
      </c>
      <c r="D79" s="21">
        <v>40</v>
      </c>
      <c r="E79" s="21">
        <v>19</v>
      </c>
      <c r="F79" s="21">
        <v>2.9326880000000002</v>
      </c>
      <c r="G79" s="21">
        <v>-5.4394359999999997</v>
      </c>
      <c r="H79" s="21">
        <v>1.35E-4</v>
      </c>
      <c r="I79" s="21" t="s">
        <v>351</v>
      </c>
      <c r="J79" s="21">
        <v>0</v>
      </c>
    </row>
    <row r="80" spans="1:10">
      <c r="A80" s="21">
        <v>77</v>
      </c>
      <c r="B80" s="21" t="s">
        <v>357</v>
      </c>
      <c r="C80" s="21" t="s">
        <v>356</v>
      </c>
      <c r="D80" s="21">
        <v>169</v>
      </c>
      <c r="E80" s="21">
        <v>51</v>
      </c>
      <c r="F80" s="21">
        <v>1.863184</v>
      </c>
      <c r="G80" s="21">
        <v>-5.4416390000000003</v>
      </c>
      <c r="H80" s="21">
        <v>1.37E-4</v>
      </c>
      <c r="I80" s="21" t="s">
        <v>1279</v>
      </c>
      <c r="J80" s="21">
        <v>0</v>
      </c>
    </row>
    <row r="81" spans="1:10">
      <c r="A81" s="21">
        <v>78</v>
      </c>
      <c r="B81" s="21" t="s">
        <v>1248</v>
      </c>
      <c r="C81" s="21" t="s">
        <v>1247</v>
      </c>
      <c r="D81" s="21">
        <v>231</v>
      </c>
      <c r="E81" s="21">
        <v>65</v>
      </c>
      <c r="F81" s="21">
        <v>1.737295</v>
      </c>
      <c r="G81" s="21">
        <v>-5.5724850000000004</v>
      </c>
      <c r="H81" s="21">
        <v>1.3899999999999999E-4</v>
      </c>
      <c r="I81" s="21" t="s">
        <v>868</v>
      </c>
      <c r="J81" s="21">
        <v>0</v>
      </c>
    </row>
    <row r="82" spans="1:10">
      <c r="A82" s="21">
        <v>79</v>
      </c>
      <c r="B82" s="21" t="s">
        <v>1357</v>
      </c>
      <c r="C82" s="21" t="s">
        <v>1356</v>
      </c>
      <c r="D82" s="21">
        <v>79</v>
      </c>
      <c r="E82" s="21">
        <v>30</v>
      </c>
      <c r="F82" s="21">
        <v>2.3445870000000002</v>
      </c>
      <c r="G82" s="21">
        <v>-5.6205449999999999</v>
      </c>
      <c r="H82" s="21">
        <v>1.4100000000000001E-4</v>
      </c>
      <c r="I82" s="21" t="s">
        <v>1279</v>
      </c>
      <c r="J82" s="21">
        <v>0</v>
      </c>
    </row>
    <row r="83" spans="1:10">
      <c r="A83" s="21">
        <v>80</v>
      </c>
      <c r="B83" s="21" t="s">
        <v>1426</v>
      </c>
      <c r="C83" s="21" t="s">
        <v>1425</v>
      </c>
      <c r="D83" s="21">
        <v>39</v>
      </c>
      <c r="E83" s="21">
        <v>19</v>
      </c>
      <c r="F83" s="21">
        <v>3.0078849999999999</v>
      </c>
      <c r="G83" s="21">
        <v>-5.6481000000000003</v>
      </c>
      <c r="H83" s="21">
        <v>1.4300000000000001E-4</v>
      </c>
      <c r="I83" s="21" t="s">
        <v>351</v>
      </c>
      <c r="J83" s="21">
        <v>0</v>
      </c>
    </row>
    <row r="84" spans="1:10">
      <c r="A84" s="21">
        <v>81</v>
      </c>
      <c r="B84" s="21" t="s">
        <v>1506</v>
      </c>
      <c r="C84" s="21" t="s">
        <v>1523</v>
      </c>
      <c r="D84" s="21">
        <v>13</v>
      </c>
      <c r="E84" s="21">
        <v>10</v>
      </c>
      <c r="F84" s="21">
        <v>4.7492919999999996</v>
      </c>
      <c r="G84" s="21">
        <v>-5.6645519999999996</v>
      </c>
      <c r="H84" s="21">
        <v>1.45E-4</v>
      </c>
      <c r="I84" s="21" t="s">
        <v>1506</v>
      </c>
      <c r="J84" s="21">
        <v>1</v>
      </c>
    </row>
    <row r="85" spans="1:10">
      <c r="A85" s="21">
        <v>82</v>
      </c>
      <c r="B85" s="21" t="s">
        <v>453</v>
      </c>
      <c r="C85" s="21" t="s">
        <v>454</v>
      </c>
      <c r="D85" s="21">
        <v>184</v>
      </c>
      <c r="E85" s="21">
        <v>55</v>
      </c>
      <c r="F85" s="21">
        <v>1.845513</v>
      </c>
      <c r="G85" s="21">
        <v>-5.675535</v>
      </c>
      <c r="H85" s="21">
        <v>1.47E-4</v>
      </c>
      <c r="I85" s="21" t="s">
        <v>453</v>
      </c>
      <c r="J85" s="21">
        <v>1</v>
      </c>
    </row>
    <row r="86" spans="1:10">
      <c r="A86" s="21">
        <v>83</v>
      </c>
      <c r="B86" s="21" t="s">
        <v>243</v>
      </c>
      <c r="C86" s="21" t="s">
        <v>242</v>
      </c>
      <c r="D86" s="21">
        <v>56</v>
      </c>
      <c r="E86" s="21">
        <v>24</v>
      </c>
      <c r="F86" s="21">
        <v>2.6460340000000002</v>
      </c>
      <c r="G86" s="21">
        <v>-5.7007149999999998</v>
      </c>
      <c r="H86" s="21">
        <v>1.4899999999999999E-4</v>
      </c>
      <c r="I86" s="21" t="s">
        <v>1398</v>
      </c>
      <c r="J86" s="21">
        <v>0</v>
      </c>
    </row>
    <row r="87" spans="1:10">
      <c r="A87" s="21">
        <v>84</v>
      </c>
      <c r="B87" s="21" t="s">
        <v>1384</v>
      </c>
      <c r="C87" s="21" t="s">
        <v>1383</v>
      </c>
      <c r="D87" s="21">
        <v>63</v>
      </c>
      <c r="E87" s="21">
        <v>26</v>
      </c>
      <c r="F87" s="21">
        <v>2.5480330000000002</v>
      </c>
      <c r="G87" s="21">
        <v>-5.7455489999999996</v>
      </c>
      <c r="H87" s="21">
        <v>1.5200000000000001E-4</v>
      </c>
      <c r="I87" s="21" t="s">
        <v>1279</v>
      </c>
      <c r="J87" s="21">
        <v>0</v>
      </c>
    </row>
    <row r="88" spans="1:10">
      <c r="A88" s="21">
        <v>85</v>
      </c>
      <c r="B88" s="21" t="s">
        <v>1370</v>
      </c>
      <c r="C88" s="21" t="s">
        <v>1422</v>
      </c>
      <c r="D88" s="21">
        <v>401</v>
      </c>
      <c r="E88" s="21">
        <v>101</v>
      </c>
      <c r="F88" s="21">
        <v>1.5550679999999999</v>
      </c>
      <c r="G88" s="21">
        <v>-5.7586060000000003</v>
      </c>
      <c r="H88" s="21">
        <v>1.54E-4</v>
      </c>
      <c r="I88" s="21" t="s">
        <v>341</v>
      </c>
      <c r="J88" s="21">
        <v>0</v>
      </c>
    </row>
    <row r="89" spans="1:10">
      <c r="A89" s="21">
        <v>86</v>
      </c>
      <c r="B89" s="21" t="s">
        <v>401</v>
      </c>
      <c r="C89" s="21" t="s">
        <v>400</v>
      </c>
      <c r="D89" s="21">
        <v>587</v>
      </c>
      <c r="E89" s="21">
        <v>139</v>
      </c>
      <c r="F89" s="21">
        <v>1.462005</v>
      </c>
      <c r="G89" s="21">
        <v>-6.0286520000000001</v>
      </c>
      <c r="H89" s="21">
        <v>1.56E-4</v>
      </c>
      <c r="I89" s="21" t="s">
        <v>353</v>
      </c>
      <c r="J89" s="21">
        <v>0</v>
      </c>
    </row>
    <row r="90" spans="1:10">
      <c r="A90" s="21">
        <v>87</v>
      </c>
      <c r="B90" s="21" t="s">
        <v>1541</v>
      </c>
      <c r="C90" s="21" t="s">
        <v>1540</v>
      </c>
      <c r="D90" s="21">
        <v>115</v>
      </c>
      <c r="E90" s="21">
        <v>40</v>
      </c>
      <c r="F90" s="21">
        <v>2.1475059999999999</v>
      </c>
      <c r="G90" s="21">
        <v>-6.0981969999999999</v>
      </c>
      <c r="H90" s="21">
        <v>1.5899999999999999E-4</v>
      </c>
      <c r="I90" s="21" t="s">
        <v>1279</v>
      </c>
      <c r="J90" s="21">
        <v>0</v>
      </c>
    </row>
    <row r="91" spans="1:10">
      <c r="A91" s="21">
        <v>88</v>
      </c>
      <c r="B91" s="21" t="s">
        <v>1522</v>
      </c>
      <c r="C91" s="21" t="s">
        <v>1521</v>
      </c>
      <c r="D91" s="21">
        <v>65</v>
      </c>
      <c r="E91" s="21">
        <v>25</v>
      </c>
      <c r="F91" s="21">
        <v>2.3746459999999998</v>
      </c>
      <c r="G91" s="21">
        <v>-4.899966</v>
      </c>
      <c r="H91" s="21">
        <v>2.2499999999999999E-4</v>
      </c>
      <c r="I91" s="21" t="s">
        <v>1279</v>
      </c>
      <c r="J91" s="21">
        <v>0</v>
      </c>
    </row>
    <row r="92" spans="1:10">
      <c r="A92" s="21">
        <v>89</v>
      </c>
      <c r="B92" s="21" t="s">
        <v>1385</v>
      </c>
      <c r="C92" s="21" t="s">
        <v>1386</v>
      </c>
      <c r="D92" s="21">
        <v>118</v>
      </c>
      <c r="E92" s="21">
        <v>38</v>
      </c>
      <c r="F92" s="21">
        <v>1.9882629999999999</v>
      </c>
      <c r="G92" s="21">
        <v>-4.9211819999999999</v>
      </c>
      <c r="H92" s="21">
        <v>2.2699999999999999E-4</v>
      </c>
      <c r="I92" s="21" t="s">
        <v>1385</v>
      </c>
      <c r="J92" s="21">
        <v>1</v>
      </c>
    </row>
    <row r="93" spans="1:10">
      <c r="A93" s="21">
        <v>90</v>
      </c>
      <c r="B93" s="21" t="s">
        <v>1252</v>
      </c>
      <c r="C93" s="21" t="s">
        <v>1251</v>
      </c>
      <c r="D93" s="21">
        <v>233</v>
      </c>
      <c r="E93" s="21">
        <v>63</v>
      </c>
      <c r="F93" s="21">
        <v>1.669386</v>
      </c>
      <c r="G93" s="21">
        <v>-4.8131950000000003</v>
      </c>
      <c r="H93" s="21">
        <v>3.3300000000000002E-4</v>
      </c>
      <c r="I93" s="21" t="s">
        <v>868</v>
      </c>
      <c r="J93" s="21">
        <v>0</v>
      </c>
    </row>
    <row r="94" spans="1:10">
      <c r="A94" s="21">
        <v>91</v>
      </c>
      <c r="B94" s="21" t="s">
        <v>1539</v>
      </c>
      <c r="C94" s="21" t="s">
        <v>1538</v>
      </c>
      <c r="D94" s="21">
        <v>51</v>
      </c>
      <c r="E94" s="21">
        <v>21</v>
      </c>
      <c r="F94" s="21">
        <v>2.542268</v>
      </c>
      <c r="G94" s="21">
        <v>-4.7387889999999997</v>
      </c>
      <c r="H94" s="21">
        <v>5.3200000000000003E-4</v>
      </c>
      <c r="I94" s="21" t="s">
        <v>1279</v>
      </c>
      <c r="J94" s="21">
        <v>0</v>
      </c>
    </row>
    <row r="95" spans="1:10">
      <c r="A95" s="21">
        <v>92</v>
      </c>
      <c r="B95" s="21" t="s">
        <v>1545</v>
      </c>
      <c r="C95" s="21" t="s">
        <v>1544</v>
      </c>
      <c r="D95" s="21">
        <v>51</v>
      </c>
      <c r="E95" s="21">
        <v>21</v>
      </c>
      <c r="F95" s="21">
        <v>2.542268</v>
      </c>
      <c r="G95" s="21">
        <v>-4.7387889999999997</v>
      </c>
      <c r="H95" s="21">
        <v>5.3200000000000003E-4</v>
      </c>
      <c r="I95" s="21" t="s">
        <v>1279</v>
      </c>
      <c r="J95" s="21">
        <v>0</v>
      </c>
    </row>
    <row r="96" spans="1:10">
      <c r="A96" s="21">
        <v>93</v>
      </c>
      <c r="B96" s="21" t="s">
        <v>1543</v>
      </c>
      <c r="C96" s="21" t="s">
        <v>1542</v>
      </c>
      <c r="D96" s="21">
        <v>51</v>
      </c>
      <c r="E96" s="21">
        <v>21</v>
      </c>
      <c r="F96" s="21">
        <v>2.542268</v>
      </c>
      <c r="G96" s="21">
        <v>-4.7387889999999997</v>
      </c>
      <c r="H96" s="21">
        <v>5.3200000000000003E-4</v>
      </c>
      <c r="I96" s="21" t="s">
        <v>1279</v>
      </c>
      <c r="J96" s="21">
        <v>0</v>
      </c>
    </row>
    <row r="97" spans="1:10">
      <c r="A97" s="21">
        <v>94</v>
      </c>
      <c r="B97" s="21" t="s">
        <v>1215</v>
      </c>
      <c r="C97" s="21" t="s">
        <v>1214</v>
      </c>
      <c r="D97" s="21">
        <v>133</v>
      </c>
      <c r="E97" s="21">
        <v>41</v>
      </c>
      <c r="F97" s="21">
        <v>1.9032880000000001</v>
      </c>
      <c r="G97" s="21">
        <v>-4.7424049999999998</v>
      </c>
      <c r="H97" s="21">
        <v>5.4900000000000001E-4</v>
      </c>
      <c r="I97" s="21" t="s">
        <v>868</v>
      </c>
      <c r="J97" s="21">
        <v>0</v>
      </c>
    </row>
    <row r="98" spans="1:10">
      <c r="A98" s="21">
        <v>95</v>
      </c>
      <c r="B98" s="21" t="s">
        <v>499</v>
      </c>
      <c r="C98" s="21" t="s">
        <v>498</v>
      </c>
      <c r="D98" s="21">
        <v>213</v>
      </c>
      <c r="E98" s="21">
        <v>58</v>
      </c>
      <c r="F98" s="21">
        <v>1.6812050000000001</v>
      </c>
      <c r="G98" s="21">
        <v>-4.5778169999999996</v>
      </c>
      <c r="H98" s="21">
        <v>5.9999999999999995E-4</v>
      </c>
      <c r="I98" s="21" t="s">
        <v>503</v>
      </c>
      <c r="J98" s="21">
        <v>0</v>
      </c>
    </row>
    <row r="99" spans="1:10">
      <c r="A99" s="21">
        <v>96</v>
      </c>
      <c r="B99" s="21" t="s">
        <v>2372</v>
      </c>
      <c r="C99" s="21" t="s">
        <v>2371</v>
      </c>
      <c r="D99" s="21">
        <v>41</v>
      </c>
      <c r="E99" s="21">
        <v>18</v>
      </c>
      <c r="F99" s="21">
        <v>2.710572</v>
      </c>
      <c r="G99" s="21">
        <v>-4.5948560000000001</v>
      </c>
      <c r="H99" s="21">
        <v>6.0599999999999998E-4</v>
      </c>
      <c r="I99" s="21" t="s">
        <v>1279</v>
      </c>
      <c r="J99" s="21">
        <v>0</v>
      </c>
    </row>
    <row r="100" spans="1:10">
      <c r="A100" s="21">
        <v>97</v>
      </c>
      <c r="B100" s="21" t="s">
        <v>501</v>
      </c>
      <c r="C100" s="21" t="s">
        <v>500</v>
      </c>
      <c r="D100" s="21">
        <v>255</v>
      </c>
      <c r="E100" s="21">
        <v>67</v>
      </c>
      <c r="F100" s="21">
        <v>1.622209</v>
      </c>
      <c r="G100" s="21">
        <v>-4.6379739999999998</v>
      </c>
      <c r="H100" s="21">
        <v>6.1200000000000002E-4</v>
      </c>
      <c r="I100" s="21" t="s">
        <v>503</v>
      </c>
      <c r="J100" s="21">
        <v>0</v>
      </c>
    </row>
    <row r="101" spans="1:10">
      <c r="A101" s="21">
        <v>98</v>
      </c>
      <c r="B101" s="21" t="s">
        <v>2369</v>
      </c>
      <c r="C101" s="21" t="s">
        <v>2370</v>
      </c>
      <c r="D101" s="21">
        <v>18</v>
      </c>
      <c r="E101" s="21">
        <v>11</v>
      </c>
      <c r="F101" s="21">
        <v>3.7730489999999999</v>
      </c>
      <c r="G101" s="21">
        <v>-4.688612</v>
      </c>
      <c r="H101" s="21">
        <v>6.1899999999999998E-4</v>
      </c>
      <c r="I101" s="21" t="s">
        <v>2369</v>
      </c>
      <c r="J101" s="21">
        <v>1</v>
      </c>
    </row>
    <row r="102" spans="1:10">
      <c r="A102" s="21">
        <v>99</v>
      </c>
      <c r="B102" s="21" t="s">
        <v>1421</v>
      </c>
      <c r="C102" s="21" t="s">
        <v>1420</v>
      </c>
      <c r="D102" s="21">
        <v>18</v>
      </c>
      <c r="E102" s="21">
        <v>11</v>
      </c>
      <c r="F102" s="21">
        <v>3.7730489999999999</v>
      </c>
      <c r="G102" s="21">
        <v>-4.688612</v>
      </c>
      <c r="H102" s="21">
        <v>6.1899999999999998E-4</v>
      </c>
      <c r="I102" s="21" t="s">
        <v>351</v>
      </c>
      <c r="J102" s="21">
        <v>0</v>
      </c>
    </row>
    <row r="103" spans="1:10">
      <c r="A103" s="21">
        <v>100</v>
      </c>
      <c r="B103" s="21" t="s">
        <v>1419</v>
      </c>
      <c r="C103" s="21" t="s">
        <v>1418</v>
      </c>
      <c r="D103" s="21">
        <v>18</v>
      </c>
      <c r="E103" s="21">
        <v>11</v>
      </c>
      <c r="F103" s="21">
        <v>3.7730489999999999</v>
      </c>
      <c r="G103" s="21">
        <v>-4.688612</v>
      </c>
      <c r="H103" s="21">
        <v>6.1899999999999998E-4</v>
      </c>
      <c r="I103" s="21" t="s">
        <v>351</v>
      </c>
      <c r="J103" s="21">
        <v>0</v>
      </c>
    </row>
    <row r="104" spans="1:10">
      <c r="A104" s="21">
        <v>101</v>
      </c>
      <c r="B104" s="21" t="s">
        <v>383</v>
      </c>
      <c r="C104" s="21" t="s">
        <v>382</v>
      </c>
      <c r="D104" s="21">
        <v>45</v>
      </c>
      <c r="E104" s="21">
        <v>19</v>
      </c>
      <c r="F104" s="21">
        <v>2.6068340000000001</v>
      </c>
      <c r="G104" s="21">
        <v>-4.525779</v>
      </c>
      <c r="H104" s="21">
        <v>6.8599999999999998E-4</v>
      </c>
      <c r="I104" s="21" t="s">
        <v>1279</v>
      </c>
      <c r="J104" s="21">
        <v>0</v>
      </c>
    </row>
    <row r="105" spans="1:10">
      <c r="A105" s="21">
        <v>102</v>
      </c>
      <c r="B105" s="21" t="s">
        <v>457</v>
      </c>
      <c r="C105" s="21" t="s">
        <v>456</v>
      </c>
      <c r="D105" s="21">
        <v>478</v>
      </c>
      <c r="E105" s="21">
        <v>111</v>
      </c>
      <c r="F105" s="21">
        <v>1.4337299999999999</v>
      </c>
      <c r="G105" s="21">
        <v>-4.5274130000000001</v>
      </c>
      <c r="H105" s="21">
        <v>6.9300000000000004E-4</v>
      </c>
      <c r="I105" s="21" t="s">
        <v>868</v>
      </c>
      <c r="J105" s="21">
        <v>0</v>
      </c>
    </row>
    <row r="106" spans="1:10">
      <c r="A106" s="21">
        <v>103</v>
      </c>
      <c r="B106" s="21" t="s">
        <v>1465</v>
      </c>
      <c r="C106" s="21" t="s">
        <v>1464</v>
      </c>
      <c r="D106" s="21">
        <v>28</v>
      </c>
      <c r="E106" s="21">
        <v>14</v>
      </c>
      <c r="F106" s="21">
        <v>3.08704</v>
      </c>
      <c r="G106" s="21">
        <v>-4.4670610000000002</v>
      </c>
      <c r="H106" s="21">
        <v>7.6900000000000004E-4</v>
      </c>
      <c r="I106" s="21" t="s">
        <v>1279</v>
      </c>
      <c r="J106" s="21">
        <v>0</v>
      </c>
    </row>
    <row r="107" spans="1:10">
      <c r="A107" s="21">
        <v>104</v>
      </c>
      <c r="B107" s="21" t="s">
        <v>1463</v>
      </c>
      <c r="C107" s="21" t="s">
        <v>1462</v>
      </c>
      <c r="D107" s="21">
        <v>28</v>
      </c>
      <c r="E107" s="21">
        <v>14</v>
      </c>
      <c r="F107" s="21">
        <v>3.08704</v>
      </c>
      <c r="G107" s="21">
        <v>-4.4670610000000002</v>
      </c>
      <c r="H107" s="21">
        <v>7.6900000000000004E-4</v>
      </c>
      <c r="I107" s="21" t="s">
        <v>1279</v>
      </c>
      <c r="J107" s="21">
        <v>0</v>
      </c>
    </row>
    <row r="108" spans="1:10">
      <c r="A108" s="21">
        <v>105</v>
      </c>
      <c r="B108" s="21" t="s">
        <v>1413</v>
      </c>
      <c r="C108" s="21" t="s">
        <v>1412</v>
      </c>
      <c r="D108" s="21">
        <v>19</v>
      </c>
      <c r="E108" s="21">
        <v>11</v>
      </c>
      <c r="F108" s="21">
        <v>3.5744669999999998</v>
      </c>
      <c r="G108" s="21">
        <v>-4.3817240000000002</v>
      </c>
      <c r="H108" s="21">
        <v>8.4099999999999995E-4</v>
      </c>
      <c r="I108" s="21" t="s">
        <v>351</v>
      </c>
      <c r="J108" s="21">
        <v>0</v>
      </c>
    </row>
    <row r="109" spans="1:10">
      <c r="A109" s="21">
        <v>106</v>
      </c>
      <c r="B109" s="21" t="s">
        <v>1411</v>
      </c>
      <c r="C109" s="21" t="s">
        <v>1410</v>
      </c>
      <c r="D109" s="21">
        <v>19</v>
      </c>
      <c r="E109" s="21">
        <v>11</v>
      </c>
      <c r="F109" s="21">
        <v>3.5744669999999998</v>
      </c>
      <c r="G109" s="21">
        <v>-4.3817240000000002</v>
      </c>
      <c r="H109" s="21">
        <v>8.4099999999999995E-4</v>
      </c>
      <c r="I109" s="21" t="s">
        <v>351</v>
      </c>
      <c r="J109" s="21">
        <v>0</v>
      </c>
    </row>
    <row r="110" spans="1:10">
      <c r="A110" s="21">
        <v>107</v>
      </c>
      <c r="B110" s="21" t="s">
        <v>1525</v>
      </c>
      <c r="C110" s="21" t="s">
        <v>1524</v>
      </c>
      <c r="D110" s="21">
        <v>81</v>
      </c>
      <c r="E110" s="21">
        <v>28</v>
      </c>
      <c r="F110" s="21">
        <v>2.1342500000000002</v>
      </c>
      <c r="G110" s="21">
        <v>-4.4028090000000004</v>
      </c>
      <c r="H110" s="21">
        <v>8.5700000000000001E-4</v>
      </c>
      <c r="I110" s="21" t="s">
        <v>659</v>
      </c>
      <c r="J110" s="21">
        <v>0</v>
      </c>
    </row>
    <row r="111" spans="1:10">
      <c r="A111" s="21">
        <v>108</v>
      </c>
      <c r="B111" s="21" t="s">
        <v>1452</v>
      </c>
      <c r="C111" s="21" t="s">
        <v>1451</v>
      </c>
      <c r="D111" s="21">
        <v>134</v>
      </c>
      <c r="E111" s="21">
        <v>40</v>
      </c>
      <c r="F111" s="21">
        <v>1.8430089999999999</v>
      </c>
      <c r="G111" s="21">
        <v>-4.286924</v>
      </c>
      <c r="H111" s="21">
        <v>9.0899999999999998E-4</v>
      </c>
      <c r="I111" s="21" t="s">
        <v>659</v>
      </c>
      <c r="J111" s="21">
        <v>0</v>
      </c>
    </row>
    <row r="112" spans="1:10">
      <c r="A112" s="21">
        <v>109</v>
      </c>
      <c r="B112" s="21" t="s">
        <v>975</v>
      </c>
      <c r="C112" s="21" t="s">
        <v>974</v>
      </c>
      <c r="D112" s="21">
        <v>208</v>
      </c>
      <c r="E112" s="21">
        <v>56</v>
      </c>
      <c r="F112" s="21">
        <v>1.6622520000000001</v>
      </c>
      <c r="G112" s="21">
        <v>-4.2920670000000003</v>
      </c>
      <c r="H112" s="21">
        <v>9.1699999999999995E-4</v>
      </c>
      <c r="I112" s="21" t="s">
        <v>975</v>
      </c>
      <c r="J112" s="21">
        <v>1</v>
      </c>
    </row>
    <row r="113" spans="1:10">
      <c r="A113" s="21">
        <v>110</v>
      </c>
      <c r="B113" s="21" t="s">
        <v>377</v>
      </c>
      <c r="C113" s="21" t="s">
        <v>376</v>
      </c>
      <c r="D113" s="21">
        <v>54</v>
      </c>
      <c r="E113" s="21">
        <v>21</v>
      </c>
      <c r="F113" s="21">
        <v>2.4010310000000001</v>
      </c>
      <c r="G113" s="21">
        <v>-4.2948060000000003</v>
      </c>
      <c r="H113" s="21">
        <v>9.2599999999999996E-4</v>
      </c>
      <c r="I113" s="21" t="s">
        <v>1279</v>
      </c>
      <c r="J113" s="21">
        <v>0</v>
      </c>
    </row>
    <row r="114" spans="1:10">
      <c r="A114" s="21">
        <v>111</v>
      </c>
      <c r="B114" s="21" t="s">
        <v>1533</v>
      </c>
      <c r="C114" s="21" t="s">
        <v>1532</v>
      </c>
      <c r="D114" s="21">
        <v>51</v>
      </c>
      <c r="E114" s="21">
        <v>20</v>
      </c>
      <c r="F114" s="21">
        <v>2.421208</v>
      </c>
      <c r="G114" s="21">
        <v>-4.178617</v>
      </c>
      <c r="H114" s="21">
        <v>1.1709999999999999E-3</v>
      </c>
      <c r="I114" s="21" t="s">
        <v>351</v>
      </c>
      <c r="J114" s="21">
        <v>0</v>
      </c>
    </row>
    <row r="115" spans="1:10">
      <c r="A115" s="21">
        <v>112</v>
      </c>
      <c r="B115" s="21" t="s">
        <v>373</v>
      </c>
      <c r="C115" s="21" t="s">
        <v>372</v>
      </c>
      <c r="D115" s="21">
        <v>105</v>
      </c>
      <c r="E115" s="21">
        <v>33</v>
      </c>
      <c r="F115" s="21">
        <v>1.9404250000000001</v>
      </c>
      <c r="G115" s="21">
        <v>-4.1211960000000003</v>
      </c>
      <c r="H115" s="21">
        <v>1.3389999999999999E-3</v>
      </c>
      <c r="I115" s="21" t="s">
        <v>353</v>
      </c>
      <c r="J115" s="21">
        <v>0</v>
      </c>
    </row>
    <row r="116" spans="1:10">
      <c r="A116" s="21">
        <v>113</v>
      </c>
      <c r="B116" s="21" t="s">
        <v>347</v>
      </c>
      <c r="C116" s="21" t="s">
        <v>346</v>
      </c>
      <c r="D116" s="21">
        <v>17</v>
      </c>
      <c r="E116" s="21">
        <v>10</v>
      </c>
      <c r="F116" s="21">
        <v>3.631812</v>
      </c>
      <c r="G116" s="21">
        <v>-4.1054599999999999</v>
      </c>
      <c r="H116" s="21">
        <v>1.6670000000000001E-3</v>
      </c>
      <c r="I116" s="21" t="s">
        <v>351</v>
      </c>
      <c r="J116" s="21">
        <v>0</v>
      </c>
    </row>
    <row r="117" spans="1:10">
      <c r="A117" s="21">
        <v>114</v>
      </c>
      <c r="B117" s="21" t="s">
        <v>345</v>
      </c>
      <c r="C117" s="21" t="s">
        <v>344</v>
      </c>
      <c r="D117" s="21">
        <v>17</v>
      </c>
      <c r="E117" s="21">
        <v>10</v>
      </c>
      <c r="F117" s="21">
        <v>3.631812</v>
      </c>
      <c r="G117" s="21">
        <v>-4.1054599999999999</v>
      </c>
      <c r="H117" s="21">
        <v>1.6670000000000001E-3</v>
      </c>
      <c r="I117" s="21" t="s">
        <v>351</v>
      </c>
      <c r="J117" s="21">
        <v>0</v>
      </c>
    </row>
    <row r="118" spans="1:10">
      <c r="A118" s="21">
        <v>115</v>
      </c>
      <c r="B118" s="21" t="s">
        <v>239</v>
      </c>
      <c r="C118" s="21" t="s">
        <v>238</v>
      </c>
      <c r="D118" s="21">
        <v>101</v>
      </c>
      <c r="E118" s="21">
        <v>32</v>
      </c>
      <c r="F118" s="21">
        <v>1.9561440000000001</v>
      </c>
      <c r="G118" s="21">
        <v>-4.0899330000000003</v>
      </c>
      <c r="H118" s="21">
        <v>1.913E-3</v>
      </c>
      <c r="I118" s="21" t="s">
        <v>1398</v>
      </c>
      <c r="J118" s="21">
        <v>0</v>
      </c>
    </row>
    <row r="119" spans="1:10">
      <c r="A119" s="21">
        <v>116</v>
      </c>
      <c r="B119" s="21" t="s">
        <v>1447</v>
      </c>
      <c r="C119" s="21" t="s">
        <v>1448</v>
      </c>
      <c r="D119" s="21">
        <v>432</v>
      </c>
      <c r="E119" s="21">
        <v>100</v>
      </c>
      <c r="F119" s="21">
        <v>1.4291849999999999</v>
      </c>
      <c r="G119" s="21">
        <v>-4.079275</v>
      </c>
      <c r="H119" s="21">
        <v>2.0690000000000001E-3</v>
      </c>
      <c r="I119" s="21" t="s">
        <v>1447</v>
      </c>
      <c r="J119" s="21">
        <v>1</v>
      </c>
    </row>
    <row r="120" spans="1:10">
      <c r="A120" s="21">
        <v>117</v>
      </c>
      <c r="B120" s="21" t="s">
        <v>1409</v>
      </c>
      <c r="C120" s="21" t="s">
        <v>1429</v>
      </c>
      <c r="D120" s="21">
        <v>30</v>
      </c>
      <c r="E120" s="21">
        <v>14</v>
      </c>
      <c r="F120" s="21">
        <v>2.881237</v>
      </c>
      <c r="G120" s="21">
        <v>-4.0472849999999996</v>
      </c>
      <c r="H120" s="21">
        <v>2.137E-3</v>
      </c>
      <c r="I120" s="21" t="s">
        <v>1409</v>
      </c>
      <c r="J120" s="21">
        <v>1</v>
      </c>
    </row>
    <row r="121" spans="1:10">
      <c r="A121" s="21">
        <v>118</v>
      </c>
      <c r="B121" s="21" t="s">
        <v>1209</v>
      </c>
      <c r="C121" s="21" t="s">
        <v>1208</v>
      </c>
      <c r="D121" s="21">
        <v>133</v>
      </c>
      <c r="E121" s="21">
        <v>39</v>
      </c>
      <c r="F121" s="21">
        <v>1.8104450000000001</v>
      </c>
      <c r="G121" s="21">
        <v>-4.0092679999999996</v>
      </c>
      <c r="H121" s="21">
        <v>2.2030000000000001E-3</v>
      </c>
      <c r="I121" s="21" t="s">
        <v>868</v>
      </c>
      <c r="J121" s="21">
        <v>0</v>
      </c>
    </row>
    <row r="122" spans="1:10">
      <c r="A122" s="21">
        <v>119</v>
      </c>
      <c r="B122" s="21" t="s">
        <v>183</v>
      </c>
      <c r="C122" s="21" t="s">
        <v>194</v>
      </c>
      <c r="D122" s="21">
        <v>2288</v>
      </c>
      <c r="E122" s="21">
        <v>430</v>
      </c>
      <c r="F122" s="21">
        <v>1.1603380000000001</v>
      </c>
      <c r="G122" s="21">
        <v>-3.9590049999999999</v>
      </c>
      <c r="H122" s="21">
        <v>2.4369999999999999E-3</v>
      </c>
      <c r="I122" s="21" t="s">
        <v>183</v>
      </c>
      <c r="J122" s="21">
        <v>1</v>
      </c>
    </row>
    <row r="123" spans="1:10">
      <c r="A123" s="21">
        <v>120</v>
      </c>
      <c r="B123" s="21" t="s">
        <v>2367</v>
      </c>
      <c r="C123" s="21" t="s">
        <v>2368</v>
      </c>
      <c r="D123" s="21">
        <v>5</v>
      </c>
      <c r="E123" s="21">
        <v>5</v>
      </c>
      <c r="F123" s="21">
        <v>6.17408</v>
      </c>
      <c r="G123" s="21">
        <v>-3.9548619999999999</v>
      </c>
      <c r="H123" s="21">
        <v>2.7269999999999998E-3</v>
      </c>
      <c r="I123" s="21" t="s">
        <v>2367</v>
      </c>
      <c r="J123" s="21">
        <v>1</v>
      </c>
    </row>
    <row r="124" spans="1:10">
      <c r="A124" s="21">
        <v>121</v>
      </c>
      <c r="B124" s="21" t="s">
        <v>2366</v>
      </c>
      <c r="C124" s="21" t="s">
        <v>2365</v>
      </c>
      <c r="D124" s="21">
        <v>5</v>
      </c>
      <c r="E124" s="21">
        <v>5</v>
      </c>
      <c r="F124" s="21">
        <v>6.17408</v>
      </c>
      <c r="G124" s="21">
        <v>-3.9548619999999999</v>
      </c>
      <c r="H124" s="21">
        <v>2.7269999999999998E-3</v>
      </c>
      <c r="I124" s="21" t="s">
        <v>1409</v>
      </c>
      <c r="J124" s="21">
        <v>0</v>
      </c>
    </row>
    <row r="125" spans="1:10">
      <c r="A125" s="21">
        <v>122</v>
      </c>
      <c r="B125" s="21" t="s">
        <v>1237</v>
      </c>
      <c r="C125" s="21" t="s">
        <v>1236</v>
      </c>
      <c r="D125" s="21">
        <v>125</v>
      </c>
      <c r="E125" s="21">
        <v>37</v>
      </c>
      <c r="F125" s="21">
        <v>1.827528</v>
      </c>
      <c r="G125" s="21">
        <v>-3.9280539999999999</v>
      </c>
      <c r="H125" s="21">
        <v>2.7420000000000001E-3</v>
      </c>
      <c r="I125" s="21" t="s">
        <v>868</v>
      </c>
      <c r="J125" s="21">
        <v>0</v>
      </c>
    </row>
    <row r="126" spans="1:10">
      <c r="A126" s="21">
        <v>123</v>
      </c>
      <c r="B126" s="21" t="s">
        <v>1235</v>
      </c>
      <c r="C126" s="21" t="s">
        <v>1234</v>
      </c>
      <c r="D126" s="21">
        <v>125</v>
      </c>
      <c r="E126" s="21">
        <v>37</v>
      </c>
      <c r="F126" s="21">
        <v>1.827528</v>
      </c>
      <c r="G126" s="21">
        <v>-3.9280539999999999</v>
      </c>
      <c r="H126" s="21">
        <v>2.7420000000000001E-3</v>
      </c>
      <c r="I126" s="21" t="s">
        <v>868</v>
      </c>
      <c r="J126" s="21">
        <v>0</v>
      </c>
    </row>
    <row r="127" spans="1:10">
      <c r="A127" s="21">
        <v>124</v>
      </c>
      <c r="B127" s="21" t="s">
        <v>491</v>
      </c>
      <c r="C127" s="21" t="s">
        <v>492</v>
      </c>
      <c r="D127" s="21">
        <v>1064</v>
      </c>
      <c r="E127" s="21">
        <v>216</v>
      </c>
      <c r="F127" s="21">
        <v>1.253385</v>
      </c>
      <c r="G127" s="21">
        <v>-3.9340079999999999</v>
      </c>
      <c r="H127" s="21">
        <v>2.787E-3</v>
      </c>
      <c r="I127" s="21" t="s">
        <v>491</v>
      </c>
      <c r="J127" s="21">
        <v>1</v>
      </c>
    </row>
    <row r="128" spans="1:10">
      <c r="A128" s="21">
        <v>125</v>
      </c>
      <c r="B128" s="21" t="s">
        <v>1489</v>
      </c>
      <c r="C128" s="21" t="s">
        <v>1488</v>
      </c>
      <c r="D128" s="21">
        <v>12</v>
      </c>
      <c r="E128" s="21">
        <v>8</v>
      </c>
      <c r="F128" s="21">
        <v>4.116053</v>
      </c>
      <c r="G128" s="21">
        <v>-3.9036529999999998</v>
      </c>
      <c r="H128" s="21">
        <v>2.8800000000000002E-3</v>
      </c>
      <c r="I128" s="21" t="s">
        <v>351</v>
      </c>
      <c r="J128" s="21">
        <v>0</v>
      </c>
    </row>
    <row r="129" spans="1:10">
      <c r="A129" s="21">
        <v>126</v>
      </c>
      <c r="B129" s="21" t="s">
        <v>507</v>
      </c>
      <c r="C129" s="21" t="s">
        <v>508</v>
      </c>
      <c r="D129" s="21">
        <v>241</v>
      </c>
      <c r="E129" s="21">
        <v>61</v>
      </c>
      <c r="F129" s="21">
        <v>1.5627340000000001</v>
      </c>
      <c r="G129" s="21">
        <v>-3.78165</v>
      </c>
      <c r="H129" s="21">
        <v>3.7799999999999999E-3</v>
      </c>
      <c r="I129" s="21" t="s">
        <v>507</v>
      </c>
      <c r="J129" s="21">
        <v>1</v>
      </c>
    </row>
    <row r="130" spans="1:10">
      <c r="A130" s="21">
        <v>127</v>
      </c>
      <c r="B130" s="21" t="s">
        <v>1269</v>
      </c>
      <c r="C130" s="21" t="s">
        <v>1268</v>
      </c>
      <c r="D130" s="21">
        <v>87</v>
      </c>
      <c r="E130" s="21">
        <v>28</v>
      </c>
      <c r="F130" s="21">
        <v>1.98706</v>
      </c>
      <c r="G130" s="21">
        <v>-3.784186</v>
      </c>
      <c r="H130" s="21">
        <v>3.81E-3</v>
      </c>
      <c r="I130" s="21" t="s">
        <v>353</v>
      </c>
      <c r="J130" s="21">
        <v>0</v>
      </c>
    </row>
    <row r="131" spans="1:10">
      <c r="A131" s="21">
        <v>128</v>
      </c>
      <c r="B131" s="21" t="s">
        <v>459</v>
      </c>
      <c r="C131" s="21" t="s">
        <v>458</v>
      </c>
      <c r="D131" s="21">
        <v>504</v>
      </c>
      <c r="E131" s="21">
        <v>112</v>
      </c>
      <c r="F131" s="21">
        <v>1.372018</v>
      </c>
      <c r="G131" s="21">
        <v>-3.7281049999999998</v>
      </c>
      <c r="H131" s="21">
        <v>3.9529999999999999E-3</v>
      </c>
      <c r="I131" s="21" t="s">
        <v>868</v>
      </c>
      <c r="J131" s="21">
        <v>0</v>
      </c>
    </row>
    <row r="132" spans="1:10">
      <c r="A132" s="21">
        <v>129</v>
      </c>
      <c r="B132" s="21" t="s">
        <v>165</v>
      </c>
      <c r="C132" s="21" t="s">
        <v>166</v>
      </c>
      <c r="D132" s="21">
        <v>504</v>
      </c>
      <c r="E132" s="21">
        <v>112</v>
      </c>
      <c r="F132" s="21">
        <v>1.372018</v>
      </c>
      <c r="G132" s="21">
        <v>-3.7281049999999998</v>
      </c>
      <c r="H132" s="21">
        <v>3.9529999999999999E-3</v>
      </c>
      <c r="I132" s="21" t="s">
        <v>165</v>
      </c>
      <c r="J132" s="21">
        <v>1</v>
      </c>
    </row>
    <row r="133" spans="1:10">
      <c r="A133" s="21">
        <v>130</v>
      </c>
      <c r="B133" s="21" t="s">
        <v>2364</v>
      </c>
      <c r="C133" s="21" t="s">
        <v>2363</v>
      </c>
      <c r="D133" s="21">
        <v>10</v>
      </c>
      <c r="E133" s="21">
        <v>7</v>
      </c>
      <c r="F133" s="21">
        <v>4.3218560000000004</v>
      </c>
      <c r="G133" s="21">
        <v>-3.6569020000000001</v>
      </c>
      <c r="H133" s="21">
        <v>4.5040000000000002E-3</v>
      </c>
      <c r="I133" s="21" t="s">
        <v>351</v>
      </c>
      <c r="J133" s="21">
        <v>0</v>
      </c>
    </row>
    <row r="134" spans="1:10">
      <c r="A134" s="21">
        <v>131</v>
      </c>
      <c r="B134" s="21" t="s">
        <v>2362</v>
      </c>
      <c r="C134" s="21" t="s">
        <v>2361</v>
      </c>
      <c r="D134" s="21">
        <v>10</v>
      </c>
      <c r="E134" s="21">
        <v>7</v>
      </c>
      <c r="F134" s="21">
        <v>4.3218560000000004</v>
      </c>
      <c r="G134" s="21">
        <v>-3.6569020000000001</v>
      </c>
      <c r="H134" s="21">
        <v>4.5040000000000002E-3</v>
      </c>
      <c r="I134" s="21" t="s">
        <v>351</v>
      </c>
      <c r="J134" s="21">
        <v>0</v>
      </c>
    </row>
    <row r="135" spans="1:10">
      <c r="A135" s="21">
        <v>132</v>
      </c>
      <c r="B135" s="21" t="s">
        <v>965</v>
      </c>
      <c r="C135" s="21" t="s">
        <v>966</v>
      </c>
      <c r="D135" s="21">
        <v>269</v>
      </c>
      <c r="E135" s="21">
        <v>66</v>
      </c>
      <c r="F135" s="21">
        <v>1.5148299999999999</v>
      </c>
      <c r="G135" s="21">
        <v>-3.619075</v>
      </c>
      <c r="H135" s="21">
        <v>4.7730000000000003E-3</v>
      </c>
      <c r="I135" s="21" t="s">
        <v>965</v>
      </c>
      <c r="J135" s="21">
        <v>1</v>
      </c>
    </row>
    <row r="136" spans="1:10">
      <c r="A136" s="21">
        <v>133</v>
      </c>
      <c r="B136" s="21" t="s">
        <v>1278</v>
      </c>
      <c r="C136" s="21" t="s">
        <v>1277</v>
      </c>
      <c r="D136" s="21">
        <v>72</v>
      </c>
      <c r="E136" s="21">
        <v>24</v>
      </c>
      <c r="F136" s="21">
        <v>2.0580270000000001</v>
      </c>
      <c r="G136" s="21">
        <v>-3.584384</v>
      </c>
      <c r="H136" s="21">
        <v>4.8120000000000003E-3</v>
      </c>
      <c r="I136" s="21" t="s">
        <v>1398</v>
      </c>
      <c r="J136" s="21">
        <v>0</v>
      </c>
    </row>
    <row r="137" spans="1:10">
      <c r="A137" s="21">
        <v>134</v>
      </c>
      <c r="B137" s="21" t="s">
        <v>1433</v>
      </c>
      <c r="C137" s="21" t="s">
        <v>1432</v>
      </c>
      <c r="D137" s="21">
        <v>19</v>
      </c>
      <c r="E137" s="21">
        <v>10</v>
      </c>
      <c r="F137" s="21">
        <v>3.2495159999999998</v>
      </c>
      <c r="G137" s="21">
        <v>-3.5647850000000001</v>
      </c>
      <c r="H137" s="21">
        <v>5.0749999999999997E-3</v>
      </c>
      <c r="I137" s="21" t="s">
        <v>351</v>
      </c>
      <c r="J137" s="21">
        <v>0</v>
      </c>
    </row>
    <row r="138" spans="1:10">
      <c r="A138" s="21">
        <v>135</v>
      </c>
      <c r="B138" s="21" t="s">
        <v>1431</v>
      </c>
      <c r="C138" s="21" t="s">
        <v>1430</v>
      </c>
      <c r="D138" s="21">
        <v>13</v>
      </c>
      <c r="E138" s="21">
        <v>8</v>
      </c>
      <c r="F138" s="21">
        <v>3.7994340000000002</v>
      </c>
      <c r="G138" s="21">
        <v>-3.5553119999999998</v>
      </c>
      <c r="H138" s="21">
        <v>5.5560000000000002E-3</v>
      </c>
      <c r="I138" s="21" t="s">
        <v>351</v>
      </c>
      <c r="J138" s="21">
        <v>0</v>
      </c>
    </row>
    <row r="139" spans="1:10">
      <c r="A139" s="21">
        <v>136</v>
      </c>
      <c r="B139" s="21" t="s">
        <v>1527</v>
      </c>
      <c r="C139" s="21" t="s">
        <v>1526</v>
      </c>
      <c r="D139" s="21">
        <v>82</v>
      </c>
      <c r="E139" s="21">
        <v>26</v>
      </c>
      <c r="F139" s="21">
        <v>1.957635</v>
      </c>
      <c r="G139" s="21">
        <v>-3.4418880000000001</v>
      </c>
      <c r="H139" s="21">
        <v>6.0140000000000002E-3</v>
      </c>
      <c r="I139" s="21" t="s">
        <v>1527</v>
      </c>
      <c r="J139" s="21">
        <v>1</v>
      </c>
    </row>
    <row r="140" spans="1:10">
      <c r="A140" s="21">
        <v>137</v>
      </c>
      <c r="B140" s="21" t="s">
        <v>1924</v>
      </c>
      <c r="C140" s="21" t="s">
        <v>1923</v>
      </c>
      <c r="D140" s="21">
        <v>95</v>
      </c>
      <c r="E140" s="21">
        <v>29</v>
      </c>
      <c r="F140" s="21">
        <v>1.884719</v>
      </c>
      <c r="G140" s="21">
        <v>-3.455057</v>
      </c>
      <c r="H140" s="21">
        <v>6.058E-3</v>
      </c>
      <c r="I140" s="21" t="s">
        <v>1924</v>
      </c>
      <c r="J140" s="21">
        <v>1</v>
      </c>
    </row>
    <row r="141" spans="1:10">
      <c r="A141" s="21">
        <v>138</v>
      </c>
      <c r="B141" s="21" t="s">
        <v>2359</v>
      </c>
      <c r="C141" s="21" t="s">
        <v>2360</v>
      </c>
      <c r="D141" s="21">
        <v>131</v>
      </c>
      <c r="E141" s="21">
        <v>37</v>
      </c>
      <c r="F141" s="21">
        <v>1.743824</v>
      </c>
      <c r="G141" s="21">
        <v>-3.476451</v>
      </c>
      <c r="H141" s="21">
        <v>6.1029999999999999E-3</v>
      </c>
      <c r="I141" s="21" t="s">
        <v>2359</v>
      </c>
      <c r="J141" s="21">
        <v>1</v>
      </c>
    </row>
    <row r="142" spans="1:10">
      <c r="A142" s="21">
        <v>139</v>
      </c>
      <c r="B142" s="21" t="s">
        <v>475</v>
      </c>
      <c r="C142" s="21" t="s">
        <v>478</v>
      </c>
      <c r="D142" s="21">
        <v>91</v>
      </c>
      <c r="E142" s="21">
        <v>28</v>
      </c>
      <c r="F142" s="21">
        <v>1.8997170000000001</v>
      </c>
      <c r="G142" s="21">
        <v>-3.4189020000000001</v>
      </c>
      <c r="H142" s="21">
        <v>6.8570000000000002E-3</v>
      </c>
      <c r="I142" s="21" t="s">
        <v>475</v>
      </c>
      <c r="J142" s="21">
        <v>1</v>
      </c>
    </row>
    <row r="143" spans="1:10">
      <c r="A143" s="21">
        <v>140</v>
      </c>
      <c r="B143" s="21" t="s">
        <v>311</v>
      </c>
      <c r="C143" s="21" t="s">
        <v>312</v>
      </c>
      <c r="D143" s="21">
        <v>91</v>
      </c>
      <c r="E143" s="21">
        <v>28</v>
      </c>
      <c r="F143" s="21">
        <v>1.8997170000000001</v>
      </c>
      <c r="G143" s="21">
        <v>-3.4189020000000001</v>
      </c>
      <c r="H143" s="21">
        <v>6.8570000000000002E-3</v>
      </c>
      <c r="I143" s="21" t="s">
        <v>311</v>
      </c>
      <c r="J143" s="21">
        <v>1</v>
      </c>
    </row>
    <row r="144" spans="1:10">
      <c r="A144" s="21">
        <v>141</v>
      </c>
      <c r="B144" s="21" t="s">
        <v>121</v>
      </c>
      <c r="C144" s="21" t="s">
        <v>124</v>
      </c>
      <c r="D144" s="21">
        <v>557</v>
      </c>
      <c r="E144" s="21">
        <v>120</v>
      </c>
      <c r="F144" s="21">
        <v>1.3301430000000001</v>
      </c>
      <c r="G144" s="21">
        <v>-3.3793479999999998</v>
      </c>
      <c r="H144" s="21">
        <v>6.966E-3</v>
      </c>
      <c r="I144" s="21" t="s">
        <v>121</v>
      </c>
      <c r="J144" s="21">
        <v>1</v>
      </c>
    </row>
    <row r="145" spans="1:10">
      <c r="A145" s="21">
        <v>142</v>
      </c>
      <c r="B145" s="21" t="s">
        <v>320</v>
      </c>
      <c r="C145" s="21" t="s">
        <v>319</v>
      </c>
      <c r="D145" s="21">
        <v>709</v>
      </c>
      <c r="E145" s="21">
        <v>148</v>
      </c>
      <c r="F145" s="21">
        <v>1.288807</v>
      </c>
      <c r="G145" s="21">
        <v>-3.379419</v>
      </c>
      <c r="H145" s="21">
        <v>7.0140000000000003E-3</v>
      </c>
      <c r="I145" s="21" t="s">
        <v>313</v>
      </c>
      <c r="J145" s="21">
        <v>0</v>
      </c>
    </row>
    <row r="146" spans="1:10">
      <c r="A146" s="21">
        <v>143</v>
      </c>
      <c r="B146" s="21" t="s">
        <v>305</v>
      </c>
      <c r="C146" s="21" t="s">
        <v>306</v>
      </c>
      <c r="D146" s="21">
        <v>709</v>
      </c>
      <c r="E146" s="21">
        <v>148</v>
      </c>
      <c r="F146" s="21">
        <v>1.288807</v>
      </c>
      <c r="G146" s="21">
        <v>-3.379419</v>
      </c>
      <c r="H146" s="21">
        <v>7.0140000000000003E-3</v>
      </c>
      <c r="I146" s="21" t="s">
        <v>305</v>
      </c>
      <c r="J146" s="21">
        <v>1</v>
      </c>
    </row>
    <row r="147" spans="1:10">
      <c r="A147" s="21">
        <v>144</v>
      </c>
      <c r="B147" s="21" t="s">
        <v>632</v>
      </c>
      <c r="C147" s="21" t="s">
        <v>635</v>
      </c>
      <c r="D147" s="21">
        <v>30</v>
      </c>
      <c r="E147" s="21">
        <v>13</v>
      </c>
      <c r="F147" s="21">
        <v>2.6754349999999998</v>
      </c>
      <c r="G147" s="21">
        <v>-3.400728</v>
      </c>
      <c r="H147" s="21">
        <v>7.0419999999999996E-3</v>
      </c>
      <c r="I147" s="21" t="s">
        <v>351</v>
      </c>
      <c r="J147" s="21">
        <v>0</v>
      </c>
    </row>
    <row r="148" spans="1:10">
      <c r="A148" s="21">
        <v>145</v>
      </c>
      <c r="B148" s="21" t="s">
        <v>634</v>
      </c>
      <c r="C148" s="21" t="s">
        <v>633</v>
      </c>
      <c r="D148" s="21">
        <v>30</v>
      </c>
      <c r="E148" s="21">
        <v>13</v>
      </c>
      <c r="F148" s="21">
        <v>2.6754349999999998</v>
      </c>
      <c r="G148" s="21">
        <v>-3.400728</v>
      </c>
      <c r="H148" s="21">
        <v>7.0419999999999996E-3</v>
      </c>
      <c r="I148" s="21" t="s">
        <v>1409</v>
      </c>
      <c r="J148" s="21">
        <v>0</v>
      </c>
    </row>
    <row r="149" spans="1:10">
      <c r="A149" s="21">
        <v>146</v>
      </c>
      <c r="B149" s="21" t="s">
        <v>1454</v>
      </c>
      <c r="C149" s="21" t="s">
        <v>1453</v>
      </c>
      <c r="D149" s="21">
        <v>101</v>
      </c>
      <c r="E149" s="21">
        <v>30</v>
      </c>
      <c r="F149" s="21">
        <v>1.833885</v>
      </c>
      <c r="G149" s="21">
        <v>-3.3277369999999999</v>
      </c>
      <c r="H149" s="21">
        <v>7.4660000000000004E-3</v>
      </c>
      <c r="I149" s="21" t="s">
        <v>1529</v>
      </c>
      <c r="J149" s="21">
        <v>0</v>
      </c>
    </row>
    <row r="150" spans="1:10">
      <c r="A150" s="21">
        <v>147</v>
      </c>
      <c r="B150" s="21" t="s">
        <v>2200</v>
      </c>
      <c r="C150" s="21" t="s">
        <v>2199</v>
      </c>
      <c r="D150" s="21">
        <v>124</v>
      </c>
      <c r="E150" s="21">
        <v>35</v>
      </c>
      <c r="F150" s="21">
        <v>1.7426839999999999</v>
      </c>
      <c r="G150" s="21">
        <v>-3.3153959999999998</v>
      </c>
      <c r="H150" s="21">
        <v>7.4999999999999997E-3</v>
      </c>
      <c r="I150" s="21" t="s">
        <v>2200</v>
      </c>
      <c r="J150" s="21">
        <v>1</v>
      </c>
    </row>
    <row r="151" spans="1:10">
      <c r="A151" s="21">
        <v>148</v>
      </c>
      <c r="B151" s="21" t="s">
        <v>1441</v>
      </c>
      <c r="C151" s="21" t="s">
        <v>1440</v>
      </c>
      <c r="D151" s="21">
        <v>62</v>
      </c>
      <c r="E151" s="21">
        <v>21</v>
      </c>
      <c r="F151" s="21">
        <v>2.091221</v>
      </c>
      <c r="G151" s="21">
        <v>-3.3138420000000002</v>
      </c>
      <c r="H151" s="21">
        <v>7.5170000000000002E-3</v>
      </c>
      <c r="I151" s="21" t="s">
        <v>1279</v>
      </c>
      <c r="J151" s="21">
        <v>0</v>
      </c>
    </row>
    <row r="152" spans="1:10">
      <c r="A152" s="21">
        <v>149</v>
      </c>
      <c r="B152" s="21" t="s">
        <v>123</v>
      </c>
      <c r="C152" s="21" t="s">
        <v>122</v>
      </c>
      <c r="D152" s="21">
        <v>888</v>
      </c>
      <c r="E152" s="21">
        <v>180</v>
      </c>
      <c r="F152" s="21">
        <v>1.251503</v>
      </c>
      <c r="G152" s="21">
        <v>-3.3179539999999998</v>
      </c>
      <c r="H152" s="21">
        <v>7.5510000000000004E-3</v>
      </c>
      <c r="I152" s="21" t="s">
        <v>121</v>
      </c>
      <c r="J152" s="21">
        <v>0</v>
      </c>
    </row>
    <row r="153" spans="1:10">
      <c r="A153" s="21">
        <v>150</v>
      </c>
      <c r="B153" s="21" t="s">
        <v>1415</v>
      </c>
      <c r="C153" s="21" t="s">
        <v>1414</v>
      </c>
      <c r="D153" s="21">
        <v>58</v>
      </c>
      <c r="E153" s="21">
        <v>20</v>
      </c>
      <c r="F153" s="21">
        <v>2.1289929999999999</v>
      </c>
      <c r="G153" s="21">
        <v>-3.2973050000000002</v>
      </c>
      <c r="H153" s="21">
        <v>7.6E-3</v>
      </c>
      <c r="I153" s="21" t="s">
        <v>1409</v>
      </c>
      <c r="J153" s="21">
        <v>0</v>
      </c>
    </row>
    <row r="154" spans="1:10">
      <c r="A154" s="21">
        <v>151</v>
      </c>
      <c r="B154" s="21" t="s">
        <v>1969</v>
      </c>
      <c r="C154" s="21" t="s">
        <v>1968</v>
      </c>
      <c r="D154" s="21">
        <v>97</v>
      </c>
      <c r="E154" s="21">
        <v>29</v>
      </c>
      <c r="F154" s="21">
        <v>1.8458589999999999</v>
      </c>
      <c r="G154" s="21">
        <v>-3.287925</v>
      </c>
      <c r="H154" s="21">
        <v>7.6819999999999996E-3</v>
      </c>
      <c r="I154" s="21" t="s">
        <v>1924</v>
      </c>
      <c r="J154" s="21">
        <v>0</v>
      </c>
    </row>
    <row r="155" spans="1:10">
      <c r="A155" s="21">
        <v>152</v>
      </c>
      <c r="B155" s="21" t="s">
        <v>2358</v>
      </c>
      <c r="C155" s="21" t="s">
        <v>2357</v>
      </c>
      <c r="D155" s="21">
        <v>11</v>
      </c>
      <c r="E155" s="21">
        <v>7</v>
      </c>
      <c r="F155" s="21">
        <v>3.92896</v>
      </c>
      <c r="G155" s="21">
        <v>-3.2831510000000002</v>
      </c>
      <c r="H155" s="21">
        <v>7.9740000000000002E-3</v>
      </c>
      <c r="I155" s="21" t="s">
        <v>748</v>
      </c>
      <c r="J155" s="21" t="s">
        <v>748</v>
      </c>
    </row>
    <row r="156" spans="1:10">
      <c r="A156" s="21">
        <v>153</v>
      </c>
      <c r="B156" s="21" t="s">
        <v>1138</v>
      </c>
      <c r="C156" s="21" t="s">
        <v>1137</v>
      </c>
      <c r="D156" s="21">
        <v>11</v>
      </c>
      <c r="E156" s="21">
        <v>7</v>
      </c>
      <c r="F156" s="21">
        <v>3.92896</v>
      </c>
      <c r="G156" s="21">
        <v>-3.2831510000000002</v>
      </c>
      <c r="H156" s="21">
        <v>7.9740000000000002E-3</v>
      </c>
      <c r="I156" s="21" t="s">
        <v>353</v>
      </c>
      <c r="J156" s="21">
        <v>0</v>
      </c>
    </row>
    <row r="157" spans="1:10">
      <c r="A157" s="21">
        <v>154</v>
      </c>
      <c r="B157" s="21" t="s">
        <v>2356</v>
      </c>
      <c r="C157" s="21" t="s">
        <v>2355</v>
      </c>
      <c r="D157" s="21">
        <v>14</v>
      </c>
      <c r="E157" s="21">
        <v>8</v>
      </c>
      <c r="F157" s="21">
        <v>3.5280459999999998</v>
      </c>
      <c r="G157" s="21">
        <v>-3.2538049999999998</v>
      </c>
      <c r="H157" s="21">
        <v>9.0259999999999993E-3</v>
      </c>
      <c r="I157" s="21" t="s">
        <v>748</v>
      </c>
      <c r="J157" s="21" t="s">
        <v>748</v>
      </c>
    </row>
    <row r="158" spans="1:10">
      <c r="A158" s="21">
        <v>155</v>
      </c>
      <c r="B158" s="21" t="s">
        <v>2354</v>
      </c>
      <c r="C158" s="21" t="s">
        <v>2353</v>
      </c>
      <c r="D158" s="21">
        <v>6</v>
      </c>
      <c r="E158" s="21">
        <v>5</v>
      </c>
      <c r="F158" s="21">
        <v>5.1450670000000001</v>
      </c>
      <c r="G158" s="21">
        <v>-3.239525</v>
      </c>
      <c r="H158" s="21">
        <v>1.0064999999999999E-2</v>
      </c>
      <c r="I158" s="21" t="s">
        <v>1409</v>
      </c>
      <c r="J158" s="21">
        <v>0</v>
      </c>
    </row>
    <row r="159" spans="1:10">
      <c r="A159" s="21">
        <v>156</v>
      </c>
      <c r="B159" s="21" t="s">
        <v>235</v>
      </c>
      <c r="C159" s="21" t="s">
        <v>234</v>
      </c>
      <c r="D159" s="21">
        <v>31</v>
      </c>
      <c r="E159" s="21">
        <v>13</v>
      </c>
      <c r="F159" s="21">
        <v>2.5891299999999999</v>
      </c>
      <c r="G159" s="21">
        <v>-3.2336839999999998</v>
      </c>
      <c r="H159" s="21">
        <v>1.0192E-2</v>
      </c>
      <c r="I159" s="21" t="s">
        <v>659</v>
      </c>
      <c r="J159" s="21">
        <v>0</v>
      </c>
    </row>
    <row r="160" spans="1:10">
      <c r="A160" s="21">
        <v>157</v>
      </c>
      <c r="B160" s="21" t="s">
        <v>313</v>
      </c>
      <c r="C160" s="21" t="s">
        <v>318</v>
      </c>
      <c r="D160" s="21">
        <v>264</v>
      </c>
      <c r="E160" s="21">
        <v>63</v>
      </c>
      <c r="F160" s="21">
        <v>1.47336</v>
      </c>
      <c r="G160" s="21">
        <v>-3.1413329999999999</v>
      </c>
      <c r="H160" s="21">
        <v>1.0954999999999999E-2</v>
      </c>
      <c r="I160" s="21" t="s">
        <v>313</v>
      </c>
      <c r="J160" s="21">
        <v>1</v>
      </c>
    </row>
    <row r="161" spans="1:10">
      <c r="A161" s="21">
        <v>158</v>
      </c>
      <c r="B161" s="21" t="s">
        <v>1362</v>
      </c>
      <c r="C161" s="21" t="s">
        <v>1363</v>
      </c>
      <c r="D161" s="21">
        <v>118</v>
      </c>
      <c r="E161" s="21">
        <v>33</v>
      </c>
      <c r="F161" s="21">
        <v>1.72665</v>
      </c>
      <c r="G161" s="21">
        <v>-3.0833360000000001</v>
      </c>
      <c r="H161" s="21">
        <v>1.1490999999999999E-2</v>
      </c>
      <c r="I161" s="21" t="s">
        <v>351</v>
      </c>
      <c r="J161" s="21">
        <v>0</v>
      </c>
    </row>
    <row r="162" spans="1:10">
      <c r="A162" s="21">
        <v>159</v>
      </c>
      <c r="B162" s="21" t="s">
        <v>1834</v>
      </c>
      <c r="C162" s="21" t="s">
        <v>1833</v>
      </c>
      <c r="D162" s="21">
        <v>77</v>
      </c>
      <c r="E162" s="21">
        <v>24</v>
      </c>
      <c r="F162" s="21">
        <v>1.9243889999999999</v>
      </c>
      <c r="G162" s="21">
        <v>-3.1023990000000001</v>
      </c>
      <c r="H162" s="21">
        <v>1.15E-2</v>
      </c>
      <c r="I162" s="21" t="s">
        <v>1796</v>
      </c>
      <c r="J162" s="21">
        <v>0</v>
      </c>
    </row>
    <row r="163" spans="1:10">
      <c r="A163" s="21">
        <v>160</v>
      </c>
      <c r="B163" s="21" t="s">
        <v>1457</v>
      </c>
      <c r="C163" s="21" t="s">
        <v>1458</v>
      </c>
      <c r="D163" s="21">
        <v>77</v>
      </c>
      <c r="E163" s="21">
        <v>24</v>
      </c>
      <c r="F163" s="21">
        <v>1.9243889999999999</v>
      </c>
      <c r="G163" s="21">
        <v>-3.1023990000000001</v>
      </c>
      <c r="H163" s="21">
        <v>1.15E-2</v>
      </c>
      <c r="I163" s="21" t="s">
        <v>1457</v>
      </c>
      <c r="J163" s="21">
        <v>1</v>
      </c>
    </row>
    <row r="164" spans="1:10">
      <c r="A164" s="21">
        <v>161</v>
      </c>
      <c r="B164" s="21" t="s">
        <v>1405</v>
      </c>
      <c r="C164" s="21" t="s">
        <v>1406</v>
      </c>
      <c r="D164" s="21">
        <v>64</v>
      </c>
      <c r="E164" s="21">
        <v>21</v>
      </c>
      <c r="F164" s="21">
        <v>2.0258699999999998</v>
      </c>
      <c r="G164" s="21">
        <v>-3.1065369999999999</v>
      </c>
      <c r="H164" s="21">
        <v>1.1646E-2</v>
      </c>
      <c r="I164" s="21" t="s">
        <v>1405</v>
      </c>
      <c r="J164" s="21">
        <v>1</v>
      </c>
    </row>
    <row r="165" spans="1:10">
      <c r="A165" s="21">
        <v>162</v>
      </c>
      <c r="B165" s="21" t="s">
        <v>1514</v>
      </c>
      <c r="C165" s="21" t="s">
        <v>1513</v>
      </c>
      <c r="D165" s="21">
        <v>82</v>
      </c>
      <c r="E165" s="21">
        <v>25</v>
      </c>
      <c r="F165" s="21">
        <v>1.882342</v>
      </c>
      <c r="G165" s="21">
        <v>-3.0505089999999999</v>
      </c>
      <c r="H165" s="21">
        <v>1.2147E-2</v>
      </c>
      <c r="I165" s="21" t="s">
        <v>1529</v>
      </c>
      <c r="J165" s="21">
        <v>0</v>
      </c>
    </row>
    <row r="166" spans="1:10">
      <c r="A166" s="21">
        <v>163</v>
      </c>
      <c r="B166" s="21" t="s">
        <v>1512</v>
      </c>
      <c r="C166" s="21" t="s">
        <v>1511</v>
      </c>
      <c r="D166" s="21">
        <v>82</v>
      </c>
      <c r="E166" s="21">
        <v>25</v>
      </c>
      <c r="F166" s="21">
        <v>1.882342</v>
      </c>
      <c r="G166" s="21">
        <v>-3.0505089999999999</v>
      </c>
      <c r="H166" s="21">
        <v>1.2147E-2</v>
      </c>
      <c r="I166" s="21" t="s">
        <v>1529</v>
      </c>
      <c r="J166" s="21">
        <v>0</v>
      </c>
    </row>
    <row r="167" spans="1:10">
      <c r="A167" s="21">
        <v>164</v>
      </c>
      <c r="B167" s="21" t="s">
        <v>2351</v>
      </c>
      <c r="C167" s="21" t="s">
        <v>2352</v>
      </c>
      <c r="D167" s="21">
        <v>18</v>
      </c>
      <c r="E167" s="21">
        <v>9</v>
      </c>
      <c r="F167" s="21">
        <v>3.08704</v>
      </c>
      <c r="G167" s="21">
        <v>-3.0439919999999998</v>
      </c>
      <c r="H167" s="21">
        <v>1.2317E-2</v>
      </c>
      <c r="I167" s="21" t="s">
        <v>2351</v>
      </c>
      <c r="J167" s="21">
        <v>1</v>
      </c>
    </row>
    <row r="168" spans="1:10">
      <c r="A168" s="21">
        <v>165</v>
      </c>
      <c r="B168" s="21" t="s">
        <v>1798</v>
      </c>
      <c r="C168" s="21" t="s">
        <v>1797</v>
      </c>
      <c r="D168" s="21">
        <v>78</v>
      </c>
      <c r="E168" s="21">
        <v>24</v>
      </c>
      <c r="F168" s="21">
        <v>1.8997170000000001</v>
      </c>
      <c r="G168" s="21">
        <v>-3.013757</v>
      </c>
      <c r="H168" s="21">
        <v>1.3613999999999999E-2</v>
      </c>
      <c r="I168" s="21" t="s">
        <v>1796</v>
      </c>
      <c r="J168" s="21">
        <v>0</v>
      </c>
    </row>
    <row r="169" spans="1:10">
      <c r="A169" s="21">
        <v>166</v>
      </c>
      <c r="B169" s="21" t="s">
        <v>1796</v>
      </c>
      <c r="C169" s="21" t="s">
        <v>1795</v>
      </c>
      <c r="D169" s="21">
        <v>78</v>
      </c>
      <c r="E169" s="21">
        <v>24</v>
      </c>
      <c r="F169" s="21">
        <v>1.8997170000000001</v>
      </c>
      <c r="G169" s="21">
        <v>-3.013757</v>
      </c>
      <c r="H169" s="21">
        <v>1.3613999999999999E-2</v>
      </c>
      <c r="I169" s="21" t="s">
        <v>1796</v>
      </c>
      <c r="J169" s="21">
        <v>1</v>
      </c>
    </row>
    <row r="170" spans="1:10">
      <c r="A170" s="21">
        <v>167</v>
      </c>
      <c r="B170" s="21" t="s">
        <v>393</v>
      </c>
      <c r="C170" s="21" t="s">
        <v>392</v>
      </c>
      <c r="D170" s="21">
        <v>110</v>
      </c>
      <c r="E170" s="21">
        <v>31</v>
      </c>
      <c r="F170" s="21">
        <v>1.739968</v>
      </c>
      <c r="G170" s="21">
        <v>-2.9920490000000002</v>
      </c>
      <c r="H170" s="21">
        <v>1.3712999999999999E-2</v>
      </c>
      <c r="I170" s="21" t="s">
        <v>389</v>
      </c>
      <c r="J170" s="21">
        <v>0</v>
      </c>
    </row>
    <row r="171" spans="1:10">
      <c r="A171" s="21">
        <v>168</v>
      </c>
      <c r="B171" s="21" t="s">
        <v>1516</v>
      </c>
      <c r="C171" s="21" t="s">
        <v>1515</v>
      </c>
      <c r="D171" s="21">
        <v>74</v>
      </c>
      <c r="E171" s="21">
        <v>23</v>
      </c>
      <c r="F171" s="21">
        <v>1.918971</v>
      </c>
      <c r="G171" s="21">
        <v>-2.9782769999999998</v>
      </c>
      <c r="H171" s="21">
        <v>1.4404999999999999E-2</v>
      </c>
      <c r="I171" s="21" t="s">
        <v>1529</v>
      </c>
      <c r="J171" s="21">
        <v>0</v>
      </c>
    </row>
    <row r="172" spans="1:10">
      <c r="A172" s="21">
        <v>169</v>
      </c>
      <c r="B172" s="21" t="s">
        <v>1435</v>
      </c>
      <c r="C172" s="21" t="s">
        <v>1434</v>
      </c>
      <c r="D172" s="21">
        <v>12</v>
      </c>
      <c r="E172" s="21">
        <v>7</v>
      </c>
      <c r="F172" s="21">
        <v>3.6015470000000001</v>
      </c>
      <c r="G172" s="21">
        <v>-2.9683250000000001</v>
      </c>
      <c r="H172" s="21">
        <v>1.538E-2</v>
      </c>
      <c r="I172" s="21" t="s">
        <v>351</v>
      </c>
      <c r="J172" s="21">
        <v>0</v>
      </c>
    </row>
    <row r="173" spans="1:10">
      <c r="A173" s="21">
        <v>170</v>
      </c>
      <c r="B173" s="21" t="s">
        <v>1485</v>
      </c>
      <c r="C173" s="21" t="s">
        <v>1484</v>
      </c>
      <c r="D173" s="21">
        <v>12</v>
      </c>
      <c r="E173" s="21">
        <v>7</v>
      </c>
      <c r="F173" s="21">
        <v>3.6015470000000001</v>
      </c>
      <c r="G173" s="21">
        <v>-2.9683250000000001</v>
      </c>
      <c r="H173" s="21">
        <v>1.538E-2</v>
      </c>
      <c r="I173" s="21" t="s">
        <v>351</v>
      </c>
      <c r="J173" s="21">
        <v>0</v>
      </c>
    </row>
    <row r="174" spans="1:10">
      <c r="A174" s="21">
        <v>171</v>
      </c>
      <c r="B174" s="21" t="s">
        <v>1483</v>
      </c>
      <c r="C174" s="21" t="s">
        <v>1482</v>
      </c>
      <c r="D174" s="21">
        <v>12</v>
      </c>
      <c r="E174" s="21">
        <v>7</v>
      </c>
      <c r="F174" s="21">
        <v>3.6015470000000001</v>
      </c>
      <c r="G174" s="21">
        <v>-2.9683250000000001</v>
      </c>
      <c r="H174" s="21">
        <v>1.538E-2</v>
      </c>
      <c r="I174" s="21" t="s">
        <v>351</v>
      </c>
      <c r="J174" s="21">
        <v>0</v>
      </c>
    </row>
    <row r="175" spans="1:10">
      <c r="A175" s="21">
        <v>172</v>
      </c>
      <c r="B175" s="21" t="s">
        <v>1501</v>
      </c>
      <c r="C175" s="21" t="s">
        <v>1500</v>
      </c>
      <c r="D175" s="21">
        <v>83</v>
      </c>
      <c r="E175" s="21">
        <v>25</v>
      </c>
      <c r="F175" s="21">
        <v>1.8596630000000001</v>
      </c>
      <c r="G175" s="21">
        <v>-2.9660039999999999</v>
      </c>
      <c r="H175" s="21">
        <v>1.5407000000000001E-2</v>
      </c>
      <c r="I175" s="21" t="s">
        <v>1529</v>
      </c>
      <c r="J175" s="21">
        <v>0</v>
      </c>
    </row>
    <row r="176" spans="1:10">
      <c r="A176" s="21">
        <v>173</v>
      </c>
      <c r="B176" s="21" t="s">
        <v>1450</v>
      </c>
      <c r="C176" s="21" t="s">
        <v>1449</v>
      </c>
      <c r="D176" s="21">
        <v>106</v>
      </c>
      <c r="E176" s="21">
        <v>30</v>
      </c>
      <c r="F176" s="21">
        <v>1.7473810000000001</v>
      </c>
      <c r="G176" s="21">
        <v>-2.9467629999999998</v>
      </c>
      <c r="H176" s="21">
        <v>1.5713999999999999E-2</v>
      </c>
      <c r="I176" s="21" t="s">
        <v>1529</v>
      </c>
      <c r="J176" s="21">
        <v>0</v>
      </c>
    </row>
    <row r="177" spans="1:10">
      <c r="A177" s="21">
        <v>174</v>
      </c>
      <c r="B177" s="21" t="s">
        <v>135</v>
      </c>
      <c r="C177" s="21" t="s">
        <v>136</v>
      </c>
      <c r="D177" s="21">
        <v>1815</v>
      </c>
      <c r="E177" s="21">
        <v>339</v>
      </c>
      <c r="F177" s="21">
        <v>1.1531750000000001</v>
      </c>
      <c r="G177" s="21">
        <v>-2.9497520000000002</v>
      </c>
      <c r="H177" s="21">
        <v>1.5747000000000001E-2</v>
      </c>
      <c r="I177" s="21" t="s">
        <v>135</v>
      </c>
      <c r="J177" s="21">
        <v>1</v>
      </c>
    </row>
    <row r="178" spans="1:10">
      <c r="A178" s="21">
        <v>175</v>
      </c>
      <c r="B178" s="21" t="s">
        <v>2349</v>
      </c>
      <c r="C178" s="21" t="s">
        <v>2350</v>
      </c>
      <c r="D178" s="21">
        <v>57</v>
      </c>
      <c r="E178" s="21">
        <v>19</v>
      </c>
      <c r="F178" s="21">
        <v>2.0580270000000001</v>
      </c>
      <c r="G178" s="21">
        <v>-2.9563030000000001</v>
      </c>
      <c r="H178" s="21">
        <v>1.5779999999999999E-2</v>
      </c>
      <c r="I178" s="21" t="s">
        <v>2349</v>
      </c>
      <c r="J178" s="21">
        <v>1</v>
      </c>
    </row>
    <row r="179" spans="1:10">
      <c r="A179" s="21">
        <v>176</v>
      </c>
      <c r="B179" s="21" t="s">
        <v>2348</v>
      </c>
      <c r="C179" s="21" t="s">
        <v>2347</v>
      </c>
      <c r="D179" s="21">
        <v>53</v>
      </c>
      <c r="E179" s="21">
        <v>18</v>
      </c>
      <c r="F179" s="21">
        <v>2.096857</v>
      </c>
      <c r="G179" s="21">
        <v>-2.935594</v>
      </c>
      <c r="H179" s="21">
        <v>1.5795E-2</v>
      </c>
      <c r="I179" s="21" t="s">
        <v>351</v>
      </c>
      <c r="J179" s="21">
        <v>0</v>
      </c>
    </row>
    <row r="180" spans="1:10">
      <c r="A180" s="21">
        <v>177</v>
      </c>
      <c r="B180" s="21" t="s">
        <v>2346</v>
      </c>
      <c r="C180" s="21" t="s">
        <v>2345</v>
      </c>
      <c r="D180" s="21">
        <v>49</v>
      </c>
      <c r="E180" s="21">
        <v>17</v>
      </c>
      <c r="F180" s="21">
        <v>2.1420279999999998</v>
      </c>
      <c r="G180" s="21">
        <v>-2.9192719999999999</v>
      </c>
      <c r="H180" s="21">
        <v>1.6271000000000001E-2</v>
      </c>
      <c r="I180" s="21" t="s">
        <v>1409</v>
      </c>
      <c r="J180" s="21">
        <v>0</v>
      </c>
    </row>
    <row r="181" spans="1:10">
      <c r="A181" s="21">
        <v>178</v>
      </c>
      <c r="B181" s="21" t="s">
        <v>477</v>
      </c>
      <c r="C181" s="21" t="s">
        <v>476</v>
      </c>
      <c r="D181" s="21">
        <v>41</v>
      </c>
      <c r="E181" s="21">
        <v>15</v>
      </c>
      <c r="F181" s="21">
        <v>2.25881</v>
      </c>
      <c r="G181" s="21">
        <v>-2.9046370000000001</v>
      </c>
      <c r="H181" s="21">
        <v>1.6403999999999998E-2</v>
      </c>
      <c r="I181" s="21" t="s">
        <v>475</v>
      </c>
      <c r="J181" s="21">
        <v>0</v>
      </c>
    </row>
    <row r="182" spans="1:10">
      <c r="A182" s="21">
        <v>179</v>
      </c>
      <c r="B182" s="21" t="s">
        <v>1495</v>
      </c>
      <c r="C182" s="21" t="s">
        <v>1494</v>
      </c>
      <c r="D182" s="21">
        <v>84</v>
      </c>
      <c r="E182" s="21">
        <v>25</v>
      </c>
      <c r="F182" s="21">
        <v>1.8375239999999999</v>
      </c>
      <c r="G182" s="21">
        <v>-2.8836789999999999</v>
      </c>
      <c r="H182" s="21">
        <v>1.6591999999999999E-2</v>
      </c>
      <c r="I182" s="21" t="s">
        <v>1529</v>
      </c>
      <c r="J182" s="21">
        <v>0</v>
      </c>
    </row>
    <row r="183" spans="1:10">
      <c r="A183" s="21">
        <v>180</v>
      </c>
      <c r="B183" s="21" t="s">
        <v>580</v>
      </c>
      <c r="C183" s="21" t="s">
        <v>581</v>
      </c>
      <c r="D183" s="21">
        <v>71</v>
      </c>
      <c r="E183" s="21">
        <v>22</v>
      </c>
      <c r="F183" s="21">
        <v>1.913095</v>
      </c>
      <c r="G183" s="21">
        <v>-2.8539490000000001</v>
      </c>
      <c r="H183" s="21">
        <v>1.7056000000000002E-2</v>
      </c>
      <c r="I183" s="21" t="s">
        <v>580</v>
      </c>
      <c r="J183" s="21">
        <v>1</v>
      </c>
    </row>
    <row r="184" spans="1:10">
      <c r="A184" s="21">
        <v>181</v>
      </c>
      <c r="B184" s="21" t="s">
        <v>227</v>
      </c>
      <c r="C184" s="21" t="s">
        <v>228</v>
      </c>
      <c r="D184" s="21">
        <v>785</v>
      </c>
      <c r="E184" s="21">
        <v>158</v>
      </c>
      <c r="F184" s="21">
        <v>1.2426809999999999</v>
      </c>
      <c r="G184" s="21">
        <v>-2.8365010000000002</v>
      </c>
      <c r="H184" s="21">
        <v>1.7127E-2</v>
      </c>
      <c r="I184" s="21" t="s">
        <v>227</v>
      </c>
      <c r="J184" s="21">
        <v>1</v>
      </c>
    </row>
    <row r="185" spans="1:10">
      <c r="A185" s="21">
        <v>182</v>
      </c>
      <c r="B185" s="21" t="s">
        <v>1126</v>
      </c>
      <c r="C185" s="21" t="s">
        <v>1125</v>
      </c>
      <c r="D185" s="21">
        <v>146</v>
      </c>
      <c r="E185" s="21">
        <v>38</v>
      </c>
      <c r="F185" s="21">
        <v>1.6069519999999999</v>
      </c>
      <c r="G185" s="21">
        <v>-2.8135439999999998</v>
      </c>
      <c r="H185" s="21">
        <v>1.8186999999999998E-2</v>
      </c>
      <c r="I185" s="21" t="s">
        <v>1126</v>
      </c>
      <c r="J185" s="21">
        <v>1</v>
      </c>
    </row>
    <row r="186" spans="1:10">
      <c r="A186" s="21">
        <v>183</v>
      </c>
      <c r="B186" s="21" t="s">
        <v>1750</v>
      </c>
      <c r="C186" s="21" t="s">
        <v>1749</v>
      </c>
      <c r="D186" s="21">
        <v>76</v>
      </c>
      <c r="E186" s="21">
        <v>23</v>
      </c>
      <c r="F186" s="21">
        <v>1.8684719999999999</v>
      </c>
      <c r="G186" s="21">
        <v>-2.8043879999999999</v>
      </c>
      <c r="H186" s="21">
        <v>1.8360999999999999E-2</v>
      </c>
      <c r="I186" s="21" t="s">
        <v>1796</v>
      </c>
      <c r="J186" s="21">
        <v>0</v>
      </c>
    </row>
    <row r="187" spans="1:10">
      <c r="A187" s="21">
        <v>184</v>
      </c>
      <c r="B187" s="21" t="s">
        <v>1520</v>
      </c>
      <c r="C187" s="21" t="s">
        <v>1519</v>
      </c>
      <c r="D187" s="21">
        <v>34</v>
      </c>
      <c r="E187" s="21">
        <v>13</v>
      </c>
      <c r="F187" s="21">
        <v>2.3606780000000001</v>
      </c>
      <c r="G187" s="21">
        <v>-2.7871199999999998</v>
      </c>
      <c r="H187" s="21">
        <v>1.8595E-2</v>
      </c>
      <c r="I187" s="21" t="s">
        <v>1529</v>
      </c>
      <c r="J187" s="21">
        <v>0</v>
      </c>
    </row>
    <row r="188" spans="1:10">
      <c r="A188" s="21">
        <v>185</v>
      </c>
      <c r="B188" s="21" t="s">
        <v>1518</v>
      </c>
      <c r="C188" s="21" t="s">
        <v>1517</v>
      </c>
      <c r="D188" s="21">
        <v>34</v>
      </c>
      <c r="E188" s="21">
        <v>13</v>
      </c>
      <c r="F188" s="21">
        <v>2.3606780000000001</v>
      </c>
      <c r="G188" s="21">
        <v>-2.7871199999999998</v>
      </c>
      <c r="H188" s="21">
        <v>1.8595E-2</v>
      </c>
      <c r="I188" s="21" t="s">
        <v>1529</v>
      </c>
      <c r="J188" s="21">
        <v>0</v>
      </c>
    </row>
    <row r="189" spans="1:10">
      <c r="A189" s="21">
        <v>186</v>
      </c>
      <c r="B189" s="21" t="s">
        <v>2344</v>
      </c>
      <c r="C189" s="21" t="s">
        <v>2343</v>
      </c>
      <c r="D189" s="21">
        <v>7</v>
      </c>
      <c r="E189" s="21">
        <v>5</v>
      </c>
      <c r="F189" s="21">
        <v>4.4100570000000001</v>
      </c>
      <c r="G189" s="21">
        <v>-2.7579760000000002</v>
      </c>
      <c r="H189" s="21">
        <v>2.1551000000000001E-2</v>
      </c>
      <c r="I189" s="21" t="s">
        <v>1506</v>
      </c>
      <c r="J189" s="21">
        <v>0</v>
      </c>
    </row>
    <row r="190" spans="1:10">
      <c r="A190" s="21">
        <v>187</v>
      </c>
      <c r="B190" s="21" t="s">
        <v>2341</v>
      </c>
      <c r="C190" s="21" t="s">
        <v>2342</v>
      </c>
      <c r="D190" s="21">
        <v>7</v>
      </c>
      <c r="E190" s="21">
        <v>5</v>
      </c>
      <c r="F190" s="21">
        <v>4.4100570000000001</v>
      </c>
      <c r="G190" s="21">
        <v>-2.7579760000000002</v>
      </c>
      <c r="H190" s="21">
        <v>2.1551000000000001E-2</v>
      </c>
      <c r="I190" s="21" t="s">
        <v>2341</v>
      </c>
      <c r="J190" s="21">
        <v>1</v>
      </c>
    </row>
    <row r="191" spans="1:10">
      <c r="A191" s="21">
        <v>188</v>
      </c>
      <c r="B191" s="21" t="s">
        <v>331</v>
      </c>
      <c r="C191" s="21" t="s">
        <v>332</v>
      </c>
      <c r="D191" s="21">
        <v>1261</v>
      </c>
      <c r="E191" s="21">
        <v>241</v>
      </c>
      <c r="F191" s="21">
        <v>1.1799789999999999</v>
      </c>
      <c r="G191" s="21">
        <v>-2.7173189999999998</v>
      </c>
      <c r="H191" s="21">
        <v>2.3122E-2</v>
      </c>
      <c r="I191" s="21" t="s">
        <v>331</v>
      </c>
      <c r="J191" s="21">
        <v>1</v>
      </c>
    </row>
    <row r="192" spans="1:10">
      <c r="A192" s="21">
        <v>189</v>
      </c>
      <c r="B192" s="21" t="s">
        <v>2284</v>
      </c>
      <c r="C192" s="21" t="s">
        <v>2340</v>
      </c>
      <c r="D192" s="21">
        <v>55</v>
      </c>
      <c r="E192" s="21">
        <v>18</v>
      </c>
      <c r="F192" s="21">
        <v>2.0206080000000002</v>
      </c>
      <c r="G192" s="21">
        <v>-2.7274210000000001</v>
      </c>
      <c r="H192" s="21">
        <v>2.3191E-2</v>
      </c>
      <c r="I192" s="21" t="s">
        <v>2284</v>
      </c>
      <c r="J192" s="21">
        <v>1</v>
      </c>
    </row>
    <row r="193" spans="1:10">
      <c r="A193" s="21">
        <v>190</v>
      </c>
      <c r="B193" s="21" t="s">
        <v>1427</v>
      </c>
      <c r="C193" s="21" t="s">
        <v>1428</v>
      </c>
      <c r="D193" s="21">
        <v>1210</v>
      </c>
      <c r="E193" s="21">
        <v>232</v>
      </c>
      <c r="F193" s="21">
        <v>1.183791</v>
      </c>
      <c r="G193" s="21">
        <v>-2.705546</v>
      </c>
      <c r="H193" s="21">
        <v>2.3210999999999999E-2</v>
      </c>
      <c r="I193" s="21" t="s">
        <v>1427</v>
      </c>
      <c r="J193" s="21">
        <v>1</v>
      </c>
    </row>
    <row r="194" spans="1:10">
      <c r="A194" s="21">
        <v>191</v>
      </c>
      <c r="B194" s="21" t="s">
        <v>2033</v>
      </c>
      <c r="C194" s="21" t="s">
        <v>2245</v>
      </c>
      <c r="D194" s="21">
        <v>1005</v>
      </c>
      <c r="E194" s="21">
        <v>196</v>
      </c>
      <c r="F194" s="21">
        <v>1.204099</v>
      </c>
      <c r="G194" s="21">
        <v>-2.699255</v>
      </c>
      <c r="H194" s="21">
        <v>2.3403E-2</v>
      </c>
      <c r="I194" s="21" t="s">
        <v>2033</v>
      </c>
      <c r="J194" s="21">
        <v>1</v>
      </c>
    </row>
    <row r="195" spans="1:10">
      <c r="A195" s="21">
        <v>192</v>
      </c>
      <c r="B195" s="21" t="s">
        <v>2339</v>
      </c>
      <c r="C195" s="21" t="s">
        <v>2338</v>
      </c>
      <c r="D195" s="21">
        <v>64</v>
      </c>
      <c r="E195" s="21">
        <v>20</v>
      </c>
      <c r="F195" s="21">
        <v>1.9294</v>
      </c>
      <c r="G195" s="21">
        <v>-2.6940110000000002</v>
      </c>
      <c r="H195" s="21">
        <v>2.4358999999999999E-2</v>
      </c>
      <c r="I195" s="21" t="s">
        <v>1447</v>
      </c>
      <c r="J195" s="21">
        <v>0</v>
      </c>
    </row>
    <row r="196" spans="1:10">
      <c r="A196" s="21">
        <v>193</v>
      </c>
      <c r="B196" s="21" t="s">
        <v>2337</v>
      </c>
      <c r="C196" s="21" t="s">
        <v>2336</v>
      </c>
      <c r="D196" s="21">
        <v>13</v>
      </c>
      <c r="E196" s="21">
        <v>7</v>
      </c>
      <c r="F196" s="21">
        <v>3.3245049999999998</v>
      </c>
      <c r="G196" s="21">
        <v>-2.6977169999999999</v>
      </c>
      <c r="H196" s="21">
        <v>2.4485E-2</v>
      </c>
      <c r="I196" s="21" t="s">
        <v>1398</v>
      </c>
      <c r="J196" s="21">
        <v>0</v>
      </c>
    </row>
    <row r="197" spans="1:10">
      <c r="A197" s="21">
        <v>194</v>
      </c>
      <c r="B197" s="21" t="s">
        <v>2334</v>
      </c>
      <c r="C197" s="21" t="s">
        <v>2335</v>
      </c>
      <c r="D197" s="21">
        <v>13</v>
      </c>
      <c r="E197" s="21">
        <v>7</v>
      </c>
      <c r="F197" s="21">
        <v>3.3245049999999998</v>
      </c>
      <c r="G197" s="21">
        <v>-2.6977169999999999</v>
      </c>
      <c r="H197" s="21">
        <v>2.4485E-2</v>
      </c>
      <c r="I197" s="21" t="s">
        <v>2334</v>
      </c>
      <c r="J197" s="21">
        <v>1</v>
      </c>
    </row>
    <row r="198" spans="1:10">
      <c r="A198" s="21">
        <v>195</v>
      </c>
      <c r="B198" s="21" t="s">
        <v>2019</v>
      </c>
      <c r="C198" s="21" t="s">
        <v>2235</v>
      </c>
      <c r="D198" s="21">
        <v>13</v>
      </c>
      <c r="E198" s="21">
        <v>7</v>
      </c>
      <c r="F198" s="21">
        <v>3.3245049999999998</v>
      </c>
      <c r="G198" s="21">
        <v>-2.6977169999999999</v>
      </c>
      <c r="H198" s="21">
        <v>2.4485E-2</v>
      </c>
      <c r="I198" s="21" t="s">
        <v>2019</v>
      </c>
      <c r="J198" s="21">
        <v>1</v>
      </c>
    </row>
    <row r="199" spans="1:10">
      <c r="A199" s="21">
        <v>196</v>
      </c>
      <c r="B199" s="21" t="s">
        <v>2333</v>
      </c>
      <c r="C199" s="21" t="s">
        <v>2332</v>
      </c>
      <c r="D199" s="21">
        <v>27</v>
      </c>
      <c r="E199" s="21">
        <v>11</v>
      </c>
      <c r="F199" s="21">
        <v>2.5153660000000002</v>
      </c>
      <c r="G199" s="21">
        <v>-2.6913070000000001</v>
      </c>
      <c r="H199" s="21">
        <v>2.4643000000000002E-2</v>
      </c>
      <c r="I199" s="21" t="s">
        <v>2281</v>
      </c>
      <c r="J199" s="21">
        <v>0</v>
      </c>
    </row>
    <row r="200" spans="1:10">
      <c r="A200" s="21">
        <v>197</v>
      </c>
      <c r="B200" s="21" t="s">
        <v>469</v>
      </c>
      <c r="C200" s="21" t="s">
        <v>470</v>
      </c>
      <c r="D200" s="21">
        <v>581</v>
      </c>
      <c r="E200" s="21">
        <v>120</v>
      </c>
      <c r="F200" s="21">
        <v>1.2751969999999999</v>
      </c>
      <c r="G200" s="21">
        <v>-2.6711399999999998</v>
      </c>
      <c r="H200" s="21">
        <v>2.6467999999999998E-2</v>
      </c>
      <c r="I200" s="21" t="s">
        <v>469</v>
      </c>
      <c r="J200" s="21">
        <v>1</v>
      </c>
    </row>
    <row r="201" spans="1:10">
      <c r="A201" s="21">
        <v>198</v>
      </c>
      <c r="B201" s="21" t="s">
        <v>1510</v>
      </c>
      <c r="C201" s="21" t="s">
        <v>1509</v>
      </c>
      <c r="D201" s="21">
        <v>10</v>
      </c>
      <c r="E201" s="21">
        <v>6</v>
      </c>
      <c r="F201" s="21">
        <v>3.7044480000000002</v>
      </c>
      <c r="G201" s="21">
        <v>-2.681689</v>
      </c>
      <c r="H201" s="21">
        <v>2.6599999999999999E-2</v>
      </c>
      <c r="I201" s="21" t="s">
        <v>351</v>
      </c>
      <c r="J201" s="21">
        <v>0</v>
      </c>
    </row>
    <row r="202" spans="1:10">
      <c r="A202" s="21">
        <v>199</v>
      </c>
      <c r="B202" s="21" t="s">
        <v>2331</v>
      </c>
      <c r="C202" s="21" t="s">
        <v>2330</v>
      </c>
      <c r="D202" s="21">
        <v>10</v>
      </c>
      <c r="E202" s="21">
        <v>6</v>
      </c>
      <c r="F202" s="21">
        <v>3.7044480000000002</v>
      </c>
      <c r="G202" s="21">
        <v>-2.681689</v>
      </c>
      <c r="H202" s="21">
        <v>2.6599999999999999E-2</v>
      </c>
      <c r="I202" s="21" t="s">
        <v>2295</v>
      </c>
      <c r="J202" s="21">
        <v>0</v>
      </c>
    </row>
    <row r="203" spans="1:10">
      <c r="A203" s="21">
        <v>200</v>
      </c>
      <c r="B203" s="21" t="s">
        <v>1505</v>
      </c>
      <c r="C203" s="21" t="s">
        <v>1504</v>
      </c>
      <c r="D203" s="21">
        <v>10</v>
      </c>
      <c r="E203" s="21">
        <v>6</v>
      </c>
      <c r="F203" s="21">
        <v>3.7044480000000002</v>
      </c>
      <c r="G203" s="21">
        <v>-2.681689</v>
      </c>
      <c r="H203" s="21">
        <v>2.6599999999999999E-2</v>
      </c>
      <c r="I203" s="21" t="s">
        <v>351</v>
      </c>
      <c r="J203" s="21">
        <v>0</v>
      </c>
    </row>
    <row r="204" spans="1:10">
      <c r="A204" s="21">
        <v>201</v>
      </c>
      <c r="B204" s="21" t="s">
        <v>2295</v>
      </c>
      <c r="C204" s="21" t="s">
        <v>2329</v>
      </c>
      <c r="D204" s="21">
        <v>10</v>
      </c>
      <c r="E204" s="21">
        <v>6</v>
      </c>
      <c r="F204" s="21">
        <v>3.7044480000000002</v>
      </c>
      <c r="G204" s="21">
        <v>-2.681689</v>
      </c>
      <c r="H204" s="21">
        <v>2.6599999999999999E-2</v>
      </c>
      <c r="I204" s="21" t="s">
        <v>2295</v>
      </c>
      <c r="J204" s="21">
        <v>1</v>
      </c>
    </row>
    <row r="205" spans="1:10">
      <c r="A205" s="21">
        <v>202</v>
      </c>
      <c r="B205" s="21" t="s">
        <v>1270</v>
      </c>
      <c r="C205" s="21" t="s">
        <v>1316</v>
      </c>
      <c r="D205" s="21">
        <v>31</v>
      </c>
      <c r="E205" s="21">
        <v>12</v>
      </c>
      <c r="F205" s="21">
        <v>2.389967</v>
      </c>
      <c r="G205" s="21">
        <v>-2.66452</v>
      </c>
      <c r="H205" s="21">
        <v>2.6846999999999999E-2</v>
      </c>
      <c r="I205" s="21" t="s">
        <v>967</v>
      </c>
      <c r="J205" s="21">
        <v>0</v>
      </c>
    </row>
    <row r="206" spans="1:10">
      <c r="A206" s="21">
        <v>203</v>
      </c>
      <c r="B206" s="21" t="s">
        <v>2328</v>
      </c>
      <c r="C206" s="21" t="s">
        <v>2327</v>
      </c>
      <c r="D206" s="21">
        <v>31</v>
      </c>
      <c r="E206" s="21">
        <v>12</v>
      </c>
      <c r="F206" s="21">
        <v>2.389967</v>
      </c>
      <c r="G206" s="21">
        <v>-2.66452</v>
      </c>
      <c r="H206" s="21">
        <v>2.6846999999999999E-2</v>
      </c>
      <c r="I206" s="21" t="s">
        <v>659</v>
      </c>
      <c r="J206" s="21">
        <v>0</v>
      </c>
    </row>
    <row r="207" spans="1:10">
      <c r="A207" s="21">
        <v>204</v>
      </c>
      <c r="B207" s="21" t="s">
        <v>2155</v>
      </c>
      <c r="C207" s="21" t="s">
        <v>2154</v>
      </c>
      <c r="D207" s="21">
        <v>115</v>
      </c>
      <c r="E207" s="21">
        <v>31</v>
      </c>
      <c r="F207" s="21">
        <v>1.664317</v>
      </c>
      <c r="G207" s="21">
        <v>-2.6534759999999999</v>
      </c>
      <c r="H207" s="21">
        <v>2.7087E-2</v>
      </c>
      <c r="I207" s="21" t="s">
        <v>2200</v>
      </c>
      <c r="J207" s="21">
        <v>0</v>
      </c>
    </row>
    <row r="208" spans="1:10">
      <c r="A208" s="21">
        <v>205</v>
      </c>
      <c r="B208" s="21" t="s">
        <v>2281</v>
      </c>
      <c r="C208" s="21" t="s">
        <v>2326</v>
      </c>
      <c r="D208" s="21">
        <v>39</v>
      </c>
      <c r="E208" s="21">
        <v>14</v>
      </c>
      <c r="F208" s="21">
        <v>2.2163360000000001</v>
      </c>
      <c r="G208" s="21">
        <v>-2.6553580000000001</v>
      </c>
      <c r="H208" s="21">
        <v>2.7206000000000001E-2</v>
      </c>
      <c r="I208" s="21" t="s">
        <v>2281</v>
      </c>
      <c r="J208" s="21">
        <v>1</v>
      </c>
    </row>
    <row r="209" spans="1:10">
      <c r="A209" s="21">
        <v>206</v>
      </c>
      <c r="B209" s="21" t="s">
        <v>371</v>
      </c>
      <c r="C209" s="21" t="s">
        <v>370</v>
      </c>
      <c r="D209" s="21">
        <v>35</v>
      </c>
      <c r="E209" s="21">
        <v>13</v>
      </c>
      <c r="F209" s="21">
        <v>2.2932299999999999</v>
      </c>
      <c r="G209" s="21">
        <v>-2.6541399999999999</v>
      </c>
      <c r="H209" s="21">
        <v>2.7220000000000001E-2</v>
      </c>
      <c r="I209" s="21" t="s">
        <v>353</v>
      </c>
      <c r="J209" s="21">
        <v>0</v>
      </c>
    </row>
    <row r="210" spans="1:10">
      <c r="A210" s="21">
        <v>207</v>
      </c>
      <c r="B210" s="21" t="s">
        <v>147</v>
      </c>
      <c r="C210" s="21" t="s">
        <v>146</v>
      </c>
      <c r="D210" s="21">
        <v>451</v>
      </c>
      <c r="E210" s="21">
        <v>96</v>
      </c>
      <c r="F210" s="21">
        <v>1.314217</v>
      </c>
      <c r="G210" s="21">
        <v>-2.6462720000000002</v>
      </c>
      <c r="H210" s="21">
        <v>2.7295E-2</v>
      </c>
      <c r="I210" s="21" t="s">
        <v>1405</v>
      </c>
      <c r="J210" s="21">
        <v>0</v>
      </c>
    </row>
    <row r="211" spans="1:10">
      <c r="A211" s="21">
        <v>208</v>
      </c>
      <c r="B211" s="21" t="s">
        <v>2324</v>
      </c>
      <c r="C211" s="21" t="s">
        <v>2325</v>
      </c>
      <c r="D211" s="21">
        <v>101</v>
      </c>
      <c r="E211" s="21">
        <v>28</v>
      </c>
      <c r="F211" s="21">
        <v>1.7116260000000001</v>
      </c>
      <c r="G211" s="21">
        <v>-2.6429290000000001</v>
      </c>
      <c r="H211" s="21">
        <v>2.7307999999999999E-2</v>
      </c>
      <c r="I211" s="21" t="s">
        <v>2324</v>
      </c>
      <c r="J211" s="21">
        <v>1</v>
      </c>
    </row>
    <row r="212" spans="1:10">
      <c r="A212" s="21">
        <v>209</v>
      </c>
      <c r="B212" s="21" t="s">
        <v>381</v>
      </c>
      <c r="C212" s="21" t="s">
        <v>380</v>
      </c>
      <c r="D212" s="21">
        <v>78</v>
      </c>
      <c r="E212" s="21">
        <v>23</v>
      </c>
      <c r="F212" s="21">
        <v>1.820562</v>
      </c>
      <c r="G212" s="21">
        <v>-2.6400739999999998</v>
      </c>
      <c r="H212" s="21">
        <v>2.7321000000000002E-2</v>
      </c>
      <c r="I212" s="21" t="s">
        <v>353</v>
      </c>
      <c r="J212" s="21">
        <v>0</v>
      </c>
    </row>
    <row r="213" spans="1:10">
      <c r="A213" s="21">
        <v>210</v>
      </c>
      <c r="B213" s="21" t="s">
        <v>2322</v>
      </c>
      <c r="C213" s="21" t="s">
        <v>2323</v>
      </c>
      <c r="D213" s="21">
        <v>20</v>
      </c>
      <c r="E213" s="21">
        <v>9</v>
      </c>
      <c r="F213" s="21">
        <v>2.7783359999999999</v>
      </c>
      <c r="G213" s="21">
        <v>-2.639275</v>
      </c>
      <c r="H213" s="21">
        <v>2.7476E-2</v>
      </c>
      <c r="I213" s="21" t="s">
        <v>2322</v>
      </c>
      <c r="J213" s="21">
        <v>1</v>
      </c>
    </row>
    <row r="214" spans="1:10">
      <c r="A214" s="21">
        <v>211</v>
      </c>
      <c r="B214" s="21" t="s">
        <v>2321</v>
      </c>
      <c r="C214" s="21" t="s">
        <v>2320</v>
      </c>
      <c r="D214" s="21">
        <v>92</v>
      </c>
      <c r="E214" s="21">
        <v>26</v>
      </c>
      <c r="F214" s="21">
        <v>1.7448490000000001</v>
      </c>
      <c r="G214" s="21">
        <v>-2.620584</v>
      </c>
      <c r="H214" s="21">
        <v>2.7725E-2</v>
      </c>
      <c r="I214" s="21" t="s">
        <v>1796</v>
      </c>
      <c r="J214" s="21">
        <v>0</v>
      </c>
    </row>
    <row r="215" spans="1:10">
      <c r="A215" s="21">
        <v>212</v>
      </c>
      <c r="B215" s="21" t="s">
        <v>193</v>
      </c>
      <c r="C215" s="21" t="s">
        <v>192</v>
      </c>
      <c r="D215" s="21">
        <v>2521</v>
      </c>
      <c r="E215" s="21">
        <v>455</v>
      </c>
      <c r="F215" s="21">
        <v>1.114322</v>
      </c>
      <c r="G215" s="21">
        <v>-2.6048979999999999</v>
      </c>
      <c r="H215" s="21">
        <v>2.7924999999999998E-2</v>
      </c>
      <c r="I215" s="21" t="s">
        <v>183</v>
      </c>
      <c r="J215" s="21">
        <v>0</v>
      </c>
    </row>
    <row r="216" spans="1:10">
      <c r="A216" s="21">
        <v>213</v>
      </c>
      <c r="B216" s="21" t="s">
        <v>333</v>
      </c>
      <c r="C216" s="21" t="s">
        <v>334</v>
      </c>
      <c r="D216" s="21">
        <v>706</v>
      </c>
      <c r="E216" s="21">
        <v>142</v>
      </c>
      <c r="F216" s="21">
        <v>1.2418119999999999</v>
      </c>
      <c r="G216" s="21">
        <v>-2.5895519999999999</v>
      </c>
      <c r="H216" s="21">
        <v>2.8036999999999999E-2</v>
      </c>
      <c r="I216" s="21" t="s">
        <v>333</v>
      </c>
      <c r="J216" s="21">
        <v>1</v>
      </c>
    </row>
    <row r="217" spans="1:10">
      <c r="A217" s="21">
        <v>214</v>
      </c>
      <c r="B217" s="21" t="s">
        <v>387</v>
      </c>
      <c r="C217" s="21" t="s">
        <v>386</v>
      </c>
      <c r="D217" s="21">
        <v>74</v>
      </c>
      <c r="E217" s="21">
        <v>22</v>
      </c>
      <c r="F217" s="21">
        <v>1.835537</v>
      </c>
      <c r="G217" s="21">
        <v>-2.5984850000000002</v>
      </c>
      <c r="H217" s="21">
        <v>2.8169E-2</v>
      </c>
      <c r="I217" s="21" t="s">
        <v>353</v>
      </c>
      <c r="J217" s="21">
        <v>0</v>
      </c>
    </row>
    <row r="218" spans="1:10">
      <c r="A218" s="21">
        <v>215</v>
      </c>
      <c r="B218" s="21" t="s">
        <v>943</v>
      </c>
      <c r="C218" s="21" t="s">
        <v>942</v>
      </c>
      <c r="D218" s="21">
        <v>70</v>
      </c>
      <c r="E218" s="21">
        <v>21</v>
      </c>
      <c r="F218" s="21">
        <v>1.8522240000000001</v>
      </c>
      <c r="G218" s="21">
        <v>-2.5577480000000001</v>
      </c>
      <c r="H218" s="21">
        <v>2.8934999999999999E-2</v>
      </c>
      <c r="I218" s="21" t="s">
        <v>943</v>
      </c>
      <c r="J218" s="21">
        <v>1</v>
      </c>
    </row>
    <row r="219" spans="1:10">
      <c r="A219" s="21">
        <v>216</v>
      </c>
      <c r="B219" s="21" t="s">
        <v>379</v>
      </c>
      <c r="C219" s="21" t="s">
        <v>378</v>
      </c>
      <c r="D219" s="21">
        <v>79</v>
      </c>
      <c r="E219" s="21">
        <v>23</v>
      </c>
      <c r="F219" s="21">
        <v>1.797517</v>
      </c>
      <c r="G219" s="21">
        <v>-2.5613169999999998</v>
      </c>
      <c r="H219" s="21">
        <v>2.9023E-2</v>
      </c>
      <c r="I219" s="21" t="s">
        <v>353</v>
      </c>
      <c r="J219" s="21">
        <v>0</v>
      </c>
    </row>
    <row r="220" spans="1:10">
      <c r="A220" s="21">
        <v>217</v>
      </c>
      <c r="B220" s="21" t="s">
        <v>299</v>
      </c>
      <c r="C220" s="21" t="s">
        <v>298</v>
      </c>
      <c r="D220" s="21">
        <v>93</v>
      </c>
      <c r="E220" s="21">
        <v>26</v>
      </c>
      <c r="F220" s="21">
        <v>1.7260869999999999</v>
      </c>
      <c r="G220" s="21">
        <v>-2.5491950000000001</v>
      </c>
      <c r="H220" s="21">
        <v>2.9170999999999999E-2</v>
      </c>
      <c r="I220" s="21" t="s">
        <v>299</v>
      </c>
      <c r="J220" s="21">
        <v>1</v>
      </c>
    </row>
    <row r="221" spans="1:10">
      <c r="A221" s="21">
        <v>218</v>
      </c>
      <c r="B221" s="21" t="s">
        <v>683</v>
      </c>
      <c r="C221" s="21" t="s">
        <v>694</v>
      </c>
      <c r="D221" s="21">
        <v>141</v>
      </c>
      <c r="E221" s="21">
        <v>36</v>
      </c>
      <c r="F221" s="21">
        <v>1.5763609999999999</v>
      </c>
      <c r="G221" s="21">
        <v>-2.542789</v>
      </c>
      <c r="H221" s="21">
        <v>2.9725999999999999E-2</v>
      </c>
      <c r="I221" s="21" t="s">
        <v>313</v>
      </c>
      <c r="J221" s="21">
        <v>0</v>
      </c>
    </row>
    <row r="222" spans="1:10">
      <c r="A222" s="21">
        <v>219</v>
      </c>
      <c r="B222" s="21" t="s">
        <v>2319</v>
      </c>
      <c r="C222" s="21" t="s">
        <v>2318</v>
      </c>
      <c r="D222" s="21">
        <v>17</v>
      </c>
      <c r="E222" s="21">
        <v>8</v>
      </c>
      <c r="F222" s="21">
        <v>2.9054489999999999</v>
      </c>
      <c r="G222" s="21">
        <v>-2.5439600000000002</v>
      </c>
      <c r="H222" s="21">
        <v>2.9770999999999999E-2</v>
      </c>
      <c r="I222" s="21" t="s">
        <v>1409</v>
      </c>
      <c r="J222" s="21">
        <v>0</v>
      </c>
    </row>
    <row r="223" spans="1:10">
      <c r="A223" s="21">
        <v>220</v>
      </c>
      <c r="B223" s="21" t="s">
        <v>367</v>
      </c>
      <c r="C223" s="21" t="s">
        <v>366</v>
      </c>
      <c r="D223" s="21">
        <v>36</v>
      </c>
      <c r="E223" s="21">
        <v>13</v>
      </c>
      <c r="F223" s="21">
        <v>2.2295289999999999</v>
      </c>
      <c r="G223" s="21">
        <v>-2.52813</v>
      </c>
      <c r="H223" s="21">
        <v>3.0949999999999998E-2</v>
      </c>
      <c r="I223" s="21" t="s">
        <v>353</v>
      </c>
      <c r="J223" s="21">
        <v>0</v>
      </c>
    </row>
    <row r="224" spans="1:10">
      <c r="A224" s="21">
        <v>221</v>
      </c>
      <c r="B224" s="21" t="s">
        <v>365</v>
      </c>
      <c r="C224" s="21" t="s">
        <v>364</v>
      </c>
      <c r="D224" s="21">
        <v>36</v>
      </c>
      <c r="E224" s="21">
        <v>13</v>
      </c>
      <c r="F224" s="21">
        <v>2.2295289999999999</v>
      </c>
      <c r="G224" s="21">
        <v>-2.52813</v>
      </c>
      <c r="H224" s="21">
        <v>3.0949999999999998E-2</v>
      </c>
      <c r="I224" s="21" t="s">
        <v>353</v>
      </c>
      <c r="J224" s="21">
        <v>0</v>
      </c>
    </row>
    <row r="225" spans="1:10">
      <c r="A225" s="21">
        <v>222</v>
      </c>
      <c r="B225" s="21" t="s">
        <v>2317</v>
      </c>
      <c r="C225" s="21" t="s">
        <v>2316</v>
      </c>
      <c r="D225" s="21">
        <v>66</v>
      </c>
      <c r="E225" s="21">
        <v>20</v>
      </c>
      <c r="F225" s="21">
        <v>1.870933</v>
      </c>
      <c r="G225" s="21">
        <v>-2.5180220000000002</v>
      </c>
      <c r="H225" s="21">
        <v>3.2850999999999998E-2</v>
      </c>
      <c r="I225" s="21" t="s">
        <v>868</v>
      </c>
      <c r="J225" s="21">
        <v>0</v>
      </c>
    </row>
    <row r="226" spans="1:10">
      <c r="A226" s="21">
        <v>223</v>
      </c>
      <c r="B226" s="21" t="s">
        <v>2315</v>
      </c>
      <c r="C226" s="21" t="s">
        <v>2314</v>
      </c>
      <c r="D226" s="21">
        <v>5</v>
      </c>
      <c r="E226" s="21">
        <v>4</v>
      </c>
      <c r="F226" s="21">
        <v>4.9392639999999997</v>
      </c>
      <c r="G226" s="21">
        <v>-2.5246680000000001</v>
      </c>
      <c r="H226" s="21">
        <v>3.2948999999999999E-2</v>
      </c>
      <c r="I226" s="21" t="s">
        <v>385</v>
      </c>
      <c r="J226" s="21">
        <v>0</v>
      </c>
    </row>
    <row r="227" spans="1:10">
      <c r="A227" s="21">
        <v>224</v>
      </c>
      <c r="B227" s="21" t="s">
        <v>2313</v>
      </c>
      <c r="C227" s="21" t="s">
        <v>2312</v>
      </c>
      <c r="D227" s="21">
        <v>5</v>
      </c>
      <c r="E227" s="21">
        <v>4</v>
      </c>
      <c r="F227" s="21">
        <v>4.9392639999999997</v>
      </c>
      <c r="G227" s="21">
        <v>-2.5246680000000001</v>
      </c>
      <c r="H227" s="21">
        <v>3.2948999999999999E-2</v>
      </c>
      <c r="I227" s="21" t="s">
        <v>385</v>
      </c>
      <c r="J227" s="21">
        <v>0</v>
      </c>
    </row>
    <row r="228" spans="1:10">
      <c r="A228" s="21">
        <v>225</v>
      </c>
      <c r="B228" s="21" t="s">
        <v>2311</v>
      </c>
      <c r="C228" s="21" t="s">
        <v>2310</v>
      </c>
      <c r="D228" s="21">
        <v>5</v>
      </c>
      <c r="E228" s="21">
        <v>4</v>
      </c>
      <c r="F228" s="21">
        <v>4.9392639999999997</v>
      </c>
      <c r="G228" s="21">
        <v>-2.5246680000000001</v>
      </c>
      <c r="H228" s="21">
        <v>3.2948999999999999E-2</v>
      </c>
      <c r="I228" s="21" t="s">
        <v>659</v>
      </c>
      <c r="J228" s="21">
        <v>0</v>
      </c>
    </row>
    <row r="229" spans="1:10">
      <c r="A229" s="21">
        <v>226</v>
      </c>
      <c r="B229" s="21" t="s">
        <v>2309</v>
      </c>
      <c r="C229" s="21" t="s">
        <v>2308</v>
      </c>
      <c r="D229" s="21">
        <v>5</v>
      </c>
      <c r="E229" s="21">
        <v>4</v>
      </c>
      <c r="F229" s="21">
        <v>4.9392639999999997</v>
      </c>
      <c r="G229" s="21">
        <v>-2.5246680000000001</v>
      </c>
      <c r="H229" s="21">
        <v>3.2948999999999999E-2</v>
      </c>
      <c r="I229" s="21" t="s">
        <v>659</v>
      </c>
      <c r="J229" s="21">
        <v>0</v>
      </c>
    </row>
    <row r="230" spans="1:10">
      <c r="A230" s="21">
        <v>227</v>
      </c>
      <c r="B230" s="21" t="s">
        <v>2306</v>
      </c>
      <c r="C230" s="21" t="s">
        <v>2307</v>
      </c>
      <c r="D230" s="21">
        <v>5</v>
      </c>
      <c r="E230" s="21">
        <v>4</v>
      </c>
      <c r="F230" s="21">
        <v>4.9392639999999997</v>
      </c>
      <c r="G230" s="21">
        <v>-2.5246680000000001</v>
      </c>
      <c r="H230" s="21">
        <v>3.2948999999999999E-2</v>
      </c>
      <c r="I230" s="21" t="s">
        <v>2306</v>
      </c>
      <c r="J230" s="21">
        <v>1</v>
      </c>
    </row>
    <row r="231" spans="1:10">
      <c r="A231" s="21">
        <v>228</v>
      </c>
      <c r="B231" s="21" t="s">
        <v>2305</v>
      </c>
      <c r="C231" s="21" t="s">
        <v>2304</v>
      </c>
      <c r="D231" s="21">
        <v>5</v>
      </c>
      <c r="E231" s="21">
        <v>4</v>
      </c>
      <c r="F231" s="21">
        <v>4.9392639999999997</v>
      </c>
      <c r="G231" s="21">
        <v>-2.5246680000000001</v>
      </c>
      <c r="H231" s="21">
        <v>3.2948999999999999E-2</v>
      </c>
      <c r="I231" s="21" t="s">
        <v>385</v>
      </c>
      <c r="J231" s="21">
        <v>0</v>
      </c>
    </row>
    <row r="232" spans="1:10">
      <c r="A232" s="21">
        <v>229</v>
      </c>
      <c r="B232" s="21" t="s">
        <v>2303</v>
      </c>
      <c r="C232" s="21" t="s">
        <v>2302</v>
      </c>
      <c r="D232" s="21">
        <v>5</v>
      </c>
      <c r="E232" s="21">
        <v>4</v>
      </c>
      <c r="F232" s="21">
        <v>4.9392639999999997</v>
      </c>
      <c r="G232" s="21">
        <v>-2.5246680000000001</v>
      </c>
      <c r="H232" s="21">
        <v>3.2948999999999999E-2</v>
      </c>
      <c r="I232" s="21" t="s">
        <v>2200</v>
      </c>
      <c r="J232" s="21">
        <v>0</v>
      </c>
    </row>
    <row r="233" spans="1:10">
      <c r="A233" s="21">
        <v>230</v>
      </c>
      <c r="B233" s="21" t="s">
        <v>2301</v>
      </c>
      <c r="C233" s="21" t="s">
        <v>2300</v>
      </c>
      <c r="D233" s="21">
        <v>5</v>
      </c>
      <c r="E233" s="21">
        <v>4</v>
      </c>
      <c r="F233" s="21">
        <v>4.9392639999999997</v>
      </c>
      <c r="G233" s="21">
        <v>-2.5246680000000001</v>
      </c>
      <c r="H233" s="21">
        <v>3.2948999999999999E-2</v>
      </c>
      <c r="I233" s="21" t="s">
        <v>351</v>
      </c>
      <c r="J233" s="21">
        <v>0</v>
      </c>
    </row>
    <row r="234" spans="1:10">
      <c r="A234" s="21">
        <v>231</v>
      </c>
      <c r="B234" s="21" t="s">
        <v>2298</v>
      </c>
      <c r="C234" s="21" t="s">
        <v>2299</v>
      </c>
      <c r="D234" s="21">
        <v>5</v>
      </c>
      <c r="E234" s="21">
        <v>4</v>
      </c>
      <c r="F234" s="21">
        <v>4.9392639999999997</v>
      </c>
      <c r="G234" s="21">
        <v>-2.5246680000000001</v>
      </c>
      <c r="H234" s="21">
        <v>3.2948999999999999E-2</v>
      </c>
      <c r="I234" s="21" t="s">
        <v>2298</v>
      </c>
      <c r="J234" s="21">
        <v>1</v>
      </c>
    </row>
    <row r="235" spans="1:10">
      <c r="A235" s="21">
        <v>232</v>
      </c>
      <c r="B235" s="21" t="s">
        <v>612</v>
      </c>
      <c r="C235" s="21" t="s">
        <v>613</v>
      </c>
      <c r="D235" s="21">
        <v>5</v>
      </c>
      <c r="E235" s="21">
        <v>4</v>
      </c>
      <c r="F235" s="21">
        <v>4.9392639999999997</v>
      </c>
      <c r="G235" s="21">
        <v>-2.5246680000000001</v>
      </c>
      <c r="H235" s="21">
        <v>3.2948999999999999E-2</v>
      </c>
      <c r="I235" s="21" t="s">
        <v>612</v>
      </c>
      <c r="J235" s="21">
        <v>1</v>
      </c>
    </row>
    <row r="236" spans="1:10">
      <c r="A236" s="21">
        <v>233</v>
      </c>
      <c r="B236" s="21" t="s">
        <v>610</v>
      </c>
      <c r="C236" s="21" t="s">
        <v>611</v>
      </c>
      <c r="D236" s="21">
        <v>5</v>
      </c>
      <c r="E236" s="21">
        <v>4</v>
      </c>
      <c r="F236" s="21">
        <v>4.9392639999999997</v>
      </c>
      <c r="G236" s="21">
        <v>-2.5246680000000001</v>
      </c>
      <c r="H236" s="21">
        <v>3.2948999999999999E-2</v>
      </c>
      <c r="I236" s="21" t="s">
        <v>610</v>
      </c>
      <c r="J236" s="21">
        <v>1</v>
      </c>
    </row>
    <row r="237" spans="1:10">
      <c r="A237" s="21">
        <v>234</v>
      </c>
      <c r="B237" s="21" t="s">
        <v>2297</v>
      </c>
      <c r="C237" s="21" t="s">
        <v>2296</v>
      </c>
      <c r="D237" s="21">
        <v>5</v>
      </c>
      <c r="E237" s="21">
        <v>4</v>
      </c>
      <c r="F237" s="21">
        <v>4.9392639999999997</v>
      </c>
      <c r="G237" s="21">
        <v>-2.5246680000000001</v>
      </c>
      <c r="H237" s="21">
        <v>3.2948999999999999E-2</v>
      </c>
      <c r="I237" s="21" t="s">
        <v>2295</v>
      </c>
      <c r="J237" s="21">
        <v>0</v>
      </c>
    </row>
    <row r="238" spans="1:10">
      <c r="A238" s="21">
        <v>235</v>
      </c>
      <c r="B238" s="21" t="s">
        <v>2294</v>
      </c>
      <c r="C238" s="21" t="s">
        <v>2293</v>
      </c>
      <c r="D238" s="21">
        <v>5</v>
      </c>
      <c r="E238" s="21">
        <v>4</v>
      </c>
      <c r="F238" s="21">
        <v>4.9392639999999997</v>
      </c>
      <c r="G238" s="21">
        <v>-2.5246680000000001</v>
      </c>
      <c r="H238" s="21">
        <v>3.2948999999999999E-2</v>
      </c>
      <c r="I238" s="21" t="s">
        <v>868</v>
      </c>
      <c r="J238" s="21">
        <v>0</v>
      </c>
    </row>
    <row r="239" spans="1:10">
      <c r="A239" s="21">
        <v>236</v>
      </c>
      <c r="B239" s="21" t="s">
        <v>2266</v>
      </c>
      <c r="C239" s="21" t="s">
        <v>2265</v>
      </c>
      <c r="D239" s="21">
        <v>338</v>
      </c>
      <c r="E239" s="21">
        <v>74</v>
      </c>
      <c r="F239" s="21">
        <v>1.3517220000000001</v>
      </c>
      <c r="G239" s="21">
        <v>-2.4827379999999999</v>
      </c>
      <c r="H239" s="21">
        <v>3.3418000000000003E-2</v>
      </c>
      <c r="I239" s="21" t="s">
        <v>2281</v>
      </c>
      <c r="J239" s="21">
        <v>0</v>
      </c>
    </row>
    <row r="240" spans="1:10">
      <c r="A240" s="21">
        <v>237</v>
      </c>
      <c r="B240" s="21" t="s">
        <v>213</v>
      </c>
      <c r="C240" s="21" t="s">
        <v>214</v>
      </c>
      <c r="D240" s="21">
        <v>233</v>
      </c>
      <c r="E240" s="21">
        <v>54</v>
      </c>
      <c r="F240" s="21">
        <v>1.430903</v>
      </c>
      <c r="G240" s="21">
        <v>-2.4842710000000001</v>
      </c>
      <c r="H240" s="21">
        <v>3.3474999999999998E-2</v>
      </c>
      <c r="I240" s="21" t="s">
        <v>213</v>
      </c>
      <c r="J240" s="21">
        <v>1</v>
      </c>
    </row>
    <row r="241" spans="1:10">
      <c r="A241" s="21">
        <v>238</v>
      </c>
      <c r="B241" s="21" t="s">
        <v>1173</v>
      </c>
      <c r="C241" s="21" t="s">
        <v>1172</v>
      </c>
      <c r="D241" s="21">
        <v>71</v>
      </c>
      <c r="E241" s="21">
        <v>21</v>
      </c>
      <c r="F241" s="21">
        <v>1.826136</v>
      </c>
      <c r="G241" s="21">
        <v>-2.475806</v>
      </c>
      <c r="H241" s="21">
        <v>3.3765999999999997E-2</v>
      </c>
      <c r="I241" s="21" t="s">
        <v>967</v>
      </c>
      <c r="J241" s="21">
        <v>0</v>
      </c>
    </row>
    <row r="242" spans="1:10">
      <c r="A242" s="21">
        <v>239</v>
      </c>
      <c r="B242" s="21" t="s">
        <v>967</v>
      </c>
      <c r="C242" s="21" t="s">
        <v>1171</v>
      </c>
      <c r="D242" s="21">
        <v>71</v>
      </c>
      <c r="E242" s="21">
        <v>21</v>
      </c>
      <c r="F242" s="21">
        <v>1.826136</v>
      </c>
      <c r="G242" s="21">
        <v>-2.475806</v>
      </c>
      <c r="H242" s="21">
        <v>3.3765999999999997E-2</v>
      </c>
      <c r="I242" s="21" t="s">
        <v>967</v>
      </c>
      <c r="J242" s="21">
        <v>1</v>
      </c>
    </row>
    <row r="243" spans="1:10">
      <c r="A243" s="21">
        <v>240</v>
      </c>
      <c r="B243" s="21" t="s">
        <v>2292</v>
      </c>
      <c r="C243" s="21" t="s">
        <v>2291</v>
      </c>
      <c r="D243" s="21">
        <v>21</v>
      </c>
      <c r="E243" s="21">
        <v>9</v>
      </c>
      <c r="F243" s="21">
        <v>2.6460340000000002</v>
      </c>
      <c r="G243" s="21">
        <v>-2.4628410000000001</v>
      </c>
      <c r="H243" s="21">
        <v>3.4480999999999998E-2</v>
      </c>
      <c r="I243" s="21" t="s">
        <v>351</v>
      </c>
      <c r="J243" s="21">
        <v>0</v>
      </c>
    </row>
    <row r="244" spans="1:10">
      <c r="A244" s="21">
        <v>241</v>
      </c>
      <c r="B244" s="21" t="s">
        <v>2289</v>
      </c>
      <c r="C244" s="21" t="s">
        <v>2290</v>
      </c>
      <c r="D244" s="21">
        <v>21</v>
      </c>
      <c r="E244" s="21">
        <v>9</v>
      </c>
      <c r="F244" s="21">
        <v>2.6460340000000002</v>
      </c>
      <c r="G244" s="21">
        <v>-2.4628410000000001</v>
      </c>
      <c r="H244" s="21">
        <v>3.4480999999999998E-2</v>
      </c>
      <c r="I244" s="21" t="s">
        <v>2289</v>
      </c>
      <c r="J244" s="21">
        <v>1</v>
      </c>
    </row>
    <row r="245" spans="1:10">
      <c r="A245" s="21">
        <v>242</v>
      </c>
      <c r="B245" s="21" t="s">
        <v>1445</v>
      </c>
      <c r="C245" s="21" t="s">
        <v>1446</v>
      </c>
      <c r="D245" s="21">
        <v>403</v>
      </c>
      <c r="E245" s="21">
        <v>86</v>
      </c>
      <c r="F245" s="21">
        <v>1.3175460000000001</v>
      </c>
      <c r="G245" s="21">
        <v>-2.460718</v>
      </c>
      <c r="H245" s="21">
        <v>3.5185000000000001E-2</v>
      </c>
      <c r="I245" s="21" t="s">
        <v>1445</v>
      </c>
      <c r="J245" s="21">
        <v>1</v>
      </c>
    </row>
    <row r="246" spans="1:10">
      <c r="A246" s="21">
        <v>243</v>
      </c>
      <c r="B246" s="21" t="s">
        <v>2288</v>
      </c>
      <c r="C246" s="21" t="s">
        <v>2287</v>
      </c>
      <c r="D246" s="21">
        <v>14</v>
      </c>
      <c r="E246" s="21">
        <v>7</v>
      </c>
      <c r="F246" s="21">
        <v>3.08704</v>
      </c>
      <c r="G246" s="21">
        <v>-2.461662</v>
      </c>
      <c r="H246" s="21">
        <v>3.5331000000000001E-2</v>
      </c>
      <c r="I246" s="21" t="s">
        <v>1409</v>
      </c>
      <c r="J246" s="21">
        <v>0</v>
      </c>
    </row>
    <row r="247" spans="1:10">
      <c r="A247" s="21">
        <v>244</v>
      </c>
      <c r="B247" s="21" t="s">
        <v>1124</v>
      </c>
      <c r="C247" s="21" t="s">
        <v>1158</v>
      </c>
      <c r="D247" s="21">
        <v>138</v>
      </c>
      <c r="E247" s="21">
        <v>35</v>
      </c>
      <c r="F247" s="21">
        <v>1.56589</v>
      </c>
      <c r="G247" s="21">
        <v>-2.4372940000000001</v>
      </c>
      <c r="H247" s="21">
        <v>3.5976000000000001E-2</v>
      </c>
      <c r="I247" s="21" t="s">
        <v>1126</v>
      </c>
      <c r="J247" s="21">
        <v>0</v>
      </c>
    </row>
    <row r="248" spans="1:10">
      <c r="A248" s="21">
        <v>245</v>
      </c>
      <c r="B248" s="21" t="s">
        <v>2286</v>
      </c>
      <c r="C248" s="21" t="s">
        <v>2285</v>
      </c>
      <c r="D248" s="21">
        <v>76</v>
      </c>
      <c r="E248" s="21">
        <v>22</v>
      </c>
      <c r="F248" s="21">
        <v>1.787234</v>
      </c>
      <c r="G248" s="21">
        <v>-2.440267</v>
      </c>
      <c r="H248" s="21">
        <v>3.5999999999999997E-2</v>
      </c>
      <c r="I248" s="21" t="s">
        <v>2284</v>
      </c>
      <c r="J248" s="21">
        <v>0</v>
      </c>
    </row>
    <row r="249" spans="1:10">
      <c r="A249" s="21">
        <v>246</v>
      </c>
      <c r="B249" s="21" t="s">
        <v>901</v>
      </c>
      <c r="C249" s="21" t="s">
        <v>900</v>
      </c>
      <c r="D249" s="21">
        <v>58</v>
      </c>
      <c r="E249" s="21">
        <v>18</v>
      </c>
      <c r="F249" s="21">
        <v>1.916094</v>
      </c>
      <c r="G249" s="21">
        <v>-2.442453</v>
      </c>
      <c r="H249" s="21">
        <v>3.6066000000000001E-2</v>
      </c>
      <c r="I249" s="21" t="s">
        <v>868</v>
      </c>
      <c r="J249" s="21">
        <v>0</v>
      </c>
    </row>
    <row r="250" spans="1:10">
      <c r="A250" s="21">
        <v>247</v>
      </c>
      <c r="B250" s="21" t="s">
        <v>2283</v>
      </c>
      <c r="C250" s="21" t="s">
        <v>2282</v>
      </c>
      <c r="D250" s="21">
        <v>41</v>
      </c>
      <c r="E250" s="21">
        <v>14</v>
      </c>
      <c r="F250" s="21">
        <v>2.108222</v>
      </c>
      <c r="G250" s="21">
        <v>-2.4245510000000001</v>
      </c>
      <c r="H250" s="21">
        <v>3.6316000000000001E-2</v>
      </c>
      <c r="I250" s="21" t="s">
        <v>2281</v>
      </c>
      <c r="J250" s="21">
        <v>0</v>
      </c>
    </row>
    <row r="251" spans="1:10">
      <c r="A251" s="21">
        <v>248</v>
      </c>
      <c r="B251" s="21" t="s">
        <v>359</v>
      </c>
      <c r="C251" s="21" t="s">
        <v>358</v>
      </c>
      <c r="D251" s="21">
        <v>54</v>
      </c>
      <c r="E251" s="21">
        <v>17</v>
      </c>
      <c r="F251" s="21">
        <v>1.943692</v>
      </c>
      <c r="G251" s="21">
        <v>-2.407187</v>
      </c>
      <c r="H251" s="21">
        <v>3.8266000000000001E-2</v>
      </c>
      <c r="I251" s="21" t="s">
        <v>353</v>
      </c>
      <c r="J251" s="21">
        <v>0</v>
      </c>
    </row>
    <row r="252" spans="1:10">
      <c r="A252" s="21">
        <v>249</v>
      </c>
      <c r="B252" s="21" t="s">
        <v>1508</v>
      </c>
      <c r="C252" s="21" t="s">
        <v>1507</v>
      </c>
      <c r="D252" s="21">
        <v>8</v>
      </c>
      <c r="E252" s="21">
        <v>5</v>
      </c>
      <c r="F252" s="21">
        <v>3.8588</v>
      </c>
      <c r="G252" s="21">
        <v>-2.3942220000000001</v>
      </c>
      <c r="H252" s="21">
        <v>4.3744999999999999E-2</v>
      </c>
      <c r="I252" s="21" t="s">
        <v>1506</v>
      </c>
      <c r="J252" s="21">
        <v>0</v>
      </c>
    </row>
    <row r="253" spans="1:10">
      <c r="A253" s="21">
        <v>250</v>
      </c>
      <c r="B253" s="21" t="s">
        <v>2280</v>
      </c>
      <c r="C253" s="21" t="s">
        <v>2279</v>
      </c>
      <c r="D253" s="21">
        <v>8</v>
      </c>
      <c r="E253" s="21">
        <v>5</v>
      </c>
      <c r="F253" s="21">
        <v>3.8588</v>
      </c>
      <c r="G253" s="21">
        <v>-2.3942220000000001</v>
      </c>
      <c r="H253" s="21">
        <v>4.3744999999999999E-2</v>
      </c>
      <c r="I253" s="21" t="s">
        <v>1506</v>
      </c>
      <c r="J253" s="21">
        <v>0</v>
      </c>
    </row>
    <row r="254" spans="1:10">
      <c r="A254" s="21">
        <v>251</v>
      </c>
      <c r="B254" s="21" t="s">
        <v>1890</v>
      </c>
      <c r="C254" s="21" t="s">
        <v>1889</v>
      </c>
      <c r="D254" s="21">
        <v>8</v>
      </c>
      <c r="E254" s="21">
        <v>5</v>
      </c>
      <c r="F254" s="21">
        <v>3.8588</v>
      </c>
      <c r="G254" s="21">
        <v>-2.3942220000000001</v>
      </c>
      <c r="H254" s="21">
        <v>4.3744999999999999E-2</v>
      </c>
      <c r="I254" s="21" t="s">
        <v>868</v>
      </c>
      <c r="J254" s="21">
        <v>0</v>
      </c>
    </row>
    <row r="255" spans="1:10">
      <c r="A255" s="21">
        <v>252</v>
      </c>
      <c r="B255" s="21" t="s">
        <v>271</v>
      </c>
      <c r="C255" s="21" t="s">
        <v>272</v>
      </c>
      <c r="D255" s="21">
        <v>3794</v>
      </c>
      <c r="E255" s="21">
        <v>664</v>
      </c>
      <c r="F255" s="21">
        <v>1.0805450000000001</v>
      </c>
      <c r="G255" s="21">
        <v>-2.3840490000000001</v>
      </c>
      <c r="H255" s="21">
        <v>4.4166999999999998E-2</v>
      </c>
      <c r="I255" s="21" t="s">
        <v>271</v>
      </c>
      <c r="J255" s="21">
        <v>1</v>
      </c>
    </row>
    <row r="256" spans="1:10">
      <c r="A256" s="21">
        <v>253</v>
      </c>
      <c r="B256" s="21" t="s">
        <v>2215</v>
      </c>
      <c r="C256" s="21" t="s">
        <v>2216</v>
      </c>
      <c r="D256" s="21">
        <v>1148</v>
      </c>
      <c r="E256" s="21">
        <v>218</v>
      </c>
      <c r="F256" s="21">
        <v>1.1724300000000001</v>
      </c>
      <c r="G256" s="21">
        <v>-2.3638750000000002</v>
      </c>
      <c r="H256" s="21">
        <v>4.4297000000000003E-2</v>
      </c>
      <c r="I256" s="21" t="s">
        <v>2215</v>
      </c>
      <c r="J256" s="21">
        <v>1</v>
      </c>
    </row>
    <row r="257" spans="1:10">
      <c r="A257" s="21">
        <v>254</v>
      </c>
      <c r="B257" s="21" t="s">
        <v>2214</v>
      </c>
      <c r="C257" s="21" t="s">
        <v>2213</v>
      </c>
      <c r="D257" s="21">
        <v>1148</v>
      </c>
      <c r="E257" s="21">
        <v>218</v>
      </c>
      <c r="F257" s="21">
        <v>1.1724300000000001</v>
      </c>
      <c r="G257" s="21">
        <v>-2.3638750000000002</v>
      </c>
      <c r="H257" s="21">
        <v>4.4297000000000003E-2</v>
      </c>
      <c r="I257" s="21" t="s">
        <v>2033</v>
      </c>
      <c r="J257" s="21">
        <v>0</v>
      </c>
    </row>
    <row r="258" spans="1:10">
      <c r="A258" s="21">
        <v>255</v>
      </c>
      <c r="B258" s="21" t="s">
        <v>2277</v>
      </c>
      <c r="C258" s="21" t="s">
        <v>2278</v>
      </c>
      <c r="D258" s="21">
        <v>149</v>
      </c>
      <c r="E258" s="21">
        <v>37</v>
      </c>
      <c r="F258" s="21">
        <v>1.533161</v>
      </c>
      <c r="G258" s="21">
        <v>-2.3782619999999999</v>
      </c>
      <c r="H258" s="21">
        <v>4.4427000000000001E-2</v>
      </c>
      <c r="I258" s="21" t="s">
        <v>2277</v>
      </c>
      <c r="J258" s="21">
        <v>1</v>
      </c>
    </row>
    <row r="259" spans="1:10">
      <c r="A259" s="21">
        <v>256</v>
      </c>
      <c r="B259" s="21" t="s">
        <v>325</v>
      </c>
      <c r="C259" s="21" t="s">
        <v>326</v>
      </c>
      <c r="D259" s="21">
        <v>215</v>
      </c>
      <c r="E259" s="21">
        <v>50</v>
      </c>
      <c r="F259" s="21">
        <v>1.4358329999999999</v>
      </c>
      <c r="G259" s="21">
        <v>-2.3737729999999999</v>
      </c>
      <c r="H259" s="21">
        <v>4.4527999999999998E-2</v>
      </c>
      <c r="I259" s="21" t="s">
        <v>325</v>
      </c>
      <c r="J259" s="21">
        <v>1</v>
      </c>
    </row>
    <row r="260" spans="1:10">
      <c r="A260" s="21">
        <v>257</v>
      </c>
      <c r="B260" s="21" t="s">
        <v>413</v>
      </c>
      <c r="C260" s="21" t="s">
        <v>414</v>
      </c>
      <c r="D260" s="21">
        <v>18</v>
      </c>
      <c r="E260" s="21">
        <v>8</v>
      </c>
      <c r="F260" s="21">
        <v>2.7440359999999999</v>
      </c>
      <c r="G260" s="21">
        <v>-2.3544589999999999</v>
      </c>
      <c r="H260" s="21">
        <v>4.5564E-2</v>
      </c>
      <c r="I260" s="21" t="s">
        <v>413</v>
      </c>
      <c r="J260" s="21">
        <v>1</v>
      </c>
    </row>
    <row r="261" spans="1:10">
      <c r="A261" s="21">
        <v>258</v>
      </c>
      <c r="B261" s="21" t="s">
        <v>391</v>
      </c>
      <c r="C261" s="21" t="s">
        <v>390</v>
      </c>
      <c r="D261" s="21">
        <v>195</v>
      </c>
      <c r="E261" s="21">
        <v>46</v>
      </c>
      <c r="F261" s="21">
        <v>1.45645</v>
      </c>
      <c r="G261" s="21">
        <v>-2.3507370000000001</v>
      </c>
      <c r="H261" s="21">
        <v>4.5852999999999998E-2</v>
      </c>
      <c r="I261" s="21" t="s">
        <v>389</v>
      </c>
      <c r="J261" s="21">
        <v>0</v>
      </c>
    </row>
    <row r="262" spans="1:10">
      <c r="A262" s="21">
        <v>259</v>
      </c>
      <c r="B262" s="21" t="s">
        <v>481</v>
      </c>
      <c r="C262" s="21" t="s">
        <v>482</v>
      </c>
      <c r="D262" s="21">
        <v>96</v>
      </c>
      <c r="E262" s="21">
        <v>26</v>
      </c>
      <c r="F262" s="21">
        <v>1.672147</v>
      </c>
      <c r="G262" s="21">
        <v>-2.3453179999999998</v>
      </c>
      <c r="H262" s="21">
        <v>4.5907000000000003E-2</v>
      </c>
      <c r="I262" s="21" t="s">
        <v>481</v>
      </c>
      <c r="J262" s="21">
        <v>1</v>
      </c>
    </row>
    <row r="263" spans="1:10">
      <c r="A263" s="21">
        <v>260</v>
      </c>
      <c r="B263" s="21" t="s">
        <v>219</v>
      </c>
      <c r="C263" s="21" t="s">
        <v>226</v>
      </c>
      <c r="D263" s="21">
        <v>418</v>
      </c>
      <c r="E263" s="21">
        <v>88</v>
      </c>
      <c r="F263" s="21">
        <v>1.299806</v>
      </c>
      <c r="G263" s="21">
        <v>-2.3343509999999998</v>
      </c>
      <c r="H263" s="21">
        <v>4.6345999999999998E-2</v>
      </c>
      <c r="I263" s="21" t="s">
        <v>219</v>
      </c>
      <c r="J263" s="21">
        <v>1</v>
      </c>
    </row>
    <row r="264" spans="1:10">
      <c r="A264" s="21">
        <v>261</v>
      </c>
      <c r="B264" s="21" t="s">
        <v>164</v>
      </c>
      <c r="C264" s="21" t="s">
        <v>163</v>
      </c>
      <c r="D264" s="21">
        <v>501</v>
      </c>
      <c r="E264" s="21">
        <v>103</v>
      </c>
      <c r="F264" s="21">
        <v>1.2693220000000001</v>
      </c>
      <c r="G264" s="21">
        <v>-2.3078889999999999</v>
      </c>
      <c r="H264" s="21">
        <v>4.7164999999999999E-2</v>
      </c>
      <c r="I264" s="21" t="s">
        <v>1405</v>
      </c>
      <c r="J264" s="21">
        <v>0</v>
      </c>
    </row>
    <row r="265" spans="1:10">
      <c r="A265" s="21">
        <v>262</v>
      </c>
      <c r="B265" s="21" t="s">
        <v>421</v>
      </c>
      <c r="C265" s="21" t="s">
        <v>422</v>
      </c>
      <c r="D265" s="21">
        <v>306</v>
      </c>
      <c r="E265" s="21">
        <v>67</v>
      </c>
      <c r="F265" s="21">
        <v>1.3518410000000001</v>
      </c>
      <c r="G265" s="21">
        <v>-2.302378</v>
      </c>
      <c r="H265" s="21">
        <v>4.7289999999999999E-2</v>
      </c>
      <c r="I265" s="21" t="s">
        <v>421</v>
      </c>
      <c r="J265" s="21">
        <v>1</v>
      </c>
    </row>
    <row r="266" spans="1:10">
      <c r="A266" s="21">
        <v>263</v>
      </c>
      <c r="B266" s="21" t="s">
        <v>2276</v>
      </c>
      <c r="C266" s="21" t="s">
        <v>2275</v>
      </c>
      <c r="D266" s="21">
        <v>22</v>
      </c>
      <c r="E266" s="21">
        <v>9</v>
      </c>
      <c r="F266" s="21">
        <v>2.52576</v>
      </c>
      <c r="G266" s="21">
        <v>-2.3008060000000001</v>
      </c>
      <c r="H266" s="21">
        <v>4.7718999999999998E-2</v>
      </c>
      <c r="I266" s="21" t="s">
        <v>1409</v>
      </c>
      <c r="J266" s="21">
        <v>0</v>
      </c>
    </row>
    <row r="267" spans="1:10">
      <c r="A267" s="21">
        <v>264</v>
      </c>
      <c r="B267" s="21" t="s">
        <v>1273</v>
      </c>
      <c r="C267" s="21" t="s">
        <v>1272</v>
      </c>
      <c r="D267" s="21">
        <v>78</v>
      </c>
      <c r="E267" s="21">
        <v>22</v>
      </c>
      <c r="F267" s="21">
        <v>1.7414069999999999</v>
      </c>
      <c r="G267" s="21">
        <v>-2.2909980000000001</v>
      </c>
      <c r="H267" s="21">
        <v>4.8674000000000002E-2</v>
      </c>
      <c r="I267" s="21" t="s">
        <v>503</v>
      </c>
      <c r="J267" s="21">
        <v>0</v>
      </c>
    </row>
    <row r="268" spans="1:10">
      <c r="A268" s="21">
        <v>265</v>
      </c>
      <c r="B268" s="21" t="s">
        <v>339</v>
      </c>
      <c r="C268" s="21" t="s">
        <v>340</v>
      </c>
      <c r="D268" s="21">
        <v>97</v>
      </c>
      <c r="E268" s="21">
        <v>26</v>
      </c>
      <c r="F268" s="21">
        <v>1.654908</v>
      </c>
      <c r="G268" s="21">
        <v>-2.2806440000000001</v>
      </c>
      <c r="H268" s="21">
        <v>4.8943E-2</v>
      </c>
      <c r="I268" s="21" t="s">
        <v>339</v>
      </c>
      <c r="J268" s="21">
        <v>1</v>
      </c>
    </row>
    <row r="269" spans="1:10">
      <c r="A269" s="21">
        <v>266</v>
      </c>
      <c r="B269" s="21" t="s">
        <v>2273</v>
      </c>
      <c r="C269" s="21" t="s">
        <v>2274</v>
      </c>
      <c r="D269" s="21">
        <v>136</v>
      </c>
      <c r="E269" s="21">
        <v>34</v>
      </c>
      <c r="F269" s="21">
        <v>1.54352</v>
      </c>
      <c r="G269" s="21">
        <v>-2.2790430000000002</v>
      </c>
      <c r="H269" s="21">
        <v>4.9438000000000003E-2</v>
      </c>
      <c r="I269" s="21" t="s">
        <v>2273</v>
      </c>
      <c r="J269" s="21">
        <v>1</v>
      </c>
    </row>
    <row r="270" spans="1:10">
      <c r="A270" s="21">
        <v>267</v>
      </c>
      <c r="B270" s="21" t="s">
        <v>558</v>
      </c>
      <c r="C270" s="21" t="s">
        <v>557</v>
      </c>
      <c r="D270" s="21">
        <v>34</v>
      </c>
      <c r="E270" s="21">
        <v>12</v>
      </c>
      <c r="F270" s="21">
        <v>2.179087</v>
      </c>
      <c r="G270" s="21">
        <v>-2.27929</v>
      </c>
      <c r="H270" s="21">
        <v>4.9549000000000003E-2</v>
      </c>
      <c r="I270" s="21" t="s">
        <v>558</v>
      </c>
      <c r="J270" s="21">
        <v>1</v>
      </c>
    </row>
    <row r="271" spans="1:10">
      <c r="A271" s="21">
        <v>268</v>
      </c>
      <c r="B271" s="21" t="s">
        <v>1490</v>
      </c>
      <c r="C271" s="21" t="s">
        <v>1491</v>
      </c>
      <c r="D271" s="21">
        <v>146</v>
      </c>
      <c r="E271" s="21">
        <v>36</v>
      </c>
      <c r="F271" s="21">
        <v>1.522376</v>
      </c>
      <c r="G271" s="21">
        <v>-2.276494</v>
      </c>
      <c r="H271" s="21">
        <v>4.9963E-2</v>
      </c>
      <c r="I271" s="21" t="s">
        <v>1490</v>
      </c>
      <c r="J271" s="21">
        <v>1</v>
      </c>
    </row>
  </sheetData>
  <mergeCells count="1">
    <mergeCell ref="A1:J1"/>
  </mergeCells>
  <pageMargins left="0.7" right="0.7" top="0.75" bottom="0.75" header="0.3" footer="0.3"/>
  <pageSetup paperSize="9" orientation="landscape" r:id="rId1"/>
  <headerFooter>
    <oddHeader>&amp;C&amp;A</oddHeader>
    <oddFooter>&amp;LSupplemental Tables&amp;CPage &amp;P</oddFooter>
  </headerFooter>
  <tableParts count="1">
    <tablePart r:id="rId2"/>
  </tableParts>
</worksheet>
</file>

<file path=xl/worksheets/sheet31.xml><?xml version="1.0" encoding="utf-8"?>
<worksheet xmlns="http://schemas.openxmlformats.org/spreadsheetml/2006/main" xmlns:r="http://schemas.openxmlformats.org/officeDocument/2006/relationships">
  <sheetPr>
    <tabColor theme="0"/>
  </sheetPr>
  <dimension ref="A1:J531"/>
  <sheetViews>
    <sheetView workbookViewId="0">
      <selection activeCell="M32" sqref="M32"/>
    </sheetView>
  </sheetViews>
  <sheetFormatPr baseColWidth="10" defaultColWidth="9.140625" defaultRowHeight="14.25"/>
  <cols>
    <col min="1" max="1" width="5.42578125" style="50" customWidth="1"/>
    <col min="2" max="2" width="11.42578125" style="50" customWidth="1"/>
    <col min="3" max="3" width="40.85546875" style="50" customWidth="1"/>
    <col min="4" max="4" width="7.140625" style="50" customWidth="1"/>
    <col min="5" max="5" width="7" style="50" customWidth="1"/>
    <col min="6" max="6" width="10.85546875" style="50" customWidth="1"/>
    <col min="7" max="7" width="13.42578125" style="50" customWidth="1"/>
    <col min="8" max="8" width="8.85546875" style="50" customWidth="1"/>
    <col min="9" max="9" width="11" style="50" customWidth="1"/>
    <col min="10" max="10" width="14.85546875" style="50" customWidth="1"/>
    <col min="11" max="16384" width="9.140625" style="20"/>
  </cols>
  <sheetData>
    <row r="1" spans="1:10">
      <c r="A1" s="119" t="s">
        <v>3592</v>
      </c>
      <c r="B1" s="119"/>
      <c r="C1" s="119"/>
      <c r="D1" s="119"/>
      <c r="E1" s="119"/>
      <c r="F1" s="119"/>
      <c r="G1" s="119"/>
      <c r="H1" s="119"/>
      <c r="I1" s="119"/>
      <c r="J1" s="119"/>
    </row>
    <row r="3" spans="1:10">
      <c r="A3" s="58" t="s">
        <v>515</v>
      </c>
      <c r="B3" s="58" t="s">
        <v>514</v>
      </c>
      <c r="C3" s="58" t="s">
        <v>513</v>
      </c>
      <c r="D3" s="58" t="s">
        <v>512</v>
      </c>
      <c r="E3" s="58" t="s">
        <v>112</v>
      </c>
      <c r="F3" s="58" t="s">
        <v>511</v>
      </c>
      <c r="G3" s="58" t="s">
        <v>510</v>
      </c>
      <c r="H3" s="58" t="s">
        <v>509</v>
      </c>
      <c r="I3" s="58" t="s">
        <v>2439</v>
      </c>
      <c r="J3" s="58" t="s">
        <v>2440</v>
      </c>
    </row>
    <row r="4" spans="1:10">
      <c r="A4" s="21">
        <v>1</v>
      </c>
      <c r="B4" s="21" t="s">
        <v>275</v>
      </c>
      <c r="C4" s="21" t="s">
        <v>274</v>
      </c>
      <c r="D4" s="21">
        <v>522</v>
      </c>
      <c r="E4" s="21">
        <v>192</v>
      </c>
      <c r="F4" s="21">
        <v>1.47061</v>
      </c>
      <c r="G4" s="21">
        <v>-9.1821710000000003</v>
      </c>
      <c r="H4" s="21">
        <v>0</v>
      </c>
      <c r="I4" s="21" t="s">
        <v>277</v>
      </c>
      <c r="J4" s="21">
        <v>0</v>
      </c>
    </row>
    <row r="5" spans="1:10">
      <c r="A5" s="21">
        <v>2</v>
      </c>
      <c r="B5" s="21" t="s">
        <v>285</v>
      </c>
      <c r="C5" s="21" t="s">
        <v>284</v>
      </c>
      <c r="D5" s="21">
        <v>455</v>
      </c>
      <c r="E5" s="21">
        <v>170</v>
      </c>
      <c r="F5" s="21">
        <v>1.493841</v>
      </c>
      <c r="G5" s="21">
        <v>-8.7644950000000001</v>
      </c>
      <c r="H5" s="21">
        <v>0</v>
      </c>
      <c r="I5" s="21" t="s">
        <v>277</v>
      </c>
      <c r="J5" s="21">
        <v>0</v>
      </c>
    </row>
    <row r="6" spans="1:10">
      <c r="A6" s="21">
        <v>3</v>
      </c>
      <c r="B6" s="21" t="s">
        <v>499</v>
      </c>
      <c r="C6" s="21" t="s">
        <v>498</v>
      </c>
      <c r="D6" s="21">
        <v>213</v>
      </c>
      <c r="E6" s="21">
        <v>92</v>
      </c>
      <c r="F6" s="21">
        <v>1.7269319999999999</v>
      </c>
      <c r="G6" s="21">
        <v>-8.4115749999999991</v>
      </c>
      <c r="H6" s="21">
        <v>0</v>
      </c>
      <c r="I6" s="21" t="s">
        <v>503</v>
      </c>
      <c r="J6" s="21">
        <v>0</v>
      </c>
    </row>
    <row r="7" spans="1:10">
      <c r="A7" s="21">
        <v>4</v>
      </c>
      <c r="B7" s="21" t="s">
        <v>497</v>
      </c>
      <c r="C7" s="21" t="s">
        <v>506</v>
      </c>
      <c r="D7" s="21">
        <v>302</v>
      </c>
      <c r="E7" s="21">
        <v>125</v>
      </c>
      <c r="F7" s="21">
        <v>1.6548929999999999</v>
      </c>
      <c r="G7" s="21">
        <v>-9.7238220000000002</v>
      </c>
      <c r="H7" s="21">
        <v>0</v>
      </c>
      <c r="I7" s="21" t="s">
        <v>503</v>
      </c>
      <c r="J7" s="21">
        <v>0</v>
      </c>
    </row>
    <row r="8" spans="1:10">
      <c r="A8" s="21">
        <v>5</v>
      </c>
      <c r="B8" s="21" t="s">
        <v>735</v>
      </c>
      <c r="C8" s="21" t="s">
        <v>736</v>
      </c>
      <c r="D8" s="21">
        <v>525</v>
      </c>
      <c r="E8" s="21">
        <v>191</v>
      </c>
      <c r="F8" s="21">
        <v>1.454591</v>
      </c>
      <c r="G8" s="21">
        <v>-8.6937549999999995</v>
      </c>
      <c r="H8" s="21">
        <v>0</v>
      </c>
      <c r="I8" s="21" t="s">
        <v>735</v>
      </c>
      <c r="J8" s="21">
        <v>1</v>
      </c>
    </row>
    <row r="9" spans="1:10">
      <c r="A9" s="21">
        <v>6</v>
      </c>
      <c r="B9" s="21" t="s">
        <v>505</v>
      </c>
      <c r="C9" s="21" t="s">
        <v>504</v>
      </c>
      <c r="D9" s="21">
        <v>312</v>
      </c>
      <c r="E9" s="21">
        <v>129</v>
      </c>
      <c r="F9" s="21">
        <v>1.653111</v>
      </c>
      <c r="G9" s="21">
        <v>-9.9791840000000001</v>
      </c>
      <c r="H9" s="21">
        <v>0</v>
      </c>
      <c r="I9" s="21" t="s">
        <v>503</v>
      </c>
      <c r="J9" s="21">
        <v>0</v>
      </c>
    </row>
    <row r="10" spans="1:10">
      <c r="A10" s="21">
        <v>7</v>
      </c>
      <c r="B10" s="21" t="s">
        <v>2272</v>
      </c>
      <c r="C10" s="21" t="s">
        <v>2271</v>
      </c>
      <c r="D10" s="21">
        <v>190</v>
      </c>
      <c r="E10" s="21">
        <v>76</v>
      </c>
      <c r="F10" s="21">
        <v>1.599289</v>
      </c>
      <c r="G10" s="21">
        <v>-5.4850640000000004</v>
      </c>
      <c r="H10" s="21">
        <v>0</v>
      </c>
      <c r="I10" s="21" t="s">
        <v>431</v>
      </c>
      <c r="J10" s="21">
        <v>0</v>
      </c>
    </row>
    <row r="11" spans="1:10">
      <c r="A11" s="21">
        <v>8</v>
      </c>
      <c r="B11" s="21" t="s">
        <v>733</v>
      </c>
      <c r="C11" s="21" t="s">
        <v>734</v>
      </c>
      <c r="D11" s="21">
        <v>1014</v>
      </c>
      <c r="E11" s="21">
        <v>344</v>
      </c>
      <c r="F11" s="21">
        <v>1.3563989999999999</v>
      </c>
      <c r="G11" s="21">
        <v>-10.789794000000001</v>
      </c>
      <c r="H11" s="21">
        <v>0</v>
      </c>
      <c r="I11" s="21" t="s">
        <v>733</v>
      </c>
      <c r="J11" s="21">
        <v>1</v>
      </c>
    </row>
    <row r="12" spans="1:10">
      <c r="A12" s="21">
        <v>9</v>
      </c>
      <c r="B12" s="21" t="s">
        <v>720</v>
      </c>
      <c r="C12" s="21" t="s">
        <v>719</v>
      </c>
      <c r="D12" s="21">
        <v>502</v>
      </c>
      <c r="E12" s="21">
        <v>186</v>
      </c>
      <c r="F12" s="21">
        <v>1.4814130000000001</v>
      </c>
      <c r="G12" s="21">
        <v>-9.2032860000000003</v>
      </c>
      <c r="H12" s="21">
        <v>0</v>
      </c>
      <c r="I12" s="21" t="s">
        <v>2075</v>
      </c>
      <c r="J12" s="21">
        <v>0</v>
      </c>
    </row>
    <row r="13" spans="1:10">
      <c r="A13" s="21">
        <v>10</v>
      </c>
      <c r="B13" s="21" t="s">
        <v>2270</v>
      </c>
      <c r="C13" s="21" t="s">
        <v>2269</v>
      </c>
      <c r="D13" s="21">
        <v>343</v>
      </c>
      <c r="E13" s="21">
        <v>131</v>
      </c>
      <c r="F13" s="21">
        <v>1.527018</v>
      </c>
      <c r="G13" s="21">
        <v>-7.5313920000000003</v>
      </c>
      <c r="H13" s="21">
        <v>0</v>
      </c>
      <c r="I13" s="21" t="s">
        <v>431</v>
      </c>
      <c r="J13" s="21">
        <v>0</v>
      </c>
    </row>
    <row r="14" spans="1:10">
      <c r="A14" s="21">
        <v>11</v>
      </c>
      <c r="B14" s="21" t="s">
        <v>2268</v>
      </c>
      <c r="C14" s="21" t="s">
        <v>2267</v>
      </c>
      <c r="D14" s="21">
        <v>37</v>
      </c>
      <c r="E14" s="21">
        <v>23</v>
      </c>
      <c r="F14" s="21">
        <v>2.4853809999999998</v>
      </c>
      <c r="G14" s="21">
        <v>-5.7345090000000001</v>
      </c>
      <c r="H14" s="21">
        <v>0</v>
      </c>
      <c r="I14" s="21" t="s">
        <v>868</v>
      </c>
      <c r="J14" s="21">
        <v>0</v>
      </c>
    </row>
    <row r="15" spans="1:10">
      <c r="A15" s="21">
        <v>12</v>
      </c>
      <c r="B15" s="21" t="s">
        <v>487</v>
      </c>
      <c r="C15" s="21" t="s">
        <v>486</v>
      </c>
      <c r="D15" s="21">
        <v>210</v>
      </c>
      <c r="E15" s="21">
        <v>84</v>
      </c>
      <c r="F15" s="21">
        <v>1.599289</v>
      </c>
      <c r="G15" s="21">
        <v>-5.9939790000000004</v>
      </c>
      <c r="H15" s="21">
        <v>0</v>
      </c>
      <c r="I15" s="21" t="s">
        <v>485</v>
      </c>
      <c r="J15" s="21">
        <v>0</v>
      </c>
    </row>
    <row r="16" spans="1:10">
      <c r="A16" s="21">
        <v>13</v>
      </c>
      <c r="B16" s="21" t="s">
        <v>469</v>
      </c>
      <c r="C16" s="21" t="s">
        <v>470</v>
      </c>
      <c r="D16" s="21">
        <v>581</v>
      </c>
      <c r="E16" s="21">
        <v>211</v>
      </c>
      <c r="F16" s="21">
        <v>1.4520219999999999</v>
      </c>
      <c r="G16" s="21">
        <v>-9.4821469999999994</v>
      </c>
      <c r="H16" s="21">
        <v>0</v>
      </c>
      <c r="I16" s="21" t="s">
        <v>469</v>
      </c>
      <c r="J16" s="21">
        <v>1</v>
      </c>
    </row>
    <row r="17" spans="1:10">
      <c r="A17" s="21">
        <v>14</v>
      </c>
      <c r="B17" s="21" t="s">
        <v>455</v>
      </c>
      <c r="C17" s="21" t="s">
        <v>468</v>
      </c>
      <c r="D17" s="21">
        <v>416</v>
      </c>
      <c r="E17" s="21">
        <v>163</v>
      </c>
      <c r="F17" s="21">
        <v>1.566611</v>
      </c>
      <c r="G17" s="21">
        <v>-10.226471999999999</v>
      </c>
      <c r="H17" s="21">
        <v>0</v>
      </c>
      <c r="I17" s="21" t="s">
        <v>868</v>
      </c>
      <c r="J17" s="21">
        <v>0</v>
      </c>
    </row>
    <row r="18" spans="1:10">
      <c r="A18" s="21">
        <v>15</v>
      </c>
      <c r="B18" s="21" t="s">
        <v>451</v>
      </c>
      <c r="C18" s="21" t="s">
        <v>452</v>
      </c>
      <c r="D18" s="21">
        <v>1862</v>
      </c>
      <c r="E18" s="21">
        <v>575</v>
      </c>
      <c r="F18" s="21">
        <v>1.2346820000000001</v>
      </c>
      <c r="G18" s="21">
        <v>-9.7139179999999996</v>
      </c>
      <c r="H18" s="21">
        <v>0</v>
      </c>
      <c r="I18" s="21" t="s">
        <v>451</v>
      </c>
      <c r="J18" s="21">
        <v>1</v>
      </c>
    </row>
    <row r="19" spans="1:10">
      <c r="A19" s="21">
        <v>16</v>
      </c>
      <c r="B19" s="21" t="s">
        <v>724</v>
      </c>
      <c r="C19" s="21" t="s">
        <v>725</v>
      </c>
      <c r="D19" s="21">
        <v>596</v>
      </c>
      <c r="E19" s="21">
        <v>215</v>
      </c>
      <c r="F19" s="21">
        <v>1.442312</v>
      </c>
      <c r="G19" s="21">
        <v>-9.3557210000000008</v>
      </c>
      <c r="H19" s="21">
        <v>0</v>
      </c>
      <c r="I19" s="21" t="s">
        <v>724</v>
      </c>
      <c r="J19" s="21">
        <v>1</v>
      </c>
    </row>
    <row r="20" spans="1:10">
      <c r="A20" s="21">
        <v>17</v>
      </c>
      <c r="B20" s="21" t="s">
        <v>577</v>
      </c>
      <c r="C20" s="21" t="s">
        <v>732</v>
      </c>
      <c r="D20" s="21">
        <v>290</v>
      </c>
      <c r="E20" s="21">
        <v>111</v>
      </c>
      <c r="F20" s="21">
        <v>1.530354</v>
      </c>
      <c r="G20" s="21">
        <v>-6.5310620000000004</v>
      </c>
      <c r="H20" s="21">
        <v>0</v>
      </c>
      <c r="I20" s="21" t="s">
        <v>577</v>
      </c>
      <c r="J20" s="21">
        <v>1</v>
      </c>
    </row>
    <row r="21" spans="1:10">
      <c r="A21" s="21">
        <v>18</v>
      </c>
      <c r="B21" s="21" t="s">
        <v>731</v>
      </c>
      <c r="C21" s="21" t="s">
        <v>730</v>
      </c>
      <c r="D21" s="21">
        <v>602</v>
      </c>
      <c r="E21" s="21">
        <v>213</v>
      </c>
      <c r="F21" s="21">
        <v>1.4146529999999999</v>
      </c>
      <c r="G21" s="21">
        <v>-8.4435029999999998</v>
      </c>
      <c r="H21" s="21">
        <v>0</v>
      </c>
      <c r="I21" s="21" t="s">
        <v>2075</v>
      </c>
      <c r="J21" s="21">
        <v>0</v>
      </c>
    </row>
    <row r="22" spans="1:10">
      <c r="A22" s="21">
        <v>19</v>
      </c>
      <c r="B22" s="21" t="s">
        <v>431</v>
      </c>
      <c r="C22" s="21" t="s">
        <v>432</v>
      </c>
      <c r="D22" s="21">
        <v>69</v>
      </c>
      <c r="E22" s="21">
        <v>35</v>
      </c>
      <c r="F22" s="21">
        <v>2.0280840000000002</v>
      </c>
      <c r="G22" s="21">
        <v>-5.4389219999999998</v>
      </c>
      <c r="H22" s="21">
        <v>0</v>
      </c>
      <c r="I22" s="21" t="s">
        <v>431</v>
      </c>
      <c r="J22" s="21">
        <v>1</v>
      </c>
    </row>
    <row r="23" spans="1:10">
      <c r="A23" s="21">
        <v>20</v>
      </c>
      <c r="B23" s="21" t="s">
        <v>1253</v>
      </c>
      <c r="C23" s="21" t="s">
        <v>1254</v>
      </c>
      <c r="D23" s="21">
        <v>1360</v>
      </c>
      <c r="E23" s="21">
        <v>427</v>
      </c>
      <c r="F23" s="21">
        <v>1.2553240000000001</v>
      </c>
      <c r="G23" s="21">
        <v>-8.0893010000000007</v>
      </c>
      <c r="H23" s="21">
        <v>0</v>
      </c>
      <c r="I23" s="21" t="s">
        <v>1253</v>
      </c>
      <c r="J23" s="21">
        <v>1</v>
      </c>
    </row>
    <row r="24" spans="1:10">
      <c r="A24" s="21">
        <v>21</v>
      </c>
      <c r="B24" s="21" t="s">
        <v>320</v>
      </c>
      <c r="C24" s="21" t="s">
        <v>319</v>
      </c>
      <c r="D24" s="21">
        <v>709</v>
      </c>
      <c r="E24" s="21">
        <v>277</v>
      </c>
      <c r="F24" s="21">
        <v>1.5620700000000001</v>
      </c>
      <c r="G24" s="21">
        <v>-17.008586999999999</v>
      </c>
      <c r="H24" s="21">
        <v>0</v>
      </c>
      <c r="I24" s="21" t="s">
        <v>313</v>
      </c>
      <c r="J24" s="21">
        <v>0</v>
      </c>
    </row>
    <row r="25" spans="1:10">
      <c r="A25" s="21">
        <v>22</v>
      </c>
      <c r="B25" s="21" t="s">
        <v>638</v>
      </c>
      <c r="C25" s="21" t="s">
        <v>1103</v>
      </c>
      <c r="D25" s="21">
        <v>2011</v>
      </c>
      <c r="E25" s="21">
        <v>609</v>
      </c>
      <c r="F25" s="21">
        <v>1.210799</v>
      </c>
      <c r="G25" s="21">
        <v>-8.7450089999999996</v>
      </c>
      <c r="H25" s="21">
        <v>0</v>
      </c>
      <c r="I25" s="21" t="s">
        <v>638</v>
      </c>
      <c r="J25" s="21">
        <v>1</v>
      </c>
    </row>
    <row r="26" spans="1:10">
      <c r="A26" s="21">
        <v>23</v>
      </c>
      <c r="B26" s="21" t="s">
        <v>429</v>
      </c>
      <c r="C26" s="21" t="s">
        <v>430</v>
      </c>
      <c r="D26" s="21">
        <v>1469</v>
      </c>
      <c r="E26" s="21">
        <v>480</v>
      </c>
      <c r="F26" s="21">
        <v>1.3064309999999999</v>
      </c>
      <c r="G26" s="21">
        <v>-12.104081000000001</v>
      </c>
      <c r="H26" s="21">
        <v>0</v>
      </c>
      <c r="I26" s="21" t="s">
        <v>429</v>
      </c>
      <c r="J26" s="21">
        <v>1</v>
      </c>
    </row>
    <row r="27" spans="1:10">
      <c r="A27" s="21">
        <v>24</v>
      </c>
      <c r="B27" s="21" t="s">
        <v>1221</v>
      </c>
      <c r="C27" s="21" t="s">
        <v>1222</v>
      </c>
      <c r="D27" s="21">
        <v>628</v>
      </c>
      <c r="E27" s="21">
        <v>210</v>
      </c>
      <c r="F27" s="21">
        <v>1.3369850000000001</v>
      </c>
      <c r="G27" s="21">
        <v>-6.1681499999999998</v>
      </c>
      <c r="H27" s="21">
        <v>0</v>
      </c>
      <c r="I27" s="21" t="s">
        <v>2123</v>
      </c>
      <c r="J27" s="21">
        <v>0</v>
      </c>
    </row>
    <row r="28" spans="1:10">
      <c r="A28" s="21">
        <v>25</v>
      </c>
      <c r="B28" s="21" t="s">
        <v>427</v>
      </c>
      <c r="C28" s="21" t="s">
        <v>428</v>
      </c>
      <c r="D28" s="21">
        <v>679</v>
      </c>
      <c r="E28" s="21">
        <v>221</v>
      </c>
      <c r="F28" s="21">
        <v>1.301336</v>
      </c>
      <c r="G28" s="21">
        <v>-5.4990030000000001</v>
      </c>
      <c r="H28" s="21">
        <v>0</v>
      </c>
      <c r="I28" s="21" t="s">
        <v>427</v>
      </c>
      <c r="J28" s="21">
        <v>1</v>
      </c>
    </row>
    <row r="29" spans="1:10">
      <c r="A29" s="21">
        <v>26</v>
      </c>
      <c r="B29" s="21" t="s">
        <v>189</v>
      </c>
      <c r="C29" s="21" t="s">
        <v>188</v>
      </c>
      <c r="D29" s="21">
        <v>2740</v>
      </c>
      <c r="E29" s="21">
        <v>814</v>
      </c>
      <c r="F29" s="21">
        <v>1.1877930000000001</v>
      </c>
      <c r="G29" s="21">
        <v>-10.175065</v>
      </c>
      <c r="H29" s="21">
        <v>0</v>
      </c>
      <c r="I29" s="21" t="s">
        <v>183</v>
      </c>
      <c r="J29" s="21">
        <v>0</v>
      </c>
    </row>
    <row r="30" spans="1:10">
      <c r="A30" s="21">
        <v>27</v>
      </c>
      <c r="B30" s="21" t="s">
        <v>191</v>
      </c>
      <c r="C30" s="21" t="s">
        <v>190</v>
      </c>
      <c r="D30" s="21">
        <v>1146</v>
      </c>
      <c r="E30" s="21">
        <v>367</v>
      </c>
      <c r="F30" s="21">
        <v>1.280408</v>
      </c>
      <c r="G30" s="21">
        <v>-8.0109480000000008</v>
      </c>
      <c r="H30" s="21">
        <v>0</v>
      </c>
      <c r="I30" s="21" t="s">
        <v>183</v>
      </c>
      <c r="J30" s="21">
        <v>0</v>
      </c>
    </row>
    <row r="31" spans="1:10">
      <c r="A31" s="21">
        <v>28</v>
      </c>
      <c r="B31" s="21" t="s">
        <v>279</v>
      </c>
      <c r="C31" s="21" t="s">
        <v>278</v>
      </c>
      <c r="D31" s="21">
        <v>375</v>
      </c>
      <c r="E31" s="21">
        <v>140</v>
      </c>
      <c r="F31" s="21">
        <v>1.4926699999999999</v>
      </c>
      <c r="G31" s="21">
        <v>-7.2900320000000001</v>
      </c>
      <c r="H31" s="21">
        <v>0</v>
      </c>
      <c r="I31" s="21" t="s">
        <v>273</v>
      </c>
      <c r="J31" s="21">
        <v>0</v>
      </c>
    </row>
    <row r="32" spans="1:10">
      <c r="A32" s="21">
        <v>29</v>
      </c>
      <c r="B32" s="21" t="s">
        <v>465</v>
      </c>
      <c r="C32" s="21" t="s">
        <v>464</v>
      </c>
      <c r="D32" s="21">
        <v>275</v>
      </c>
      <c r="E32" s="21">
        <v>109</v>
      </c>
      <c r="F32" s="21">
        <v>1.5847500000000001</v>
      </c>
      <c r="G32" s="21">
        <v>-7.337853</v>
      </c>
      <c r="H32" s="21">
        <v>0</v>
      </c>
      <c r="I32" s="21" t="s">
        <v>868</v>
      </c>
      <c r="J32" s="21">
        <v>0</v>
      </c>
    </row>
    <row r="33" spans="1:10">
      <c r="A33" s="21">
        <v>30</v>
      </c>
      <c r="B33" s="21" t="s">
        <v>225</v>
      </c>
      <c r="C33" s="21" t="s">
        <v>224</v>
      </c>
      <c r="D33" s="21">
        <v>339</v>
      </c>
      <c r="E33" s="21">
        <v>126</v>
      </c>
      <c r="F33" s="21">
        <v>1.486065</v>
      </c>
      <c r="G33" s="21">
        <v>-6.4981679999999997</v>
      </c>
      <c r="H33" s="21">
        <v>0</v>
      </c>
      <c r="I33" s="21" t="s">
        <v>219</v>
      </c>
      <c r="J33" s="21">
        <v>0</v>
      </c>
    </row>
    <row r="34" spans="1:10">
      <c r="A34" s="21">
        <v>31</v>
      </c>
      <c r="B34" s="21" t="s">
        <v>223</v>
      </c>
      <c r="C34" s="21" t="s">
        <v>222</v>
      </c>
      <c r="D34" s="21">
        <v>345</v>
      </c>
      <c r="E34" s="21">
        <v>127</v>
      </c>
      <c r="F34" s="21">
        <v>1.4718089999999999</v>
      </c>
      <c r="G34" s="21">
        <v>-6.2808299999999999</v>
      </c>
      <c r="H34" s="21">
        <v>0</v>
      </c>
      <c r="I34" s="21" t="s">
        <v>219</v>
      </c>
      <c r="J34" s="21">
        <v>0</v>
      </c>
    </row>
    <row r="35" spans="1:10">
      <c r="A35" s="21">
        <v>32</v>
      </c>
      <c r="B35" s="21" t="s">
        <v>485</v>
      </c>
      <c r="C35" s="21" t="s">
        <v>484</v>
      </c>
      <c r="D35" s="21">
        <v>210</v>
      </c>
      <c r="E35" s="21">
        <v>84</v>
      </c>
      <c r="F35" s="21">
        <v>1.599289</v>
      </c>
      <c r="G35" s="21">
        <v>-5.9939790000000004</v>
      </c>
      <c r="H35" s="21">
        <v>0</v>
      </c>
      <c r="I35" s="21" t="s">
        <v>485</v>
      </c>
      <c r="J35" s="21">
        <v>1</v>
      </c>
    </row>
    <row r="36" spans="1:10">
      <c r="A36" s="21">
        <v>33</v>
      </c>
      <c r="B36" s="21" t="s">
        <v>1187</v>
      </c>
      <c r="C36" s="21" t="s">
        <v>1188</v>
      </c>
      <c r="D36" s="21">
        <v>1023</v>
      </c>
      <c r="E36" s="21">
        <v>350</v>
      </c>
      <c r="F36" s="21">
        <v>1.3679159999999999</v>
      </c>
      <c r="G36" s="21">
        <v>-11.519767</v>
      </c>
      <c r="H36" s="21">
        <v>0</v>
      </c>
      <c r="I36" s="21" t="s">
        <v>1187</v>
      </c>
      <c r="J36" s="21">
        <v>1</v>
      </c>
    </row>
    <row r="37" spans="1:10">
      <c r="A37" s="21">
        <v>34</v>
      </c>
      <c r="B37" s="21" t="s">
        <v>993</v>
      </c>
      <c r="C37" s="21" t="s">
        <v>992</v>
      </c>
      <c r="D37" s="21">
        <v>401</v>
      </c>
      <c r="E37" s="21">
        <v>144</v>
      </c>
      <c r="F37" s="21">
        <v>1.43577</v>
      </c>
      <c r="G37" s="21">
        <v>-6.3004059999999997</v>
      </c>
      <c r="H37" s="21">
        <v>0</v>
      </c>
      <c r="I37" s="21" t="s">
        <v>993</v>
      </c>
      <c r="J37" s="21">
        <v>1</v>
      </c>
    </row>
    <row r="38" spans="1:10">
      <c r="A38" s="21">
        <v>35</v>
      </c>
      <c r="B38" s="21" t="s">
        <v>2266</v>
      </c>
      <c r="C38" s="21" t="s">
        <v>2265</v>
      </c>
      <c r="D38" s="21">
        <v>338</v>
      </c>
      <c r="E38" s="21">
        <v>122</v>
      </c>
      <c r="F38" s="21">
        <v>1.4431449999999999</v>
      </c>
      <c r="G38" s="21">
        <v>-5.5565680000000004</v>
      </c>
      <c r="H38" s="21">
        <v>0</v>
      </c>
      <c r="I38" s="21" t="s">
        <v>993</v>
      </c>
      <c r="J38" s="21">
        <v>0</v>
      </c>
    </row>
    <row r="39" spans="1:10">
      <c r="A39" s="21">
        <v>36</v>
      </c>
      <c r="B39" s="21" t="s">
        <v>335</v>
      </c>
      <c r="C39" s="21" t="s">
        <v>336</v>
      </c>
      <c r="D39" s="21">
        <v>815</v>
      </c>
      <c r="E39" s="21">
        <v>291</v>
      </c>
      <c r="F39" s="21">
        <v>1.427586</v>
      </c>
      <c r="G39" s="21">
        <v>-11.973368000000001</v>
      </c>
      <c r="H39" s="21">
        <v>0</v>
      </c>
      <c r="I39" s="21" t="s">
        <v>335</v>
      </c>
      <c r="J39" s="21">
        <v>1</v>
      </c>
    </row>
    <row r="40" spans="1:10">
      <c r="A40" s="21">
        <v>37</v>
      </c>
      <c r="B40" s="21" t="s">
        <v>2263</v>
      </c>
      <c r="C40" s="21" t="s">
        <v>2264</v>
      </c>
      <c r="D40" s="21">
        <v>380</v>
      </c>
      <c r="E40" s="21">
        <v>134</v>
      </c>
      <c r="F40" s="21">
        <v>1.409899</v>
      </c>
      <c r="G40" s="21">
        <v>-5.422847</v>
      </c>
      <c r="H40" s="21">
        <v>0</v>
      </c>
      <c r="I40" s="21" t="s">
        <v>2263</v>
      </c>
      <c r="J40" s="21">
        <v>1</v>
      </c>
    </row>
    <row r="41" spans="1:10">
      <c r="A41" s="21">
        <v>38</v>
      </c>
      <c r="B41" s="21" t="s">
        <v>333</v>
      </c>
      <c r="C41" s="21" t="s">
        <v>334</v>
      </c>
      <c r="D41" s="21">
        <v>706</v>
      </c>
      <c r="E41" s="21">
        <v>262</v>
      </c>
      <c r="F41" s="21">
        <v>1.4837590000000001</v>
      </c>
      <c r="G41" s="21">
        <v>-12.931293</v>
      </c>
      <c r="H41" s="21">
        <v>0</v>
      </c>
      <c r="I41" s="21" t="s">
        <v>333</v>
      </c>
      <c r="J41" s="21">
        <v>1</v>
      </c>
    </row>
    <row r="42" spans="1:10">
      <c r="A42" s="21">
        <v>39</v>
      </c>
      <c r="B42" s="21" t="s">
        <v>2261</v>
      </c>
      <c r="C42" s="21" t="s">
        <v>2262</v>
      </c>
      <c r="D42" s="21">
        <v>56</v>
      </c>
      <c r="E42" s="21">
        <v>30</v>
      </c>
      <c r="F42" s="21">
        <v>2.1419049999999999</v>
      </c>
      <c r="G42" s="21">
        <v>-5.3709249999999997</v>
      </c>
      <c r="H42" s="21">
        <v>0</v>
      </c>
      <c r="I42" s="21" t="s">
        <v>2261</v>
      </c>
      <c r="J42" s="21">
        <v>1</v>
      </c>
    </row>
    <row r="43" spans="1:10">
      <c r="A43" s="21">
        <v>40</v>
      </c>
      <c r="B43" s="21" t="s">
        <v>2260</v>
      </c>
      <c r="C43" s="21" t="s">
        <v>2259</v>
      </c>
      <c r="D43" s="21">
        <v>172</v>
      </c>
      <c r="E43" s="21">
        <v>70</v>
      </c>
      <c r="F43" s="21">
        <v>1.627183</v>
      </c>
      <c r="G43" s="21">
        <v>-5.4140360000000003</v>
      </c>
      <c r="H43" s="21">
        <v>0</v>
      </c>
      <c r="I43" s="21" t="s">
        <v>625</v>
      </c>
      <c r="J43" s="21">
        <v>0</v>
      </c>
    </row>
    <row r="44" spans="1:10">
      <c r="A44" s="21">
        <v>41</v>
      </c>
      <c r="B44" s="21" t="s">
        <v>331</v>
      </c>
      <c r="C44" s="21" t="s">
        <v>332</v>
      </c>
      <c r="D44" s="21">
        <v>1261</v>
      </c>
      <c r="E44" s="21">
        <v>434</v>
      </c>
      <c r="F44" s="21">
        <v>1.3760730000000001</v>
      </c>
      <c r="G44" s="21">
        <v>-14.888133</v>
      </c>
      <c r="H44" s="21">
        <v>0</v>
      </c>
      <c r="I44" s="21" t="s">
        <v>331</v>
      </c>
      <c r="J44" s="21">
        <v>1</v>
      </c>
    </row>
    <row r="45" spans="1:10">
      <c r="A45" s="21">
        <v>42</v>
      </c>
      <c r="B45" s="21" t="s">
        <v>327</v>
      </c>
      <c r="C45" s="21" t="s">
        <v>328</v>
      </c>
      <c r="D45" s="21">
        <v>707</v>
      </c>
      <c r="E45" s="21">
        <v>237</v>
      </c>
      <c r="F45" s="21">
        <v>1.3402810000000001</v>
      </c>
      <c r="G45" s="21">
        <v>-7.0025760000000004</v>
      </c>
      <c r="H45" s="21">
        <v>0</v>
      </c>
      <c r="I45" s="21" t="s">
        <v>327</v>
      </c>
      <c r="J45" s="21">
        <v>1</v>
      </c>
    </row>
    <row r="46" spans="1:10">
      <c r="A46" s="21">
        <v>43</v>
      </c>
      <c r="B46" s="21" t="s">
        <v>123</v>
      </c>
      <c r="C46" s="21" t="s">
        <v>122</v>
      </c>
      <c r="D46" s="21">
        <v>888</v>
      </c>
      <c r="E46" s="21">
        <v>288</v>
      </c>
      <c r="F46" s="21">
        <v>1.296721</v>
      </c>
      <c r="G46" s="21">
        <v>-6.8840750000000002</v>
      </c>
      <c r="H46" s="21">
        <v>0</v>
      </c>
      <c r="I46" s="21" t="s">
        <v>123</v>
      </c>
      <c r="J46" s="21">
        <v>1</v>
      </c>
    </row>
    <row r="47" spans="1:10">
      <c r="A47" s="21">
        <v>44</v>
      </c>
      <c r="B47" s="21" t="s">
        <v>1185</v>
      </c>
      <c r="C47" s="21" t="s">
        <v>1186</v>
      </c>
      <c r="D47" s="21">
        <v>816</v>
      </c>
      <c r="E47" s="21">
        <v>261</v>
      </c>
      <c r="F47" s="21">
        <v>1.278843</v>
      </c>
      <c r="G47" s="21">
        <v>-5.7246069999999998</v>
      </c>
      <c r="H47" s="21">
        <v>0</v>
      </c>
      <c r="I47" s="21" t="s">
        <v>1185</v>
      </c>
      <c r="J47" s="21">
        <v>1</v>
      </c>
    </row>
    <row r="48" spans="1:10">
      <c r="A48" s="21">
        <v>45</v>
      </c>
      <c r="B48" s="21" t="s">
        <v>313</v>
      </c>
      <c r="C48" s="21" t="s">
        <v>318</v>
      </c>
      <c r="D48" s="21">
        <v>264</v>
      </c>
      <c r="E48" s="21">
        <v>107</v>
      </c>
      <c r="F48" s="21">
        <v>1.6204909999999999</v>
      </c>
      <c r="G48" s="21">
        <v>-7.819032</v>
      </c>
      <c r="H48" s="21">
        <v>0</v>
      </c>
      <c r="I48" s="21" t="s">
        <v>313</v>
      </c>
      <c r="J48" s="21">
        <v>1</v>
      </c>
    </row>
    <row r="49" spans="1:10">
      <c r="A49" s="21">
        <v>46</v>
      </c>
      <c r="B49" s="21" t="s">
        <v>457</v>
      </c>
      <c r="C49" s="21" t="s">
        <v>456</v>
      </c>
      <c r="D49" s="21">
        <v>478</v>
      </c>
      <c r="E49" s="21">
        <v>180</v>
      </c>
      <c r="F49" s="21">
        <v>1.5056069999999999</v>
      </c>
      <c r="G49" s="21">
        <v>-9.5670289999999998</v>
      </c>
      <c r="H49" s="21">
        <v>0</v>
      </c>
      <c r="I49" s="21" t="s">
        <v>868</v>
      </c>
      <c r="J49" s="21">
        <v>0</v>
      </c>
    </row>
    <row r="50" spans="1:10">
      <c r="A50" s="21">
        <v>47</v>
      </c>
      <c r="B50" s="21" t="s">
        <v>287</v>
      </c>
      <c r="C50" s="21" t="s">
        <v>286</v>
      </c>
      <c r="D50" s="21">
        <v>730</v>
      </c>
      <c r="E50" s="21">
        <v>252</v>
      </c>
      <c r="F50" s="21">
        <v>1.3802080000000001</v>
      </c>
      <c r="G50" s="21">
        <v>-8.7387169999999994</v>
      </c>
      <c r="H50" s="21">
        <v>0</v>
      </c>
      <c r="I50" s="21" t="s">
        <v>273</v>
      </c>
      <c r="J50" s="21">
        <v>0</v>
      </c>
    </row>
    <row r="51" spans="1:10">
      <c r="A51" s="21">
        <v>48</v>
      </c>
      <c r="B51" s="21" t="s">
        <v>305</v>
      </c>
      <c r="C51" s="21" t="s">
        <v>306</v>
      </c>
      <c r="D51" s="21">
        <v>709</v>
      </c>
      <c r="E51" s="21">
        <v>277</v>
      </c>
      <c r="F51" s="21">
        <v>1.5620700000000001</v>
      </c>
      <c r="G51" s="21">
        <v>-17.008586999999999</v>
      </c>
      <c r="H51" s="21">
        <v>0</v>
      </c>
      <c r="I51" s="21" t="s">
        <v>305</v>
      </c>
      <c r="J51" s="21">
        <v>1</v>
      </c>
    </row>
    <row r="52" spans="1:10">
      <c r="A52" s="21">
        <v>49</v>
      </c>
      <c r="B52" s="21" t="s">
        <v>1246</v>
      </c>
      <c r="C52" s="21" t="s">
        <v>639</v>
      </c>
      <c r="D52" s="21">
        <v>2415</v>
      </c>
      <c r="E52" s="21">
        <v>738</v>
      </c>
      <c r="F52" s="21">
        <v>1.2218169999999999</v>
      </c>
      <c r="G52" s="21">
        <v>-11.797473999999999</v>
      </c>
      <c r="H52" s="21">
        <v>0</v>
      </c>
      <c r="I52" s="21" t="s">
        <v>748</v>
      </c>
      <c r="J52" s="21" t="s">
        <v>748</v>
      </c>
    </row>
    <row r="53" spans="1:10">
      <c r="A53" s="21">
        <v>50</v>
      </c>
      <c r="B53" s="21" t="s">
        <v>1229</v>
      </c>
      <c r="C53" s="21" t="s">
        <v>1228</v>
      </c>
      <c r="D53" s="21">
        <v>2348</v>
      </c>
      <c r="E53" s="21">
        <v>713</v>
      </c>
      <c r="F53" s="21">
        <v>1.2141109999999999</v>
      </c>
      <c r="G53" s="21">
        <v>-10.711643</v>
      </c>
      <c r="H53" s="21">
        <v>0</v>
      </c>
      <c r="I53" s="21" t="s">
        <v>748</v>
      </c>
      <c r="J53" s="21" t="s">
        <v>748</v>
      </c>
    </row>
    <row r="54" spans="1:10">
      <c r="A54" s="21">
        <v>51</v>
      </c>
      <c r="B54" s="21" t="s">
        <v>303</v>
      </c>
      <c r="C54" s="21" t="s">
        <v>304</v>
      </c>
      <c r="D54" s="21">
        <v>3210</v>
      </c>
      <c r="E54" s="21">
        <v>985</v>
      </c>
      <c r="F54" s="21">
        <v>1.226869</v>
      </c>
      <c r="G54" s="21">
        <v>-17.575641999999998</v>
      </c>
      <c r="H54" s="21">
        <v>0</v>
      </c>
      <c r="I54" s="21" t="s">
        <v>303</v>
      </c>
      <c r="J54" s="21">
        <v>1</v>
      </c>
    </row>
    <row r="55" spans="1:10">
      <c r="A55" s="21">
        <v>52</v>
      </c>
      <c r="B55" s="21" t="s">
        <v>1241</v>
      </c>
      <c r="C55" s="21" t="s">
        <v>1242</v>
      </c>
      <c r="D55" s="21">
        <v>2345</v>
      </c>
      <c r="E55" s="21">
        <v>713</v>
      </c>
      <c r="F55" s="21">
        <v>1.2156640000000001</v>
      </c>
      <c r="G55" s="21">
        <v>-10.835127999999999</v>
      </c>
      <c r="H55" s="21">
        <v>0</v>
      </c>
      <c r="I55" s="21" t="s">
        <v>1241</v>
      </c>
      <c r="J55" s="21">
        <v>1</v>
      </c>
    </row>
    <row r="56" spans="1:10">
      <c r="A56" s="21">
        <v>53</v>
      </c>
      <c r="B56" s="21" t="s">
        <v>301</v>
      </c>
      <c r="C56" s="21" t="s">
        <v>302</v>
      </c>
      <c r="D56" s="21">
        <v>589</v>
      </c>
      <c r="E56" s="21">
        <v>199</v>
      </c>
      <c r="F56" s="21">
        <v>1.3508420000000001</v>
      </c>
      <c r="G56" s="21">
        <v>-6.2214660000000004</v>
      </c>
      <c r="H56" s="21">
        <v>0</v>
      </c>
      <c r="I56" s="21" t="s">
        <v>301</v>
      </c>
      <c r="J56" s="21">
        <v>1</v>
      </c>
    </row>
    <row r="57" spans="1:10">
      <c r="A57" s="21">
        <v>54</v>
      </c>
      <c r="B57" s="21" t="s">
        <v>199</v>
      </c>
      <c r="C57" s="21" t="s">
        <v>198</v>
      </c>
      <c r="D57" s="21">
        <v>1708</v>
      </c>
      <c r="E57" s="21">
        <v>548</v>
      </c>
      <c r="F57" s="21">
        <v>1.282802</v>
      </c>
      <c r="G57" s="21">
        <v>-12.333508999999999</v>
      </c>
      <c r="H57" s="21">
        <v>0</v>
      </c>
      <c r="I57" s="21" t="s">
        <v>183</v>
      </c>
      <c r="J57" s="21">
        <v>0</v>
      </c>
    </row>
    <row r="58" spans="1:10">
      <c r="A58" s="21">
        <v>55</v>
      </c>
      <c r="B58" s="21" t="s">
        <v>221</v>
      </c>
      <c r="C58" s="21" t="s">
        <v>220</v>
      </c>
      <c r="D58" s="21">
        <v>208</v>
      </c>
      <c r="E58" s="21">
        <v>84</v>
      </c>
      <c r="F58" s="21">
        <v>1.6146670000000001</v>
      </c>
      <c r="G58" s="21">
        <v>-6.1986150000000002</v>
      </c>
      <c r="H58" s="21">
        <v>0</v>
      </c>
      <c r="I58" s="21" t="s">
        <v>219</v>
      </c>
      <c r="J58" s="21">
        <v>0</v>
      </c>
    </row>
    <row r="59" spans="1:10">
      <c r="A59" s="21">
        <v>56</v>
      </c>
      <c r="B59" s="21" t="s">
        <v>295</v>
      </c>
      <c r="C59" s="21" t="s">
        <v>294</v>
      </c>
      <c r="D59" s="21">
        <v>644</v>
      </c>
      <c r="E59" s="21">
        <v>223</v>
      </c>
      <c r="F59" s="21">
        <v>1.384477</v>
      </c>
      <c r="G59" s="21">
        <v>-7.9019019999999998</v>
      </c>
      <c r="H59" s="21">
        <v>0</v>
      </c>
      <c r="I59" s="21" t="s">
        <v>273</v>
      </c>
      <c r="J59" s="21">
        <v>0</v>
      </c>
    </row>
    <row r="60" spans="1:10">
      <c r="A60" s="21">
        <v>57</v>
      </c>
      <c r="B60" s="21" t="s">
        <v>868</v>
      </c>
      <c r="C60" s="21" t="s">
        <v>1243</v>
      </c>
      <c r="D60" s="21">
        <v>208</v>
      </c>
      <c r="E60" s="21">
        <v>85</v>
      </c>
      <c r="F60" s="21">
        <v>1.6338889999999999</v>
      </c>
      <c r="G60" s="21">
        <v>-6.5257149999999999</v>
      </c>
      <c r="H60" s="21">
        <v>0</v>
      </c>
      <c r="I60" s="21" t="s">
        <v>868</v>
      </c>
      <c r="J60" s="21">
        <v>1</v>
      </c>
    </row>
    <row r="61" spans="1:10">
      <c r="A61" s="21">
        <v>58</v>
      </c>
      <c r="B61" s="21" t="s">
        <v>958</v>
      </c>
      <c r="C61" s="21" t="s">
        <v>1203</v>
      </c>
      <c r="D61" s="21">
        <v>144</v>
      </c>
      <c r="E61" s="21">
        <v>71</v>
      </c>
      <c r="F61" s="21">
        <v>1.971346</v>
      </c>
      <c r="G61" s="21">
        <v>-9.6441280000000003</v>
      </c>
      <c r="H61" s="21">
        <v>0</v>
      </c>
      <c r="I61" s="21" t="s">
        <v>958</v>
      </c>
      <c r="J61" s="21">
        <v>1</v>
      </c>
    </row>
    <row r="62" spans="1:10">
      <c r="A62" s="21">
        <v>59</v>
      </c>
      <c r="B62" s="21" t="s">
        <v>273</v>
      </c>
      <c r="C62" s="21" t="s">
        <v>296</v>
      </c>
      <c r="D62" s="21">
        <v>466</v>
      </c>
      <c r="E62" s="21">
        <v>171</v>
      </c>
      <c r="F62" s="21">
        <v>1.4671590000000001</v>
      </c>
      <c r="G62" s="21">
        <v>-8.1443700000000003</v>
      </c>
      <c r="H62" s="21">
        <v>0</v>
      </c>
      <c r="I62" s="21" t="s">
        <v>273</v>
      </c>
      <c r="J62" s="21">
        <v>1</v>
      </c>
    </row>
    <row r="63" spans="1:10">
      <c r="A63" s="21">
        <v>60</v>
      </c>
      <c r="B63" s="21" t="s">
        <v>463</v>
      </c>
      <c r="C63" s="21" t="s">
        <v>462</v>
      </c>
      <c r="D63" s="21">
        <v>187</v>
      </c>
      <c r="E63" s="21">
        <v>77</v>
      </c>
      <c r="F63" s="21">
        <v>1.6463270000000001</v>
      </c>
      <c r="G63" s="21">
        <v>-6.1272380000000002</v>
      </c>
      <c r="H63" s="21">
        <v>0</v>
      </c>
      <c r="I63" s="21" t="s">
        <v>625</v>
      </c>
      <c r="J63" s="21">
        <v>0</v>
      </c>
    </row>
    <row r="64" spans="1:10">
      <c r="A64" s="21">
        <v>61</v>
      </c>
      <c r="B64" s="21" t="s">
        <v>2258</v>
      </c>
      <c r="C64" s="21" t="s">
        <v>2257</v>
      </c>
      <c r="D64" s="21">
        <v>80</v>
      </c>
      <c r="E64" s="21">
        <v>40</v>
      </c>
      <c r="F64" s="21">
        <v>1.9991110000000001</v>
      </c>
      <c r="G64" s="21">
        <v>-5.9177379999999999</v>
      </c>
      <c r="H64" s="21">
        <v>0</v>
      </c>
      <c r="I64" s="21" t="s">
        <v>625</v>
      </c>
      <c r="J64" s="21">
        <v>0</v>
      </c>
    </row>
    <row r="65" spans="1:10">
      <c r="A65" s="21">
        <v>62</v>
      </c>
      <c r="B65" s="21" t="s">
        <v>271</v>
      </c>
      <c r="C65" s="21" t="s">
        <v>272</v>
      </c>
      <c r="D65" s="21">
        <v>3794</v>
      </c>
      <c r="E65" s="21">
        <v>1105</v>
      </c>
      <c r="F65" s="21">
        <v>1.164479</v>
      </c>
      <c r="G65" s="21">
        <v>-12.238783</v>
      </c>
      <c r="H65" s="21">
        <v>0</v>
      </c>
      <c r="I65" s="21" t="s">
        <v>271</v>
      </c>
      <c r="J65" s="21">
        <v>1</v>
      </c>
    </row>
    <row r="66" spans="1:10">
      <c r="A66" s="21">
        <v>63</v>
      </c>
      <c r="B66" s="21" t="s">
        <v>269</v>
      </c>
      <c r="C66" s="21" t="s">
        <v>270</v>
      </c>
      <c r="D66" s="21">
        <v>3009</v>
      </c>
      <c r="E66" s="21">
        <v>884</v>
      </c>
      <c r="F66" s="21">
        <v>1.1746190000000001</v>
      </c>
      <c r="G66" s="21">
        <v>-10.026643</v>
      </c>
      <c r="H66" s="21">
        <v>0</v>
      </c>
      <c r="I66" s="21" t="s">
        <v>269</v>
      </c>
      <c r="J66" s="21">
        <v>1</v>
      </c>
    </row>
    <row r="67" spans="1:10">
      <c r="A67" s="21">
        <v>64</v>
      </c>
      <c r="B67" s="21" t="s">
        <v>229</v>
      </c>
      <c r="C67" s="21" t="s">
        <v>232</v>
      </c>
      <c r="D67" s="21">
        <v>552</v>
      </c>
      <c r="E67" s="21">
        <v>204</v>
      </c>
      <c r="F67" s="21">
        <v>1.4776039999999999</v>
      </c>
      <c r="G67" s="21">
        <v>-9.9389389999999995</v>
      </c>
      <c r="H67" s="21">
        <v>0</v>
      </c>
      <c r="I67" s="21" t="s">
        <v>277</v>
      </c>
      <c r="J67" s="21">
        <v>0</v>
      </c>
    </row>
    <row r="68" spans="1:10">
      <c r="A68" s="21">
        <v>65</v>
      </c>
      <c r="B68" s="21" t="s">
        <v>277</v>
      </c>
      <c r="C68" s="21" t="s">
        <v>276</v>
      </c>
      <c r="D68" s="21">
        <v>439</v>
      </c>
      <c r="E68" s="21">
        <v>161</v>
      </c>
      <c r="F68" s="21">
        <v>1.466318</v>
      </c>
      <c r="G68" s="21">
        <v>-7.6792480000000003</v>
      </c>
      <c r="H68" s="21">
        <v>0</v>
      </c>
      <c r="I68" s="21" t="s">
        <v>277</v>
      </c>
      <c r="J68" s="21">
        <v>1</v>
      </c>
    </row>
    <row r="69" spans="1:10">
      <c r="A69" s="21">
        <v>66</v>
      </c>
      <c r="B69" s="21" t="s">
        <v>2256</v>
      </c>
      <c r="C69" s="21" t="s">
        <v>2255</v>
      </c>
      <c r="D69" s="21">
        <v>351</v>
      </c>
      <c r="E69" s="21">
        <v>126</v>
      </c>
      <c r="F69" s="21">
        <v>1.4352590000000001</v>
      </c>
      <c r="G69" s="21">
        <v>-5.5786059999999997</v>
      </c>
      <c r="H69" s="21">
        <v>0</v>
      </c>
      <c r="I69" s="21" t="s">
        <v>748</v>
      </c>
      <c r="J69" s="21" t="s">
        <v>748</v>
      </c>
    </row>
    <row r="70" spans="1:10">
      <c r="A70" s="21">
        <v>67</v>
      </c>
      <c r="B70" s="21" t="s">
        <v>227</v>
      </c>
      <c r="C70" s="21" t="s">
        <v>228</v>
      </c>
      <c r="D70" s="21">
        <v>785</v>
      </c>
      <c r="E70" s="21">
        <v>291</v>
      </c>
      <c r="F70" s="21">
        <v>1.482143</v>
      </c>
      <c r="G70" s="21">
        <v>-14.294461</v>
      </c>
      <c r="H70" s="21">
        <v>0</v>
      </c>
      <c r="I70" s="21" t="s">
        <v>227</v>
      </c>
      <c r="J70" s="21">
        <v>1</v>
      </c>
    </row>
    <row r="71" spans="1:10">
      <c r="A71" s="21">
        <v>68</v>
      </c>
      <c r="B71" s="21" t="s">
        <v>1252</v>
      </c>
      <c r="C71" s="21" t="s">
        <v>1251</v>
      </c>
      <c r="D71" s="21">
        <v>233</v>
      </c>
      <c r="E71" s="21">
        <v>92</v>
      </c>
      <c r="F71" s="21">
        <v>1.578697</v>
      </c>
      <c r="G71" s="21">
        <v>-6.2059160000000002</v>
      </c>
      <c r="H71" s="21">
        <v>0</v>
      </c>
      <c r="I71" s="21" t="s">
        <v>868</v>
      </c>
      <c r="J71" s="21">
        <v>0</v>
      </c>
    </row>
    <row r="72" spans="1:10">
      <c r="A72" s="21">
        <v>69</v>
      </c>
      <c r="B72" s="21" t="s">
        <v>219</v>
      </c>
      <c r="C72" s="21" t="s">
        <v>226</v>
      </c>
      <c r="D72" s="21">
        <v>418</v>
      </c>
      <c r="E72" s="21">
        <v>154</v>
      </c>
      <c r="F72" s="21">
        <v>1.4730289999999999</v>
      </c>
      <c r="G72" s="21">
        <v>-7.519075</v>
      </c>
      <c r="H72" s="21">
        <v>0</v>
      </c>
      <c r="I72" s="21" t="s">
        <v>219</v>
      </c>
      <c r="J72" s="21">
        <v>1</v>
      </c>
    </row>
    <row r="73" spans="1:10">
      <c r="A73" s="21">
        <v>70</v>
      </c>
      <c r="B73" s="21" t="s">
        <v>1250</v>
      </c>
      <c r="C73" s="21" t="s">
        <v>1249</v>
      </c>
      <c r="D73" s="21">
        <v>754</v>
      </c>
      <c r="E73" s="21">
        <v>264</v>
      </c>
      <c r="F73" s="21">
        <v>1.3999079999999999</v>
      </c>
      <c r="G73" s="21">
        <v>-9.8497669999999999</v>
      </c>
      <c r="H73" s="21">
        <v>0</v>
      </c>
      <c r="I73" s="21" t="s">
        <v>993</v>
      </c>
      <c r="J73" s="21">
        <v>0</v>
      </c>
    </row>
    <row r="74" spans="1:10">
      <c r="A74" s="21">
        <v>71</v>
      </c>
      <c r="B74" s="21" t="s">
        <v>215</v>
      </c>
      <c r="C74" s="21" t="s">
        <v>216</v>
      </c>
      <c r="D74" s="21">
        <v>1655</v>
      </c>
      <c r="E74" s="21">
        <v>542</v>
      </c>
      <c r="F74" s="21">
        <v>1.3093870000000001</v>
      </c>
      <c r="G74" s="21">
        <v>-14.014065</v>
      </c>
      <c r="H74" s="21">
        <v>0</v>
      </c>
      <c r="I74" s="21" t="s">
        <v>215</v>
      </c>
      <c r="J74" s="21">
        <v>1</v>
      </c>
    </row>
    <row r="75" spans="1:10">
      <c r="A75" s="21">
        <v>72</v>
      </c>
      <c r="B75" s="21" t="s">
        <v>467</v>
      </c>
      <c r="C75" s="21" t="s">
        <v>466</v>
      </c>
      <c r="D75" s="21">
        <v>416</v>
      </c>
      <c r="E75" s="21">
        <v>163</v>
      </c>
      <c r="F75" s="21">
        <v>1.566611</v>
      </c>
      <c r="G75" s="21">
        <v>-10.226471999999999</v>
      </c>
      <c r="H75" s="21">
        <v>0</v>
      </c>
      <c r="I75" s="21" t="s">
        <v>868</v>
      </c>
      <c r="J75" s="21">
        <v>0</v>
      </c>
    </row>
    <row r="76" spans="1:10">
      <c r="A76" s="21">
        <v>73</v>
      </c>
      <c r="B76" s="21" t="s">
        <v>197</v>
      </c>
      <c r="C76" s="21" t="s">
        <v>200</v>
      </c>
      <c r="D76" s="21">
        <v>876</v>
      </c>
      <c r="E76" s="21">
        <v>294</v>
      </c>
      <c r="F76" s="21">
        <v>1.341869</v>
      </c>
      <c r="G76" s="21">
        <v>-8.6713920000000009</v>
      </c>
      <c r="H76" s="21">
        <v>0</v>
      </c>
      <c r="I76" s="21" t="s">
        <v>183</v>
      </c>
      <c r="J76" s="21">
        <v>0</v>
      </c>
    </row>
    <row r="77" spans="1:10">
      <c r="A77" s="21">
        <v>74</v>
      </c>
      <c r="B77" s="21" t="s">
        <v>501</v>
      </c>
      <c r="C77" s="21" t="s">
        <v>500</v>
      </c>
      <c r="D77" s="21">
        <v>255</v>
      </c>
      <c r="E77" s="21">
        <v>105</v>
      </c>
      <c r="F77" s="21">
        <v>1.6463270000000001</v>
      </c>
      <c r="G77" s="21">
        <v>-8.1199720000000006</v>
      </c>
      <c r="H77" s="21">
        <v>0</v>
      </c>
      <c r="I77" s="21" t="s">
        <v>503</v>
      </c>
      <c r="J77" s="21">
        <v>0</v>
      </c>
    </row>
    <row r="78" spans="1:10">
      <c r="A78" s="21">
        <v>75</v>
      </c>
      <c r="B78" s="21" t="s">
        <v>1174</v>
      </c>
      <c r="C78" s="21" t="s">
        <v>1175</v>
      </c>
      <c r="D78" s="21">
        <v>2081</v>
      </c>
      <c r="E78" s="21">
        <v>628</v>
      </c>
      <c r="F78" s="21">
        <v>1.206575</v>
      </c>
      <c r="G78" s="21">
        <v>-8.7640499999999992</v>
      </c>
      <c r="H78" s="21">
        <v>0</v>
      </c>
      <c r="I78" s="21" t="s">
        <v>1174</v>
      </c>
      <c r="J78" s="21">
        <v>1</v>
      </c>
    </row>
    <row r="79" spans="1:10">
      <c r="A79" s="21">
        <v>76</v>
      </c>
      <c r="B79" s="21" t="s">
        <v>1165</v>
      </c>
      <c r="C79" s="21" t="s">
        <v>1166</v>
      </c>
      <c r="D79" s="21">
        <v>1934</v>
      </c>
      <c r="E79" s="21">
        <v>575</v>
      </c>
      <c r="F79" s="21">
        <v>1.1887160000000001</v>
      </c>
      <c r="G79" s="21">
        <v>-6.9163069999999998</v>
      </c>
      <c r="H79" s="21">
        <v>0</v>
      </c>
      <c r="I79" s="21" t="s">
        <v>1165</v>
      </c>
      <c r="J79" s="21">
        <v>1</v>
      </c>
    </row>
    <row r="80" spans="1:10">
      <c r="A80" s="21">
        <v>77</v>
      </c>
      <c r="B80" s="21" t="s">
        <v>935</v>
      </c>
      <c r="C80" s="21" t="s">
        <v>1079</v>
      </c>
      <c r="D80" s="21">
        <v>1875</v>
      </c>
      <c r="E80" s="21">
        <v>553</v>
      </c>
      <c r="F80" s="21">
        <v>1.179209</v>
      </c>
      <c r="G80" s="21">
        <v>-6.1294760000000004</v>
      </c>
      <c r="H80" s="21">
        <v>0</v>
      </c>
      <c r="I80" s="21" t="s">
        <v>935</v>
      </c>
      <c r="J80" s="21">
        <v>1</v>
      </c>
    </row>
    <row r="81" spans="1:10">
      <c r="A81" s="21">
        <v>78</v>
      </c>
      <c r="B81" s="21" t="s">
        <v>1101</v>
      </c>
      <c r="C81" s="21" t="s">
        <v>1102</v>
      </c>
      <c r="D81" s="21">
        <v>1799</v>
      </c>
      <c r="E81" s="21">
        <v>533</v>
      </c>
      <c r="F81" s="21">
        <v>1.1845760000000001</v>
      </c>
      <c r="G81" s="21">
        <v>-6.1730210000000003</v>
      </c>
      <c r="H81" s="21">
        <v>0</v>
      </c>
      <c r="I81" s="21" t="s">
        <v>1101</v>
      </c>
      <c r="J81" s="21">
        <v>1</v>
      </c>
    </row>
    <row r="82" spans="1:10">
      <c r="A82" s="21">
        <v>79</v>
      </c>
      <c r="B82" s="21" t="s">
        <v>195</v>
      </c>
      <c r="C82" s="21" t="s">
        <v>196</v>
      </c>
      <c r="D82" s="21">
        <v>618</v>
      </c>
      <c r="E82" s="21">
        <v>222</v>
      </c>
      <c r="F82" s="21">
        <v>1.4362539999999999</v>
      </c>
      <c r="G82" s="21">
        <v>-9.457141</v>
      </c>
      <c r="H82" s="21">
        <v>0</v>
      </c>
      <c r="I82" s="21" t="s">
        <v>195</v>
      </c>
      <c r="J82" s="21">
        <v>1</v>
      </c>
    </row>
    <row r="83" spans="1:10">
      <c r="A83" s="21">
        <v>80</v>
      </c>
      <c r="B83" s="21" t="s">
        <v>2016</v>
      </c>
      <c r="C83" s="21" t="s">
        <v>2254</v>
      </c>
      <c r="D83" s="21">
        <v>338</v>
      </c>
      <c r="E83" s="21">
        <v>133</v>
      </c>
      <c r="F83" s="21">
        <v>1.5732649999999999</v>
      </c>
      <c r="G83" s="21">
        <v>-8.5814439999999994</v>
      </c>
      <c r="H83" s="21">
        <v>0</v>
      </c>
      <c r="I83" s="21" t="s">
        <v>2016</v>
      </c>
      <c r="J83" s="21">
        <v>1</v>
      </c>
    </row>
    <row r="84" spans="1:10">
      <c r="A84" s="21">
        <v>81</v>
      </c>
      <c r="B84" s="21" t="s">
        <v>231</v>
      </c>
      <c r="C84" s="21" t="s">
        <v>230</v>
      </c>
      <c r="D84" s="21">
        <v>454</v>
      </c>
      <c r="E84" s="21">
        <v>167</v>
      </c>
      <c r="F84" s="21">
        <v>1.470712</v>
      </c>
      <c r="G84" s="21">
        <v>-8.0520549999999993</v>
      </c>
      <c r="H84" s="21">
        <v>0</v>
      </c>
      <c r="I84" s="21" t="s">
        <v>277</v>
      </c>
      <c r="J84" s="21">
        <v>0</v>
      </c>
    </row>
    <row r="85" spans="1:10">
      <c r="A85" s="21">
        <v>82</v>
      </c>
      <c r="B85" s="21" t="s">
        <v>293</v>
      </c>
      <c r="C85" s="21" t="s">
        <v>292</v>
      </c>
      <c r="D85" s="21">
        <v>529</v>
      </c>
      <c r="E85" s="21">
        <v>191</v>
      </c>
      <c r="F85" s="21">
        <v>1.443592</v>
      </c>
      <c r="G85" s="21">
        <v>-8.3933020000000003</v>
      </c>
      <c r="H85" s="21">
        <v>0</v>
      </c>
      <c r="I85" s="21" t="s">
        <v>273</v>
      </c>
      <c r="J85" s="21">
        <v>0</v>
      </c>
    </row>
    <row r="86" spans="1:10">
      <c r="A86" s="21">
        <v>83</v>
      </c>
      <c r="B86" s="21" t="s">
        <v>283</v>
      </c>
      <c r="C86" s="21" t="s">
        <v>282</v>
      </c>
      <c r="D86" s="21">
        <v>398</v>
      </c>
      <c r="E86" s="21">
        <v>149</v>
      </c>
      <c r="F86" s="21">
        <v>1.4968220000000001</v>
      </c>
      <c r="G86" s="21">
        <v>-7.8134329999999999</v>
      </c>
      <c r="H86" s="21">
        <v>0</v>
      </c>
      <c r="I86" s="21" t="s">
        <v>273</v>
      </c>
      <c r="J86" s="21">
        <v>0</v>
      </c>
    </row>
    <row r="87" spans="1:10">
      <c r="A87" s="21">
        <v>84</v>
      </c>
      <c r="B87" s="21" t="s">
        <v>291</v>
      </c>
      <c r="C87" s="21" t="s">
        <v>290</v>
      </c>
      <c r="D87" s="21">
        <v>695</v>
      </c>
      <c r="E87" s="21">
        <v>240</v>
      </c>
      <c r="F87" s="21">
        <v>1.380681</v>
      </c>
      <c r="G87" s="21">
        <v>-8.3532700000000002</v>
      </c>
      <c r="H87" s="21">
        <v>0</v>
      </c>
      <c r="I87" s="21" t="s">
        <v>273</v>
      </c>
      <c r="J87" s="21">
        <v>0</v>
      </c>
    </row>
    <row r="88" spans="1:10">
      <c r="A88" s="21">
        <v>85</v>
      </c>
      <c r="B88" s="21" t="s">
        <v>183</v>
      </c>
      <c r="C88" s="21" t="s">
        <v>194</v>
      </c>
      <c r="D88" s="21">
        <v>2288</v>
      </c>
      <c r="E88" s="21">
        <v>714</v>
      </c>
      <c r="F88" s="21">
        <v>1.2476970000000001</v>
      </c>
      <c r="G88" s="21">
        <v>-13.518368000000001</v>
      </c>
      <c r="H88" s="21">
        <v>0</v>
      </c>
      <c r="I88" s="21" t="s">
        <v>183</v>
      </c>
      <c r="J88" s="21">
        <v>1</v>
      </c>
    </row>
    <row r="89" spans="1:10">
      <c r="A89" s="21">
        <v>86</v>
      </c>
      <c r="B89" s="21" t="s">
        <v>289</v>
      </c>
      <c r="C89" s="21" t="s">
        <v>288</v>
      </c>
      <c r="D89" s="21">
        <v>400</v>
      </c>
      <c r="E89" s="21">
        <v>151</v>
      </c>
      <c r="F89" s="21">
        <v>1.5093289999999999</v>
      </c>
      <c r="G89" s="21">
        <v>-8.1919559999999993</v>
      </c>
      <c r="H89" s="21">
        <v>0</v>
      </c>
      <c r="I89" s="21" t="s">
        <v>273</v>
      </c>
      <c r="J89" s="21">
        <v>0</v>
      </c>
    </row>
    <row r="90" spans="1:10">
      <c r="A90" s="21">
        <v>87</v>
      </c>
      <c r="B90" s="21" t="s">
        <v>193</v>
      </c>
      <c r="C90" s="21" t="s">
        <v>192</v>
      </c>
      <c r="D90" s="21">
        <v>2521</v>
      </c>
      <c r="E90" s="21">
        <v>772</v>
      </c>
      <c r="F90" s="21">
        <v>1.2243660000000001</v>
      </c>
      <c r="G90" s="21">
        <v>-12.677042</v>
      </c>
      <c r="H90" s="21">
        <v>0</v>
      </c>
      <c r="I90" s="21" t="s">
        <v>183</v>
      </c>
      <c r="J90" s="21">
        <v>0</v>
      </c>
    </row>
    <row r="91" spans="1:10">
      <c r="A91" s="21">
        <v>88</v>
      </c>
      <c r="B91" s="21" t="s">
        <v>281</v>
      </c>
      <c r="C91" s="21" t="s">
        <v>280</v>
      </c>
      <c r="D91" s="21">
        <v>435</v>
      </c>
      <c r="E91" s="21">
        <v>159</v>
      </c>
      <c r="F91" s="21">
        <v>1.461419</v>
      </c>
      <c r="G91" s="21">
        <v>-7.4781240000000002</v>
      </c>
      <c r="H91" s="21">
        <v>0</v>
      </c>
      <c r="I91" s="21" t="s">
        <v>273</v>
      </c>
      <c r="J91" s="21">
        <v>0</v>
      </c>
    </row>
    <row r="92" spans="1:10">
      <c r="A92" s="21">
        <v>89</v>
      </c>
      <c r="B92" s="21" t="s">
        <v>185</v>
      </c>
      <c r="C92" s="21" t="s">
        <v>184</v>
      </c>
      <c r="D92" s="21">
        <v>1746</v>
      </c>
      <c r="E92" s="21">
        <v>558</v>
      </c>
      <c r="F92" s="21">
        <v>1.277782</v>
      </c>
      <c r="G92" s="21">
        <v>-12.234318</v>
      </c>
      <c r="H92" s="21">
        <v>0</v>
      </c>
      <c r="I92" s="21" t="s">
        <v>183</v>
      </c>
      <c r="J92" s="21">
        <v>0</v>
      </c>
    </row>
    <row r="93" spans="1:10">
      <c r="A93" s="21">
        <v>90</v>
      </c>
      <c r="B93" s="21" t="s">
        <v>459</v>
      </c>
      <c r="C93" s="21" t="s">
        <v>458</v>
      </c>
      <c r="D93" s="21">
        <v>504</v>
      </c>
      <c r="E93" s="21">
        <v>185</v>
      </c>
      <c r="F93" s="21">
        <v>1.4676009999999999</v>
      </c>
      <c r="G93" s="21">
        <v>-8.7829250000000005</v>
      </c>
      <c r="H93" s="21">
        <v>0</v>
      </c>
      <c r="I93" s="21" t="s">
        <v>868</v>
      </c>
      <c r="J93" s="21">
        <v>0</v>
      </c>
    </row>
    <row r="94" spans="1:10">
      <c r="A94" s="21">
        <v>91</v>
      </c>
      <c r="B94" s="21" t="s">
        <v>631</v>
      </c>
      <c r="C94" s="21" t="s">
        <v>630</v>
      </c>
      <c r="D94" s="21">
        <v>303</v>
      </c>
      <c r="E94" s="21">
        <v>116</v>
      </c>
      <c r="F94" s="21">
        <v>1.530672</v>
      </c>
      <c r="G94" s="21">
        <v>-6.802778</v>
      </c>
      <c r="H94" s="21">
        <v>0</v>
      </c>
      <c r="I94" s="21" t="s">
        <v>431</v>
      </c>
      <c r="J94" s="21">
        <v>0</v>
      </c>
    </row>
    <row r="95" spans="1:10">
      <c r="A95" s="21">
        <v>92</v>
      </c>
      <c r="B95" s="21" t="s">
        <v>1093</v>
      </c>
      <c r="C95" s="21" t="s">
        <v>1094</v>
      </c>
      <c r="D95" s="21">
        <v>675</v>
      </c>
      <c r="E95" s="21">
        <v>227</v>
      </c>
      <c r="F95" s="21">
        <v>1.344587</v>
      </c>
      <c r="G95" s="21">
        <v>-6.8492920000000002</v>
      </c>
      <c r="H95" s="21">
        <v>0</v>
      </c>
      <c r="I95" s="21" t="s">
        <v>1093</v>
      </c>
      <c r="J95" s="21">
        <v>1</v>
      </c>
    </row>
    <row r="96" spans="1:10">
      <c r="A96" s="21">
        <v>93</v>
      </c>
      <c r="B96" s="21" t="s">
        <v>181</v>
      </c>
      <c r="C96" s="21" t="s">
        <v>182</v>
      </c>
      <c r="D96" s="21">
        <v>342</v>
      </c>
      <c r="E96" s="21">
        <v>126</v>
      </c>
      <c r="F96" s="21">
        <v>1.4730289999999999</v>
      </c>
      <c r="G96" s="21">
        <v>-6.2584650000000002</v>
      </c>
      <c r="H96" s="21">
        <v>0</v>
      </c>
      <c r="I96" s="21" t="s">
        <v>181</v>
      </c>
      <c r="J96" s="21">
        <v>1</v>
      </c>
    </row>
    <row r="97" spans="1:10">
      <c r="A97" s="21">
        <v>94</v>
      </c>
      <c r="B97" s="21" t="s">
        <v>179</v>
      </c>
      <c r="C97" s="21" t="s">
        <v>180</v>
      </c>
      <c r="D97" s="21">
        <v>397</v>
      </c>
      <c r="E97" s="21">
        <v>142</v>
      </c>
      <c r="F97" s="21">
        <v>1.430094</v>
      </c>
      <c r="G97" s="21">
        <v>-6.1080290000000002</v>
      </c>
      <c r="H97" s="21">
        <v>0</v>
      </c>
      <c r="I97" s="21" t="s">
        <v>179</v>
      </c>
      <c r="J97" s="21">
        <v>1</v>
      </c>
    </row>
    <row r="98" spans="1:10">
      <c r="A98" s="21">
        <v>95</v>
      </c>
      <c r="B98" s="21" t="s">
        <v>177</v>
      </c>
      <c r="C98" s="21" t="s">
        <v>178</v>
      </c>
      <c r="D98" s="21">
        <v>3188</v>
      </c>
      <c r="E98" s="21">
        <v>990</v>
      </c>
      <c r="F98" s="21">
        <v>1.241606</v>
      </c>
      <c r="G98" s="21">
        <v>-19.576857</v>
      </c>
      <c r="H98" s="21">
        <v>0</v>
      </c>
      <c r="I98" s="21" t="s">
        <v>177</v>
      </c>
      <c r="J98" s="21">
        <v>1</v>
      </c>
    </row>
    <row r="99" spans="1:10">
      <c r="A99" s="21">
        <v>96</v>
      </c>
      <c r="B99" s="21" t="s">
        <v>687</v>
      </c>
      <c r="C99" s="21" t="s">
        <v>723</v>
      </c>
      <c r="D99" s="21">
        <v>154</v>
      </c>
      <c r="E99" s="21">
        <v>66</v>
      </c>
      <c r="F99" s="21">
        <v>1.713524</v>
      </c>
      <c r="G99" s="21">
        <v>-6.072565</v>
      </c>
      <c r="H99" s="21">
        <v>0</v>
      </c>
      <c r="I99" s="21" t="s">
        <v>868</v>
      </c>
      <c r="J99" s="21">
        <v>0</v>
      </c>
    </row>
    <row r="100" spans="1:10">
      <c r="A100" s="21">
        <v>97</v>
      </c>
      <c r="B100" s="21" t="s">
        <v>2253</v>
      </c>
      <c r="C100" s="21" t="s">
        <v>2252</v>
      </c>
      <c r="D100" s="21">
        <v>55</v>
      </c>
      <c r="E100" s="21">
        <v>30</v>
      </c>
      <c r="F100" s="21">
        <v>2.1808480000000001</v>
      </c>
      <c r="G100" s="21">
        <v>-5.5860459999999996</v>
      </c>
      <c r="H100" s="21">
        <v>0</v>
      </c>
      <c r="I100" s="21" t="s">
        <v>868</v>
      </c>
      <c r="J100" s="21">
        <v>0</v>
      </c>
    </row>
    <row r="101" spans="1:10">
      <c r="A101" s="21">
        <v>98</v>
      </c>
      <c r="B101" s="21" t="s">
        <v>173</v>
      </c>
      <c r="C101" s="21" t="s">
        <v>174</v>
      </c>
      <c r="D101" s="21">
        <v>973</v>
      </c>
      <c r="E101" s="21">
        <v>327</v>
      </c>
      <c r="F101" s="21">
        <v>1.3436980000000001</v>
      </c>
      <c r="G101" s="21">
        <v>-9.7094090000000008</v>
      </c>
      <c r="H101" s="21">
        <v>0</v>
      </c>
      <c r="I101" s="21" t="s">
        <v>173</v>
      </c>
      <c r="J101" s="21">
        <v>1</v>
      </c>
    </row>
    <row r="102" spans="1:10">
      <c r="A102" s="21">
        <v>99</v>
      </c>
      <c r="B102" s="21" t="s">
        <v>1248</v>
      </c>
      <c r="C102" s="21" t="s">
        <v>1247</v>
      </c>
      <c r="D102" s="21">
        <v>231</v>
      </c>
      <c r="E102" s="21">
        <v>92</v>
      </c>
      <c r="F102" s="21">
        <v>1.592365</v>
      </c>
      <c r="G102" s="21">
        <v>-6.4028039999999997</v>
      </c>
      <c r="H102" s="21">
        <v>0</v>
      </c>
      <c r="I102" s="21" t="s">
        <v>868</v>
      </c>
      <c r="J102" s="21">
        <v>0</v>
      </c>
    </row>
    <row r="103" spans="1:10">
      <c r="A103" s="21">
        <v>100</v>
      </c>
      <c r="B103" s="21" t="s">
        <v>165</v>
      </c>
      <c r="C103" s="21" t="s">
        <v>166</v>
      </c>
      <c r="D103" s="21">
        <v>504</v>
      </c>
      <c r="E103" s="21">
        <v>185</v>
      </c>
      <c r="F103" s="21">
        <v>1.4676009999999999</v>
      </c>
      <c r="G103" s="21">
        <v>-8.7829250000000005</v>
      </c>
      <c r="H103" s="21">
        <v>0</v>
      </c>
      <c r="I103" s="21" t="s">
        <v>165</v>
      </c>
      <c r="J103" s="21">
        <v>1</v>
      </c>
    </row>
    <row r="104" spans="1:10">
      <c r="A104" s="21">
        <v>101</v>
      </c>
      <c r="B104" s="21" t="s">
        <v>625</v>
      </c>
      <c r="C104" s="21" t="s">
        <v>624</v>
      </c>
      <c r="D104" s="21">
        <v>298</v>
      </c>
      <c r="E104" s="21">
        <v>111</v>
      </c>
      <c r="F104" s="21">
        <v>1.489271</v>
      </c>
      <c r="G104" s="21">
        <v>-5.8504060000000004</v>
      </c>
      <c r="H104" s="21">
        <v>0</v>
      </c>
      <c r="I104" s="21" t="s">
        <v>625</v>
      </c>
      <c r="J104" s="21">
        <v>1</v>
      </c>
    </row>
    <row r="105" spans="1:10">
      <c r="A105" s="21">
        <v>102</v>
      </c>
      <c r="B105" s="21" t="s">
        <v>1152</v>
      </c>
      <c r="C105" s="21" t="s">
        <v>1151</v>
      </c>
      <c r="D105" s="21">
        <v>312</v>
      </c>
      <c r="E105" s="21">
        <v>121</v>
      </c>
      <c r="F105" s="21">
        <v>1.550592</v>
      </c>
      <c r="G105" s="21">
        <v>-7.4369480000000001</v>
      </c>
      <c r="H105" s="21">
        <v>0</v>
      </c>
      <c r="I105" s="21" t="s">
        <v>958</v>
      </c>
      <c r="J105" s="21">
        <v>0</v>
      </c>
    </row>
    <row r="106" spans="1:10">
      <c r="A106" s="21">
        <v>103</v>
      </c>
      <c r="B106" s="21" t="s">
        <v>1065</v>
      </c>
      <c r="C106" s="21" t="s">
        <v>1066</v>
      </c>
      <c r="D106" s="21">
        <v>5941</v>
      </c>
      <c r="E106" s="21">
        <v>1603</v>
      </c>
      <c r="F106" s="21">
        <v>1.0788</v>
      </c>
      <c r="G106" s="21">
        <v>-6.7550569999999999</v>
      </c>
      <c r="H106" s="21">
        <v>0</v>
      </c>
      <c r="I106" s="21" t="s">
        <v>1065</v>
      </c>
      <c r="J106" s="21">
        <v>1</v>
      </c>
    </row>
    <row r="107" spans="1:10">
      <c r="A107" s="21">
        <v>104</v>
      </c>
      <c r="B107" s="21" t="s">
        <v>135</v>
      </c>
      <c r="C107" s="21" t="s">
        <v>136</v>
      </c>
      <c r="D107" s="21">
        <v>1815</v>
      </c>
      <c r="E107" s="21">
        <v>565</v>
      </c>
      <c r="F107" s="21">
        <v>1.244626</v>
      </c>
      <c r="G107" s="21">
        <v>-10.168500999999999</v>
      </c>
      <c r="H107" s="21">
        <v>0</v>
      </c>
      <c r="I107" s="21" t="s">
        <v>135</v>
      </c>
      <c r="J107" s="21">
        <v>1</v>
      </c>
    </row>
    <row r="108" spans="1:10">
      <c r="A108" s="21">
        <v>105</v>
      </c>
      <c r="B108" s="21" t="s">
        <v>503</v>
      </c>
      <c r="C108" s="21" t="s">
        <v>502</v>
      </c>
      <c r="D108" s="21">
        <v>464</v>
      </c>
      <c r="E108" s="21">
        <v>174</v>
      </c>
      <c r="F108" s="21">
        <v>1.499333</v>
      </c>
      <c r="G108" s="21">
        <v>-9.1009930000000008</v>
      </c>
      <c r="H108" s="21">
        <v>0</v>
      </c>
      <c r="I108" s="21" t="s">
        <v>503</v>
      </c>
      <c r="J108" s="21">
        <v>1</v>
      </c>
    </row>
    <row r="109" spans="1:10">
      <c r="A109" s="21">
        <v>106</v>
      </c>
      <c r="B109" s="21" t="s">
        <v>119</v>
      </c>
      <c r="C109" s="21" t="s">
        <v>120</v>
      </c>
      <c r="D109" s="21">
        <v>464</v>
      </c>
      <c r="E109" s="21">
        <v>174</v>
      </c>
      <c r="F109" s="21">
        <v>1.499333</v>
      </c>
      <c r="G109" s="21">
        <v>-9.1009930000000008</v>
      </c>
      <c r="H109" s="21">
        <v>0</v>
      </c>
      <c r="I109" s="21" t="s">
        <v>119</v>
      </c>
      <c r="J109" s="21">
        <v>1</v>
      </c>
    </row>
    <row r="110" spans="1:10">
      <c r="A110" s="21">
        <v>107</v>
      </c>
      <c r="B110" s="21" t="s">
        <v>1150</v>
      </c>
      <c r="C110" s="21" t="s">
        <v>1149</v>
      </c>
      <c r="D110" s="21">
        <v>570</v>
      </c>
      <c r="E110" s="21">
        <v>195</v>
      </c>
      <c r="F110" s="21">
        <v>1.3678129999999999</v>
      </c>
      <c r="G110" s="21">
        <v>-6.5357659999999997</v>
      </c>
      <c r="H110" s="21">
        <v>0</v>
      </c>
      <c r="I110" s="21" t="s">
        <v>1996</v>
      </c>
      <c r="J110" s="21">
        <v>0</v>
      </c>
    </row>
    <row r="111" spans="1:10">
      <c r="A111" s="21">
        <v>108</v>
      </c>
      <c r="B111" s="21" t="s">
        <v>1224</v>
      </c>
      <c r="C111" s="21" t="s">
        <v>1223</v>
      </c>
      <c r="D111" s="21">
        <v>211</v>
      </c>
      <c r="E111" s="21">
        <v>86</v>
      </c>
      <c r="F111" s="21">
        <v>1.629607</v>
      </c>
      <c r="G111" s="21">
        <v>-6.5357799999999999</v>
      </c>
      <c r="H111" s="21">
        <v>0</v>
      </c>
      <c r="I111" s="21" t="s">
        <v>868</v>
      </c>
      <c r="J111" s="21">
        <v>0</v>
      </c>
    </row>
    <row r="112" spans="1:10">
      <c r="A112" s="21">
        <v>109</v>
      </c>
      <c r="B112" s="21" t="s">
        <v>2251</v>
      </c>
      <c r="C112" s="21" t="s">
        <v>2250</v>
      </c>
      <c r="D112" s="21">
        <v>850</v>
      </c>
      <c r="E112" s="21">
        <v>266</v>
      </c>
      <c r="F112" s="21">
        <v>1.2512080000000001</v>
      </c>
      <c r="G112" s="21">
        <v>-5.0019900000000002</v>
      </c>
      <c r="H112" s="21">
        <v>1.63E-4</v>
      </c>
      <c r="I112" s="21" t="s">
        <v>1048</v>
      </c>
      <c r="J112" s="21">
        <v>0</v>
      </c>
    </row>
    <row r="113" spans="1:10">
      <c r="A113" s="21">
        <v>110</v>
      </c>
      <c r="B113" s="21" t="s">
        <v>2249</v>
      </c>
      <c r="C113" s="21" t="s">
        <v>2248</v>
      </c>
      <c r="D113" s="21">
        <v>1104</v>
      </c>
      <c r="E113" s="21">
        <v>336</v>
      </c>
      <c r="F113" s="21">
        <v>1.21685</v>
      </c>
      <c r="G113" s="21">
        <v>-5.0040620000000002</v>
      </c>
      <c r="H113" s="21">
        <v>1.64E-4</v>
      </c>
      <c r="I113" s="21" t="s">
        <v>1048</v>
      </c>
      <c r="J113" s="21">
        <v>0</v>
      </c>
    </row>
    <row r="114" spans="1:10">
      <c r="A114" s="21">
        <v>111</v>
      </c>
      <c r="B114" s="21" t="s">
        <v>2246</v>
      </c>
      <c r="C114" s="21" t="s">
        <v>2247</v>
      </c>
      <c r="D114" s="21">
        <v>5515</v>
      </c>
      <c r="E114" s="21">
        <v>1478</v>
      </c>
      <c r="F114" s="21">
        <v>1.071509</v>
      </c>
      <c r="G114" s="21">
        <v>-5.0198159999999996</v>
      </c>
      <c r="H114" s="21">
        <v>1.65E-4</v>
      </c>
      <c r="I114" s="21" t="s">
        <v>2246</v>
      </c>
      <c r="J114" s="21">
        <v>1</v>
      </c>
    </row>
    <row r="115" spans="1:10">
      <c r="A115" s="21">
        <v>112</v>
      </c>
      <c r="B115" s="21" t="s">
        <v>2033</v>
      </c>
      <c r="C115" s="21" t="s">
        <v>2245</v>
      </c>
      <c r="D115" s="21">
        <v>1005</v>
      </c>
      <c r="E115" s="21">
        <v>309</v>
      </c>
      <c r="F115" s="21">
        <v>1.229304</v>
      </c>
      <c r="G115" s="21">
        <v>-5.0248869999999997</v>
      </c>
      <c r="H115" s="21">
        <v>1.6699999999999999E-4</v>
      </c>
      <c r="I115" s="21" t="s">
        <v>2033</v>
      </c>
      <c r="J115" s="21">
        <v>1</v>
      </c>
    </row>
    <row r="116" spans="1:10">
      <c r="A116" s="21">
        <v>113</v>
      </c>
      <c r="B116" s="21" t="s">
        <v>2244</v>
      </c>
      <c r="C116" s="21" t="s">
        <v>2243</v>
      </c>
      <c r="D116" s="21">
        <v>842</v>
      </c>
      <c r="E116" s="21">
        <v>264</v>
      </c>
      <c r="F116" s="21">
        <v>1.2535989999999999</v>
      </c>
      <c r="G116" s="21">
        <v>-5.036556</v>
      </c>
      <c r="H116" s="21">
        <v>1.6799999999999999E-4</v>
      </c>
      <c r="I116" s="21" t="s">
        <v>1048</v>
      </c>
      <c r="J116" s="21">
        <v>0</v>
      </c>
    </row>
    <row r="117" spans="1:10">
      <c r="A117" s="21">
        <v>114</v>
      </c>
      <c r="B117" s="21" t="s">
        <v>187</v>
      </c>
      <c r="C117" s="21" t="s">
        <v>186</v>
      </c>
      <c r="D117" s="21">
        <v>1523</v>
      </c>
      <c r="E117" s="21">
        <v>450</v>
      </c>
      <c r="F117" s="21">
        <v>1.1813530000000001</v>
      </c>
      <c r="G117" s="21">
        <v>-5.0701400000000003</v>
      </c>
      <c r="H117" s="21">
        <v>1.6899999999999999E-4</v>
      </c>
      <c r="I117" s="21" t="s">
        <v>183</v>
      </c>
      <c r="J117" s="21">
        <v>0</v>
      </c>
    </row>
    <row r="118" spans="1:10">
      <c r="A118" s="21">
        <v>115</v>
      </c>
      <c r="B118" s="21" t="s">
        <v>1204</v>
      </c>
      <c r="C118" s="21" t="s">
        <v>1205</v>
      </c>
      <c r="D118" s="21">
        <v>736</v>
      </c>
      <c r="E118" s="21">
        <v>235</v>
      </c>
      <c r="F118" s="21">
        <v>1.2766059999999999</v>
      </c>
      <c r="G118" s="21">
        <v>-5.1380610000000004</v>
      </c>
      <c r="H118" s="21">
        <v>1.7100000000000001E-4</v>
      </c>
      <c r="I118" s="21" t="s">
        <v>1204</v>
      </c>
      <c r="J118" s="21">
        <v>1</v>
      </c>
    </row>
    <row r="119" spans="1:10">
      <c r="A119" s="21">
        <v>116</v>
      </c>
      <c r="B119" s="21" t="s">
        <v>2242</v>
      </c>
      <c r="C119" s="21" t="s">
        <v>2241</v>
      </c>
      <c r="D119" s="21">
        <v>836</v>
      </c>
      <c r="E119" s="21">
        <v>263</v>
      </c>
      <c r="F119" s="21">
        <v>1.257814</v>
      </c>
      <c r="G119" s="21">
        <v>-5.1410099999999996</v>
      </c>
      <c r="H119" s="21">
        <v>1.7200000000000001E-4</v>
      </c>
      <c r="I119" s="21" t="s">
        <v>1048</v>
      </c>
      <c r="J119" s="21">
        <v>0</v>
      </c>
    </row>
    <row r="120" spans="1:10">
      <c r="A120" s="21">
        <v>117</v>
      </c>
      <c r="B120" s="21" t="s">
        <v>1035</v>
      </c>
      <c r="C120" s="21" t="s">
        <v>1034</v>
      </c>
      <c r="D120" s="21">
        <v>374</v>
      </c>
      <c r="E120" s="21">
        <v>131</v>
      </c>
      <c r="F120" s="21">
        <v>1.400447</v>
      </c>
      <c r="G120" s="21">
        <v>-5.1461199999999998</v>
      </c>
      <c r="H120" s="21">
        <v>1.74E-4</v>
      </c>
      <c r="I120" s="21" t="s">
        <v>1048</v>
      </c>
      <c r="J120" s="21">
        <v>0</v>
      </c>
    </row>
    <row r="121" spans="1:10">
      <c r="A121" s="21">
        <v>118</v>
      </c>
      <c r="B121" s="21" t="s">
        <v>912</v>
      </c>
      <c r="C121" s="21" t="s">
        <v>911</v>
      </c>
      <c r="D121" s="21">
        <v>307</v>
      </c>
      <c r="E121" s="21">
        <v>111</v>
      </c>
      <c r="F121" s="21">
        <v>1.445611</v>
      </c>
      <c r="G121" s="21">
        <v>-5.1501970000000004</v>
      </c>
      <c r="H121" s="21">
        <v>1.75E-4</v>
      </c>
      <c r="I121" s="21" t="s">
        <v>1996</v>
      </c>
      <c r="J121" s="21">
        <v>0</v>
      </c>
    </row>
    <row r="122" spans="1:10">
      <c r="A122" s="21">
        <v>119</v>
      </c>
      <c r="B122" s="21" t="s">
        <v>2038</v>
      </c>
      <c r="C122" s="21" t="s">
        <v>2240</v>
      </c>
      <c r="D122" s="21">
        <v>384</v>
      </c>
      <c r="E122" s="21">
        <v>134</v>
      </c>
      <c r="F122" s="21">
        <v>1.395213</v>
      </c>
      <c r="G122" s="21">
        <v>-5.1553000000000004</v>
      </c>
      <c r="H122" s="21">
        <v>1.7699999999999999E-4</v>
      </c>
      <c r="I122" s="21" t="s">
        <v>2038</v>
      </c>
      <c r="J122" s="21">
        <v>1</v>
      </c>
    </row>
    <row r="123" spans="1:10">
      <c r="A123" s="21">
        <v>120</v>
      </c>
      <c r="B123" s="21" t="s">
        <v>1048</v>
      </c>
      <c r="C123" s="21" t="s">
        <v>1047</v>
      </c>
      <c r="D123" s="21">
        <v>367</v>
      </c>
      <c r="E123" s="21">
        <v>129</v>
      </c>
      <c r="F123" s="21">
        <v>1.40537</v>
      </c>
      <c r="G123" s="21">
        <v>-5.1631650000000002</v>
      </c>
      <c r="H123" s="21">
        <v>1.7899999999999999E-4</v>
      </c>
      <c r="I123" s="21" t="s">
        <v>1048</v>
      </c>
      <c r="J123" s="21">
        <v>1</v>
      </c>
    </row>
    <row r="124" spans="1:10">
      <c r="A124" s="21">
        <v>121</v>
      </c>
      <c r="B124" s="21" t="s">
        <v>2239</v>
      </c>
      <c r="C124" s="21" t="s">
        <v>2238</v>
      </c>
      <c r="D124" s="21">
        <v>1099</v>
      </c>
      <c r="E124" s="21">
        <v>336</v>
      </c>
      <c r="F124" s="21">
        <v>1.222386</v>
      </c>
      <c r="G124" s="21">
        <v>-5.1939739999999999</v>
      </c>
      <c r="H124" s="21">
        <v>1.8000000000000001E-4</v>
      </c>
      <c r="I124" s="21" t="s">
        <v>1048</v>
      </c>
      <c r="J124" s="21">
        <v>0</v>
      </c>
    </row>
    <row r="125" spans="1:10">
      <c r="A125" s="21">
        <v>122</v>
      </c>
      <c r="B125" s="21" t="s">
        <v>1033</v>
      </c>
      <c r="C125" s="21" t="s">
        <v>1060</v>
      </c>
      <c r="D125" s="21">
        <v>363</v>
      </c>
      <c r="E125" s="21">
        <v>128</v>
      </c>
      <c r="F125" s="21">
        <v>1.4098409999999999</v>
      </c>
      <c r="G125" s="21">
        <v>-5.2060789999999999</v>
      </c>
      <c r="H125" s="21">
        <v>1.8200000000000001E-4</v>
      </c>
      <c r="I125" s="21" t="s">
        <v>1048</v>
      </c>
      <c r="J125" s="21">
        <v>0</v>
      </c>
    </row>
    <row r="126" spans="1:10">
      <c r="A126" s="21">
        <v>123</v>
      </c>
      <c r="B126" s="21" t="s">
        <v>1297</v>
      </c>
      <c r="C126" s="21" t="s">
        <v>1296</v>
      </c>
      <c r="D126" s="21">
        <v>202</v>
      </c>
      <c r="E126" s="21">
        <v>79</v>
      </c>
      <c r="F126" s="21">
        <v>1.563661</v>
      </c>
      <c r="G126" s="21">
        <v>-5.2358079999999996</v>
      </c>
      <c r="H126" s="21">
        <v>1.83E-4</v>
      </c>
      <c r="I126" s="21" t="s">
        <v>1297</v>
      </c>
      <c r="J126" s="21">
        <v>1</v>
      </c>
    </row>
    <row r="127" spans="1:10">
      <c r="A127" s="21">
        <v>124</v>
      </c>
      <c r="B127" s="21" t="s">
        <v>2237</v>
      </c>
      <c r="C127" s="21" t="s">
        <v>2236</v>
      </c>
      <c r="D127" s="21">
        <v>504</v>
      </c>
      <c r="E127" s="21">
        <v>168</v>
      </c>
      <c r="F127" s="21">
        <v>1.332741</v>
      </c>
      <c r="G127" s="21">
        <v>-4.9509920000000003</v>
      </c>
      <c r="H127" s="21">
        <v>2.4000000000000001E-4</v>
      </c>
      <c r="I127" s="21" t="s">
        <v>1996</v>
      </c>
      <c r="J127" s="21">
        <v>0</v>
      </c>
    </row>
    <row r="128" spans="1:10">
      <c r="A128" s="21">
        <v>125</v>
      </c>
      <c r="B128" s="21" t="s">
        <v>2019</v>
      </c>
      <c r="C128" s="21" t="s">
        <v>2235</v>
      </c>
      <c r="D128" s="21">
        <v>13</v>
      </c>
      <c r="E128" s="21">
        <v>11</v>
      </c>
      <c r="F128" s="21">
        <v>3.383111</v>
      </c>
      <c r="G128" s="21">
        <v>-4.96</v>
      </c>
      <c r="H128" s="21">
        <v>2.42E-4</v>
      </c>
      <c r="I128" s="21" t="s">
        <v>2019</v>
      </c>
      <c r="J128" s="21">
        <v>1</v>
      </c>
    </row>
    <row r="129" spans="1:10">
      <c r="A129" s="21">
        <v>126</v>
      </c>
      <c r="B129" s="21" t="s">
        <v>493</v>
      </c>
      <c r="C129" s="21" t="s">
        <v>494</v>
      </c>
      <c r="D129" s="21">
        <v>219</v>
      </c>
      <c r="E129" s="21">
        <v>83</v>
      </c>
      <c r="F129" s="21">
        <v>1.5153080000000001</v>
      </c>
      <c r="G129" s="21">
        <v>-4.8561940000000003</v>
      </c>
      <c r="H129" s="21">
        <v>3.88E-4</v>
      </c>
      <c r="I129" s="21" t="s">
        <v>2075</v>
      </c>
      <c r="J129" s="21">
        <v>0</v>
      </c>
    </row>
    <row r="130" spans="1:10">
      <c r="A130" s="21">
        <v>127</v>
      </c>
      <c r="B130" s="21" t="s">
        <v>411</v>
      </c>
      <c r="C130" s="21" t="s">
        <v>412</v>
      </c>
      <c r="D130" s="21">
        <v>143</v>
      </c>
      <c r="E130" s="21">
        <v>59</v>
      </c>
      <c r="F130" s="21">
        <v>1.649616</v>
      </c>
      <c r="G130" s="21">
        <v>-4.8784700000000001</v>
      </c>
      <c r="H130" s="21">
        <v>3.9100000000000002E-4</v>
      </c>
      <c r="I130" s="21" t="s">
        <v>958</v>
      </c>
      <c r="J130" s="21">
        <v>0</v>
      </c>
    </row>
    <row r="131" spans="1:10">
      <c r="A131" s="21">
        <v>128</v>
      </c>
      <c r="B131" s="21" t="s">
        <v>2234</v>
      </c>
      <c r="C131" s="21" t="s">
        <v>2233</v>
      </c>
      <c r="D131" s="21">
        <v>28</v>
      </c>
      <c r="E131" s="21">
        <v>18</v>
      </c>
      <c r="F131" s="21">
        <v>2.5702859999999998</v>
      </c>
      <c r="G131" s="21">
        <v>-4.8962380000000003</v>
      </c>
      <c r="H131" s="21">
        <v>3.9399999999999998E-4</v>
      </c>
      <c r="I131" s="21" t="s">
        <v>868</v>
      </c>
      <c r="J131" s="21">
        <v>0</v>
      </c>
    </row>
    <row r="132" spans="1:10">
      <c r="A132" s="21">
        <v>129</v>
      </c>
      <c r="B132" s="21" t="s">
        <v>2232</v>
      </c>
      <c r="C132" s="21" t="s">
        <v>2231</v>
      </c>
      <c r="D132" s="21">
        <v>40</v>
      </c>
      <c r="E132" s="21">
        <v>23</v>
      </c>
      <c r="F132" s="21">
        <v>2.298978</v>
      </c>
      <c r="G132" s="21">
        <v>-4.9233390000000004</v>
      </c>
      <c r="H132" s="21">
        <v>3.97E-4</v>
      </c>
      <c r="I132" s="21" t="s">
        <v>868</v>
      </c>
      <c r="J132" s="21">
        <v>0</v>
      </c>
    </row>
    <row r="133" spans="1:10">
      <c r="A133" s="21">
        <v>130</v>
      </c>
      <c r="B133" s="21" t="s">
        <v>1237</v>
      </c>
      <c r="C133" s="21" t="s">
        <v>1236</v>
      </c>
      <c r="D133" s="21">
        <v>125</v>
      </c>
      <c r="E133" s="21">
        <v>52</v>
      </c>
      <c r="F133" s="21">
        <v>1.66326</v>
      </c>
      <c r="G133" s="21">
        <v>-4.4910949999999996</v>
      </c>
      <c r="H133" s="21">
        <v>4.0000000000000002E-4</v>
      </c>
      <c r="I133" s="21" t="s">
        <v>868</v>
      </c>
      <c r="J133" s="21">
        <v>0</v>
      </c>
    </row>
    <row r="134" spans="1:10">
      <c r="A134" s="21">
        <v>131</v>
      </c>
      <c r="B134" s="21" t="s">
        <v>1235</v>
      </c>
      <c r="C134" s="21" t="s">
        <v>1234</v>
      </c>
      <c r="D134" s="21">
        <v>125</v>
      </c>
      <c r="E134" s="21">
        <v>52</v>
      </c>
      <c r="F134" s="21">
        <v>1.66326</v>
      </c>
      <c r="G134" s="21">
        <v>-4.4910949999999996</v>
      </c>
      <c r="H134" s="21">
        <v>4.0000000000000002E-4</v>
      </c>
      <c r="I134" s="21" t="s">
        <v>868</v>
      </c>
      <c r="J134" s="21">
        <v>0</v>
      </c>
    </row>
    <row r="135" spans="1:10">
      <c r="A135" s="21">
        <v>132</v>
      </c>
      <c r="B135" s="21" t="s">
        <v>2230</v>
      </c>
      <c r="C135" s="21" t="s">
        <v>2229</v>
      </c>
      <c r="D135" s="21">
        <v>207</v>
      </c>
      <c r="E135" s="21">
        <v>78</v>
      </c>
      <c r="F135" s="21">
        <v>1.5065759999999999</v>
      </c>
      <c r="G135" s="21">
        <v>-4.5001600000000002</v>
      </c>
      <c r="H135" s="21">
        <v>4.0499999999999998E-4</v>
      </c>
      <c r="I135" s="21" t="s">
        <v>958</v>
      </c>
      <c r="J135" s="21">
        <v>0</v>
      </c>
    </row>
    <row r="136" spans="1:10">
      <c r="A136" s="21">
        <v>133</v>
      </c>
      <c r="B136" s="21" t="s">
        <v>728</v>
      </c>
      <c r="C136" s="21" t="s">
        <v>729</v>
      </c>
      <c r="D136" s="21">
        <v>3063</v>
      </c>
      <c r="E136" s="21">
        <v>849</v>
      </c>
      <c r="F136" s="21">
        <v>1.1082240000000001</v>
      </c>
      <c r="G136" s="21">
        <v>-4.5078139999999998</v>
      </c>
      <c r="H136" s="21">
        <v>4.08E-4</v>
      </c>
      <c r="I136" s="21" t="s">
        <v>728</v>
      </c>
      <c r="J136" s="21">
        <v>1</v>
      </c>
    </row>
    <row r="137" spans="1:10">
      <c r="A137" s="21">
        <v>134</v>
      </c>
      <c r="B137" s="21" t="s">
        <v>2227</v>
      </c>
      <c r="C137" s="21" t="s">
        <v>2228</v>
      </c>
      <c r="D137" s="21">
        <v>269</v>
      </c>
      <c r="E137" s="21">
        <v>97</v>
      </c>
      <c r="F137" s="21">
        <v>1.441738</v>
      </c>
      <c r="G137" s="21">
        <v>-4.5264870000000004</v>
      </c>
      <c r="H137" s="21">
        <v>4.1100000000000002E-4</v>
      </c>
      <c r="I137" s="21" t="s">
        <v>2227</v>
      </c>
      <c r="J137" s="21">
        <v>1</v>
      </c>
    </row>
    <row r="138" spans="1:10">
      <c r="A138" s="21">
        <v>135</v>
      </c>
      <c r="B138" s="21" t="s">
        <v>2226</v>
      </c>
      <c r="C138" s="21" t="s">
        <v>2225</v>
      </c>
      <c r="D138" s="21">
        <v>10</v>
      </c>
      <c r="E138" s="21">
        <v>9</v>
      </c>
      <c r="F138" s="21">
        <v>3.5983999999999998</v>
      </c>
      <c r="G138" s="21">
        <v>-4.531428</v>
      </c>
      <c r="H138" s="21">
        <v>4.1399999999999998E-4</v>
      </c>
      <c r="I138" s="21" t="s">
        <v>2019</v>
      </c>
      <c r="J138" s="21">
        <v>0</v>
      </c>
    </row>
    <row r="139" spans="1:10">
      <c r="A139" s="21">
        <v>136</v>
      </c>
      <c r="B139" s="21" t="s">
        <v>529</v>
      </c>
      <c r="C139" s="21" t="s">
        <v>528</v>
      </c>
      <c r="D139" s="21">
        <v>60</v>
      </c>
      <c r="E139" s="21">
        <v>30</v>
      </c>
      <c r="F139" s="21">
        <v>1.9991110000000001</v>
      </c>
      <c r="G139" s="21">
        <v>-4.5923889999999998</v>
      </c>
      <c r="H139" s="21">
        <v>4.17E-4</v>
      </c>
      <c r="I139" s="21" t="s">
        <v>625</v>
      </c>
      <c r="J139" s="21">
        <v>0</v>
      </c>
    </row>
    <row r="140" spans="1:10">
      <c r="A140" s="21">
        <v>137</v>
      </c>
      <c r="B140" s="21" t="s">
        <v>317</v>
      </c>
      <c r="C140" s="21" t="s">
        <v>316</v>
      </c>
      <c r="D140" s="21">
        <v>100</v>
      </c>
      <c r="E140" s="21">
        <v>44</v>
      </c>
      <c r="F140" s="21">
        <v>1.7592179999999999</v>
      </c>
      <c r="G140" s="21">
        <v>-4.6007990000000003</v>
      </c>
      <c r="H140" s="21">
        <v>4.2000000000000002E-4</v>
      </c>
      <c r="I140" s="21" t="s">
        <v>313</v>
      </c>
      <c r="J140" s="21">
        <v>0</v>
      </c>
    </row>
    <row r="141" spans="1:10">
      <c r="A141" s="21">
        <v>138</v>
      </c>
      <c r="B141" s="21" t="s">
        <v>1209</v>
      </c>
      <c r="C141" s="21" t="s">
        <v>1208</v>
      </c>
      <c r="D141" s="21">
        <v>133</v>
      </c>
      <c r="E141" s="21">
        <v>55</v>
      </c>
      <c r="F141" s="21">
        <v>1.6534</v>
      </c>
      <c r="G141" s="21">
        <v>-4.6250299999999998</v>
      </c>
      <c r="H141" s="21">
        <v>4.2299999999999998E-4</v>
      </c>
      <c r="I141" s="21" t="s">
        <v>868</v>
      </c>
      <c r="J141" s="21">
        <v>0</v>
      </c>
    </row>
    <row r="142" spans="1:10">
      <c r="A142" s="21">
        <v>139</v>
      </c>
      <c r="B142" s="21" t="s">
        <v>1215</v>
      </c>
      <c r="C142" s="21" t="s">
        <v>1214</v>
      </c>
      <c r="D142" s="21">
        <v>133</v>
      </c>
      <c r="E142" s="21">
        <v>55</v>
      </c>
      <c r="F142" s="21">
        <v>1.6534</v>
      </c>
      <c r="G142" s="21">
        <v>-4.6250299999999998</v>
      </c>
      <c r="H142" s="21">
        <v>4.2299999999999998E-4</v>
      </c>
      <c r="I142" s="21" t="s">
        <v>868</v>
      </c>
      <c r="J142" s="21">
        <v>0</v>
      </c>
    </row>
    <row r="143" spans="1:10">
      <c r="A143" s="21">
        <v>140</v>
      </c>
      <c r="B143" s="21" t="s">
        <v>2223</v>
      </c>
      <c r="C143" s="21" t="s">
        <v>2224</v>
      </c>
      <c r="D143" s="21">
        <v>136</v>
      </c>
      <c r="E143" s="21">
        <v>56</v>
      </c>
      <c r="F143" s="21">
        <v>1.6463270000000001</v>
      </c>
      <c r="G143" s="21">
        <v>-4.6331889999999998</v>
      </c>
      <c r="H143" s="21">
        <v>4.2900000000000002E-4</v>
      </c>
      <c r="I143" s="21" t="s">
        <v>2223</v>
      </c>
      <c r="J143" s="21">
        <v>1</v>
      </c>
    </row>
    <row r="144" spans="1:10">
      <c r="A144" s="21">
        <v>141</v>
      </c>
      <c r="B144" s="21" t="s">
        <v>2222</v>
      </c>
      <c r="C144" s="21" t="s">
        <v>2221</v>
      </c>
      <c r="D144" s="21">
        <v>264</v>
      </c>
      <c r="E144" s="21">
        <v>96</v>
      </c>
      <c r="F144" s="21">
        <v>1.4538990000000001</v>
      </c>
      <c r="G144" s="21">
        <v>-4.6524260000000002</v>
      </c>
      <c r="H144" s="21">
        <v>4.3199999999999998E-4</v>
      </c>
      <c r="I144" s="21" t="s">
        <v>1957</v>
      </c>
      <c r="J144" s="21">
        <v>0</v>
      </c>
    </row>
    <row r="145" spans="1:10">
      <c r="A145" s="21">
        <v>142</v>
      </c>
      <c r="B145" s="21" t="s">
        <v>1190</v>
      </c>
      <c r="C145" s="21" t="s">
        <v>1189</v>
      </c>
      <c r="D145" s="21">
        <v>82</v>
      </c>
      <c r="E145" s="21">
        <v>38</v>
      </c>
      <c r="F145" s="21">
        <v>1.852835</v>
      </c>
      <c r="G145" s="21">
        <v>-4.670204</v>
      </c>
      <c r="H145" s="21">
        <v>4.35E-4</v>
      </c>
      <c r="I145" s="21" t="s">
        <v>485</v>
      </c>
      <c r="J145" s="21">
        <v>0</v>
      </c>
    </row>
    <row r="146" spans="1:10">
      <c r="A146" s="21">
        <v>143</v>
      </c>
      <c r="B146" s="21" t="s">
        <v>2220</v>
      </c>
      <c r="C146" s="21" t="s">
        <v>2219</v>
      </c>
      <c r="D146" s="21">
        <v>205</v>
      </c>
      <c r="E146" s="21">
        <v>78</v>
      </c>
      <c r="F146" s="21">
        <v>1.5212749999999999</v>
      </c>
      <c r="G146" s="21">
        <v>-4.6722609999999998</v>
      </c>
      <c r="H146" s="21">
        <v>4.3800000000000002E-4</v>
      </c>
      <c r="I146" s="21" t="s">
        <v>748</v>
      </c>
      <c r="J146" s="21" t="s">
        <v>748</v>
      </c>
    </row>
    <row r="147" spans="1:10">
      <c r="A147" s="21">
        <v>144</v>
      </c>
      <c r="B147" s="21" t="s">
        <v>1184</v>
      </c>
      <c r="C147" s="21" t="s">
        <v>1183</v>
      </c>
      <c r="D147" s="21">
        <v>1010</v>
      </c>
      <c r="E147" s="21">
        <v>308</v>
      </c>
      <c r="F147" s="21">
        <v>1.21926</v>
      </c>
      <c r="G147" s="21">
        <v>-4.6916599999999997</v>
      </c>
      <c r="H147" s="21">
        <v>4.4099999999999999E-4</v>
      </c>
      <c r="I147" s="21" t="s">
        <v>748</v>
      </c>
      <c r="J147" s="21" t="s">
        <v>748</v>
      </c>
    </row>
    <row r="148" spans="1:10">
      <c r="A148" s="21">
        <v>145</v>
      </c>
      <c r="B148" s="21" t="s">
        <v>2217</v>
      </c>
      <c r="C148" s="21" t="s">
        <v>2218</v>
      </c>
      <c r="D148" s="21">
        <v>1204</v>
      </c>
      <c r="E148" s="21">
        <v>361</v>
      </c>
      <c r="F148" s="21">
        <v>1.1988019999999999</v>
      </c>
      <c r="G148" s="21">
        <v>-4.7080830000000002</v>
      </c>
      <c r="H148" s="21">
        <v>4.44E-4</v>
      </c>
      <c r="I148" s="21" t="s">
        <v>2217</v>
      </c>
      <c r="J148" s="21">
        <v>1</v>
      </c>
    </row>
    <row r="149" spans="1:10">
      <c r="A149" s="21">
        <v>146</v>
      </c>
      <c r="B149" s="21" t="s">
        <v>121</v>
      </c>
      <c r="C149" s="21" t="s">
        <v>124</v>
      </c>
      <c r="D149" s="21">
        <v>557</v>
      </c>
      <c r="E149" s="21">
        <v>182</v>
      </c>
      <c r="F149" s="21">
        <v>1.3064210000000001</v>
      </c>
      <c r="G149" s="21">
        <v>-4.7309429999999999</v>
      </c>
      <c r="H149" s="21">
        <v>4.4799999999999999E-4</v>
      </c>
      <c r="I149" s="21" t="s">
        <v>123</v>
      </c>
      <c r="J149" s="21">
        <v>0</v>
      </c>
    </row>
    <row r="150" spans="1:10">
      <c r="A150" s="21">
        <v>147</v>
      </c>
      <c r="B150" s="21" t="s">
        <v>2215</v>
      </c>
      <c r="C150" s="21" t="s">
        <v>2216</v>
      </c>
      <c r="D150" s="21">
        <v>1148</v>
      </c>
      <c r="E150" s="21">
        <v>346</v>
      </c>
      <c r="F150" s="21">
        <v>1.205039</v>
      </c>
      <c r="G150" s="21">
        <v>-4.7356499999999997</v>
      </c>
      <c r="H150" s="21">
        <v>4.5100000000000001E-4</v>
      </c>
      <c r="I150" s="21" t="s">
        <v>2215</v>
      </c>
      <c r="J150" s="21">
        <v>1</v>
      </c>
    </row>
    <row r="151" spans="1:10">
      <c r="A151" s="21">
        <v>148</v>
      </c>
      <c r="B151" s="21" t="s">
        <v>2214</v>
      </c>
      <c r="C151" s="21" t="s">
        <v>2213</v>
      </c>
      <c r="D151" s="21">
        <v>1148</v>
      </c>
      <c r="E151" s="21">
        <v>346</v>
      </c>
      <c r="F151" s="21">
        <v>1.205039</v>
      </c>
      <c r="G151" s="21">
        <v>-4.7356499999999997</v>
      </c>
      <c r="H151" s="21">
        <v>4.5100000000000001E-4</v>
      </c>
      <c r="I151" s="21" t="s">
        <v>2033</v>
      </c>
      <c r="J151" s="21">
        <v>0</v>
      </c>
    </row>
    <row r="152" spans="1:10">
      <c r="A152" s="21">
        <v>149</v>
      </c>
      <c r="B152" s="21" t="s">
        <v>299</v>
      </c>
      <c r="C152" s="21" t="s">
        <v>298</v>
      </c>
      <c r="D152" s="21">
        <v>93</v>
      </c>
      <c r="E152" s="21">
        <v>42</v>
      </c>
      <c r="F152" s="21">
        <v>1.8056490000000001</v>
      </c>
      <c r="G152" s="21">
        <v>-4.7531350000000003</v>
      </c>
      <c r="H152" s="21">
        <v>4.5800000000000002E-4</v>
      </c>
      <c r="I152" s="21" t="s">
        <v>299</v>
      </c>
      <c r="J152" s="21">
        <v>1</v>
      </c>
    </row>
    <row r="153" spans="1:10">
      <c r="A153" s="21">
        <v>150</v>
      </c>
      <c r="B153" s="21" t="s">
        <v>2211</v>
      </c>
      <c r="C153" s="21" t="s">
        <v>2212</v>
      </c>
      <c r="D153" s="21">
        <v>1206</v>
      </c>
      <c r="E153" s="21">
        <v>362</v>
      </c>
      <c r="F153" s="21">
        <v>1.2001299999999999</v>
      </c>
      <c r="G153" s="21">
        <v>-4.7668559999999998</v>
      </c>
      <c r="H153" s="21">
        <v>4.6200000000000001E-4</v>
      </c>
      <c r="I153" s="21" t="s">
        <v>2211</v>
      </c>
      <c r="J153" s="21">
        <v>1</v>
      </c>
    </row>
    <row r="154" spans="1:10">
      <c r="A154" s="21">
        <v>151</v>
      </c>
      <c r="B154" s="21" t="s">
        <v>491</v>
      </c>
      <c r="C154" s="21" t="s">
        <v>492</v>
      </c>
      <c r="D154" s="21">
        <v>1064</v>
      </c>
      <c r="E154" s="21">
        <v>320</v>
      </c>
      <c r="F154" s="21">
        <v>1.2024729999999999</v>
      </c>
      <c r="G154" s="21">
        <v>-4.3261960000000004</v>
      </c>
      <c r="H154" s="21">
        <v>5.1000000000000004E-4</v>
      </c>
      <c r="I154" s="21" t="s">
        <v>491</v>
      </c>
      <c r="J154" s="21">
        <v>1</v>
      </c>
    </row>
    <row r="155" spans="1:10">
      <c r="A155" s="21">
        <v>152</v>
      </c>
      <c r="B155" s="21" t="s">
        <v>2210</v>
      </c>
      <c r="C155" s="21" t="s">
        <v>2209</v>
      </c>
      <c r="D155" s="21">
        <v>222</v>
      </c>
      <c r="E155" s="21">
        <v>82</v>
      </c>
      <c r="F155" s="21">
        <v>1.4768209999999999</v>
      </c>
      <c r="G155" s="21">
        <v>-4.337904</v>
      </c>
      <c r="H155" s="21">
        <v>5.13E-4</v>
      </c>
      <c r="I155" s="21" t="s">
        <v>431</v>
      </c>
      <c r="J155" s="21">
        <v>0</v>
      </c>
    </row>
    <row r="156" spans="1:10">
      <c r="A156" s="21">
        <v>153</v>
      </c>
      <c r="B156" s="21" t="s">
        <v>567</v>
      </c>
      <c r="C156" s="21" t="s">
        <v>568</v>
      </c>
      <c r="D156" s="21">
        <v>199</v>
      </c>
      <c r="E156" s="21">
        <v>75</v>
      </c>
      <c r="F156" s="21">
        <v>1.5068680000000001</v>
      </c>
      <c r="G156" s="21">
        <v>-4.3548220000000004</v>
      </c>
      <c r="H156" s="21">
        <v>5.1599999999999997E-4</v>
      </c>
      <c r="I156" s="21" t="s">
        <v>567</v>
      </c>
      <c r="J156" s="21">
        <v>1</v>
      </c>
    </row>
    <row r="157" spans="1:10">
      <c r="A157" s="21">
        <v>154</v>
      </c>
      <c r="B157" s="21" t="s">
        <v>989</v>
      </c>
      <c r="C157" s="21" t="s">
        <v>988</v>
      </c>
      <c r="D157" s="21">
        <v>487</v>
      </c>
      <c r="E157" s="21">
        <v>160</v>
      </c>
      <c r="F157" s="21">
        <v>1.3135840000000001</v>
      </c>
      <c r="G157" s="21">
        <v>-4.3652810000000004</v>
      </c>
      <c r="H157" s="21">
        <v>5.1900000000000004E-4</v>
      </c>
      <c r="I157" s="21" t="s">
        <v>277</v>
      </c>
      <c r="J157" s="21">
        <v>0</v>
      </c>
    </row>
    <row r="158" spans="1:10">
      <c r="A158" s="21">
        <v>155</v>
      </c>
      <c r="B158" s="21" t="s">
        <v>2208</v>
      </c>
      <c r="C158" s="21" t="s">
        <v>2207</v>
      </c>
      <c r="D158" s="21">
        <v>45</v>
      </c>
      <c r="E158" s="21">
        <v>24</v>
      </c>
      <c r="F158" s="21">
        <v>2.1323850000000002</v>
      </c>
      <c r="G158" s="21">
        <v>-4.3715799999999998</v>
      </c>
      <c r="H158" s="21">
        <v>5.2300000000000003E-4</v>
      </c>
      <c r="I158" s="21" t="s">
        <v>2193</v>
      </c>
      <c r="J158" s="21">
        <v>0</v>
      </c>
    </row>
    <row r="159" spans="1:10">
      <c r="A159" s="21">
        <v>156</v>
      </c>
      <c r="B159" s="21" t="s">
        <v>1263</v>
      </c>
      <c r="C159" s="21" t="s">
        <v>1264</v>
      </c>
      <c r="D159" s="21">
        <v>84</v>
      </c>
      <c r="E159" s="21">
        <v>38</v>
      </c>
      <c r="F159" s="21">
        <v>1.808719</v>
      </c>
      <c r="G159" s="21">
        <v>-4.3798519999999996</v>
      </c>
      <c r="H159" s="21">
        <v>5.2599999999999999E-4</v>
      </c>
      <c r="I159" s="21" t="s">
        <v>431</v>
      </c>
      <c r="J159" s="21">
        <v>0</v>
      </c>
    </row>
    <row r="160" spans="1:10">
      <c r="A160" s="21">
        <v>157</v>
      </c>
      <c r="B160" s="21" t="s">
        <v>579</v>
      </c>
      <c r="C160" s="21" t="s">
        <v>578</v>
      </c>
      <c r="D160" s="21">
        <v>81</v>
      </c>
      <c r="E160" s="21">
        <v>37</v>
      </c>
      <c r="F160" s="21">
        <v>1.8263480000000001</v>
      </c>
      <c r="G160" s="21">
        <v>-4.3934240000000004</v>
      </c>
      <c r="H160" s="21">
        <v>5.2999999999999998E-4</v>
      </c>
      <c r="I160" s="21" t="s">
        <v>625</v>
      </c>
      <c r="J160" s="21">
        <v>0</v>
      </c>
    </row>
    <row r="161" spans="1:10">
      <c r="A161" s="21">
        <v>158</v>
      </c>
      <c r="B161" s="21" t="s">
        <v>2205</v>
      </c>
      <c r="C161" s="21" t="s">
        <v>2206</v>
      </c>
      <c r="D161" s="21">
        <v>5190</v>
      </c>
      <c r="E161" s="21">
        <v>1388</v>
      </c>
      <c r="F161" s="21">
        <v>1.0692740000000001</v>
      </c>
      <c r="G161" s="21">
        <v>-4.323645</v>
      </c>
      <c r="H161" s="21">
        <v>5.6999999999999998E-4</v>
      </c>
      <c r="I161" s="21" t="s">
        <v>2205</v>
      </c>
      <c r="J161" s="21">
        <v>1</v>
      </c>
    </row>
    <row r="162" spans="1:10">
      <c r="A162" s="21">
        <v>159</v>
      </c>
      <c r="B162" s="21" t="s">
        <v>421</v>
      </c>
      <c r="C162" s="21" t="s">
        <v>422</v>
      </c>
      <c r="D162" s="21">
        <v>306</v>
      </c>
      <c r="E162" s="21">
        <v>107</v>
      </c>
      <c r="F162" s="21">
        <v>1.3980710000000001</v>
      </c>
      <c r="G162" s="21">
        <v>-4.2813309999999998</v>
      </c>
      <c r="H162" s="21">
        <v>6.2100000000000002E-4</v>
      </c>
      <c r="I162" s="21" t="s">
        <v>421</v>
      </c>
      <c r="J162" s="21">
        <v>1</v>
      </c>
    </row>
    <row r="163" spans="1:10">
      <c r="A163" s="21">
        <v>160</v>
      </c>
      <c r="B163" s="21" t="s">
        <v>2204</v>
      </c>
      <c r="C163" s="21" t="s">
        <v>2203</v>
      </c>
      <c r="D163" s="21">
        <v>249</v>
      </c>
      <c r="E163" s="21">
        <v>90</v>
      </c>
      <c r="F163" s="21">
        <v>1.4451400000000001</v>
      </c>
      <c r="G163" s="21">
        <v>-4.2886550000000003</v>
      </c>
      <c r="H163" s="21">
        <v>6.2500000000000001E-4</v>
      </c>
      <c r="I163" s="21" t="s">
        <v>1996</v>
      </c>
      <c r="J163" s="21">
        <v>0</v>
      </c>
    </row>
    <row r="164" spans="1:10">
      <c r="A164" s="21">
        <v>161</v>
      </c>
      <c r="B164" s="21" t="s">
        <v>1147</v>
      </c>
      <c r="C164" s="21" t="s">
        <v>1148</v>
      </c>
      <c r="D164" s="21">
        <v>249</v>
      </c>
      <c r="E164" s="21">
        <v>90</v>
      </c>
      <c r="F164" s="21">
        <v>1.4451400000000001</v>
      </c>
      <c r="G164" s="21">
        <v>-4.2886550000000003</v>
      </c>
      <c r="H164" s="21">
        <v>6.2500000000000001E-4</v>
      </c>
      <c r="I164" s="21" t="s">
        <v>1147</v>
      </c>
      <c r="J164" s="21">
        <v>1</v>
      </c>
    </row>
    <row r="165" spans="1:10">
      <c r="A165" s="21">
        <v>162</v>
      </c>
      <c r="B165" s="21" t="s">
        <v>2201</v>
      </c>
      <c r="C165" s="21" t="s">
        <v>2202</v>
      </c>
      <c r="D165" s="21">
        <v>121</v>
      </c>
      <c r="E165" s="21">
        <v>50</v>
      </c>
      <c r="F165" s="21">
        <v>1.652158</v>
      </c>
      <c r="G165" s="21">
        <v>-4.2521319999999996</v>
      </c>
      <c r="H165" s="21">
        <v>6.7100000000000005E-4</v>
      </c>
      <c r="I165" s="21" t="s">
        <v>2201</v>
      </c>
      <c r="J165" s="21">
        <v>1</v>
      </c>
    </row>
    <row r="166" spans="1:10">
      <c r="A166" s="21">
        <v>163</v>
      </c>
      <c r="B166" s="21" t="s">
        <v>2200</v>
      </c>
      <c r="C166" s="21" t="s">
        <v>2199</v>
      </c>
      <c r="D166" s="21">
        <v>124</v>
      </c>
      <c r="E166" s="21">
        <v>51</v>
      </c>
      <c r="F166" s="21">
        <v>1.6444300000000001</v>
      </c>
      <c r="G166" s="21">
        <v>-4.2605259999999996</v>
      </c>
      <c r="H166" s="21">
        <v>6.7500000000000004E-4</v>
      </c>
      <c r="I166" s="21" t="s">
        <v>625</v>
      </c>
      <c r="J166" s="21">
        <v>0</v>
      </c>
    </row>
    <row r="167" spans="1:10">
      <c r="A167" s="21">
        <v>164</v>
      </c>
      <c r="B167" s="21" t="s">
        <v>2198</v>
      </c>
      <c r="C167" s="21" t="s">
        <v>2197</v>
      </c>
      <c r="D167" s="21">
        <v>23</v>
      </c>
      <c r="E167" s="21">
        <v>15</v>
      </c>
      <c r="F167" s="21">
        <v>2.6075360000000001</v>
      </c>
      <c r="G167" s="21">
        <v>-4.2693890000000003</v>
      </c>
      <c r="H167" s="21">
        <v>6.7900000000000002E-4</v>
      </c>
      <c r="I167" s="21" t="s">
        <v>868</v>
      </c>
      <c r="J167" s="21">
        <v>0</v>
      </c>
    </row>
    <row r="168" spans="1:10">
      <c r="A168" s="21">
        <v>165</v>
      </c>
      <c r="B168" s="21" t="s">
        <v>117</v>
      </c>
      <c r="C168" s="21" t="s">
        <v>118</v>
      </c>
      <c r="D168" s="21">
        <v>51</v>
      </c>
      <c r="E168" s="21">
        <v>26</v>
      </c>
      <c r="F168" s="21">
        <v>2.0383089999999999</v>
      </c>
      <c r="G168" s="21">
        <v>-4.2422339999999998</v>
      </c>
      <c r="H168" s="21">
        <v>7.27E-4</v>
      </c>
      <c r="I168" s="21" t="s">
        <v>117</v>
      </c>
      <c r="J168" s="21">
        <v>1</v>
      </c>
    </row>
    <row r="169" spans="1:10">
      <c r="A169" s="21">
        <v>166</v>
      </c>
      <c r="B169" s="21" t="s">
        <v>629</v>
      </c>
      <c r="C169" s="21" t="s">
        <v>628</v>
      </c>
      <c r="D169" s="21">
        <v>179</v>
      </c>
      <c r="E169" s="21">
        <v>68</v>
      </c>
      <c r="F169" s="21">
        <v>1.518878</v>
      </c>
      <c r="G169" s="21">
        <v>-4.1302529999999997</v>
      </c>
      <c r="H169" s="21">
        <v>7.6000000000000004E-4</v>
      </c>
      <c r="I169" s="21" t="s">
        <v>2019</v>
      </c>
      <c r="J169" s="21">
        <v>0</v>
      </c>
    </row>
    <row r="170" spans="1:10">
      <c r="A170" s="21">
        <v>167</v>
      </c>
      <c r="B170" s="21" t="s">
        <v>2196</v>
      </c>
      <c r="C170" s="21" t="s">
        <v>2195</v>
      </c>
      <c r="D170" s="21">
        <v>342</v>
      </c>
      <c r="E170" s="21">
        <v>117</v>
      </c>
      <c r="F170" s="21">
        <v>1.3678129999999999</v>
      </c>
      <c r="G170" s="21">
        <v>-4.1524510000000001</v>
      </c>
      <c r="H170" s="21">
        <v>7.6499999999999995E-4</v>
      </c>
      <c r="I170" s="21" t="s">
        <v>748</v>
      </c>
      <c r="J170" s="21" t="s">
        <v>748</v>
      </c>
    </row>
    <row r="171" spans="1:10">
      <c r="A171" s="21">
        <v>168</v>
      </c>
      <c r="B171" s="21" t="s">
        <v>2193</v>
      </c>
      <c r="C171" s="21" t="s">
        <v>2194</v>
      </c>
      <c r="D171" s="21">
        <v>71</v>
      </c>
      <c r="E171" s="21">
        <v>33</v>
      </c>
      <c r="F171" s="21">
        <v>1.858328</v>
      </c>
      <c r="G171" s="21">
        <v>-4.1677710000000001</v>
      </c>
      <c r="H171" s="21">
        <v>7.6900000000000004E-4</v>
      </c>
      <c r="I171" s="21" t="s">
        <v>2193</v>
      </c>
      <c r="J171" s="21">
        <v>1</v>
      </c>
    </row>
    <row r="172" spans="1:10">
      <c r="A172" s="21">
        <v>169</v>
      </c>
      <c r="B172" s="21" t="s">
        <v>1996</v>
      </c>
      <c r="C172" s="21" t="s">
        <v>2192</v>
      </c>
      <c r="D172" s="21">
        <v>257</v>
      </c>
      <c r="E172" s="21">
        <v>92</v>
      </c>
      <c r="F172" s="21">
        <v>1.43127</v>
      </c>
      <c r="G172" s="21">
        <v>-4.1898179999999998</v>
      </c>
      <c r="H172" s="21">
        <v>7.7399999999999995E-4</v>
      </c>
      <c r="I172" s="21" t="s">
        <v>1996</v>
      </c>
      <c r="J172" s="21">
        <v>1</v>
      </c>
    </row>
    <row r="173" spans="1:10">
      <c r="A173" s="21">
        <v>170</v>
      </c>
      <c r="B173" s="21" t="s">
        <v>2191</v>
      </c>
      <c r="C173" s="21" t="s">
        <v>2190</v>
      </c>
      <c r="D173" s="21">
        <v>38</v>
      </c>
      <c r="E173" s="21">
        <v>21</v>
      </c>
      <c r="F173" s="21">
        <v>2.2095440000000002</v>
      </c>
      <c r="G173" s="21">
        <v>-4.1935219999999997</v>
      </c>
      <c r="H173" s="21">
        <v>7.7800000000000005E-4</v>
      </c>
      <c r="I173" s="21" t="s">
        <v>958</v>
      </c>
      <c r="J173" s="21">
        <v>0</v>
      </c>
    </row>
    <row r="174" spans="1:10">
      <c r="A174" s="21">
        <v>171</v>
      </c>
      <c r="B174" s="21" t="s">
        <v>2123</v>
      </c>
      <c r="C174" s="21" t="s">
        <v>2189</v>
      </c>
      <c r="D174" s="21">
        <v>483</v>
      </c>
      <c r="E174" s="21">
        <v>158</v>
      </c>
      <c r="F174" s="21">
        <v>1.3079069999999999</v>
      </c>
      <c r="G174" s="21">
        <v>-4.2096499999999999</v>
      </c>
      <c r="H174" s="21">
        <v>7.8299999999999995E-4</v>
      </c>
      <c r="I174" s="21" t="s">
        <v>2123</v>
      </c>
      <c r="J174" s="21">
        <v>1</v>
      </c>
    </row>
    <row r="175" spans="1:10">
      <c r="A175" s="21">
        <v>172</v>
      </c>
      <c r="B175" s="21" t="s">
        <v>1273</v>
      </c>
      <c r="C175" s="21" t="s">
        <v>1272</v>
      </c>
      <c r="D175" s="21">
        <v>78</v>
      </c>
      <c r="E175" s="21">
        <v>35</v>
      </c>
      <c r="F175" s="21">
        <v>1.7940739999999999</v>
      </c>
      <c r="G175" s="21">
        <v>-3.9940920000000002</v>
      </c>
      <c r="H175" s="21">
        <v>8.3299999999999997E-4</v>
      </c>
      <c r="I175" s="21" t="s">
        <v>503</v>
      </c>
      <c r="J175" s="21">
        <v>0</v>
      </c>
    </row>
    <row r="176" spans="1:10">
      <c r="A176" s="21">
        <v>173</v>
      </c>
      <c r="B176" s="21" t="s">
        <v>653</v>
      </c>
      <c r="C176" s="21" t="s">
        <v>652</v>
      </c>
      <c r="D176" s="21">
        <v>200</v>
      </c>
      <c r="E176" s="21">
        <v>74</v>
      </c>
      <c r="F176" s="21">
        <v>1.4793419999999999</v>
      </c>
      <c r="G176" s="21">
        <v>-4.0035949999999998</v>
      </c>
      <c r="H176" s="21">
        <v>8.3799999999999999E-4</v>
      </c>
      <c r="I176" s="21" t="s">
        <v>431</v>
      </c>
      <c r="J176" s="21">
        <v>0</v>
      </c>
    </row>
    <row r="177" spans="1:10">
      <c r="A177" s="21">
        <v>174</v>
      </c>
      <c r="B177" s="21" t="s">
        <v>716</v>
      </c>
      <c r="C177" s="21" t="s">
        <v>715</v>
      </c>
      <c r="D177" s="21">
        <v>334</v>
      </c>
      <c r="E177" s="21">
        <v>114</v>
      </c>
      <c r="F177" s="21">
        <v>1.364663</v>
      </c>
      <c r="G177" s="21">
        <v>-4.0147440000000003</v>
      </c>
      <c r="H177" s="21">
        <v>8.43E-4</v>
      </c>
      <c r="I177" s="21" t="s">
        <v>431</v>
      </c>
      <c r="J177" s="21">
        <v>0</v>
      </c>
    </row>
    <row r="178" spans="1:10">
      <c r="A178" s="21">
        <v>175</v>
      </c>
      <c r="B178" s="21" t="s">
        <v>2188</v>
      </c>
      <c r="C178" s="21" t="s">
        <v>2187</v>
      </c>
      <c r="D178" s="21">
        <v>26</v>
      </c>
      <c r="E178" s="21">
        <v>16</v>
      </c>
      <c r="F178" s="21">
        <v>2.4604439999999999</v>
      </c>
      <c r="G178" s="21">
        <v>-4.0720980000000004</v>
      </c>
      <c r="H178" s="21">
        <v>8.4699999999999999E-4</v>
      </c>
      <c r="I178" s="21" t="s">
        <v>958</v>
      </c>
      <c r="J178" s="21">
        <v>0</v>
      </c>
    </row>
    <row r="179" spans="1:10">
      <c r="A179" s="21">
        <v>176</v>
      </c>
      <c r="B179" s="21" t="s">
        <v>2186</v>
      </c>
      <c r="C179" s="21" t="s">
        <v>2185</v>
      </c>
      <c r="D179" s="21">
        <v>1518</v>
      </c>
      <c r="E179" s="21">
        <v>440</v>
      </c>
      <c r="F179" s="21">
        <v>1.1589050000000001</v>
      </c>
      <c r="G179" s="21">
        <v>-4.0785830000000001</v>
      </c>
      <c r="H179" s="21">
        <v>8.52E-4</v>
      </c>
      <c r="I179" s="21" t="s">
        <v>748</v>
      </c>
      <c r="J179" s="21" t="s">
        <v>748</v>
      </c>
    </row>
    <row r="180" spans="1:10">
      <c r="A180" s="21">
        <v>177</v>
      </c>
      <c r="B180" s="21" t="s">
        <v>2184</v>
      </c>
      <c r="C180" s="21" t="s">
        <v>2183</v>
      </c>
      <c r="D180" s="21">
        <v>63</v>
      </c>
      <c r="E180" s="21">
        <v>30</v>
      </c>
      <c r="F180" s="21">
        <v>1.903915</v>
      </c>
      <c r="G180" s="21">
        <v>-4.0834210000000004</v>
      </c>
      <c r="H180" s="21">
        <v>8.5700000000000001E-4</v>
      </c>
      <c r="I180" s="21" t="s">
        <v>868</v>
      </c>
      <c r="J180" s="21">
        <v>0</v>
      </c>
    </row>
    <row r="181" spans="1:10">
      <c r="A181" s="21">
        <v>178</v>
      </c>
      <c r="B181" s="21" t="s">
        <v>1963</v>
      </c>
      <c r="C181" s="21" t="s">
        <v>2182</v>
      </c>
      <c r="D181" s="21">
        <v>199</v>
      </c>
      <c r="E181" s="21">
        <v>74</v>
      </c>
      <c r="F181" s="21">
        <v>1.4867760000000001</v>
      </c>
      <c r="G181" s="21">
        <v>-4.0844690000000003</v>
      </c>
      <c r="H181" s="21">
        <v>8.6200000000000003E-4</v>
      </c>
      <c r="I181" s="21" t="s">
        <v>1963</v>
      </c>
      <c r="J181" s="21">
        <v>1</v>
      </c>
    </row>
    <row r="182" spans="1:10">
      <c r="A182" s="21">
        <v>179</v>
      </c>
      <c r="B182" s="21" t="s">
        <v>657</v>
      </c>
      <c r="C182" s="21" t="s">
        <v>656</v>
      </c>
      <c r="D182" s="21">
        <v>212</v>
      </c>
      <c r="E182" s="21">
        <v>78</v>
      </c>
      <c r="F182" s="21">
        <v>1.471044</v>
      </c>
      <c r="G182" s="21">
        <v>-4.0914270000000004</v>
      </c>
      <c r="H182" s="21">
        <v>8.6700000000000004E-4</v>
      </c>
      <c r="I182" s="21" t="s">
        <v>431</v>
      </c>
      <c r="J182" s="21">
        <v>0</v>
      </c>
    </row>
    <row r="183" spans="1:10">
      <c r="A183" s="21">
        <v>180</v>
      </c>
      <c r="B183" s="21" t="s">
        <v>960</v>
      </c>
      <c r="C183" s="21" t="s">
        <v>959</v>
      </c>
      <c r="D183" s="21">
        <v>265</v>
      </c>
      <c r="E183" s="21">
        <v>94</v>
      </c>
      <c r="F183" s="21">
        <v>1.418237</v>
      </c>
      <c r="G183" s="21">
        <v>-4.0964939999999999</v>
      </c>
      <c r="H183" s="21">
        <v>8.7200000000000005E-4</v>
      </c>
      <c r="I183" s="21" t="s">
        <v>958</v>
      </c>
      <c r="J183" s="21">
        <v>0</v>
      </c>
    </row>
    <row r="184" spans="1:10">
      <c r="A184" s="21">
        <v>181</v>
      </c>
      <c r="B184" s="21" t="s">
        <v>449</v>
      </c>
      <c r="C184" s="21" t="s">
        <v>448</v>
      </c>
      <c r="D184" s="21">
        <v>34</v>
      </c>
      <c r="E184" s="21">
        <v>19</v>
      </c>
      <c r="F184" s="21">
        <v>2.2343000000000002</v>
      </c>
      <c r="G184" s="21">
        <v>-3.9325929999999998</v>
      </c>
      <c r="H184" s="21">
        <v>1.044E-3</v>
      </c>
      <c r="I184" s="21" t="s">
        <v>431</v>
      </c>
      <c r="J184" s="21">
        <v>0</v>
      </c>
    </row>
    <row r="185" spans="1:10">
      <c r="A185" s="21">
        <v>182</v>
      </c>
      <c r="B185" s="21" t="s">
        <v>2181</v>
      </c>
      <c r="C185" s="21" t="s">
        <v>2180</v>
      </c>
      <c r="D185" s="21">
        <v>15</v>
      </c>
      <c r="E185" s="21">
        <v>11</v>
      </c>
      <c r="F185" s="21">
        <v>2.932029</v>
      </c>
      <c r="G185" s="21">
        <v>-3.9410759999999998</v>
      </c>
      <c r="H185" s="21">
        <v>1.0499999999999999E-3</v>
      </c>
      <c r="I185" s="21" t="s">
        <v>431</v>
      </c>
      <c r="J185" s="21">
        <v>0</v>
      </c>
    </row>
    <row r="186" spans="1:10">
      <c r="A186" s="21">
        <v>183</v>
      </c>
      <c r="B186" s="21" t="s">
        <v>2179</v>
      </c>
      <c r="C186" s="21" t="s">
        <v>2178</v>
      </c>
      <c r="D186" s="21">
        <v>29</v>
      </c>
      <c r="E186" s="21">
        <v>17</v>
      </c>
      <c r="F186" s="21">
        <v>2.343785</v>
      </c>
      <c r="G186" s="21">
        <v>-3.9209079999999998</v>
      </c>
      <c r="H186" s="21">
        <v>1.093E-3</v>
      </c>
      <c r="I186" s="21" t="s">
        <v>868</v>
      </c>
      <c r="J186" s="21">
        <v>0</v>
      </c>
    </row>
    <row r="187" spans="1:10">
      <c r="A187" s="21">
        <v>184</v>
      </c>
      <c r="B187" s="21" t="s">
        <v>1960</v>
      </c>
      <c r="C187" s="21" t="s">
        <v>2177</v>
      </c>
      <c r="D187" s="21">
        <v>13</v>
      </c>
      <c r="E187" s="21">
        <v>10</v>
      </c>
      <c r="F187" s="21">
        <v>3.075555</v>
      </c>
      <c r="G187" s="21">
        <v>-3.901675</v>
      </c>
      <c r="H187" s="21">
        <v>1.1410000000000001E-3</v>
      </c>
      <c r="I187" s="21" t="s">
        <v>1960</v>
      </c>
      <c r="J187" s="21">
        <v>1</v>
      </c>
    </row>
    <row r="188" spans="1:10">
      <c r="A188" s="21">
        <v>185</v>
      </c>
      <c r="B188" s="21" t="s">
        <v>2175</v>
      </c>
      <c r="C188" s="21" t="s">
        <v>2176</v>
      </c>
      <c r="D188" s="21">
        <v>112</v>
      </c>
      <c r="E188" s="21">
        <v>46</v>
      </c>
      <c r="F188" s="21">
        <v>1.6421269999999999</v>
      </c>
      <c r="G188" s="21">
        <v>-3.886857</v>
      </c>
      <c r="H188" s="21">
        <v>1.351E-3</v>
      </c>
      <c r="I188" s="21" t="s">
        <v>2175</v>
      </c>
      <c r="J188" s="21">
        <v>1</v>
      </c>
    </row>
    <row r="189" spans="1:10">
      <c r="A189" s="21">
        <v>186</v>
      </c>
      <c r="B189" s="21" t="s">
        <v>2173</v>
      </c>
      <c r="C189" s="21" t="s">
        <v>2174</v>
      </c>
      <c r="D189" s="21">
        <v>205</v>
      </c>
      <c r="E189" s="21">
        <v>75</v>
      </c>
      <c r="F189" s="21">
        <v>1.462764</v>
      </c>
      <c r="G189" s="21">
        <v>-3.8681079999999999</v>
      </c>
      <c r="H189" s="21">
        <v>1.4519999999999999E-3</v>
      </c>
      <c r="I189" s="21" t="s">
        <v>2173</v>
      </c>
      <c r="J189" s="21">
        <v>1</v>
      </c>
    </row>
    <row r="190" spans="1:10">
      <c r="A190" s="21">
        <v>187</v>
      </c>
      <c r="B190" s="21" t="s">
        <v>2171</v>
      </c>
      <c r="C190" s="21" t="s">
        <v>2172</v>
      </c>
      <c r="D190" s="21">
        <v>327</v>
      </c>
      <c r="E190" s="21">
        <v>111</v>
      </c>
      <c r="F190" s="21">
        <v>1.3571949999999999</v>
      </c>
      <c r="G190" s="21">
        <v>-3.8175629999999998</v>
      </c>
      <c r="H190" s="21">
        <v>1.526E-3</v>
      </c>
      <c r="I190" s="21" t="s">
        <v>2171</v>
      </c>
      <c r="J190" s="21">
        <v>1</v>
      </c>
    </row>
    <row r="191" spans="1:10">
      <c r="A191" s="21">
        <v>188</v>
      </c>
      <c r="B191" s="21" t="s">
        <v>2170</v>
      </c>
      <c r="C191" s="21" t="s">
        <v>2169</v>
      </c>
      <c r="D191" s="21">
        <v>749</v>
      </c>
      <c r="E191" s="21">
        <v>230</v>
      </c>
      <c r="F191" s="21">
        <v>1.2277579999999999</v>
      </c>
      <c r="G191" s="21">
        <v>-3.818343</v>
      </c>
      <c r="H191" s="21">
        <v>1.534E-3</v>
      </c>
      <c r="I191" s="21" t="s">
        <v>2033</v>
      </c>
      <c r="J191" s="21">
        <v>0</v>
      </c>
    </row>
    <row r="192" spans="1:10">
      <c r="A192" s="21">
        <v>189</v>
      </c>
      <c r="B192" s="21" t="s">
        <v>726</v>
      </c>
      <c r="C192" s="21" t="s">
        <v>727</v>
      </c>
      <c r="D192" s="21">
        <v>163</v>
      </c>
      <c r="E192" s="21">
        <v>62</v>
      </c>
      <c r="F192" s="21">
        <v>1.520796</v>
      </c>
      <c r="G192" s="21">
        <v>-3.8393079999999999</v>
      </c>
      <c r="H192" s="21">
        <v>1.5430000000000001E-3</v>
      </c>
      <c r="I192" s="21" t="s">
        <v>726</v>
      </c>
      <c r="J192" s="21">
        <v>1</v>
      </c>
    </row>
    <row r="193" spans="1:10">
      <c r="A193" s="21">
        <v>190</v>
      </c>
      <c r="B193" s="21" t="s">
        <v>2168</v>
      </c>
      <c r="C193" s="21" t="s">
        <v>2167</v>
      </c>
      <c r="D193" s="21">
        <v>22</v>
      </c>
      <c r="E193" s="21">
        <v>14</v>
      </c>
      <c r="F193" s="21">
        <v>2.5443229999999999</v>
      </c>
      <c r="G193" s="21">
        <v>-3.8465009999999999</v>
      </c>
      <c r="H193" s="21">
        <v>1.5510000000000001E-3</v>
      </c>
      <c r="I193" s="21" t="s">
        <v>1297</v>
      </c>
      <c r="J193" s="21">
        <v>0</v>
      </c>
    </row>
    <row r="194" spans="1:10">
      <c r="A194" s="21">
        <v>191</v>
      </c>
      <c r="B194" s="21" t="s">
        <v>1957</v>
      </c>
      <c r="C194" s="21" t="s">
        <v>2166</v>
      </c>
      <c r="D194" s="21">
        <v>65</v>
      </c>
      <c r="E194" s="21">
        <v>30</v>
      </c>
      <c r="F194" s="21">
        <v>1.8453329999999999</v>
      </c>
      <c r="G194" s="21">
        <v>-3.774877</v>
      </c>
      <c r="H194" s="21">
        <v>1.6750000000000001E-3</v>
      </c>
      <c r="I194" s="21" t="s">
        <v>1957</v>
      </c>
      <c r="J194" s="21">
        <v>1</v>
      </c>
    </row>
    <row r="195" spans="1:10">
      <c r="A195" s="21">
        <v>192</v>
      </c>
      <c r="B195" s="21" t="s">
        <v>1173</v>
      </c>
      <c r="C195" s="21" t="s">
        <v>1172</v>
      </c>
      <c r="D195" s="21">
        <v>71</v>
      </c>
      <c r="E195" s="21">
        <v>32</v>
      </c>
      <c r="F195" s="21">
        <v>1.8020160000000001</v>
      </c>
      <c r="G195" s="21">
        <v>-3.7467609999999998</v>
      </c>
      <c r="H195" s="21">
        <v>1.7619999999999999E-3</v>
      </c>
      <c r="I195" s="21" t="s">
        <v>1173</v>
      </c>
      <c r="J195" s="21">
        <v>1</v>
      </c>
    </row>
    <row r="196" spans="1:10">
      <c r="A196" s="21">
        <v>193</v>
      </c>
      <c r="B196" s="21" t="s">
        <v>967</v>
      </c>
      <c r="C196" s="21" t="s">
        <v>1171</v>
      </c>
      <c r="D196" s="21">
        <v>71</v>
      </c>
      <c r="E196" s="21">
        <v>32</v>
      </c>
      <c r="F196" s="21">
        <v>1.8020160000000001</v>
      </c>
      <c r="G196" s="21">
        <v>-3.7467609999999998</v>
      </c>
      <c r="H196" s="21">
        <v>1.7619999999999999E-3</v>
      </c>
      <c r="I196" s="21" t="s">
        <v>485</v>
      </c>
      <c r="J196" s="21">
        <v>0</v>
      </c>
    </row>
    <row r="197" spans="1:10">
      <c r="A197" s="21">
        <v>194</v>
      </c>
      <c r="B197" s="21" t="s">
        <v>2165</v>
      </c>
      <c r="C197" s="21" t="s">
        <v>2164</v>
      </c>
      <c r="D197" s="21">
        <v>20</v>
      </c>
      <c r="E197" s="21">
        <v>13</v>
      </c>
      <c r="F197" s="21">
        <v>2.5988440000000002</v>
      </c>
      <c r="G197" s="21">
        <v>-3.7398950000000002</v>
      </c>
      <c r="H197" s="21">
        <v>1.804E-3</v>
      </c>
      <c r="I197" s="21" t="s">
        <v>2019</v>
      </c>
      <c r="J197" s="21">
        <v>0</v>
      </c>
    </row>
    <row r="198" spans="1:10">
      <c r="A198" s="21">
        <v>195</v>
      </c>
      <c r="B198" s="21" t="s">
        <v>2162</v>
      </c>
      <c r="C198" s="21" t="s">
        <v>2163</v>
      </c>
      <c r="D198" s="21">
        <v>43</v>
      </c>
      <c r="E198" s="21">
        <v>22</v>
      </c>
      <c r="F198" s="21">
        <v>2.0456020000000001</v>
      </c>
      <c r="G198" s="21">
        <v>-3.705416</v>
      </c>
      <c r="H198" s="21">
        <v>2E-3</v>
      </c>
      <c r="I198" s="21" t="s">
        <v>2162</v>
      </c>
      <c r="J198" s="21">
        <v>1</v>
      </c>
    </row>
    <row r="199" spans="1:10">
      <c r="A199" s="21">
        <v>196</v>
      </c>
      <c r="B199" s="21" t="s">
        <v>2160</v>
      </c>
      <c r="C199" s="21" t="s">
        <v>2161</v>
      </c>
      <c r="D199" s="21">
        <v>1292</v>
      </c>
      <c r="E199" s="21">
        <v>376</v>
      </c>
      <c r="F199" s="21">
        <v>1.1635690000000001</v>
      </c>
      <c r="G199" s="21">
        <v>-3.6786910000000002</v>
      </c>
      <c r="H199" s="21">
        <v>2.1429999999999999E-3</v>
      </c>
      <c r="I199" s="21" t="s">
        <v>2160</v>
      </c>
      <c r="J199" s="21">
        <v>1</v>
      </c>
    </row>
    <row r="200" spans="1:10">
      <c r="A200" s="21">
        <v>197</v>
      </c>
      <c r="B200" s="21" t="s">
        <v>896</v>
      </c>
      <c r="C200" s="21" t="s">
        <v>895</v>
      </c>
      <c r="D200" s="21">
        <v>165</v>
      </c>
      <c r="E200" s="21">
        <v>62</v>
      </c>
      <c r="F200" s="21">
        <v>1.502362</v>
      </c>
      <c r="G200" s="21">
        <v>-3.6672229999999999</v>
      </c>
      <c r="H200" s="21">
        <v>2.2499999999999998E-3</v>
      </c>
      <c r="I200" s="21" t="s">
        <v>896</v>
      </c>
      <c r="J200" s="21">
        <v>1</v>
      </c>
    </row>
    <row r="201" spans="1:10">
      <c r="A201" s="21">
        <v>198</v>
      </c>
      <c r="B201" s="21" t="s">
        <v>507</v>
      </c>
      <c r="C201" s="21" t="s">
        <v>508</v>
      </c>
      <c r="D201" s="21">
        <v>241</v>
      </c>
      <c r="E201" s="21">
        <v>85</v>
      </c>
      <c r="F201" s="21">
        <v>1.410161</v>
      </c>
      <c r="G201" s="21">
        <v>-3.6689799999999999</v>
      </c>
      <c r="H201" s="21">
        <v>2.261E-3</v>
      </c>
      <c r="I201" s="21" t="s">
        <v>507</v>
      </c>
      <c r="J201" s="21">
        <v>1</v>
      </c>
    </row>
    <row r="202" spans="1:10">
      <c r="A202" s="21">
        <v>199</v>
      </c>
      <c r="B202" s="21" t="s">
        <v>207</v>
      </c>
      <c r="C202" s="21" t="s">
        <v>208</v>
      </c>
      <c r="D202" s="21">
        <v>30</v>
      </c>
      <c r="E202" s="21">
        <v>17</v>
      </c>
      <c r="F202" s="21">
        <v>2.2656589999999999</v>
      </c>
      <c r="G202" s="21">
        <v>-3.6724860000000001</v>
      </c>
      <c r="H202" s="21">
        <v>2.2729999999999998E-3</v>
      </c>
      <c r="I202" s="21" t="s">
        <v>207</v>
      </c>
      <c r="J202" s="21">
        <v>1</v>
      </c>
    </row>
    <row r="203" spans="1:10">
      <c r="A203" s="21">
        <v>200</v>
      </c>
      <c r="B203" s="21" t="s">
        <v>2159</v>
      </c>
      <c r="C203" s="21" t="s">
        <v>2158</v>
      </c>
      <c r="D203" s="21">
        <v>25</v>
      </c>
      <c r="E203" s="21">
        <v>15</v>
      </c>
      <c r="F203" s="21">
        <v>2.398933</v>
      </c>
      <c r="G203" s="21">
        <v>-3.6736559999999998</v>
      </c>
      <c r="H203" s="21">
        <v>2.284E-3</v>
      </c>
      <c r="I203" s="21" t="s">
        <v>958</v>
      </c>
      <c r="J203" s="21">
        <v>0</v>
      </c>
    </row>
    <row r="204" spans="1:10">
      <c r="A204" s="21">
        <v>201</v>
      </c>
      <c r="B204" s="21" t="s">
        <v>2157</v>
      </c>
      <c r="C204" s="21" t="s">
        <v>2156</v>
      </c>
      <c r="D204" s="21">
        <v>63</v>
      </c>
      <c r="E204" s="21">
        <v>29</v>
      </c>
      <c r="F204" s="21">
        <v>1.8404510000000001</v>
      </c>
      <c r="G204" s="21">
        <v>-3.6438350000000002</v>
      </c>
      <c r="H204" s="21">
        <v>2.2889999999999998E-3</v>
      </c>
      <c r="I204" s="21" t="s">
        <v>485</v>
      </c>
      <c r="J204" s="21">
        <v>0</v>
      </c>
    </row>
    <row r="205" spans="1:10">
      <c r="A205" s="21">
        <v>202</v>
      </c>
      <c r="B205" s="21" t="s">
        <v>1024</v>
      </c>
      <c r="C205" s="21" t="s">
        <v>1023</v>
      </c>
      <c r="D205" s="21">
        <v>102</v>
      </c>
      <c r="E205" s="21">
        <v>42</v>
      </c>
      <c r="F205" s="21">
        <v>1.6463270000000001</v>
      </c>
      <c r="G205" s="21">
        <v>-3.630906</v>
      </c>
      <c r="H205" s="21">
        <v>2.3149999999999998E-3</v>
      </c>
      <c r="I205" s="21" t="s">
        <v>896</v>
      </c>
      <c r="J205" s="21">
        <v>0</v>
      </c>
    </row>
    <row r="206" spans="1:10">
      <c r="A206" s="21">
        <v>203</v>
      </c>
      <c r="B206" s="21" t="s">
        <v>637</v>
      </c>
      <c r="C206" s="21" t="s">
        <v>636</v>
      </c>
      <c r="D206" s="21">
        <v>38</v>
      </c>
      <c r="E206" s="21">
        <v>20</v>
      </c>
      <c r="F206" s="21">
        <v>2.1043270000000001</v>
      </c>
      <c r="G206" s="21">
        <v>-3.6320830000000002</v>
      </c>
      <c r="H206" s="21">
        <v>2.3270000000000001E-3</v>
      </c>
      <c r="I206" s="21" t="s">
        <v>2019</v>
      </c>
      <c r="J206" s="21">
        <v>0</v>
      </c>
    </row>
    <row r="207" spans="1:10">
      <c r="A207" s="21">
        <v>204</v>
      </c>
      <c r="B207" s="21" t="s">
        <v>945</v>
      </c>
      <c r="C207" s="21" t="s">
        <v>944</v>
      </c>
      <c r="D207" s="21">
        <v>140</v>
      </c>
      <c r="E207" s="21">
        <v>54</v>
      </c>
      <c r="F207" s="21">
        <v>1.542171</v>
      </c>
      <c r="G207" s="21">
        <v>-3.6003910000000001</v>
      </c>
      <c r="H207" s="21">
        <v>3.2039999999999998E-3</v>
      </c>
      <c r="I207" s="21" t="s">
        <v>313</v>
      </c>
      <c r="J207" s="21">
        <v>0</v>
      </c>
    </row>
    <row r="208" spans="1:10">
      <c r="A208" s="21">
        <v>205</v>
      </c>
      <c r="B208" s="21" t="s">
        <v>885</v>
      </c>
      <c r="C208" s="21" t="s">
        <v>1140</v>
      </c>
      <c r="D208" s="21">
        <v>75</v>
      </c>
      <c r="E208" s="21">
        <v>33</v>
      </c>
      <c r="F208" s="21">
        <v>1.7592179999999999</v>
      </c>
      <c r="G208" s="21">
        <v>-3.6032259999999998</v>
      </c>
      <c r="H208" s="21">
        <v>3.2200000000000002E-3</v>
      </c>
      <c r="I208" s="21" t="s">
        <v>885</v>
      </c>
      <c r="J208" s="21">
        <v>1</v>
      </c>
    </row>
    <row r="209" spans="1:10">
      <c r="A209" s="21">
        <v>206</v>
      </c>
      <c r="B209" s="21" t="s">
        <v>883</v>
      </c>
      <c r="C209" s="21" t="s">
        <v>882</v>
      </c>
      <c r="D209" s="21">
        <v>72</v>
      </c>
      <c r="E209" s="21">
        <v>32</v>
      </c>
      <c r="F209" s="21">
        <v>1.776988</v>
      </c>
      <c r="G209" s="21">
        <v>-3.6090930000000001</v>
      </c>
      <c r="H209" s="21">
        <v>3.235E-3</v>
      </c>
      <c r="I209" s="21" t="s">
        <v>2019</v>
      </c>
      <c r="J209" s="21">
        <v>0</v>
      </c>
    </row>
    <row r="210" spans="1:10">
      <c r="A210" s="21">
        <v>207</v>
      </c>
      <c r="B210" s="21" t="s">
        <v>2155</v>
      </c>
      <c r="C210" s="21" t="s">
        <v>2154</v>
      </c>
      <c r="D210" s="21">
        <v>115</v>
      </c>
      <c r="E210" s="21">
        <v>46</v>
      </c>
      <c r="F210" s="21">
        <v>1.599289</v>
      </c>
      <c r="G210" s="21">
        <v>-3.5697869999999998</v>
      </c>
      <c r="H210" s="21">
        <v>3.4780000000000002E-3</v>
      </c>
      <c r="I210" s="21" t="s">
        <v>625</v>
      </c>
      <c r="J210" s="21">
        <v>0</v>
      </c>
    </row>
    <row r="211" spans="1:10">
      <c r="A211" s="21">
        <v>208</v>
      </c>
      <c r="B211" s="21" t="s">
        <v>2153</v>
      </c>
      <c r="C211" s="21" t="s">
        <v>2152</v>
      </c>
      <c r="D211" s="21">
        <v>23</v>
      </c>
      <c r="E211" s="21">
        <v>14</v>
      </c>
      <c r="F211" s="21">
        <v>2.4337</v>
      </c>
      <c r="G211" s="21">
        <v>-3.55246</v>
      </c>
      <c r="H211" s="21">
        <v>3.702E-3</v>
      </c>
      <c r="I211" s="21" t="s">
        <v>2019</v>
      </c>
      <c r="J211" s="21">
        <v>0</v>
      </c>
    </row>
    <row r="212" spans="1:10">
      <c r="A212" s="21">
        <v>209</v>
      </c>
      <c r="B212" s="21" t="s">
        <v>871</v>
      </c>
      <c r="C212" s="21" t="s">
        <v>872</v>
      </c>
      <c r="D212" s="21">
        <v>73</v>
      </c>
      <c r="E212" s="21">
        <v>32</v>
      </c>
      <c r="F212" s="21">
        <v>1.752645</v>
      </c>
      <c r="G212" s="21">
        <v>-3.4760819999999999</v>
      </c>
      <c r="H212" s="21">
        <v>4.2859999999999999E-3</v>
      </c>
      <c r="I212" s="21" t="s">
        <v>871</v>
      </c>
      <c r="J212" s="21">
        <v>1</v>
      </c>
    </row>
    <row r="213" spans="1:10">
      <c r="A213" s="21">
        <v>210</v>
      </c>
      <c r="B213" s="21" t="s">
        <v>2151</v>
      </c>
      <c r="C213" s="21" t="s">
        <v>2150</v>
      </c>
      <c r="D213" s="21">
        <v>47</v>
      </c>
      <c r="E213" s="21">
        <v>23</v>
      </c>
      <c r="F213" s="21">
        <v>1.956577</v>
      </c>
      <c r="G213" s="21">
        <v>-3.4795980000000002</v>
      </c>
      <c r="H213" s="21">
        <v>4.3059999999999999E-3</v>
      </c>
      <c r="I213" s="21" t="s">
        <v>896</v>
      </c>
      <c r="J213" s="21">
        <v>0</v>
      </c>
    </row>
    <row r="214" spans="1:10">
      <c r="A214" s="21">
        <v>211</v>
      </c>
      <c r="B214" s="21" t="s">
        <v>2149</v>
      </c>
      <c r="C214" s="21" t="s">
        <v>2148</v>
      </c>
      <c r="D214" s="21">
        <v>375</v>
      </c>
      <c r="E214" s="21">
        <v>123</v>
      </c>
      <c r="F214" s="21">
        <v>1.3114170000000001</v>
      </c>
      <c r="G214" s="21">
        <v>-3.4597310000000001</v>
      </c>
      <c r="H214" s="21">
        <v>4.5019999999999999E-3</v>
      </c>
      <c r="I214" s="21" t="s">
        <v>2016</v>
      </c>
      <c r="J214" s="21">
        <v>0</v>
      </c>
    </row>
    <row r="215" spans="1:10">
      <c r="A215" s="21">
        <v>212</v>
      </c>
      <c r="B215" s="21" t="s">
        <v>2147</v>
      </c>
      <c r="C215" s="21" t="s">
        <v>2146</v>
      </c>
      <c r="D215" s="21">
        <v>21</v>
      </c>
      <c r="E215" s="21">
        <v>13</v>
      </c>
      <c r="F215" s="21">
        <v>2.4750899999999998</v>
      </c>
      <c r="G215" s="21">
        <v>-3.433595</v>
      </c>
      <c r="H215" s="21">
        <v>4.8110000000000002E-3</v>
      </c>
      <c r="I215" s="21" t="s">
        <v>2019</v>
      </c>
      <c r="J215" s="21">
        <v>0</v>
      </c>
    </row>
    <row r="216" spans="1:10">
      <c r="A216" s="21">
        <v>213</v>
      </c>
      <c r="B216" s="21" t="s">
        <v>2145</v>
      </c>
      <c r="C216" s="21" t="s">
        <v>2144</v>
      </c>
      <c r="D216" s="21">
        <v>8</v>
      </c>
      <c r="E216" s="21">
        <v>7</v>
      </c>
      <c r="F216" s="21">
        <v>3.4984440000000001</v>
      </c>
      <c r="G216" s="21">
        <v>-3.4194499999999999</v>
      </c>
      <c r="H216" s="21">
        <v>5.2339999999999999E-3</v>
      </c>
      <c r="I216" s="21" t="s">
        <v>1297</v>
      </c>
      <c r="J216" s="21">
        <v>0</v>
      </c>
    </row>
    <row r="217" spans="1:10">
      <c r="A217" s="21">
        <v>214</v>
      </c>
      <c r="B217" s="21" t="s">
        <v>2143</v>
      </c>
      <c r="C217" s="21" t="s">
        <v>2142</v>
      </c>
      <c r="D217" s="21">
        <v>8</v>
      </c>
      <c r="E217" s="21">
        <v>7</v>
      </c>
      <c r="F217" s="21">
        <v>3.4984440000000001</v>
      </c>
      <c r="G217" s="21">
        <v>-3.4194499999999999</v>
      </c>
      <c r="H217" s="21">
        <v>5.2339999999999999E-3</v>
      </c>
      <c r="I217" s="21" t="s">
        <v>1297</v>
      </c>
      <c r="J217" s="21">
        <v>0</v>
      </c>
    </row>
    <row r="218" spans="1:10">
      <c r="A218" s="21">
        <v>215</v>
      </c>
      <c r="B218" s="21" t="s">
        <v>2140</v>
      </c>
      <c r="C218" s="21" t="s">
        <v>2141</v>
      </c>
      <c r="D218" s="21">
        <v>26</v>
      </c>
      <c r="E218" s="21">
        <v>15</v>
      </c>
      <c r="F218" s="21">
        <v>2.3066659999999999</v>
      </c>
      <c r="G218" s="21">
        <v>-3.4138679999999999</v>
      </c>
      <c r="H218" s="21">
        <v>5.3020000000000003E-3</v>
      </c>
      <c r="I218" s="21" t="s">
        <v>2140</v>
      </c>
      <c r="J218" s="21">
        <v>1</v>
      </c>
    </row>
    <row r="219" spans="1:10">
      <c r="A219" s="21">
        <v>216</v>
      </c>
      <c r="B219" s="21" t="s">
        <v>560</v>
      </c>
      <c r="C219" s="21" t="s">
        <v>559</v>
      </c>
      <c r="D219" s="21">
        <v>178</v>
      </c>
      <c r="E219" s="21">
        <v>65</v>
      </c>
      <c r="F219" s="21">
        <v>1.4600249999999999</v>
      </c>
      <c r="G219" s="21">
        <v>-3.4093070000000001</v>
      </c>
      <c r="H219" s="21">
        <v>5.3239999999999997E-3</v>
      </c>
      <c r="I219" s="21" t="s">
        <v>431</v>
      </c>
      <c r="J219" s="21">
        <v>0</v>
      </c>
    </row>
    <row r="220" spans="1:10">
      <c r="A220" s="21">
        <v>217</v>
      </c>
      <c r="B220" s="21" t="s">
        <v>2139</v>
      </c>
      <c r="C220" s="21" t="s">
        <v>2138</v>
      </c>
      <c r="D220" s="21">
        <v>42</v>
      </c>
      <c r="E220" s="21">
        <v>21</v>
      </c>
      <c r="F220" s="21">
        <v>1.9991110000000001</v>
      </c>
      <c r="G220" s="21">
        <v>-3.3851599999999999</v>
      </c>
      <c r="H220" s="21">
        <v>5.5500000000000002E-3</v>
      </c>
      <c r="I220" s="21" t="s">
        <v>1963</v>
      </c>
      <c r="J220" s="21">
        <v>0</v>
      </c>
    </row>
    <row r="221" spans="1:10">
      <c r="A221" s="21">
        <v>218</v>
      </c>
      <c r="B221" s="21" t="s">
        <v>2137</v>
      </c>
      <c r="C221" s="21" t="s">
        <v>2136</v>
      </c>
      <c r="D221" s="21">
        <v>56</v>
      </c>
      <c r="E221" s="21">
        <v>26</v>
      </c>
      <c r="F221" s="21">
        <v>1.856317</v>
      </c>
      <c r="G221" s="21">
        <v>-3.3983789999999998</v>
      </c>
      <c r="H221" s="21">
        <v>5.5760000000000002E-3</v>
      </c>
      <c r="I221" s="21" t="s">
        <v>868</v>
      </c>
      <c r="J221" s="21">
        <v>0</v>
      </c>
    </row>
    <row r="222" spans="1:10">
      <c r="A222" s="21">
        <v>219</v>
      </c>
      <c r="B222" s="21" t="s">
        <v>2135</v>
      </c>
      <c r="C222" s="21" t="s">
        <v>2134</v>
      </c>
      <c r="D222" s="21">
        <v>159</v>
      </c>
      <c r="E222" s="21">
        <v>59</v>
      </c>
      <c r="F222" s="21">
        <v>1.483617</v>
      </c>
      <c r="G222" s="21">
        <v>-3.3550469999999999</v>
      </c>
      <c r="H222" s="21">
        <v>6.0730000000000003E-3</v>
      </c>
      <c r="I222" s="21" t="s">
        <v>431</v>
      </c>
      <c r="J222" s="21">
        <v>0</v>
      </c>
    </row>
    <row r="223" spans="1:10">
      <c r="A223" s="21">
        <v>220</v>
      </c>
      <c r="B223" s="21" t="s">
        <v>1075</v>
      </c>
      <c r="C223" s="21" t="s">
        <v>1074</v>
      </c>
      <c r="D223" s="21">
        <v>202</v>
      </c>
      <c r="E223" s="21">
        <v>72</v>
      </c>
      <c r="F223" s="21">
        <v>1.425109</v>
      </c>
      <c r="G223" s="21">
        <v>-3.3517199999999998</v>
      </c>
      <c r="H223" s="21">
        <v>6.0910000000000001E-3</v>
      </c>
      <c r="I223" s="21" t="s">
        <v>748</v>
      </c>
      <c r="J223" s="21" t="s">
        <v>748</v>
      </c>
    </row>
    <row r="224" spans="1:10">
      <c r="A224" s="21">
        <v>221</v>
      </c>
      <c r="B224" s="21" t="s">
        <v>1061</v>
      </c>
      <c r="C224" s="21" t="s">
        <v>1062</v>
      </c>
      <c r="D224" s="21">
        <v>111</v>
      </c>
      <c r="E224" s="21">
        <v>44</v>
      </c>
      <c r="F224" s="21">
        <v>1.584881</v>
      </c>
      <c r="G224" s="21">
        <v>-3.3402210000000001</v>
      </c>
      <c r="H224" s="21">
        <v>6.1089999999999998E-3</v>
      </c>
      <c r="I224" s="21" t="s">
        <v>1061</v>
      </c>
      <c r="J224" s="21">
        <v>1</v>
      </c>
    </row>
    <row r="225" spans="1:10">
      <c r="A225" s="21">
        <v>222</v>
      </c>
      <c r="B225" s="21" t="s">
        <v>161</v>
      </c>
      <c r="C225" s="21" t="s">
        <v>160</v>
      </c>
      <c r="D225" s="21">
        <v>385</v>
      </c>
      <c r="E225" s="21">
        <v>125</v>
      </c>
      <c r="F225" s="21">
        <v>1.2981240000000001</v>
      </c>
      <c r="G225" s="21">
        <v>-3.307178</v>
      </c>
      <c r="H225" s="21">
        <v>6.4729999999999996E-3</v>
      </c>
      <c r="I225" s="21" t="s">
        <v>161</v>
      </c>
      <c r="J225" s="21">
        <v>1</v>
      </c>
    </row>
    <row r="226" spans="1:10">
      <c r="A226" s="21">
        <v>223</v>
      </c>
      <c r="B226" s="21" t="s">
        <v>646</v>
      </c>
      <c r="C226" s="21" t="s">
        <v>645</v>
      </c>
      <c r="D226" s="21">
        <v>29</v>
      </c>
      <c r="E226" s="21">
        <v>16</v>
      </c>
      <c r="F226" s="21">
        <v>2.2059160000000002</v>
      </c>
      <c r="G226" s="21">
        <v>-3.3085900000000001</v>
      </c>
      <c r="H226" s="21">
        <v>6.502E-3</v>
      </c>
      <c r="I226" s="21" t="s">
        <v>2019</v>
      </c>
      <c r="J226" s="21">
        <v>0</v>
      </c>
    </row>
    <row r="227" spans="1:10">
      <c r="A227" s="21">
        <v>224</v>
      </c>
      <c r="B227" s="21" t="s">
        <v>644</v>
      </c>
      <c r="C227" s="21" t="s">
        <v>643</v>
      </c>
      <c r="D227" s="21">
        <v>29</v>
      </c>
      <c r="E227" s="21">
        <v>16</v>
      </c>
      <c r="F227" s="21">
        <v>2.2059160000000002</v>
      </c>
      <c r="G227" s="21">
        <v>-3.3085900000000001</v>
      </c>
      <c r="H227" s="21">
        <v>6.502E-3</v>
      </c>
      <c r="I227" s="21" t="s">
        <v>2019</v>
      </c>
      <c r="J227" s="21">
        <v>0</v>
      </c>
    </row>
    <row r="228" spans="1:10">
      <c r="A228" s="21">
        <v>225</v>
      </c>
      <c r="B228" s="21" t="s">
        <v>2133</v>
      </c>
      <c r="C228" s="21" t="s">
        <v>2132</v>
      </c>
      <c r="D228" s="21">
        <v>102</v>
      </c>
      <c r="E228" s="21">
        <v>41</v>
      </c>
      <c r="F228" s="21">
        <v>1.6071279999999999</v>
      </c>
      <c r="G228" s="21">
        <v>-3.2988460000000002</v>
      </c>
      <c r="H228" s="21">
        <v>6.6369999999999997E-3</v>
      </c>
      <c r="I228" s="21" t="s">
        <v>1048</v>
      </c>
      <c r="J228" s="21">
        <v>0</v>
      </c>
    </row>
    <row r="229" spans="1:10">
      <c r="A229" s="21">
        <v>226</v>
      </c>
      <c r="B229" s="21" t="s">
        <v>1394</v>
      </c>
      <c r="C229" s="21" t="s">
        <v>1393</v>
      </c>
      <c r="D229" s="21">
        <v>37</v>
      </c>
      <c r="E229" s="21">
        <v>19</v>
      </c>
      <c r="F229" s="21">
        <v>2.0531410000000001</v>
      </c>
      <c r="G229" s="21">
        <v>-3.2996129999999999</v>
      </c>
      <c r="H229" s="21">
        <v>6.6670000000000002E-3</v>
      </c>
      <c r="I229" s="21" t="s">
        <v>1394</v>
      </c>
      <c r="J229" s="21">
        <v>1</v>
      </c>
    </row>
    <row r="230" spans="1:10">
      <c r="A230" s="21">
        <v>227</v>
      </c>
      <c r="B230" s="21" t="s">
        <v>2131</v>
      </c>
      <c r="C230" s="21" t="s">
        <v>2130</v>
      </c>
      <c r="D230" s="21">
        <v>213</v>
      </c>
      <c r="E230" s="21">
        <v>75</v>
      </c>
      <c r="F230" s="21">
        <v>1.4078250000000001</v>
      </c>
      <c r="G230" s="21">
        <v>-3.285542</v>
      </c>
      <c r="H230" s="21">
        <v>6.6670000000000002E-3</v>
      </c>
      <c r="I230" s="21" t="s">
        <v>577</v>
      </c>
      <c r="J230" s="21">
        <v>0</v>
      </c>
    </row>
    <row r="231" spans="1:10">
      <c r="A231" s="21">
        <v>228</v>
      </c>
      <c r="B231" s="21" t="s">
        <v>2129</v>
      </c>
      <c r="C231" s="21" t="s">
        <v>2128</v>
      </c>
      <c r="D231" s="21">
        <v>24</v>
      </c>
      <c r="E231" s="21">
        <v>14</v>
      </c>
      <c r="F231" s="21">
        <v>2.3322959999999999</v>
      </c>
      <c r="G231" s="21">
        <v>-3.2854730000000001</v>
      </c>
      <c r="H231" s="21">
        <v>6.6959999999999997E-3</v>
      </c>
      <c r="I231" s="21" t="s">
        <v>503</v>
      </c>
      <c r="J231" s="21">
        <v>0</v>
      </c>
    </row>
    <row r="232" spans="1:10">
      <c r="A232" s="21">
        <v>229</v>
      </c>
      <c r="B232" s="21" t="s">
        <v>297</v>
      </c>
      <c r="C232" s="21" t="s">
        <v>300</v>
      </c>
      <c r="D232" s="21">
        <v>24</v>
      </c>
      <c r="E232" s="21">
        <v>14</v>
      </c>
      <c r="F232" s="21">
        <v>2.3322959999999999</v>
      </c>
      <c r="G232" s="21">
        <v>-3.2854730000000001</v>
      </c>
      <c r="H232" s="21">
        <v>6.6959999999999997E-3</v>
      </c>
      <c r="I232" s="21" t="s">
        <v>299</v>
      </c>
      <c r="J232" s="21">
        <v>0</v>
      </c>
    </row>
    <row r="233" spans="1:10">
      <c r="A233" s="21">
        <v>230</v>
      </c>
      <c r="B233" s="21" t="s">
        <v>2126</v>
      </c>
      <c r="C233" s="21" t="s">
        <v>2127</v>
      </c>
      <c r="D233" s="21">
        <v>51</v>
      </c>
      <c r="E233" s="21">
        <v>24</v>
      </c>
      <c r="F233" s="21">
        <v>1.881516</v>
      </c>
      <c r="G233" s="21">
        <v>-3.286508</v>
      </c>
      <c r="H233" s="21">
        <v>6.6959999999999997E-3</v>
      </c>
      <c r="I233" s="21" t="s">
        <v>2126</v>
      </c>
      <c r="J233" s="21">
        <v>1</v>
      </c>
    </row>
    <row r="234" spans="1:10">
      <c r="A234" s="21">
        <v>231</v>
      </c>
      <c r="B234" s="21" t="s">
        <v>2124</v>
      </c>
      <c r="C234" s="21" t="s">
        <v>2125</v>
      </c>
      <c r="D234" s="21">
        <v>96</v>
      </c>
      <c r="E234" s="21">
        <v>39</v>
      </c>
      <c r="F234" s="21">
        <v>1.6242780000000001</v>
      </c>
      <c r="G234" s="21">
        <v>-3.2748020000000002</v>
      </c>
      <c r="H234" s="21">
        <v>6.7099999999999998E-3</v>
      </c>
      <c r="I234" s="21" t="s">
        <v>2124</v>
      </c>
      <c r="J234" s="21">
        <v>1</v>
      </c>
    </row>
    <row r="235" spans="1:10">
      <c r="A235" s="21">
        <v>232</v>
      </c>
      <c r="B235" s="21" t="s">
        <v>919</v>
      </c>
      <c r="C235" s="21" t="s">
        <v>1240</v>
      </c>
      <c r="D235" s="21">
        <v>144</v>
      </c>
      <c r="E235" s="21">
        <v>54</v>
      </c>
      <c r="F235" s="21">
        <v>1.499333</v>
      </c>
      <c r="G235" s="21">
        <v>-3.248761</v>
      </c>
      <c r="H235" s="21">
        <v>6.94E-3</v>
      </c>
      <c r="I235" s="21" t="s">
        <v>2123</v>
      </c>
      <c r="J235" s="21">
        <v>0</v>
      </c>
    </row>
    <row r="236" spans="1:10">
      <c r="A236" s="21">
        <v>233</v>
      </c>
      <c r="B236" s="21" t="s">
        <v>1179</v>
      </c>
      <c r="C236" s="21" t="s">
        <v>1180</v>
      </c>
      <c r="D236" s="21">
        <v>84</v>
      </c>
      <c r="E236" s="21">
        <v>35</v>
      </c>
      <c r="F236" s="21">
        <v>1.665926</v>
      </c>
      <c r="G236" s="21">
        <v>-3.2378659999999999</v>
      </c>
      <c r="H236" s="21">
        <v>6.966E-3</v>
      </c>
      <c r="I236" s="21" t="s">
        <v>1179</v>
      </c>
      <c r="J236" s="21">
        <v>1</v>
      </c>
    </row>
    <row r="237" spans="1:10">
      <c r="A237" s="21">
        <v>234</v>
      </c>
      <c r="B237" s="21" t="s">
        <v>552</v>
      </c>
      <c r="C237" s="21" t="s">
        <v>682</v>
      </c>
      <c r="D237" s="21">
        <v>32</v>
      </c>
      <c r="E237" s="21">
        <v>17</v>
      </c>
      <c r="F237" s="21">
        <v>2.1240549999999998</v>
      </c>
      <c r="G237" s="21">
        <v>-3.2271909999999999</v>
      </c>
      <c r="H237" s="21">
        <v>6.979E-3</v>
      </c>
      <c r="I237" s="21" t="s">
        <v>2019</v>
      </c>
      <c r="J237" s="21">
        <v>0</v>
      </c>
    </row>
    <row r="238" spans="1:10">
      <c r="A238" s="21">
        <v>235</v>
      </c>
      <c r="B238" s="21" t="s">
        <v>2122</v>
      </c>
      <c r="C238" s="21" t="s">
        <v>2121</v>
      </c>
      <c r="D238" s="21">
        <v>306</v>
      </c>
      <c r="E238" s="21">
        <v>102</v>
      </c>
      <c r="F238" s="21">
        <v>1.332741</v>
      </c>
      <c r="G238" s="21">
        <v>-3.239579</v>
      </c>
      <c r="H238" s="21">
        <v>6.9959999999999996E-3</v>
      </c>
      <c r="I238" s="21" t="s">
        <v>748</v>
      </c>
      <c r="J238" s="21" t="s">
        <v>748</v>
      </c>
    </row>
    <row r="239" spans="1:10">
      <c r="A239" s="21">
        <v>236</v>
      </c>
      <c r="B239" s="21" t="s">
        <v>2120</v>
      </c>
      <c r="C239" s="21" t="s">
        <v>2119</v>
      </c>
      <c r="D239" s="21">
        <v>17</v>
      </c>
      <c r="E239" s="21">
        <v>11</v>
      </c>
      <c r="F239" s="21">
        <v>2.5870850000000001</v>
      </c>
      <c r="G239" s="21">
        <v>-3.2065920000000001</v>
      </c>
      <c r="H239" s="21">
        <v>7.2880000000000002E-3</v>
      </c>
      <c r="I239" s="21" t="s">
        <v>625</v>
      </c>
      <c r="J239" s="21">
        <v>0</v>
      </c>
    </row>
    <row r="240" spans="1:10">
      <c r="A240" s="21">
        <v>237</v>
      </c>
      <c r="B240" s="21" t="s">
        <v>2118</v>
      </c>
      <c r="C240" s="21" t="s">
        <v>2117</v>
      </c>
      <c r="D240" s="21">
        <v>505</v>
      </c>
      <c r="E240" s="21">
        <v>158</v>
      </c>
      <c r="F240" s="21">
        <v>1.250929</v>
      </c>
      <c r="G240" s="21">
        <v>-3.180002</v>
      </c>
      <c r="H240" s="21">
        <v>7.4580000000000002E-3</v>
      </c>
      <c r="I240" s="21" t="s">
        <v>2033</v>
      </c>
      <c r="J240" s="21">
        <v>0</v>
      </c>
    </row>
    <row r="241" spans="1:10">
      <c r="A241" s="21">
        <v>238</v>
      </c>
      <c r="B241" s="21" t="s">
        <v>2116</v>
      </c>
      <c r="C241" s="21" t="s">
        <v>2115</v>
      </c>
      <c r="D241" s="21">
        <v>119</v>
      </c>
      <c r="E241" s="21">
        <v>46</v>
      </c>
      <c r="F241" s="21">
        <v>1.545531</v>
      </c>
      <c r="G241" s="21">
        <v>-3.1809769999999999</v>
      </c>
      <c r="H241" s="21">
        <v>7.4900000000000001E-3</v>
      </c>
      <c r="I241" s="21" t="s">
        <v>993</v>
      </c>
      <c r="J241" s="21">
        <v>0</v>
      </c>
    </row>
    <row r="242" spans="1:10">
      <c r="A242" s="21">
        <v>239</v>
      </c>
      <c r="B242" s="21" t="s">
        <v>1206</v>
      </c>
      <c r="C242" s="21" t="s">
        <v>1207</v>
      </c>
      <c r="D242" s="21">
        <v>132</v>
      </c>
      <c r="E242" s="21">
        <v>50</v>
      </c>
      <c r="F242" s="21">
        <v>1.514478</v>
      </c>
      <c r="G242" s="21">
        <v>-3.1671239999999998</v>
      </c>
      <c r="H242" s="21">
        <v>7.5209999999999999E-3</v>
      </c>
      <c r="I242" s="21" t="s">
        <v>1206</v>
      </c>
      <c r="J242" s="21">
        <v>1</v>
      </c>
    </row>
    <row r="243" spans="1:10">
      <c r="A243" s="21">
        <v>240</v>
      </c>
      <c r="B243" s="21" t="s">
        <v>2114</v>
      </c>
      <c r="C243" s="21" t="s">
        <v>2113</v>
      </c>
      <c r="D243" s="21">
        <v>100</v>
      </c>
      <c r="E243" s="21">
        <v>40</v>
      </c>
      <c r="F243" s="21">
        <v>1.599289</v>
      </c>
      <c r="G243" s="21">
        <v>-3.1826680000000001</v>
      </c>
      <c r="H243" s="21">
        <v>7.5209999999999999E-3</v>
      </c>
      <c r="I243" s="21" t="s">
        <v>1048</v>
      </c>
      <c r="J243" s="21">
        <v>0</v>
      </c>
    </row>
    <row r="244" spans="1:10">
      <c r="A244" s="21">
        <v>241</v>
      </c>
      <c r="B244" s="21" t="s">
        <v>2112</v>
      </c>
      <c r="C244" s="21" t="s">
        <v>2111</v>
      </c>
      <c r="D244" s="21">
        <v>97</v>
      </c>
      <c r="E244" s="21">
        <v>39</v>
      </c>
      <c r="F244" s="21">
        <v>1.6075330000000001</v>
      </c>
      <c r="G244" s="21">
        <v>-3.1694610000000001</v>
      </c>
      <c r="H244" s="21">
        <v>7.5519999999999997E-3</v>
      </c>
      <c r="I244" s="21" t="s">
        <v>1960</v>
      </c>
      <c r="J244" s="21">
        <v>0</v>
      </c>
    </row>
    <row r="245" spans="1:10">
      <c r="A245" s="21">
        <v>242</v>
      </c>
      <c r="B245" s="21" t="s">
        <v>744</v>
      </c>
      <c r="C245" s="21" t="s">
        <v>745</v>
      </c>
      <c r="D245" s="21">
        <v>2831</v>
      </c>
      <c r="E245" s="21">
        <v>773</v>
      </c>
      <c r="F245" s="21">
        <v>1.0917079999999999</v>
      </c>
      <c r="G245" s="21">
        <v>-3.1845840000000001</v>
      </c>
      <c r="H245" s="21">
        <v>7.5529999999999998E-3</v>
      </c>
      <c r="I245" s="21" t="s">
        <v>744</v>
      </c>
      <c r="J245" s="21">
        <v>1</v>
      </c>
    </row>
    <row r="246" spans="1:10">
      <c r="A246" s="21">
        <v>243</v>
      </c>
      <c r="B246" s="21" t="s">
        <v>1032</v>
      </c>
      <c r="C246" s="21" t="s">
        <v>1031</v>
      </c>
      <c r="D246" s="21">
        <v>280</v>
      </c>
      <c r="E246" s="21">
        <v>94</v>
      </c>
      <c r="F246" s="21">
        <v>1.34226</v>
      </c>
      <c r="G246" s="21">
        <v>-3.1457950000000001</v>
      </c>
      <c r="H246" s="21">
        <v>7.901E-3</v>
      </c>
      <c r="I246" s="21" t="s">
        <v>748</v>
      </c>
      <c r="J246" s="21" t="s">
        <v>748</v>
      </c>
    </row>
    <row r="247" spans="1:10">
      <c r="A247" s="21">
        <v>244</v>
      </c>
      <c r="B247" s="21" t="s">
        <v>927</v>
      </c>
      <c r="C247" s="21" t="s">
        <v>926</v>
      </c>
      <c r="D247" s="21">
        <v>85</v>
      </c>
      <c r="E247" s="21">
        <v>35</v>
      </c>
      <c r="F247" s="21">
        <v>1.6463270000000001</v>
      </c>
      <c r="G247" s="21">
        <v>-3.125038</v>
      </c>
      <c r="H247" s="21">
        <v>8.0330000000000002E-3</v>
      </c>
      <c r="I247" s="21" t="s">
        <v>431</v>
      </c>
      <c r="J247" s="21">
        <v>0</v>
      </c>
    </row>
    <row r="248" spans="1:10">
      <c r="A248" s="21">
        <v>245</v>
      </c>
      <c r="B248" s="21" t="s">
        <v>2109</v>
      </c>
      <c r="C248" s="21" t="s">
        <v>2110</v>
      </c>
      <c r="D248" s="21">
        <v>539</v>
      </c>
      <c r="E248" s="21">
        <v>167</v>
      </c>
      <c r="F248" s="21">
        <v>1.2387809999999999</v>
      </c>
      <c r="G248" s="21">
        <v>-3.1121539999999999</v>
      </c>
      <c r="H248" s="21">
        <v>8.2039999999999995E-3</v>
      </c>
      <c r="I248" s="21" t="s">
        <v>2109</v>
      </c>
      <c r="J248" s="21">
        <v>1</v>
      </c>
    </row>
    <row r="249" spans="1:10">
      <c r="A249" s="21">
        <v>246</v>
      </c>
      <c r="B249" s="21" t="s">
        <v>2108</v>
      </c>
      <c r="C249" s="21" t="s">
        <v>2107</v>
      </c>
      <c r="D249" s="21">
        <v>117</v>
      </c>
      <c r="E249" s="21">
        <v>45</v>
      </c>
      <c r="F249" s="21">
        <v>1.5377780000000001</v>
      </c>
      <c r="G249" s="21">
        <v>-3.0708139999999999</v>
      </c>
      <c r="H249" s="21">
        <v>8.4340000000000005E-3</v>
      </c>
      <c r="I249" s="21" t="s">
        <v>431</v>
      </c>
      <c r="J249" s="21">
        <v>0</v>
      </c>
    </row>
    <row r="250" spans="1:10">
      <c r="A250" s="21">
        <v>247</v>
      </c>
      <c r="B250" s="21" t="s">
        <v>862</v>
      </c>
      <c r="C250" s="21" t="s">
        <v>1046</v>
      </c>
      <c r="D250" s="21">
        <v>98</v>
      </c>
      <c r="E250" s="21">
        <v>39</v>
      </c>
      <c r="F250" s="21">
        <v>1.591129</v>
      </c>
      <c r="G250" s="21">
        <v>-3.0670259999999998</v>
      </c>
      <c r="H250" s="21">
        <v>8.4399999999999996E-3</v>
      </c>
      <c r="I250" s="21" t="s">
        <v>896</v>
      </c>
      <c r="J250" s="21">
        <v>0</v>
      </c>
    </row>
    <row r="251" spans="1:10">
      <c r="A251" s="21">
        <v>248</v>
      </c>
      <c r="B251" s="21" t="s">
        <v>169</v>
      </c>
      <c r="C251" s="21" t="s">
        <v>168</v>
      </c>
      <c r="D251" s="21">
        <v>482</v>
      </c>
      <c r="E251" s="21">
        <v>151</v>
      </c>
      <c r="F251" s="21">
        <v>1.2525550000000001</v>
      </c>
      <c r="G251" s="21">
        <v>-3.091046</v>
      </c>
      <c r="H251" s="21">
        <v>8.4550000000000007E-3</v>
      </c>
      <c r="I251" s="21" t="s">
        <v>1297</v>
      </c>
      <c r="J251" s="21">
        <v>0</v>
      </c>
    </row>
    <row r="252" spans="1:10">
      <c r="A252" s="21">
        <v>249</v>
      </c>
      <c r="B252" s="21" t="s">
        <v>2106</v>
      </c>
      <c r="C252" s="21" t="s">
        <v>2105</v>
      </c>
      <c r="D252" s="21">
        <v>156</v>
      </c>
      <c r="E252" s="21">
        <v>57</v>
      </c>
      <c r="F252" s="21">
        <v>1.4608890000000001</v>
      </c>
      <c r="G252" s="21">
        <v>-3.0717150000000002</v>
      </c>
      <c r="H252" s="21">
        <v>8.4679999999999998E-3</v>
      </c>
      <c r="I252" s="21" t="s">
        <v>431</v>
      </c>
      <c r="J252" s="21">
        <v>0</v>
      </c>
    </row>
    <row r="253" spans="1:10">
      <c r="A253" s="21">
        <v>250</v>
      </c>
      <c r="B253" s="21" t="s">
        <v>2104</v>
      </c>
      <c r="C253" s="21" t="s">
        <v>2103</v>
      </c>
      <c r="D253" s="21">
        <v>41</v>
      </c>
      <c r="E253" s="21">
        <v>20</v>
      </c>
      <c r="F253" s="21">
        <v>1.9503520000000001</v>
      </c>
      <c r="G253" s="21">
        <v>-3.074173</v>
      </c>
      <c r="H253" s="21">
        <v>8.5019999999999991E-3</v>
      </c>
      <c r="I253" s="21" t="s">
        <v>958</v>
      </c>
      <c r="J253" s="21">
        <v>0</v>
      </c>
    </row>
    <row r="254" spans="1:10">
      <c r="A254" s="21">
        <v>251</v>
      </c>
      <c r="B254" s="21" t="s">
        <v>329</v>
      </c>
      <c r="C254" s="21" t="s">
        <v>330</v>
      </c>
      <c r="D254" s="21">
        <v>530</v>
      </c>
      <c r="E254" s="21">
        <v>164</v>
      </c>
      <c r="F254" s="21">
        <v>1.2371859999999999</v>
      </c>
      <c r="G254" s="21">
        <v>-3.038821</v>
      </c>
      <c r="H254" s="21">
        <v>8.6449999999999999E-3</v>
      </c>
      <c r="I254" s="21" t="s">
        <v>329</v>
      </c>
      <c r="J254" s="21">
        <v>1</v>
      </c>
    </row>
    <row r="255" spans="1:10">
      <c r="A255" s="21">
        <v>252</v>
      </c>
      <c r="B255" s="21" t="s">
        <v>2102</v>
      </c>
      <c r="C255" s="21" t="s">
        <v>2101</v>
      </c>
      <c r="D255" s="21">
        <v>89</v>
      </c>
      <c r="E255" s="21">
        <v>36</v>
      </c>
      <c r="F255" s="21">
        <v>1.6172580000000001</v>
      </c>
      <c r="G255" s="21">
        <v>-3.027253</v>
      </c>
      <c r="H255" s="21">
        <v>8.8100000000000001E-3</v>
      </c>
      <c r="I255" s="21" t="s">
        <v>1048</v>
      </c>
      <c r="J255" s="21">
        <v>0</v>
      </c>
    </row>
    <row r="256" spans="1:10">
      <c r="A256" s="21">
        <v>253</v>
      </c>
      <c r="B256" s="21" t="s">
        <v>914</v>
      </c>
      <c r="C256" s="21" t="s">
        <v>913</v>
      </c>
      <c r="D256" s="21">
        <v>86</v>
      </c>
      <c r="E256" s="21">
        <v>35</v>
      </c>
      <c r="F256" s="21">
        <v>1.627183</v>
      </c>
      <c r="G256" s="21">
        <v>-3.0156580000000002</v>
      </c>
      <c r="H256" s="21">
        <v>8.9759999999999996E-3</v>
      </c>
      <c r="I256" s="21" t="s">
        <v>431</v>
      </c>
      <c r="J256" s="21">
        <v>0</v>
      </c>
    </row>
    <row r="257" spans="1:10">
      <c r="A257" s="21">
        <v>254</v>
      </c>
      <c r="B257" s="21" t="s">
        <v>1088</v>
      </c>
      <c r="C257" s="21" t="s">
        <v>1157</v>
      </c>
      <c r="D257" s="21">
        <v>47</v>
      </c>
      <c r="E257" s="21">
        <v>22</v>
      </c>
      <c r="F257" s="21">
        <v>1.8715079999999999</v>
      </c>
      <c r="G257" s="21">
        <v>-3.0194719999999999</v>
      </c>
      <c r="H257" s="21">
        <v>9.0119999999999992E-3</v>
      </c>
      <c r="I257" s="21" t="s">
        <v>1088</v>
      </c>
      <c r="J257" s="21">
        <v>1</v>
      </c>
    </row>
    <row r="258" spans="1:10">
      <c r="A258" s="21">
        <v>255</v>
      </c>
      <c r="B258" s="21" t="s">
        <v>2100</v>
      </c>
      <c r="C258" s="21" t="s">
        <v>2099</v>
      </c>
      <c r="D258" s="21">
        <v>5</v>
      </c>
      <c r="E258" s="21">
        <v>5</v>
      </c>
      <c r="F258" s="21">
        <v>3.9982220000000002</v>
      </c>
      <c r="G258" s="21">
        <v>-3.0104929999999999</v>
      </c>
      <c r="H258" s="21">
        <v>1.0274999999999999E-2</v>
      </c>
      <c r="I258" s="21" t="s">
        <v>1960</v>
      </c>
      <c r="J258" s="21">
        <v>0</v>
      </c>
    </row>
    <row r="259" spans="1:10">
      <c r="A259" s="21">
        <v>256</v>
      </c>
      <c r="B259" s="21" t="s">
        <v>2098</v>
      </c>
      <c r="C259" s="21" t="s">
        <v>2097</v>
      </c>
      <c r="D259" s="21">
        <v>115</v>
      </c>
      <c r="E259" s="21">
        <v>44</v>
      </c>
      <c r="F259" s="21">
        <v>1.5297540000000001</v>
      </c>
      <c r="G259" s="21">
        <v>-2.9613119999999999</v>
      </c>
      <c r="H259" s="21">
        <v>1.1679999999999999E-2</v>
      </c>
      <c r="I259" s="21" t="s">
        <v>431</v>
      </c>
      <c r="J259" s="21">
        <v>0</v>
      </c>
    </row>
    <row r="260" spans="1:10">
      <c r="A260" s="21">
        <v>257</v>
      </c>
      <c r="B260" s="21" t="s">
        <v>2096</v>
      </c>
      <c r="C260" s="21" t="s">
        <v>2095</v>
      </c>
      <c r="D260" s="21">
        <v>28</v>
      </c>
      <c r="E260" s="21">
        <v>15</v>
      </c>
      <c r="F260" s="21">
        <v>2.1419049999999999</v>
      </c>
      <c r="G260" s="21">
        <v>-2.9554309999999999</v>
      </c>
      <c r="H260" s="21">
        <v>1.1815000000000001E-2</v>
      </c>
      <c r="I260" s="21" t="s">
        <v>2022</v>
      </c>
      <c r="J260" s="21">
        <v>0</v>
      </c>
    </row>
    <row r="261" spans="1:10">
      <c r="A261" s="21">
        <v>258</v>
      </c>
      <c r="B261" s="21" t="s">
        <v>2093</v>
      </c>
      <c r="C261" s="21" t="s">
        <v>2094</v>
      </c>
      <c r="D261" s="21">
        <v>28</v>
      </c>
      <c r="E261" s="21">
        <v>15</v>
      </c>
      <c r="F261" s="21">
        <v>2.1419049999999999</v>
      </c>
      <c r="G261" s="21">
        <v>-2.9554309999999999</v>
      </c>
      <c r="H261" s="21">
        <v>1.1815000000000001E-2</v>
      </c>
      <c r="I261" s="21" t="s">
        <v>2093</v>
      </c>
      <c r="J261" s="21">
        <v>1</v>
      </c>
    </row>
    <row r="262" spans="1:10">
      <c r="A262" s="21">
        <v>259</v>
      </c>
      <c r="B262" s="21" t="s">
        <v>2092</v>
      </c>
      <c r="C262" s="21" t="s">
        <v>2091</v>
      </c>
      <c r="D262" s="21">
        <v>28</v>
      </c>
      <c r="E262" s="21">
        <v>15</v>
      </c>
      <c r="F262" s="21">
        <v>2.1419049999999999</v>
      </c>
      <c r="G262" s="21">
        <v>-2.9554309999999999</v>
      </c>
      <c r="H262" s="21">
        <v>1.1815000000000001E-2</v>
      </c>
      <c r="I262" s="21" t="s">
        <v>625</v>
      </c>
      <c r="J262" s="21">
        <v>0</v>
      </c>
    </row>
    <row r="263" spans="1:10">
      <c r="A263" s="21">
        <v>260</v>
      </c>
      <c r="B263" s="21" t="s">
        <v>2090</v>
      </c>
      <c r="C263" s="21" t="s">
        <v>2089</v>
      </c>
      <c r="D263" s="21">
        <v>239</v>
      </c>
      <c r="E263" s="21">
        <v>81</v>
      </c>
      <c r="F263" s="21">
        <v>1.355046</v>
      </c>
      <c r="G263" s="21">
        <v>-2.926984</v>
      </c>
      <c r="H263" s="21">
        <v>1.1877E-2</v>
      </c>
      <c r="I263" s="21" t="s">
        <v>748</v>
      </c>
      <c r="J263" s="21" t="s">
        <v>748</v>
      </c>
    </row>
    <row r="264" spans="1:10">
      <c r="A264" s="21">
        <v>261</v>
      </c>
      <c r="B264" s="21" t="s">
        <v>2088</v>
      </c>
      <c r="C264" s="21" t="s">
        <v>2087</v>
      </c>
      <c r="D264" s="21">
        <v>239</v>
      </c>
      <c r="E264" s="21">
        <v>81</v>
      </c>
      <c r="F264" s="21">
        <v>1.355046</v>
      </c>
      <c r="G264" s="21">
        <v>-2.926984</v>
      </c>
      <c r="H264" s="21">
        <v>1.1877E-2</v>
      </c>
      <c r="I264" s="21" t="s">
        <v>748</v>
      </c>
      <c r="J264" s="21" t="s">
        <v>748</v>
      </c>
    </row>
    <row r="265" spans="1:10">
      <c r="A265" s="21">
        <v>262</v>
      </c>
      <c r="B265" s="21" t="s">
        <v>916</v>
      </c>
      <c r="C265" s="21" t="s">
        <v>915</v>
      </c>
      <c r="D265" s="21">
        <v>87</v>
      </c>
      <c r="E265" s="21">
        <v>35</v>
      </c>
      <c r="F265" s="21">
        <v>1.6084799999999999</v>
      </c>
      <c r="G265" s="21">
        <v>-2.9096129999999998</v>
      </c>
      <c r="H265" s="21">
        <v>1.2462000000000001E-2</v>
      </c>
      <c r="I265" s="21" t="s">
        <v>431</v>
      </c>
      <c r="J265" s="21">
        <v>0</v>
      </c>
    </row>
    <row r="266" spans="1:10">
      <c r="A266" s="21">
        <v>263</v>
      </c>
      <c r="B266" s="21" t="s">
        <v>2085</v>
      </c>
      <c r="C266" s="21" t="s">
        <v>2086</v>
      </c>
      <c r="D266" s="21">
        <v>793</v>
      </c>
      <c r="E266" s="21">
        <v>235</v>
      </c>
      <c r="F266" s="21">
        <v>1.1848449999999999</v>
      </c>
      <c r="G266" s="21">
        <v>-2.911054</v>
      </c>
      <c r="H266" s="21">
        <v>1.2470999999999999E-2</v>
      </c>
      <c r="I266" s="21" t="s">
        <v>2085</v>
      </c>
      <c r="J266" s="21">
        <v>1</v>
      </c>
    </row>
    <row r="267" spans="1:10">
      <c r="A267" s="21">
        <v>264</v>
      </c>
      <c r="B267" s="21" t="s">
        <v>2084</v>
      </c>
      <c r="C267" s="21" t="s">
        <v>2083</v>
      </c>
      <c r="D267" s="21">
        <v>122</v>
      </c>
      <c r="E267" s="21">
        <v>46</v>
      </c>
      <c r="F267" s="21">
        <v>1.5075259999999999</v>
      </c>
      <c r="G267" s="21">
        <v>-2.9129149999999999</v>
      </c>
      <c r="H267" s="21">
        <v>1.2519000000000001E-2</v>
      </c>
      <c r="I267" s="21" t="s">
        <v>2041</v>
      </c>
      <c r="J267" s="21">
        <v>0</v>
      </c>
    </row>
    <row r="268" spans="1:10">
      <c r="A268" s="21">
        <v>265</v>
      </c>
      <c r="B268" s="21" t="s">
        <v>2081</v>
      </c>
      <c r="C268" s="21" t="s">
        <v>2082</v>
      </c>
      <c r="D268" s="21">
        <v>42</v>
      </c>
      <c r="E268" s="21">
        <v>20</v>
      </c>
      <c r="F268" s="21">
        <v>1.903915</v>
      </c>
      <c r="G268" s="21">
        <v>-2.9083800000000002</v>
      </c>
      <c r="H268" s="21">
        <v>1.2547000000000001E-2</v>
      </c>
      <c r="I268" s="21" t="s">
        <v>2081</v>
      </c>
      <c r="J268" s="21">
        <v>1</v>
      </c>
    </row>
    <row r="269" spans="1:10">
      <c r="A269" s="21">
        <v>266</v>
      </c>
      <c r="B269" s="21" t="s">
        <v>2080</v>
      </c>
      <c r="C269" s="21" t="s">
        <v>2079</v>
      </c>
      <c r="D269" s="21">
        <v>23</v>
      </c>
      <c r="E269" s="21">
        <v>13</v>
      </c>
      <c r="F269" s="21">
        <v>2.259865</v>
      </c>
      <c r="G269" s="21">
        <v>-2.9085999999999999</v>
      </c>
      <c r="H269" s="21">
        <v>1.2593999999999999E-2</v>
      </c>
      <c r="I269" s="21" t="s">
        <v>2019</v>
      </c>
      <c r="J269" s="21">
        <v>0</v>
      </c>
    </row>
    <row r="270" spans="1:10">
      <c r="A270" s="21">
        <v>267</v>
      </c>
      <c r="B270" s="21" t="s">
        <v>2078</v>
      </c>
      <c r="C270" s="21" t="s">
        <v>2077</v>
      </c>
      <c r="D270" s="21">
        <v>23</v>
      </c>
      <c r="E270" s="21">
        <v>13</v>
      </c>
      <c r="F270" s="21">
        <v>2.259865</v>
      </c>
      <c r="G270" s="21">
        <v>-2.9085999999999999</v>
      </c>
      <c r="H270" s="21">
        <v>1.2593999999999999E-2</v>
      </c>
      <c r="I270" s="21" t="s">
        <v>868</v>
      </c>
      <c r="J270" s="21">
        <v>0</v>
      </c>
    </row>
    <row r="271" spans="1:10">
      <c r="A271" s="21">
        <v>268</v>
      </c>
      <c r="B271" s="21" t="s">
        <v>2075</v>
      </c>
      <c r="C271" s="21" t="s">
        <v>2076</v>
      </c>
      <c r="D271" s="21">
        <v>309</v>
      </c>
      <c r="E271" s="21">
        <v>101</v>
      </c>
      <c r="F271" s="21">
        <v>1.306862</v>
      </c>
      <c r="G271" s="21">
        <v>-2.891689</v>
      </c>
      <c r="H271" s="21">
        <v>1.2657E-2</v>
      </c>
      <c r="I271" s="21" t="s">
        <v>2075</v>
      </c>
      <c r="J271" s="21">
        <v>1</v>
      </c>
    </row>
    <row r="272" spans="1:10">
      <c r="A272" s="21">
        <v>269</v>
      </c>
      <c r="B272" s="21" t="s">
        <v>2074</v>
      </c>
      <c r="C272" s="21" t="s">
        <v>2073</v>
      </c>
      <c r="D272" s="21">
        <v>84</v>
      </c>
      <c r="E272" s="21">
        <v>34</v>
      </c>
      <c r="F272" s="21">
        <v>1.618328</v>
      </c>
      <c r="G272" s="21">
        <v>-2.8970899999999999</v>
      </c>
      <c r="H272" s="21">
        <v>1.2704E-2</v>
      </c>
      <c r="I272" s="21" t="s">
        <v>1957</v>
      </c>
      <c r="J272" s="21">
        <v>0</v>
      </c>
    </row>
    <row r="273" spans="1:10">
      <c r="A273" s="21">
        <v>270</v>
      </c>
      <c r="B273" s="21" t="s">
        <v>2072</v>
      </c>
      <c r="C273" s="21" t="s">
        <v>2071</v>
      </c>
      <c r="D273" s="21">
        <v>84</v>
      </c>
      <c r="E273" s="21">
        <v>34</v>
      </c>
      <c r="F273" s="21">
        <v>1.618328</v>
      </c>
      <c r="G273" s="21">
        <v>-2.8970899999999999</v>
      </c>
      <c r="H273" s="21">
        <v>1.2704E-2</v>
      </c>
      <c r="I273" s="21" t="s">
        <v>1983</v>
      </c>
      <c r="J273" s="21">
        <v>0</v>
      </c>
    </row>
    <row r="274" spans="1:10">
      <c r="A274" s="21">
        <v>271</v>
      </c>
      <c r="B274" s="21" t="s">
        <v>1037</v>
      </c>
      <c r="C274" s="21" t="s">
        <v>1036</v>
      </c>
      <c r="D274" s="21">
        <v>250</v>
      </c>
      <c r="E274" s="21">
        <v>84</v>
      </c>
      <c r="F274" s="21">
        <v>1.3434029999999999</v>
      </c>
      <c r="G274" s="21">
        <v>-2.8871329999999999</v>
      </c>
      <c r="H274" s="21">
        <v>1.2756999999999999E-2</v>
      </c>
      <c r="I274" s="21" t="s">
        <v>726</v>
      </c>
      <c r="J274" s="21">
        <v>0</v>
      </c>
    </row>
    <row r="275" spans="1:10">
      <c r="A275" s="21">
        <v>272</v>
      </c>
      <c r="B275" s="21" t="s">
        <v>164</v>
      </c>
      <c r="C275" s="21" t="s">
        <v>163</v>
      </c>
      <c r="D275" s="21">
        <v>501</v>
      </c>
      <c r="E275" s="21">
        <v>155</v>
      </c>
      <c r="F275" s="21">
        <v>1.2369749999999999</v>
      </c>
      <c r="G275" s="21">
        <v>-2.8996179999999998</v>
      </c>
      <c r="H275" s="21">
        <v>1.2761E-2</v>
      </c>
      <c r="I275" s="21" t="s">
        <v>161</v>
      </c>
      <c r="J275" s="21">
        <v>0</v>
      </c>
    </row>
    <row r="276" spans="1:10">
      <c r="A276" s="21">
        <v>273</v>
      </c>
      <c r="B276" s="21" t="s">
        <v>1305</v>
      </c>
      <c r="C276" s="21" t="s">
        <v>1304</v>
      </c>
      <c r="D276" s="21">
        <v>45</v>
      </c>
      <c r="E276" s="21">
        <v>21</v>
      </c>
      <c r="F276" s="21">
        <v>1.865837</v>
      </c>
      <c r="G276" s="21">
        <v>-2.8856190000000002</v>
      </c>
      <c r="H276" s="21">
        <v>1.2774000000000001E-2</v>
      </c>
      <c r="I276" s="21" t="s">
        <v>1394</v>
      </c>
      <c r="J276" s="21">
        <v>0</v>
      </c>
    </row>
    <row r="277" spans="1:10">
      <c r="A277" s="21">
        <v>274</v>
      </c>
      <c r="B277" s="21" t="s">
        <v>2070</v>
      </c>
      <c r="C277" s="21" t="s">
        <v>2069</v>
      </c>
      <c r="D277" s="21">
        <v>45</v>
      </c>
      <c r="E277" s="21">
        <v>21</v>
      </c>
      <c r="F277" s="21">
        <v>1.865837</v>
      </c>
      <c r="G277" s="21">
        <v>-2.8856190000000002</v>
      </c>
      <c r="H277" s="21">
        <v>1.2774000000000001E-2</v>
      </c>
      <c r="I277" s="21" t="s">
        <v>431</v>
      </c>
      <c r="J277" s="21">
        <v>0</v>
      </c>
    </row>
    <row r="278" spans="1:10">
      <c r="A278" s="21">
        <v>275</v>
      </c>
      <c r="B278" s="21" t="s">
        <v>2068</v>
      </c>
      <c r="C278" s="21" t="s">
        <v>2067</v>
      </c>
      <c r="D278" s="21">
        <v>78</v>
      </c>
      <c r="E278" s="21">
        <v>32</v>
      </c>
      <c r="F278" s="21">
        <v>1.640296</v>
      </c>
      <c r="G278" s="21">
        <v>-2.874968</v>
      </c>
      <c r="H278" s="21">
        <v>1.2826000000000001E-2</v>
      </c>
      <c r="I278" s="21" t="s">
        <v>485</v>
      </c>
      <c r="J278" s="21">
        <v>0</v>
      </c>
    </row>
    <row r="279" spans="1:10">
      <c r="A279" s="21">
        <v>276</v>
      </c>
      <c r="B279" s="21" t="s">
        <v>2066</v>
      </c>
      <c r="C279" s="21" t="s">
        <v>2065</v>
      </c>
      <c r="D279" s="21">
        <v>78</v>
      </c>
      <c r="E279" s="21">
        <v>32</v>
      </c>
      <c r="F279" s="21">
        <v>1.640296</v>
      </c>
      <c r="G279" s="21">
        <v>-2.874968</v>
      </c>
      <c r="H279" s="21">
        <v>1.2826000000000001E-2</v>
      </c>
      <c r="I279" s="21" t="s">
        <v>485</v>
      </c>
      <c r="J279" s="21">
        <v>0</v>
      </c>
    </row>
    <row r="280" spans="1:10">
      <c r="A280" s="21">
        <v>277</v>
      </c>
      <c r="B280" s="21" t="s">
        <v>2063</v>
      </c>
      <c r="C280" s="21" t="s">
        <v>2064</v>
      </c>
      <c r="D280" s="21">
        <v>9</v>
      </c>
      <c r="E280" s="21">
        <v>7</v>
      </c>
      <c r="F280" s="21">
        <v>3.109728</v>
      </c>
      <c r="G280" s="21">
        <v>-2.8727450000000001</v>
      </c>
      <c r="H280" s="21">
        <v>1.3476999999999999E-2</v>
      </c>
      <c r="I280" s="21" t="s">
        <v>2063</v>
      </c>
      <c r="J280" s="21">
        <v>1</v>
      </c>
    </row>
    <row r="281" spans="1:10">
      <c r="A281" s="21">
        <v>278</v>
      </c>
      <c r="B281" s="21" t="s">
        <v>2061</v>
      </c>
      <c r="C281" s="21" t="s">
        <v>2062</v>
      </c>
      <c r="D281" s="21">
        <v>9</v>
      </c>
      <c r="E281" s="21">
        <v>7</v>
      </c>
      <c r="F281" s="21">
        <v>3.109728</v>
      </c>
      <c r="G281" s="21">
        <v>-2.8727450000000001</v>
      </c>
      <c r="H281" s="21">
        <v>1.3476999999999999E-2</v>
      </c>
      <c r="I281" s="21" t="s">
        <v>2061</v>
      </c>
      <c r="J281" s="21">
        <v>1</v>
      </c>
    </row>
    <row r="282" spans="1:10">
      <c r="A282" s="21">
        <v>279</v>
      </c>
      <c r="B282" s="21" t="s">
        <v>2060</v>
      </c>
      <c r="C282" s="21" t="s">
        <v>2059</v>
      </c>
      <c r="D282" s="21">
        <v>9</v>
      </c>
      <c r="E282" s="21">
        <v>7</v>
      </c>
      <c r="F282" s="21">
        <v>3.109728</v>
      </c>
      <c r="G282" s="21">
        <v>-2.8727450000000001</v>
      </c>
      <c r="H282" s="21">
        <v>1.3476999999999999E-2</v>
      </c>
      <c r="I282" s="21" t="s">
        <v>431</v>
      </c>
      <c r="J282" s="21">
        <v>0</v>
      </c>
    </row>
    <row r="283" spans="1:10">
      <c r="A283" s="21">
        <v>280</v>
      </c>
      <c r="B283" s="21" t="s">
        <v>2058</v>
      </c>
      <c r="C283" s="21" t="s">
        <v>2057</v>
      </c>
      <c r="D283" s="21">
        <v>152</v>
      </c>
      <c r="E283" s="21">
        <v>55</v>
      </c>
      <c r="F283" s="21">
        <v>1.446725</v>
      </c>
      <c r="G283" s="21">
        <v>-2.8719969999999999</v>
      </c>
      <c r="H283" s="21">
        <v>1.427E-2</v>
      </c>
      <c r="I283" s="21" t="s">
        <v>431</v>
      </c>
      <c r="J283" s="21">
        <v>0</v>
      </c>
    </row>
    <row r="284" spans="1:10">
      <c r="A284" s="21">
        <v>281</v>
      </c>
      <c r="B284" s="21" t="s">
        <v>2056</v>
      </c>
      <c r="C284" s="21" t="s">
        <v>2055</v>
      </c>
      <c r="D284" s="21">
        <v>100</v>
      </c>
      <c r="E284" s="21">
        <v>39</v>
      </c>
      <c r="F284" s="21">
        <v>1.559307</v>
      </c>
      <c r="G284" s="21">
        <v>-2.870552</v>
      </c>
      <c r="H284" s="21">
        <v>1.4291E-2</v>
      </c>
      <c r="I284" s="21" t="s">
        <v>1960</v>
      </c>
      <c r="J284" s="21">
        <v>0</v>
      </c>
    </row>
    <row r="285" spans="1:10">
      <c r="A285" s="21">
        <v>282</v>
      </c>
      <c r="B285" s="21" t="s">
        <v>2054</v>
      </c>
      <c r="C285" s="21" t="s">
        <v>2053</v>
      </c>
      <c r="D285" s="21">
        <v>7</v>
      </c>
      <c r="E285" s="21">
        <v>6</v>
      </c>
      <c r="F285" s="21">
        <v>3.427047</v>
      </c>
      <c r="G285" s="21">
        <v>-2.8724400000000001</v>
      </c>
      <c r="H285" s="21">
        <v>1.4321E-2</v>
      </c>
      <c r="I285" s="21" t="s">
        <v>625</v>
      </c>
      <c r="J285" s="21">
        <v>0</v>
      </c>
    </row>
    <row r="286" spans="1:10">
      <c r="A286" s="21">
        <v>283</v>
      </c>
      <c r="B286" s="21" t="s">
        <v>525</v>
      </c>
      <c r="C286" s="21" t="s">
        <v>686</v>
      </c>
      <c r="D286" s="21">
        <v>285</v>
      </c>
      <c r="E286" s="21">
        <v>94</v>
      </c>
      <c r="F286" s="21">
        <v>1.3187120000000001</v>
      </c>
      <c r="G286" s="21">
        <v>-2.868363</v>
      </c>
      <c r="H286" s="21">
        <v>1.4416999999999999E-2</v>
      </c>
      <c r="I286" s="21" t="s">
        <v>431</v>
      </c>
      <c r="J286" s="21">
        <v>0</v>
      </c>
    </row>
    <row r="287" spans="1:10">
      <c r="A287" s="21">
        <v>284</v>
      </c>
      <c r="B287" s="21" t="s">
        <v>2052</v>
      </c>
      <c r="C287" s="21" t="s">
        <v>2051</v>
      </c>
      <c r="D287" s="21">
        <v>230</v>
      </c>
      <c r="E287" s="21">
        <v>78</v>
      </c>
      <c r="F287" s="21">
        <v>1.3559190000000001</v>
      </c>
      <c r="G287" s="21">
        <v>-2.8495379999999999</v>
      </c>
      <c r="H287" s="21">
        <v>1.4545000000000001E-2</v>
      </c>
      <c r="I287" s="21" t="s">
        <v>1996</v>
      </c>
      <c r="J287" s="21">
        <v>0</v>
      </c>
    </row>
    <row r="288" spans="1:10">
      <c r="A288" s="21">
        <v>285</v>
      </c>
      <c r="B288" s="21" t="s">
        <v>2050</v>
      </c>
      <c r="C288" s="21" t="s">
        <v>2049</v>
      </c>
      <c r="D288" s="21">
        <v>524</v>
      </c>
      <c r="E288" s="21">
        <v>161</v>
      </c>
      <c r="F288" s="21">
        <v>1.228461</v>
      </c>
      <c r="G288" s="21">
        <v>-2.8473929999999998</v>
      </c>
      <c r="H288" s="21">
        <v>1.4548999999999999E-2</v>
      </c>
      <c r="I288" s="21" t="s">
        <v>2033</v>
      </c>
      <c r="J288" s="21">
        <v>0</v>
      </c>
    </row>
    <row r="289" spans="1:10">
      <c r="A289" s="21">
        <v>286</v>
      </c>
      <c r="B289" s="21" t="s">
        <v>2048</v>
      </c>
      <c r="C289" s="21" t="s">
        <v>2047</v>
      </c>
      <c r="D289" s="21">
        <v>524</v>
      </c>
      <c r="E289" s="21">
        <v>161</v>
      </c>
      <c r="F289" s="21">
        <v>1.228461</v>
      </c>
      <c r="G289" s="21">
        <v>-2.8473929999999998</v>
      </c>
      <c r="H289" s="21">
        <v>1.4548999999999999E-2</v>
      </c>
      <c r="I289" s="21" t="s">
        <v>2033</v>
      </c>
      <c r="J289" s="21">
        <v>0</v>
      </c>
    </row>
    <row r="290" spans="1:10">
      <c r="A290" s="21">
        <v>287</v>
      </c>
      <c r="B290" s="21" t="s">
        <v>998</v>
      </c>
      <c r="C290" s="21" t="s">
        <v>997</v>
      </c>
      <c r="D290" s="21">
        <v>345</v>
      </c>
      <c r="E290" s="21">
        <v>111</v>
      </c>
      <c r="F290" s="21">
        <v>1.286384</v>
      </c>
      <c r="G290" s="21">
        <v>-2.8495810000000001</v>
      </c>
      <c r="H290" s="21">
        <v>1.4596E-2</v>
      </c>
      <c r="I290" s="21" t="s">
        <v>2038</v>
      </c>
      <c r="J290" s="21">
        <v>0</v>
      </c>
    </row>
    <row r="291" spans="1:10">
      <c r="A291" s="21">
        <v>288</v>
      </c>
      <c r="B291" s="21" t="s">
        <v>1045</v>
      </c>
      <c r="C291" s="21" t="s">
        <v>1044</v>
      </c>
      <c r="D291" s="21">
        <v>97</v>
      </c>
      <c r="E291" s="21">
        <v>38</v>
      </c>
      <c r="F291" s="21">
        <v>1.566314</v>
      </c>
      <c r="G291" s="21">
        <v>-2.8537400000000002</v>
      </c>
      <c r="H291" s="21">
        <v>1.4612999999999999E-2</v>
      </c>
      <c r="I291" s="21" t="s">
        <v>958</v>
      </c>
      <c r="J291" s="21">
        <v>0</v>
      </c>
    </row>
    <row r="292" spans="1:10">
      <c r="A292" s="21">
        <v>289</v>
      </c>
      <c r="B292" s="21" t="s">
        <v>2045</v>
      </c>
      <c r="C292" s="21" t="s">
        <v>2046</v>
      </c>
      <c r="D292" s="21">
        <v>296</v>
      </c>
      <c r="E292" s="21">
        <v>97</v>
      </c>
      <c r="F292" s="21">
        <v>1.3102279999999999</v>
      </c>
      <c r="G292" s="21">
        <v>-2.840195</v>
      </c>
      <c r="H292" s="21">
        <v>1.4706E-2</v>
      </c>
      <c r="I292" s="21" t="s">
        <v>2045</v>
      </c>
      <c r="J292" s="21">
        <v>1</v>
      </c>
    </row>
    <row r="293" spans="1:10">
      <c r="A293" s="21">
        <v>290</v>
      </c>
      <c r="B293" s="21" t="s">
        <v>2043</v>
      </c>
      <c r="C293" s="21" t="s">
        <v>2044</v>
      </c>
      <c r="D293" s="21">
        <v>652</v>
      </c>
      <c r="E293" s="21">
        <v>196</v>
      </c>
      <c r="F293" s="21">
        <v>1.201919</v>
      </c>
      <c r="G293" s="21">
        <v>-2.8286820000000001</v>
      </c>
      <c r="H293" s="21">
        <v>1.4777E-2</v>
      </c>
      <c r="I293" s="21" t="s">
        <v>2043</v>
      </c>
      <c r="J293" s="21">
        <v>1</v>
      </c>
    </row>
    <row r="294" spans="1:10">
      <c r="A294" s="21">
        <v>291</v>
      </c>
      <c r="B294" s="21" t="s">
        <v>2041</v>
      </c>
      <c r="C294" s="21" t="s">
        <v>2042</v>
      </c>
      <c r="D294" s="21">
        <v>104</v>
      </c>
      <c r="E294" s="21">
        <v>40</v>
      </c>
      <c r="F294" s="21">
        <v>1.5377780000000001</v>
      </c>
      <c r="G294" s="21">
        <v>-2.7948409999999999</v>
      </c>
      <c r="H294" s="21">
        <v>1.4782999999999999E-2</v>
      </c>
      <c r="I294" s="21" t="s">
        <v>2041</v>
      </c>
      <c r="J294" s="21">
        <v>1</v>
      </c>
    </row>
    <row r="295" spans="1:10">
      <c r="A295" s="21">
        <v>292</v>
      </c>
      <c r="B295" s="21" t="s">
        <v>2022</v>
      </c>
      <c r="C295" s="21" t="s">
        <v>2040</v>
      </c>
      <c r="D295" s="21">
        <v>104</v>
      </c>
      <c r="E295" s="21">
        <v>40</v>
      </c>
      <c r="F295" s="21">
        <v>1.5377780000000001</v>
      </c>
      <c r="G295" s="21">
        <v>-2.7948409999999999</v>
      </c>
      <c r="H295" s="21">
        <v>1.4782999999999999E-2</v>
      </c>
      <c r="I295" s="21" t="s">
        <v>2022</v>
      </c>
      <c r="J295" s="21">
        <v>1</v>
      </c>
    </row>
    <row r="296" spans="1:10">
      <c r="A296" s="21">
        <v>293</v>
      </c>
      <c r="B296" s="21" t="s">
        <v>996</v>
      </c>
      <c r="C296" s="21" t="s">
        <v>2039</v>
      </c>
      <c r="D296" s="21">
        <v>788</v>
      </c>
      <c r="E296" s="21">
        <v>233</v>
      </c>
      <c r="F296" s="21">
        <v>1.182215</v>
      </c>
      <c r="G296" s="21">
        <v>-2.8349980000000001</v>
      </c>
      <c r="H296" s="21">
        <v>1.4793000000000001E-2</v>
      </c>
      <c r="I296" s="21" t="s">
        <v>2038</v>
      </c>
      <c r="J296" s="21">
        <v>0</v>
      </c>
    </row>
    <row r="297" spans="1:10">
      <c r="A297" s="21">
        <v>294</v>
      </c>
      <c r="B297" s="21" t="s">
        <v>2037</v>
      </c>
      <c r="C297" s="21" t="s">
        <v>2036</v>
      </c>
      <c r="D297" s="21">
        <v>558</v>
      </c>
      <c r="E297" s="21">
        <v>170</v>
      </c>
      <c r="F297" s="21">
        <v>1.2180960000000001</v>
      </c>
      <c r="G297" s="21">
        <v>-2.7961550000000002</v>
      </c>
      <c r="H297" s="21">
        <v>1.4881999999999999E-2</v>
      </c>
      <c r="I297" s="21" t="s">
        <v>748</v>
      </c>
      <c r="J297" s="21" t="s">
        <v>748</v>
      </c>
    </row>
    <row r="298" spans="1:10">
      <c r="A298" s="21">
        <v>295</v>
      </c>
      <c r="B298" s="21" t="s">
        <v>2035</v>
      </c>
      <c r="C298" s="21" t="s">
        <v>2034</v>
      </c>
      <c r="D298" s="21">
        <v>558</v>
      </c>
      <c r="E298" s="21">
        <v>170</v>
      </c>
      <c r="F298" s="21">
        <v>1.2180960000000001</v>
      </c>
      <c r="G298" s="21">
        <v>-2.7961550000000002</v>
      </c>
      <c r="H298" s="21">
        <v>1.4881999999999999E-2</v>
      </c>
      <c r="I298" s="21" t="s">
        <v>2033</v>
      </c>
      <c r="J298" s="21">
        <v>0</v>
      </c>
    </row>
    <row r="299" spans="1:10">
      <c r="A299" s="21">
        <v>296</v>
      </c>
      <c r="B299" s="21" t="s">
        <v>337</v>
      </c>
      <c r="C299" s="21" t="s">
        <v>338</v>
      </c>
      <c r="D299" s="21">
        <v>26</v>
      </c>
      <c r="E299" s="21">
        <v>14</v>
      </c>
      <c r="F299" s="21">
        <v>2.1528890000000001</v>
      </c>
      <c r="G299" s="21">
        <v>-2.8188900000000001</v>
      </c>
      <c r="H299" s="21">
        <v>1.4949E-2</v>
      </c>
      <c r="I299" s="21" t="s">
        <v>625</v>
      </c>
      <c r="J299" s="21">
        <v>0</v>
      </c>
    </row>
    <row r="300" spans="1:10">
      <c r="A300" s="21">
        <v>297</v>
      </c>
      <c r="B300" s="21" t="s">
        <v>2032</v>
      </c>
      <c r="C300" s="21" t="s">
        <v>2031</v>
      </c>
      <c r="D300" s="21">
        <v>26</v>
      </c>
      <c r="E300" s="21">
        <v>14</v>
      </c>
      <c r="F300" s="21">
        <v>2.1528890000000001</v>
      </c>
      <c r="G300" s="21">
        <v>-2.8188900000000001</v>
      </c>
      <c r="H300" s="21">
        <v>1.4949E-2</v>
      </c>
      <c r="I300" s="21" t="s">
        <v>896</v>
      </c>
      <c r="J300" s="21">
        <v>0</v>
      </c>
    </row>
    <row r="301" spans="1:10">
      <c r="A301" s="21">
        <v>298</v>
      </c>
      <c r="B301" s="21" t="s">
        <v>2030</v>
      </c>
      <c r="C301" s="21" t="s">
        <v>2029</v>
      </c>
      <c r="D301" s="21">
        <v>37</v>
      </c>
      <c r="E301" s="21">
        <v>18</v>
      </c>
      <c r="F301" s="21">
        <v>1.9450810000000001</v>
      </c>
      <c r="G301" s="21">
        <v>-2.8019349999999998</v>
      </c>
      <c r="H301" s="21">
        <v>1.4949E-2</v>
      </c>
      <c r="I301" s="21" t="s">
        <v>868</v>
      </c>
      <c r="J301" s="21">
        <v>0</v>
      </c>
    </row>
    <row r="302" spans="1:10">
      <c r="A302" s="21">
        <v>299</v>
      </c>
      <c r="B302" s="21" t="s">
        <v>1212</v>
      </c>
      <c r="C302" s="21" t="s">
        <v>1213</v>
      </c>
      <c r="D302" s="21">
        <v>385</v>
      </c>
      <c r="E302" s="21">
        <v>122</v>
      </c>
      <c r="F302" s="21">
        <v>1.266969</v>
      </c>
      <c r="G302" s="21">
        <v>-2.8027479999999998</v>
      </c>
      <c r="H302" s="21">
        <v>1.4999999999999999E-2</v>
      </c>
      <c r="I302" s="21" t="s">
        <v>1212</v>
      </c>
      <c r="J302" s="21">
        <v>1</v>
      </c>
    </row>
    <row r="303" spans="1:10">
      <c r="A303" s="21">
        <v>300</v>
      </c>
      <c r="B303" s="21" t="s">
        <v>490</v>
      </c>
      <c r="C303" s="21" t="s">
        <v>489</v>
      </c>
      <c r="D303" s="21">
        <v>760</v>
      </c>
      <c r="E303" s="21">
        <v>225</v>
      </c>
      <c r="F303" s="21">
        <v>1.183684</v>
      </c>
      <c r="G303" s="21">
        <v>-2.7853669999999999</v>
      </c>
      <c r="H303" s="21">
        <v>1.5166000000000001E-2</v>
      </c>
      <c r="I303" s="21" t="s">
        <v>485</v>
      </c>
      <c r="J303" s="21">
        <v>0</v>
      </c>
    </row>
    <row r="304" spans="1:10">
      <c r="A304" s="21">
        <v>301</v>
      </c>
      <c r="B304" s="21" t="s">
        <v>2028</v>
      </c>
      <c r="C304" s="21" t="s">
        <v>2027</v>
      </c>
      <c r="D304" s="21">
        <v>16</v>
      </c>
      <c r="E304" s="21">
        <v>10</v>
      </c>
      <c r="F304" s="21">
        <v>2.4988890000000001</v>
      </c>
      <c r="G304" s="21">
        <v>-2.7857349999999999</v>
      </c>
      <c r="H304" s="21">
        <v>1.5183E-2</v>
      </c>
      <c r="I304" s="21" t="s">
        <v>277</v>
      </c>
      <c r="J304" s="21">
        <v>0</v>
      </c>
    </row>
    <row r="305" spans="1:10">
      <c r="A305" s="21">
        <v>302</v>
      </c>
      <c r="B305" s="21" t="s">
        <v>2026</v>
      </c>
      <c r="C305" s="21" t="s">
        <v>2025</v>
      </c>
      <c r="D305" s="21">
        <v>16</v>
      </c>
      <c r="E305" s="21">
        <v>10</v>
      </c>
      <c r="F305" s="21">
        <v>2.4988890000000001</v>
      </c>
      <c r="G305" s="21">
        <v>-2.7857349999999999</v>
      </c>
      <c r="H305" s="21">
        <v>1.5183E-2</v>
      </c>
      <c r="I305" s="21" t="s">
        <v>2019</v>
      </c>
      <c r="J305" s="21">
        <v>0</v>
      </c>
    </row>
    <row r="306" spans="1:10">
      <c r="A306" s="21">
        <v>303</v>
      </c>
      <c r="B306" s="21" t="s">
        <v>2024</v>
      </c>
      <c r="C306" s="21" t="s">
        <v>2023</v>
      </c>
      <c r="D306" s="21">
        <v>101</v>
      </c>
      <c r="E306" s="21">
        <v>39</v>
      </c>
      <c r="F306" s="21">
        <v>1.543868</v>
      </c>
      <c r="G306" s="21">
        <v>-2.7763599999999999</v>
      </c>
      <c r="H306" s="21">
        <v>1.538E-2</v>
      </c>
      <c r="I306" s="21" t="s">
        <v>2022</v>
      </c>
      <c r="J306" s="21">
        <v>0</v>
      </c>
    </row>
    <row r="307" spans="1:10">
      <c r="A307" s="21">
        <v>304</v>
      </c>
      <c r="B307" s="21" t="s">
        <v>865</v>
      </c>
      <c r="C307" s="21" t="s">
        <v>1216</v>
      </c>
      <c r="D307" s="21">
        <v>150</v>
      </c>
      <c r="E307" s="21">
        <v>54</v>
      </c>
      <c r="F307" s="21">
        <v>1.43936</v>
      </c>
      <c r="G307" s="21">
        <v>-2.7733120000000002</v>
      </c>
      <c r="H307" s="21">
        <v>1.5671999999999998E-2</v>
      </c>
      <c r="I307" s="21" t="s">
        <v>865</v>
      </c>
      <c r="J307" s="21">
        <v>1</v>
      </c>
    </row>
    <row r="308" spans="1:10">
      <c r="A308" s="21">
        <v>305</v>
      </c>
      <c r="B308" s="21" t="s">
        <v>2021</v>
      </c>
      <c r="C308" s="21" t="s">
        <v>2020</v>
      </c>
      <c r="D308" s="21">
        <v>21</v>
      </c>
      <c r="E308" s="21">
        <v>12</v>
      </c>
      <c r="F308" s="21">
        <v>2.2846980000000001</v>
      </c>
      <c r="G308" s="21">
        <v>-2.775401</v>
      </c>
      <c r="H308" s="21">
        <v>1.5691E-2</v>
      </c>
      <c r="I308" s="21" t="s">
        <v>2019</v>
      </c>
      <c r="J308" s="21">
        <v>0</v>
      </c>
    </row>
    <row r="309" spans="1:10">
      <c r="A309" s="21">
        <v>306</v>
      </c>
      <c r="B309" s="21" t="s">
        <v>1082</v>
      </c>
      <c r="C309" s="21" t="s">
        <v>1083</v>
      </c>
      <c r="D309" s="21">
        <v>76</v>
      </c>
      <c r="E309" s="21">
        <v>31</v>
      </c>
      <c r="F309" s="21">
        <v>1.630854</v>
      </c>
      <c r="G309" s="21">
        <v>-2.754896</v>
      </c>
      <c r="H309" s="21">
        <v>1.6012999999999999E-2</v>
      </c>
      <c r="I309" s="21" t="s">
        <v>1963</v>
      </c>
      <c r="J309" s="21">
        <v>0</v>
      </c>
    </row>
    <row r="310" spans="1:10">
      <c r="A310" s="21">
        <v>307</v>
      </c>
      <c r="B310" s="21" t="s">
        <v>987</v>
      </c>
      <c r="C310" s="21" t="s">
        <v>986</v>
      </c>
      <c r="D310" s="21">
        <v>67</v>
      </c>
      <c r="E310" s="21">
        <v>28</v>
      </c>
      <c r="F310" s="21">
        <v>1.6708989999999999</v>
      </c>
      <c r="G310" s="21">
        <v>-2.7274970000000001</v>
      </c>
      <c r="H310" s="21">
        <v>1.6032000000000001E-2</v>
      </c>
      <c r="I310" s="21" t="s">
        <v>2019</v>
      </c>
      <c r="J310" s="21">
        <v>0</v>
      </c>
    </row>
    <row r="311" spans="1:10">
      <c r="A311" s="21">
        <v>308</v>
      </c>
      <c r="B311" s="21" t="s">
        <v>909</v>
      </c>
      <c r="C311" s="21" t="s">
        <v>910</v>
      </c>
      <c r="D311" s="21">
        <v>124</v>
      </c>
      <c r="E311" s="21">
        <v>46</v>
      </c>
      <c r="F311" s="21">
        <v>1.4832110000000001</v>
      </c>
      <c r="G311" s="21">
        <v>-2.7446730000000001</v>
      </c>
      <c r="H311" s="21">
        <v>1.6045E-2</v>
      </c>
      <c r="I311" s="21" t="s">
        <v>909</v>
      </c>
      <c r="J311" s="21">
        <v>1</v>
      </c>
    </row>
    <row r="312" spans="1:10">
      <c r="A312" s="21">
        <v>309</v>
      </c>
      <c r="B312" s="21" t="s">
        <v>2018</v>
      </c>
      <c r="C312" s="21" t="s">
        <v>2017</v>
      </c>
      <c r="D312" s="21">
        <v>124</v>
      </c>
      <c r="E312" s="21">
        <v>46</v>
      </c>
      <c r="F312" s="21">
        <v>1.4832110000000001</v>
      </c>
      <c r="G312" s="21">
        <v>-2.7446730000000001</v>
      </c>
      <c r="H312" s="21">
        <v>1.6045E-2</v>
      </c>
      <c r="I312" s="21" t="s">
        <v>2016</v>
      </c>
      <c r="J312" s="21">
        <v>0</v>
      </c>
    </row>
    <row r="313" spans="1:10">
      <c r="A313" s="21">
        <v>310</v>
      </c>
      <c r="B313" s="21" t="s">
        <v>2015</v>
      </c>
      <c r="C313" s="21" t="s">
        <v>2014</v>
      </c>
      <c r="D313" s="21">
        <v>462</v>
      </c>
      <c r="E313" s="21">
        <v>143</v>
      </c>
      <c r="F313" s="21">
        <v>1.2375449999999999</v>
      </c>
      <c r="G313" s="21">
        <v>-2.7276539999999998</v>
      </c>
      <c r="H313" s="21">
        <v>1.6050999999999999E-2</v>
      </c>
      <c r="I313" s="21" t="s">
        <v>1972</v>
      </c>
      <c r="J313" s="21">
        <v>0</v>
      </c>
    </row>
    <row r="314" spans="1:10">
      <c r="A314" s="21">
        <v>311</v>
      </c>
      <c r="B314" s="21" t="s">
        <v>1983</v>
      </c>
      <c r="C314" s="21" t="s">
        <v>2013</v>
      </c>
      <c r="D314" s="21">
        <v>70</v>
      </c>
      <c r="E314" s="21">
        <v>29</v>
      </c>
      <c r="F314" s="21">
        <v>1.656406</v>
      </c>
      <c r="G314" s="21">
        <v>-2.735255</v>
      </c>
      <c r="H314" s="21">
        <v>1.6102000000000002E-2</v>
      </c>
      <c r="I314" s="21" t="s">
        <v>1983</v>
      </c>
      <c r="J314" s="21">
        <v>1</v>
      </c>
    </row>
    <row r="315" spans="1:10">
      <c r="A315" s="21">
        <v>312</v>
      </c>
      <c r="B315" s="21" t="s">
        <v>742</v>
      </c>
      <c r="C315" s="21" t="s">
        <v>743</v>
      </c>
      <c r="D315" s="21">
        <v>669</v>
      </c>
      <c r="E315" s="21">
        <v>200</v>
      </c>
      <c r="F315" s="21">
        <v>1.1952830000000001</v>
      </c>
      <c r="G315" s="21">
        <v>-2.7492320000000001</v>
      </c>
      <c r="H315" s="21">
        <v>1.6116999999999999E-2</v>
      </c>
      <c r="I315" s="21" t="s">
        <v>742</v>
      </c>
      <c r="J315" s="21">
        <v>1</v>
      </c>
    </row>
    <row r="316" spans="1:10">
      <c r="A316" s="21">
        <v>313</v>
      </c>
      <c r="B316" s="21" t="s">
        <v>2012</v>
      </c>
      <c r="C316" s="21" t="s">
        <v>2011</v>
      </c>
      <c r="D316" s="21">
        <v>46</v>
      </c>
      <c r="E316" s="21">
        <v>21</v>
      </c>
      <c r="F316" s="21">
        <v>1.825275</v>
      </c>
      <c r="G316" s="21">
        <v>-2.7359200000000001</v>
      </c>
      <c r="H316" s="21">
        <v>1.6154000000000002E-2</v>
      </c>
      <c r="I316" s="21" t="s">
        <v>1957</v>
      </c>
      <c r="J316" s="21">
        <v>0</v>
      </c>
    </row>
    <row r="317" spans="1:10">
      <c r="A317" s="21">
        <v>314</v>
      </c>
      <c r="B317" s="21" t="s">
        <v>2010</v>
      </c>
      <c r="C317" s="21" t="s">
        <v>2009</v>
      </c>
      <c r="D317" s="21">
        <v>29</v>
      </c>
      <c r="E317" s="21">
        <v>15</v>
      </c>
      <c r="F317" s="21">
        <v>2.0680459999999998</v>
      </c>
      <c r="G317" s="21">
        <v>-2.7523149999999998</v>
      </c>
      <c r="H317" s="21">
        <v>1.6156E-2</v>
      </c>
      <c r="I317" s="21" t="s">
        <v>896</v>
      </c>
      <c r="J317" s="21">
        <v>0</v>
      </c>
    </row>
    <row r="318" spans="1:10">
      <c r="A318" s="21">
        <v>315</v>
      </c>
      <c r="B318" s="21" t="s">
        <v>2008</v>
      </c>
      <c r="C318" s="21" t="s">
        <v>2007</v>
      </c>
      <c r="D318" s="21">
        <v>147</v>
      </c>
      <c r="E318" s="21">
        <v>53</v>
      </c>
      <c r="F318" s="21">
        <v>1.4415359999999999</v>
      </c>
      <c r="G318" s="21">
        <v>-2.749422</v>
      </c>
      <c r="H318" s="21">
        <v>1.6168999999999999E-2</v>
      </c>
      <c r="I318" s="21" t="s">
        <v>431</v>
      </c>
      <c r="J318" s="21">
        <v>0</v>
      </c>
    </row>
    <row r="319" spans="1:10">
      <c r="A319" s="21">
        <v>316</v>
      </c>
      <c r="B319" s="21" t="s">
        <v>447</v>
      </c>
      <c r="C319" s="21" t="s">
        <v>446</v>
      </c>
      <c r="D319" s="21">
        <v>32</v>
      </c>
      <c r="E319" s="21">
        <v>16</v>
      </c>
      <c r="F319" s="21">
        <v>1.9991110000000001</v>
      </c>
      <c r="G319" s="21">
        <v>-2.7024550000000001</v>
      </c>
      <c r="H319" s="21">
        <v>1.6395E-2</v>
      </c>
      <c r="I319" s="21" t="s">
        <v>431</v>
      </c>
      <c r="J319" s="21">
        <v>0</v>
      </c>
    </row>
    <row r="320" spans="1:10">
      <c r="A320" s="21">
        <v>317</v>
      </c>
      <c r="B320" s="21" t="s">
        <v>894</v>
      </c>
      <c r="C320" s="21" t="s">
        <v>893</v>
      </c>
      <c r="D320" s="21">
        <v>32</v>
      </c>
      <c r="E320" s="21">
        <v>16</v>
      </c>
      <c r="F320" s="21">
        <v>1.9991110000000001</v>
      </c>
      <c r="G320" s="21">
        <v>-2.7024550000000001</v>
      </c>
      <c r="H320" s="21">
        <v>1.6395E-2</v>
      </c>
      <c r="I320" s="21" t="s">
        <v>868</v>
      </c>
      <c r="J320" s="21">
        <v>0</v>
      </c>
    </row>
    <row r="321" spans="1:10">
      <c r="A321" s="21">
        <v>318</v>
      </c>
      <c r="B321" s="21" t="s">
        <v>2006</v>
      </c>
      <c r="C321" s="21" t="s">
        <v>2005</v>
      </c>
      <c r="D321" s="21">
        <v>229</v>
      </c>
      <c r="E321" s="21">
        <v>77</v>
      </c>
      <c r="F321" s="21">
        <v>1.3443799999999999</v>
      </c>
      <c r="G321" s="21">
        <v>-2.7056079999999998</v>
      </c>
      <c r="H321" s="21">
        <v>1.6403999999999998E-2</v>
      </c>
      <c r="I321" s="21" t="s">
        <v>577</v>
      </c>
      <c r="J321" s="21">
        <v>0</v>
      </c>
    </row>
    <row r="322" spans="1:10">
      <c r="A322" s="21">
        <v>319</v>
      </c>
      <c r="B322" s="21" t="s">
        <v>2004</v>
      </c>
      <c r="C322" s="21" t="s">
        <v>2003</v>
      </c>
      <c r="D322" s="21">
        <v>250</v>
      </c>
      <c r="E322" s="21">
        <v>83</v>
      </c>
      <c r="F322" s="21">
        <v>1.32741</v>
      </c>
      <c r="G322" s="21">
        <v>-2.6916389999999999</v>
      </c>
      <c r="H322" s="21">
        <v>1.6406E-2</v>
      </c>
      <c r="I322" s="21" t="s">
        <v>868</v>
      </c>
      <c r="J322" s="21">
        <v>0</v>
      </c>
    </row>
    <row r="323" spans="1:10">
      <c r="A323" s="21">
        <v>320</v>
      </c>
      <c r="B323" s="21" t="s">
        <v>901</v>
      </c>
      <c r="C323" s="21" t="s">
        <v>900</v>
      </c>
      <c r="D323" s="21">
        <v>58</v>
      </c>
      <c r="E323" s="21">
        <v>25</v>
      </c>
      <c r="F323" s="21">
        <v>1.7233719999999999</v>
      </c>
      <c r="G323" s="21">
        <v>-2.7149570000000001</v>
      </c>
      <c r="H323" s="21">
        <v>1.6424000000000001E-2</v>
      </c>
      <c r="I323" s="21" t="s">
        <v>868</v>
      </c>
      <c r="J323" s="21">
        <v>0</v>
      </c>
    </row>
    <row r="324" spans="1:10">
      <c r="A324" s="21">
        <v>321</v>
      </c>
      <c r="B324" s="21" t="s">
        <v>1162</v>
      </c>
      <c r="C324" s="21" t="s">
        <v>1161</v>
      </c>
      <c r="D324" s="21">
        <v>271</v>
      </c>
      <c r="E324" s="21">
        <v>89</v>
      </c>
      <c r="F324" s="21">
        <v>1.313069</v>
      </c>
      <c r="G324" s="21">
        <v>-2.6854399999999998</v>
      </c>
      <c r="H324" s="21">
        <v>1.6480000000000002E-2</v>
      </c>
      <c r="I324" s="21" t="s">
        <v>485</v>
      </c>
      <c r="J324" s="21">
        <v>0</v>
      </c>
    </row>
    <row r="325" spans="1:10">
      <c r="A325" s="21">
        <v>322</v>
      </c>
      <c r="B325" s="21" t="s">
        <v>922</v>
      </c>
      <c r="C325" s="21" t="s">
        <v>923</v>
      </c>
      <c r="D325" s="21">
        <v>138</v>
      </c>
      <c r="E325" s="21">
        <v>50</v>
      </c>
      <c r="F325" s="21">
        <v>1.448631</v>
      </c>
      <c r="G325" s="21">
        <v>-2.6781790000000001</v>
      </c>
      <c r="H325" s="21">
        <v>1.6656000000000001E-2</v>
      </c>
      <c r="I325" s="21" t="s">
        <v>922</v>
      </c>
      <c r="J325" s="21">
        <v>1</v>
      </c>
    </row>
    <row r="326" spans="1:10">
      <c r="A326" s="21">
        <v>323</v>
      </c>
      <c r="B326" s="21" t="s">
        <v>1396</v>
      </c>
      <c r="C326" s="21" t="s">
        <v>1395</v>
      </c>
      <c r="D326" s="21">
        <v>24</v>
      </c>
      <c r="E326" s="21">
        <v>13</v>
      </c>
      <c r="F326" s="21">
        <v>2.1657039999999999</v>
      </c>
      <c r="G326" s="21">
        <v>-2.6818469999999999</v>
      </c>
      <c r="H326" s="21">
        <v>1.6708000000000001E-2</v>
      </c>
      <c r="I326" s="21" t="s">
        <v>1394</v>
      </c>
      <c r="J326" s="21">
        <v>0</v>
      </c>
    </row>
    <row r="327" spans="1:10">
      <c r="A327" s="21">
        <v>324</v>
      </c>
      <c r="B327" s="21" t="s">
        <v>1104</v>
      </c>
      <c r="C327" s="21" t="s">
        <v>1105</v>
      </c>
      <c r="D327" s="21">
        <v>175</v>
      </c>
      <c r="E327" s="21">
        <v>61</v>
      </c>
      <c r="F327" s="21">
        <v>1.3936660000000001</v>
      </c>
      <c r="G327" s="21">
        <v>-2.6653370000000001</v>
      </c>
      <c r="H327" s="21">
        <v>1.7385000000000001E-2</v>
      </c>
      <c r="I327" s="21" t="s">
        <v>1104</v>
      </c>
      <c r="J327" s="21">
        <v>1</v>
      </c>
    </row>
    <row r="328" spans="1:10">
      <c r="A328" s="21">
        <v>325</v>
      </c>
      <c r="B328" s="21" t="s">
        <v>2002</v>
      </c>
      <c r="C328" s="21" t="s">
        <v>2001</v>
      </c>
      <c r="D328" s="21">
        <v>14</v>
      </c>
      <c r="E328" s="21">
        <v>9</v>
      </c>
      <c r="F328" s="21">
        <v>2.5702859999999998</v>
      </c>
      <c r="G328" s="21">
        <v>-2.6680380000000001</v>
      </c>
      <c r="H328" s="21">
        <v>1.7437999999999999E-2</v>
      </c>
      <c r="I328" s="21" t="s">
        <v>625</v>
      </c>
      <c r="J328" s="21">
        <v>0</v>
      </c>
    </row>
    <row r="329" spans="1:10">
      <c r="A329" s="21">
        <v>326</v>
      </c>
      <c r="B329" s="21" t="s">
        <v>2000</v>
      </c>
      <c r="C329" s="21" t="s">
        <v>1999</v>
      </c>
      <c r="D329" s="21">
        <v>460</v>
      </c>
      <c r="E329" s="21">
        <v>142</v>
      </c>
      <c r="F329" s="21">
        <v>1.2342340000000001</v>
      </c>
      <c r="G329" s="21">
        <v>-2.6631459999999998</v>
      </c>
      <c r="H329" s="21">
        <v>1.7454000000000001E-2</v>
      </c>
      <c r="I329" s="21" t="s">
        <v>1963</v>
      </c>
      <c r="J329" s="21">
        <v>0</v>
      </c>
    </row>
    <row r="330" spans="1:10">
      <c r="A330" s="21">
        <v>327</v>
      </c>
      <c r="B330" s="21" t="s">
        <v>1998</v>
      </c>
      <c r="C330" s="21" t="s">
        <v>1997</v>
      </c>
      <c r="D330" s="21">
        <v>216</v>
      </c>
      <c r="E330" s="21">
        <v>73</v>
      </c>
      <c r="F330" s="21">
        <v>1.351251</v>
      </c>
      <c r="G330" s="21">
        <v>-2.6604730000000001</v>
      </c>
      <c r="H330" s="21">
        <v>1.7461999999999998E-2</v>
      </c>
      <c r="I330" s="21" t="s">
        <v>1996</v>
      </c>
      <c r="J330" s="21">
        <v>0</v>
      </c>
    </row>
    <row r="331" spans="1:10">
      <c r="A331" s="21">
        <v>328</v>
      </c>
      <c r="B331" s="21" t="s">
        <v>1994</v>
      </c>
      <c r="C331" s="21" t="s">
        <v>1995</v>
      </c>
      <c r="D331" s="21">
        <v>145</v>
      </c>
      <c r="E331" s="21">
        <v>52</v>
      </c>
      <c r="F331" s="21">
        <v>1.433845</v>
      </c>
      <c r="G331" s="21">
        <v>-2.6512129999999998</v>
      </c>
      <c r="H331" s="21">
        <v>1.7469999999999999E-2</v>
      </c>
      <c r="I331" s="21" t="s">
        <v>1994</v>
      </c>
      <c r="J331" s="21">
        <v>1</v>
      </c>
    </row>
    <row r="332" spans="1:10">
      <c r="A332" s="21">
        <v>329</v>
      </c>
      <c r="B332" s="21" t="s">
        <v>1167</v>
      </c>
      <c r="C332" s="21" t="s">
        <v>1168</v>
      </c>
      <c r="D332" s="21">
        <v>272</v>
      </c>
      <c r="E332" s="21">
        <v>89</v>
      </c>
      <c r="F332" s="21">
        <v>1.3082419999999999</v>
      </c>
      <c r="G332" s="21">
        <v>-2.6329539999999998</v>
      </c>
      <c r="H332" s="21">
        <v>1.7982000000000001E-2</v>
      </c>
      <c r="I332" s="21" t="s">
        <v>1167</v>
      </c>
      <c r="J332" s="21">
        <v>1</v>
      </c>
    </row>
    <row r="333" spans="1:10">
      <c r="A333" s="21">
        <v>330</v>
      </c>
      <c r="B333" s="21" t="s">
        <v>1993</v>
      </c>
      <c r="C333" s="21" t="s">
        <v>1992</v>
      </c>
      <c r="D333" s="21">
        <v>19</v>
      </c>
      <c r="E333" s="21">
        <v>11</v>
      </c>
      <c r="F333" s="21">
        <v>2.3147600000000002</v>
      </c>
      <c r="G333" s="21">
        <v>-2.642477</v>
      </c>
      <c r="H333" s="21">
        <v>1.7994E-2</v>
      </c>
      <c r="I333" s="21" t="s">
        <v>868</v>
      </c>
      <c r="J333" s="21">
        <v>0</v>
      </c>
    </row>
    <row r="334" spans="1:10">
      <c r="A334" s="21">
        <v>331</v>
      </c>
      <c r="B334" s="21" t="s">
        <v>1020</v>
      </c>
      <c r="C334" s="21" t="s">
        <v>1019</v>
      </c>
      <c r="D334" s="21">
        <v>38</v>
      </c>
      <c r="E334" s="21">
        <v>18</v>
      </c>
      <c r="F334" s="21">
        <v>1.8938950000000001</v>
      </c>
      <c r="G334" s="21">
        <v>-2.6373410000000002</v>
      </c>
      <c r="H334" s="21">
        <v>1.8030000000000001E-2</v>
      </c>
      <c r="I334" s="21" t="s">
        <v>485</v>
      </c>
      <c r="J334" s="21">
        <v>0</v>
      </c>
    </row>
    <row r="335" spans="1:10">
      <c r="A335" s="21">
        <v>332</v>
      </c>
      <c r="B335" s="21" t="s">
        <v>1990</v>
      </c>
      <c r="C335" s="21" t="s">
        <v>1991</v>
      </c>
      <c r="D335" s="21">
        <v>74</v>
      </c>
      <c r="E335" s="21">
        <v>30</v>
      </c>
      <c r="F335" s="21">
        <v>1.6209009999999999</v>
      </c>
      <c r="G335" s="21">
        <v>-2.6353260000000001</v>
      </c>
      <c r="H335" s="21">
        <v>1.8036E-2</v>
      </c>
      <c r="I335" s="21" t="s">
        <v>1990</v>
      </c>
      <c r="J335" s="21">
        <v>1</v>
      </c>
    </row>
    <row r="336" spans="1:10">
      <c r="A336" s="21">
        <v>333</v>
      </c>
      <c r="B336" s="21" t="s">
        <v>890</v>
      </c>
      <c r="C336" s="21" t="s">
        <v>1001</v>
      </c>
      <c r="D336" s="21">
        <v>41</v>
      </c>
      <c r="E336" s="21">
        <v>19</v>
      </c>
      <c r="F336" s="21">
        <v>1.852835</v>
      </c>
      <c r="G336" s="21">
        <v>-2.6171410000000002</v>
      </c>
      <c r="H336" s="21">
        <v>1.8168E-2</v>
      </c>
      <c r="I336" s="21" t="s">
        <v>1957</v>
      </c>
      <c r="J336" s="21">
        <v>0</v>
      </c>
    </row>
    <row r="337" spans="1:10">
      <c r="A337" s="21">
        <v>334</v>
      </c>
      <c r="B337" s="21" t="s">
        <v>925</v>
      </c>
      <c r="C337" s="21" t="s">
        <v>924</v>
      </c>
      <c r="D337" s="21">
        <v>106</v>
      </c>
      <c r="E337" s="21">
        <v>40</v>
      </c>
      <c r="F337" s="21">
        <v>1.5087630000000001</v>
      </c>
      <c r="G337" s="21">
        <v>-2.6162649999999998</v>
      </c>
      <c r="H337" s="21">
        <v>1.8234E-2</v>
      </c>
      <c r="I337" s="21" t="s">
        <v>958</v>
      </c>
      <c r="J337" s="21">
        <v>0</v>
      </c>
    </row>
    <row r="338" spans="1:10">
      <c r="A338" s="21">
        <v>335</v>
      </c>
      <c r="B338" s="21" t="s">
        <v>1989</v>
      </c>
      <c r="C338" s="21" t="s">
        <v>1988</v>
      </c>
      <c r="D338" s="21">
        <v>27</v>
      </c>
      <c r="E338" s="21">
        <v>14</v>
      </c>
      <c r="F338" s="21">
        <v>2.0731519999999999</v>
      </c>
      <c r="G338" s="21">
        <v>-2.6139839999999999</v>
      </c>
      <c r="H338" s="21">
        <v>1.8328000000000001E-2</v>
      </c>
      <c r="I338" s="21" t="s">
        <v>431</v>
      </c>
      <c r="J338" s="21">
        <v>0</v>
      </c>
    </row>
    <row r="339" spans="1:10">
      <c r="A339" s="21">
        <v>336</v>
      </c>
      <c r="B339" s="21" t="s">
        <v>1986</v>
      </c>
      <c r="C339" s="21" t="s">
        <v>1987</v>
      </c>
      <c r="D339" s="21">
        <v>62</v>
      </c>
      <c r="E339" s="21">
        <v>26</v>
      </c>
      <c r="F339" s="21">
        <v>1.676674</v>
      </c>
      <c r="G339" s="21">
        <v>-2.597013</v>
      </c>
      <c r="H339" s="21">
        <v>1.8571000000000001E-2</v>
      </c>
      <c r="I339" s="21" t="s">
        <v>1986</v>
      </c>
      <c r="J339" s="21">
        <v>1</v>
      </c>
    </row>
    <row r="340" spans="1:10">
      <c r="A340" s="21">
        <v>337</v>
      </c>
      <c r="B340" s="21" t="s">
        <v>675</v>
      </c>
      <c r="C340" s="21" t="s">
        <v>674</v>
      </c>
      <c r="D340" s="21">
        <v>53</v>
      </c>
      <c r="E340" s="21">
        <v>23</v>
      </c>
      <c r="F340" s="21">
        <v>1.735077</v>
      </c>
      <c r="G340" s="21">
        <v>-2.5868159999999998</v>
      </c>
      <c r="H340" s="21">
        <v>1.8768E-2</v>
      </c>
      <c r="I340" s="21" t="s">
        <v>313</v>
      </c>
      <c r="J340" s="21">
        <v>0</v>
      </c>
    </row>
    <row r="341" spans="1:10">
      <c r="A341" s="21">
        <v>338</v>
      </c>
      <c r="B341" s="21" t="s">
        <v>1985</v>
      </c>
      <c r="C341" s="21" t="s">
        <v>1984</v>
      </c>
      <c r="D341" s="21">
        <v>53</v>
      </c>
      <c r="E341" s="21">
        <v>23</v>
      </c>
      <c r="F341" s="21">
        <v>1.735077</v>
      </c>
      <c r="G341" s="21">
        <v>-2.5868159999999998</v>
      </c>
      <c r="H341" s="21">
        <v>1.8768E-2</v>
      </c>
      <c r="I341" s="21" t="s">
        <v>1983</v>
      </c>
      <c r="J341" s="21">
        <v>0</v>
      </c>
    </row>
    <row r="342" spans="1:10">
      <c r="A342" s="21">
        <v>339</v>
      </c>
      <c r="B342" s="21" t="s">
        <v>1982</v>
      </c>
      <c r="C342" s="21" t="s">
        <v>1981</v>
      </c>
      <c r="D342" s="21">
        <v>50</v>
      </c>
      <c r="E342" s="21">
        <v>22</v>
      </c>
      <c r="F342" s="21">
        <v>1.7592179999999999</v>
      </c>
      <c r="G342" s="21">
        <v>-2.5885940000000001</v>
      </c>
      <c r="H342" s="21">
        <v>1.8790999999999999E-2</v>
      </c>
      <c r="I342" s="21" t="s">
        <v>431</v>
      </c>
      <c r="J342" s="21">
        <v>0</v>
      </c>
    </row>
    <row r="343" spans="1:10">
      <c r="A343" s="21">
        <v>340</v>
      </c>
      <c r="B343" s="21" t="s">
        <v>1980</v>
      </c>
      <c r="C343" s="21" t="s">
        <v>1979</v>
      </c>
      <c r="D343" s="21">
        <v>50</v>
      </c>
      <c r="E343" s="21">
        <v>22</v>
      </c>
      <c r="F343" s="21">
        <v>1.7592179999999999</v>
      </c>
      <c r="G343" s="21">
        <v>-2.5885940000000001</v>
      </c>
      <c r="H343" s="21">
        <v>1.8790999999999999E-2</v>
      </c>
      <c r="I343" s="21" t="s">
        <v>958</v>
      </c>
      <c r="J343" s="21">
        <v>0</v>
      </c>
    </row>
    <row r="344" spans="1:10">
      <c r="A344" s="21">
        <v>341</v>
      </c>
      <c r="B344" s="21" t="s">
        <v>1978</v>
      </c>
      <c r="C344" s="21" t="s">
        <v>1977</v>
      </c>
      <c r="D344" s="21">
        <v>59</v>
      </c>
      <c r="E344" s="21">
        <v>25</v>
      </c>
      <c r="F344" s="21">
        <v>1.6941619999999999</v>
      </c>
      <c r="G344" s="21">
        <v>-2.5914100000000002</v>
      </c>
      <c r="H344" s="21">
        <v>1.8813E-2</v>
      </c>
      <c r="I344" s="21" t="s">
        <v>625</v>
      </c>
      <c r="J344" s="21">
        <v>0</v>
      </c>
    </row>
    <row r="345" spans="1:10">
      <c r="A345" s="21">
        <v>342</v>
      </c>
      <c r="B345" s="21" t="s">
        <v>1975</v>
      </c>
      <c r="C345" s="21" t="s">
        <v>1976</v>
      </c>
      <c r="D345" s="21">
        <v>351</v>
      </c>
      <c r="E345" s="21">
        <v>111</v>
      </c>
      <c r="F345" s="21">
        <v>1.2643949999999999</v>
      </c>
      <c r="G345" s="21">
        <v>-2.570141</v>
      </c>
      <c r="H345" s="21">
        <v>1.9009000000000002E-2</v>
      </c>
      <c r="I345" s="21" t="s">
        <v>1975</v>
      </c>
      <c r="J345" s="21">
        <v>1</v>
      </c>
    </row>
    <row r="346" spans="1:10">
      <c r="A346" s="21">
        <v>343</v>
      </c>
      <c r="B346" s="21" t="s">
        <v>1974</v>
      </c>
      <c r="C346" s="21" t="s">
        <v>1973</v>
      </c>
      <c r="D346" s="21">
        <v>455</v>
      </c>
      <c r="E346" s="21">
        <v>140</v>
      </c>
      <c r="F346" s="21">
        <v>1.2302219999999999</v>
      </c>
      <c r="G346" s="21">
        <v>-2.5750609999999998</v>
      </c>
      <c r="H346" s="21">
        <v>1.9035E-2</v>
      </c>
      <c r="I346" s="21" t="s">
        <v>1972</v>
      </c>
      <c r="J346" s="21">
        <v>0</v>
      </c>
    </row>
    <row r="347" spans="1:10">
      <c r="A347" s="21">
        <v>344</v>
      </c>
      <c r="B347" s="21" t="s">
        <v>1132</v>
      </c>
      <c r="C347" s="21" t="s">
        <v>1131</v>
      </c>
      <c r="D347" s="21">
        <v>30</v>
      </c>
      <c r="E347" s="21">
        <v>15</v>
      </c>
      <c r="F347" s="21">
        <v>1.9991110000000001</v>
      </c>
      <c r="G347" s="21">
        <v>-2.5642100000000001</v>
      </c>
      <c r="H347" s="21">
        <v>1.9275E-2</v>
      </c>
      <c r="I347" s="21" t="s">
        <v>885</v>
      </c>
      <c r="J347" s="21">
        <v>0</v>
      </c>
    </row>
    <row r="348" spans="1:10">
      <c r="A348" s="21">
        <v>345</v>
      </c>
      <c r="B348" s="21" t="s">
        <v>1971</v>
      </c>
      <c r="C348" s="21" t="s">
        <v>1970</v>
      </c>
      <c r="D348" s="21">
        <v>30</v>
      </c>
      <c r="E348" s="21">
        <v>15</v>
      </c>
      <c r="F348" s="21">
        <v>1.9991110000000001</v>
      </c>
      <c r="G348" s="21">
        <v>-2.5642100000000001</v>
      </c>
      <c r="H348" s="21">
        <v>1.9275E-2</v>
      </c>
      <c r="I348" s="21" t="s">
        <v>625</v>
      </c>
      <c r="J348" s="21">
        <v>0</v>
      </c>
    </row>
    <row r="349" spans="1:10">
      <c r="A349" s="21">
        <v>346</v>
      </c>
      <c r="B349" s="21" t="s">
        <v>1969</v>
      </c>
      <c r="C349" s="21" t="s">
        <v>1968</v>
      </c>
      <c r="D349" s="21">
        <v>97</v>
      </c>
      <c r="E349" s="21">
        <v>37</v>
      </c>
      <c r="F349" s="21">
        <v>1.5250950000000001</v>
      </c>
      <c r="G349" s="21">
        <v>-2.5555110000000001</v>
      </c>
      <c r="H349" s="21">
        <v>2.0347000000000001E-2</v>
      </c>
      <c r="I349" s="21" t="s">
        <v>1957</v>
      </c>
      <c r="J349" s="21">
        <v>0</v>
      </c>
    </row>
    <row r="350" spans="1:10">
      <c r="A350" s="21">
        <v>347</v>
      </c>
      <c r="B350" s="21" t="s">
        <v>1966</v>
      </c>
      <c r="C350" s="21" t="s">
        <v>1967</v>
      </c>
      <c r="D350" s="21">
        <v>22</v>
      </c>
      <c r="E350" s="21">
        <v>12</v>
      </c>
      <c r="F350" s="21">
        <v>2.1808480000000001</v>
      </c>
      <c r="G350" s="21">
        <v>-2.5442520000000002</v>
      </c>
      <c r="H350" s="21">
        <v>2.0778000000000001E-2</v>
      </c>
      <c r="I350" s="21" t="s">
        <v>1966</v>
      </c>
      <c r="J350" s="21">
        <v>1</v>
      </c>
    </row>
    <row r="351" spans="1:10">
      <c r="A351" s="21">
        <v>348</v>
      </c>
      <c r="B351" s="21" t="s">
        <v>1965</v>
      </c>
      <c r="C351" s="21" t="s">
        <v>1964</v>
      </c>
      <c r="D351" s="21">
        <v>75</v>
      </c>
      <c r="E351" s="21">
        <v>30</v>
      </c>
      <c r="F351" s="21">
        <v>1.599289</v>
      </c>
      <c r="G351" s="21">
        <v>-2.5300379999999998</v>
      </c>
      <c r="H351" s="21">
        <v>2.0891E-2</v>
      </c>
      <c r="I351" s="21" t="s">
        <v>1963</v>
      </c>
      <c r="J351" s="21">
        <v>0</v>
      </c>
    </row>
    <row r="352" spans="1:10">
      <c r="A352" s="21">
        <v>349</v>
      </c>
      <c r="B352" s="21" t="s">
        <v>1962</v>
      </c>
      <c r="C352" s="21" t="s">
        <v>1961</v>
      </c>
      <c r="D352" s="21">
        <v>33</v>
      </c>
      <c r="E352" s="21">
        <v>16</v>
      </c>
      <c r="F352" s="21">
        <v>1.9385319999999999</v>
      </c>
      <c r="G352" s="21">
        <v>-2.527692</v>
      </c>
      <c r="H352" s="21">
        <v>2.1031999999999999E-2</v>
      </c>
      <c r="I352" s="21" t="s">
        <v>1960</v>
      </c>
      <c r="J352" s="21">
        <v>0</v>
      </c>
    </row>
    <row r="353" spans="1:10">
      <c r="A353" s="21">
        <v>350</v>
      </c>
      <c r="B353" s="21" t="s">
        <v>1959</v>
      </c>
      <c r="C353" s="21" t="s">
        <v>1958</v>
      </c>
      <c r="D353" s="21">
        <v>17</v>
      </c>
      <c r="E353" s="21">
        <v>10</v>
      </c>
      <c r="F353" s="21">
        <v>2.3518949999999998</v>
      </c>
      <c r="G353" s="21">
        <v>-2.5100739999999999</v>
      </c>
      <c r="H353" s="21">
        <v>2.2256999999999999E-2</v>
      </c>
      <c r="I353" s="21" t="s">
        <v>1957</v>
      </c>
      <c r="J353" s="21">
        <v>0</v>
      </c>
    </row>
    <row r="354" spans="1:10">
      <c r="A354" s="21">
        <v>351</v>
      </c>
      <c r="B354" s="21" t="s">
        <v>1956</v>
      </c>
      <c r="C354" s="21" t="s">
        <v>1955</v>
      </c>
      <c r="D354" s="21">
        <v>317</v>
      </c>
      <c r="E354" s="21">
        <v>101</v>
      </c>
      <c r="F354" s="21">
        <v>1.273881</v>
      </c>
      <c r="G354" s="21">
        <v>-2.4992540000000001</v>
      </c>
      <c r="H354" s="21">
        <v>2.2669999999999999E-2</v>
      </c>
      <c r="I354" s="21" t="s">
        <v>868</v>
      </c>
      <c r="J354" s="21">
        <v>0</v>
      </c>
    </row>
    <row r="355" spans="1:10">
      <c r="A355" s="21">
        <v>352</v>
      </c>
      <c r="B355" s="21" t="s">
        <v>1195</v>
      </c>
      <c r="C355" s="21" t="s">
        <v>1196</v>
      </c>
      <c r="D355" s="21">
        <v>497</v>
      </c>
      <c r="E355" s="21">
        <v>151</v>
      </c>
      <c r="F355" s="21">
        <v>1.2147520000000001</v>
      </c>
      <c r="G355" s="21">
        <v>-2.4953620000000001</v>
      </c>
      <c r="H355" s="21">
        <v>2.2720000000000001E-2</v>
      </c>
      <c r="I355" s="21" t="s">
        <v>1195</v>
      </c>
      <c r="J355" s="21">
        <v>1</v>
      </c>
    </row>
    <row r="356" spans="1:10">
      <c r="A356" s="21">
        <v>353</v>
      </c>
      <c r="B356" s="21" t="s">
        <v>542</v>
      </c>
      <c r="C356" s="21" t="s">
        <v>541</v>
      </c>
      <c r="D356" s="21">
        <v>66</v>
      </c>
      <c r="E356" s="21">
        <v>27</v>
      </c>
      <c r="F356" s="21">
        <v>1.6356360000000001</v>
      </c>
      <c r="G356" s="21">
        <v>-2.492013</v>
      </c>
      <c r="H356" s="21">
        <v>2.2731999999999999E-2</v>
      </c>
      <c r="I356" s="21" t="s">
        <v>748</v>
      </c>
      <c r="J356" s="21" t="s">
        <v>748</v>
      </c>
    </row>
    <row r="357" spans="1:10">
      <c r="A357" s="21">
        <v>354</v>
      </c>
      <c r="B357" s="21" t="s">
        <v>1954</v>
      </c>
      <c r="C357" s="21" t="s">
        <v>1953</v>
      </c>
      <c r="D357" s="21">
        <v>66</v>
      </c>
      <c r="E357" s="21">
        <v>27</v>
      </c>
      <c r="F357" s="21">
        <v>1.6356360000000001</v>
      </c>
      <c r="G357" s="21">
        <v>-2.492013</v>
      </c>
      <c r="H357" s="21">
        <v>2.2731999999999999E-2</v>
      </c>
      <c r="I357" s="21" t="s">
        <v>748</v>
      </c>
      <c r="J357" s="21" t="s">
        <v>748</v>
      </c>
    </row>
    <row r="358" spans="1:10">
      <c r="A358" s="21">
        <v>355</v>
      </c>
      <c r="B358" s="21" t="s">
        <v>1952</v>
      </c>
      <c r="C358" s="21" t="s">
        <v>1951</v>
      </c>
      <c r="D358" s="21">
        <v>36</v>
      </c>
      <c r="E358" s="21">
        <v>17</v>
      </c>
      <c r="F358" s="21">
        <v>1.8880490000000001</v>
      </c>
      <c r="G358" s="21">
        <v>-2.5011939999999999</v>
      </c>
      <c r="H358" s="21">
        <v>2.2734999999999998E-2</v>
      </c>
      <c r="I358" s="21" t="s">
        <v>748</v>
      </c>
      <c r="J358" s="21" t="s">
        <v>748</v>
      </c>
    </row>
    <row r="359" spans="1:10">
      <c r="A359" s="21">
        <v>356</v>
      </c>
      <c r="B359" s="21" t="s">
        <v>143</v>
      </c>
      <c r="C359" s="21" t="s">
        <v>142</v>
      </c>
      <c r="D359" s="21">
        <v>353</v>
      </c>
      <c r="E359" s="21">
        <v>111</v>
      </c>
      <c r="F359" s="21">
        <v>1.257231</v>
      </c>
      <c r="G359" s="21">
        <v>-2.481474</v>
      </c>
      <c r="H359" s="21">
        <v>2.2765000000000001E-2</v>
      </c>
      <c r="I359" s="21" t="s">
        <v>748</v>
      </c>
      <c r="J359" s="21" t="s">
        <v>748</v>
      </c>
    </row>
    <row r="360" spans="1:10">
      <c r="A360" s="21">
        <v>357</v>
      </c>
      <c r="B360" s="21" t="s">
        <v>1950</v>
      </c>
      <c r="C360" s="21" t="s">
        <v>1949</v>
      </c>
      <c r="D360" s="21">
        <v>39</v>
      </c>
      <c r="E360" s="21">
        <v>18</v>
      </c>
      <c r="F360" s="21">
        <v>1.8453329999999999</v>
      </c>
      <c r="G360" s="21">
        <v>-2.4824670000000002</v>
      </c>
      <c r="H360" s="21">
        <v>2.2773000000000002E-2</v>
      </c>
      <c r="I360" s="21" t="s">
        <v>748</v>
      </c>
      <c r="J360" s="21" t="s">
        <v>748</v>
      </c>
    </row>
    <row r="361" spans="1:10">
      <c r="A361" s="21">
        <v>358</v>
      </c>
      <c r="B361" s="21" t="s">
        <v>1948</v>
      </c>
      <c r="C361" s="21" t="s">
        <v>1947</v>
      </c>
      <c r="D361" s="21">
        <v>124</v>
      </c>
      <c r="E361" s="21">
        <v>45</v>
      </c>
      <c r="F361" s="21">
        <v>1.450968</v>
      </c>
      <c r="G361" s="21">
        <v>-2.4833530000000001</v>
      </c>
      <c r="H361" s="21">
        <v>2.2808999999999999E-2</v>
      </c>
      <c r="I361" s="21" t="s">
        <v>748</v>
      </c>
      <c r="J361" s="21" t="s">
        <v>748</v>
      </c>
    </row>
    <row r="362" spans="1:10">
      <c r="A362" s="21">
        <v>359</v>
      </c>
      <c r="B362" s="21" t="s">
        <v>1946</v>
      </c>
      <c r="C362" s="21" t="s">
        <v>1945</v>
      </c>
      <c r="D362" s="21">
        <v>60</v>
      </c>
      <c r="E362" s="21">
        <v>25</v>
      </c>
      <c r="F362" s="21">
        <v>1.665926</v>
      </c>
      <c r="G362" s="21">
        <v>-2.4730259999999999</v>
      </c>
      <c r="H362" s="21">
        <v>2.3444E-2</v>
      </c>
      <c r="I362" s="21" t="s">
        <v>748</v>
      </c>
      <c r="J362" s="21" t="s">
        <v>748</v>
      </c>
    </row>
    <row r="363" spans="1:10">
      <c r="A363" s="21">
        <v>360</v>
      </c>
      <c r="B363" s="21" t="s">
        <v>1944</v>
      </c>
      <c r="C363" s="21" t="s">
        <v>1943</v>
      </c>
      <c r="D363" s="21">
        <v>60</v>
      </c>
      <c r="E363" s="21">
        <v>25</v>
      </c>
      <c r="F363" s="21">
        <v>1.665926</v>
      </c>
      <c r="G363" s="21">
        <v>-2.4730259999999999</v>
      </c>
      <c r="H363" s="21">
        <v>2.3444E-2</v>
      </c>
      <c r="I363" s="21" t="s">
        <v>748</v>
      </c>
      <c r="J363" s="21" t="s">
        <v>748</v>
      </c>
    </row>
    <row r="364" spans="1:10">
      <c r="A364" s="21">
        <v>361</v>
      </c>
      <c r="B364" s="21" t="s">
        <v>153</v>
      </c>
      <c r="C364" s="21" t="s">
        <v>152</v>
      </c>
      <c r="D364" s="21">
        <v>364</v>
      </c>
      <c r="E364" s="21">
        <v>114</v>
      </c>
      <c r="F364" s="21">
        <v>1.2521899999999999</v>
      </c>
      <c r="G364" s="21">
        <v>-2.469767</v>
      </c>
      <c r="H364" s="21">
        <v>2.3488999999999999E-2</v>
      </c>
      <c r="I364" s="21" t="s">
        <v>748</v>
      </c>
      <c r="J364" s="21" t="s">
        <v>748</v>
      </c>
    </row>
    <row r="365" spans="1:10">
      <c r="A365" s="21">
        <v>362</v>
      </c>
      <c r="B365" s="21" t="s">
        <v>1942</v>
      </c>
      <c r="C365" s="21" t="s">
        <v>1941</v>
      </c>
      <c r="D365" s="21">
        <v>25</v>
      </c>
      <c r="E365" s="21">
        <v>13</v>
      </c>
      <c r="F365" s="21">
        <v>2.079075</v>
      </c>
      <c r="G365" s="21">
        <v>-2.4748800000000002</v>
      </c>
      <c r="H365" s="21">
        <v>2.3518000000000001E-2</v>
      </c>
      <c r="I365" s="21" t="s">
        <v>748</v>
      </c>
      <c r="J365" s="21" t="s">
        <v>748</v>
      </c>
    </row>
    <row r="366" spans="1:10">
      <c r="A366" s="21">
        <v>363</v>
      </c>
      <c r="B366" s="21" t="s">
        <v>1194</v>
      </c>
      <c r="C366" s="21" t="s">
        <v>1193</v>
      </c>
      <c r="D366" s="21">
        <v>25</v>
      </c>
      <c r="E366" s="21">
        <v>13</v>
      </c>
      <c r="F366" s="21">
        <v>2.079075</v>
      </c>
      <c r="G366" s="21">
        <v>-2.4748800000000002</v>
      </c>
      <c r="H366" s="21">
        <v>2.3518000000000001E-2</v>
      </c>
      <c r="I366" s="21" t="s">
        <v>748</v>
      </c>
      <c r="J366" s="21" t="s">
        <v>748</v>
      </c>
    </row>
    <row r="367" spans="1:10">
      <c r="A367" s="21">
        <v>364</v>
      </c>
      <c r="B367" s="21" t="s">
        <v>1134</v>
      </c>
      <c r="C367" s="21" t="s">
        <v>1133</v>
      </c>
      <c r="D367" s="21">
        <v>25</v>
      </c>
      <c r="E367" s="21">
        <v>13</v>
      </c>
      <c r="F367" s="21">
        <v>2.079075</v>
      </c>
      <c r="G367" s="21">
        <v>-2.4748800000000002</v>
      </c>
      <c r="H367" s="21">
        <v>2.3518000000000001E-2</v>
      </c>
      <c r="I367" s="21" t="s">
        <v>748</v>
      </c>
      <c r="J367" s="21" t="s">
        <v>748</v>
      </c>
    </row>
    <row r="368" spans="1:10">
      <c r="A368" s="21">
        <v>365</v>
      </c>
      <c r="B368" s="21" t="s">
        <v>1940</v>
      </c>
      <c r="C368" s="21" t="s">
        <v>1939</v>
      </c>
      <c r="D368" s="21">
        <v>293</v>
      </c>
      <c r="E368" s="21">
        <v>94</v>
      </c>
      <c r="F368" s="21">
        <v>1.2827059999999999</v>
      </c>
      <c r="G368" s="21">
        <v>-2.4619659999999999</v>
      </c>
      <c r="H368" s="21">
        <v>2.3824999999999999E-2</v>
      </c>
      <c r="I368" s="21" t="s">
        <v>748</v>
      </c>
      <c r="J368" s="21" t="s">
        <v>748</v>
      </c>
    </row>
    <row r="369" spans="1:10">
      <c r="A369" s="21">
        <v>366</v>
      </c>
      <c r="B369" s="21" t="s">
        <v>1938</v>
      </c>
      <c r="C369" s="21" t="s">
        <v>1937</v>
      </c>
      <c r="D369" s="21">
        <v>286</v>
      </c>
      <c r="E369" s="21">
        <v>92</v>
      </c>
      <c r="F369" s="21">
        <v>1.286141</v>
      </c>
      <c r="G369" s="21">
        <v>-2.4588679999999998</v>
      </c>
      <c r="H369" s="21">
        <v>2.3838000000000002E-2</v>
      </c>
      <c r="I369" s="21" t="s">
        <v>748</v>
      </c>
      <c r="J369" s="21" t="s">
        <v>748</v>
      </c>
    </row>
    <row r="370" spans="1:10">
      <c r="A370" s="21">
        <v>367</v>
      </c>
      <c r="B370" s="21" t="s">
        <v>1936</v>
      </c>
      <c r="C370" s="21" t="s">
        <v>1935</v>
      </c>
      <c r="D370" s="21">
        <v>286</v>
      </c>
      <c r="E370" s="21">
        <v>92</v>
      </c>
      <c r="F370" s="21">
        <v>1.286141</v>
      </c>
      <c r="G370" s="21">
        <v>-2.4588679999999998</v>
      </c>
      <c r="H370" s="21">
        <v>2.3838000000000002E-2</v>
      </c>
      <c r="I370" s="21" t="s">
        <v>748</v>
      </c>
      <c r="J370" s="21" t="s">
        <v>748</v>
      </c>
    </row>
    <row r="371" spans="1:10">
      <c r="A371" s="21">
        <v>368</v>
      </c>
      <c r="B371" s="21" t="s">
        <v>1934</v>
      </c>
      <c r="C371" s="21" t="s">
        <v>1933</v>
      </c>
      <c r="D371" s="21">
        <v>82</v>
      </c>
      <c r="E371" s="21">
        <v>32</v>
      </c>
      <c r="F371" s="21">
        <v>1.5602819999999999</v>
      </c>
      <c r="G371" s="21">
        <v>-2.4620289999999998</v>
      </c>
      <c r="H371" s="21">
        <v>2.3862999999999999E-2</v>
      </c>
      <c r="I371" s="21" t="s">
        <v>748</v>
      </c>
      <c r="J371" s="21" t="s">
        <v>748</v>
      </c>
    </row>
    <row r="372" spans="1:10">
      <c r="A372" s="21">
        <v>369</v>
      </c>
      <c r="B372" s="21" t="s">
        <v>1932</v>
      </c>
      <c r="C372" s="21" t="s">
        <v>1931</v>
      </c>
      <c r="D372" s="21">
        <v>121</v>
      </c>
      <c r="E372" s="21">
        <v>44</v>
      </c>
      <c r="F372" s="21">
        <v>1.4538990000000001</v>
      </c>
      <c r="G372" s="21">
        <v>-2.4596900000000002</v>
      </c>
      <c r="H372" s="21">
        <v>2.3966999999999999E-2</v>
      </c>
      <c r="I372" s="21" t="s">
        <v>748</v>
      </c>
      <c r="J372" s="21" t="s">
        <v>748</v>
      </c>
    </row>
    <row r="373" spans="1:10">
      <c r="A373" s="21">
        <v>370</v>
      </c>
      <c r="B373" s="21" t="s">
        <v>683</v>
      </c>
      <c r="C373" s="21" t="s">
        <v>694</v>
      </c>
      <c r="D373" s="21">
        <v>141</v>
      </c>
      <c r="E373" s="21">
        <v>50</v>
      </c>
      <c r="F373" s="21">
        <v>1.4178090000000001</v>
      </c>
      <c r="G373" s="21">
        <v>-2.4574029999999998</v>
      </c>
      <c r="H373" s="21">
        <v>2.4004999999999999E-2</v>
      </c>
      <c r="I373" s="21" t="s">
        <v>748</v>
      </c>
      <c r="J373" s="21" t="s">
        <v>748</v>
      </c>
    </row>
    <row r="374" spans="1:10">
      <c r="A374" s="21">
        <v>371</v>
      </c>
      <c r="B374" s="21" t="s">
        <v>1930</v>
      </c>
      <c r="C374" s="21" t="s">
        <v>1929</v>
      </c>
      <c r="D374" s="21">
        <v>141</v>
      </c>
      <c r="E374" s="21">
        <v>50</v>
      </c>
      <c r="F374" s="21">
        <v>1.4178090000000001</v>
      </c>
      <c r="G374" s="21">
        <v>-2.4574029999999998</v>
      </c>
      <c r="H374" s="21">
        <v>2.4004999999999999E-2</v>
      </c>
      <c r="I374" s="21" t="s">
        <v>748</v>
      </c>
      <c r="J374" s="21" t="s">
        <v>748</v>
      </c>
    </row>
    <row r="375" spans="1:10">
      <c r="A375" s="21">
        <v>372</v>
      </c>
      <c r="B375" s="21" t="s">
        <v>527</v>
      </c>
      <c r="C375" s="21" t="s">
        <v>526</v>
      </c>
      <c r="D375" s="21">
        <v>54</v>
      </c>
      <c r="E375" s="21">
        <v>23</v>
      </c>
      <c r="F375" s="21">
        <v>1.7029460000000001</v>
      </c>
      <c r="G375" s="21">
        <v>-2.4610639999999999</v>
      </c>
      <c r="H375" s="21">
        <v>2.4032999999999999E-2</v>
      </c>
      <c r="I375" s="21" t="s">
        <v>748</v>
      </c>
      <c r="J375" s="21" t="s">
        <v>748</v>
      </c>
    </row>
    <row r="376" spans="1:10">
      <c r="A376" s="21">
        <v>373</v>
      </c>
      <c r="B376" s="21" t="s">
        <v>1928</v>
      </c>
      <c r="C376" s="21" t="s">
        <v>1927</v>
      </c>
      <c r="D376" s="21">
        <v>10</v>
      </c>
      <c r="E376" s="21">
        <v>7</v>
      </c>
      <c r="F376" s="21">
        <v>2.7987549999999999</v>
      </c>
      <c r="G376" s="21">
        <v>-2.4558209999999998</v>
      </c>
      <c r="H376" s="21">
        <v>2.563E-2</v>
      </c>
      <c r="I376" s="21" t="s">
        <v>748</v>
      </c>
      <c r="J376" s="21" t="s">
        <v>748</v>
      </c>
    </row>
    <row r="377" spans="1:10">
      <c r="A377" s="21">
        <v>374</v>
      </c>
      <c r="B377" s="21" t="s">
        <v>696</v>
      </c>
      <c r="C377" s="21" t="s">
        <v>695</v>
      </c>
      <c r="D377" s="21">
        <v>206</v>
      </c>
      <c r="E377" s="21">
        <v>69</v>
      </c>
      <c r="F377" s="21">
        <v>1.33921</v>
      </c>
      <c r="G377" s="21">
        <v>-2.4393189999999998</v>
      </c>
      <c r="H377" s="21">
        <v>2.5649999999999999E-2</v>
      </c>
      <c r="I377" s="21" t="s">
        <v>748</v>
      </c>
      <c r="J377" s="21" t="s">
        <v>748</v>
      </c>
    </row>
    <row r="378" spans="1:10">
      <c r="A378" s="21">
        <v>375</v>
      </c>
      <c r="B378" s="21" t="s">
        <v>870</v>
      </c>
      <c r="C378" s="21" t="s">
        <v>869</v>
      </c>
      <c r="D378" s="21">
        <v>539</v>
      </c>
      <c r="E378" s="21">
        <v>162</v>
      </c>
      <c r="F378" s="21">
        <v>1.201692</v>
      </c>
      <c r="G378" s="21">
        <v>-2.4292660000000001</v>
      </c>
      <c r="H378" s="21">
        <v>2.5673000000000001E-2</v>
      </c>
      <c r="I378" s="21" t="s">
        <v>748</v>
      </c>
      <c r="J378" s="21" t="s">
        <v>748</v>
      </c>
    </row>
    <row r="379" spans="1:10">
      <c r="A379" s="21">
        <v>376</v>
      </c>
      <c r="B379" s="21" t="s">
        <v>1124</v>
      </c>
      <c r="C379" s="21" t="s">
        <v>1158</v>
      </c>
      <c r="D379" s="21">
        <v>138</v>
      </c>
      <c r="E379" s="21">
        <v>49</v>
      </c>
      <c r="F379" s="21">
        <v>1.419659</v>
      </c>
      <c r="G379" s="21">
        <v>-2.4325290000000002</v>
      </c>
      <c r="H379" s="21">
        <v>2.5687999999999999E-2</v>
      </c>
      <c r="I379" s="21" t="s">
        <v>748</v>
      </c>
      <c r="J379" s="21" t="s">
        <v>748</v>
      </c>
    </row>
    <row r="380" spans="1:10">
      <c r="A380" s="21">
        <v>377</v>
      </c>
      <c r="B380" s="21" t="s">
        <v>1926</v>
      </c>
      <c r="C380" s="21" t="s">
        <v>1925</v>
      </c>
      <c r="D380" s="21">
        <v>397</v>
      </c>
      <c r="E380" s="21">
        <v>123</v>
      </c>
      <c r="F380" s="21">
        <v>1.2387440000000001</v>
      </c>
      <c r="G380" s="21">
        <v>-2.441281</v>
      </c>
      <c r="H380" s="21">
        <v>2.5690999999999999E-2</v>
      </c>
      <c r="I380" s="21" t="s">
        <v>748</v>
      </c>
      <c r="J380" s="21" t="s">
        <v>748</v>
      </c>
    </row>
    <row r="381" spans="1:10">
      <c r="A381" s="21">
        <v>378</v>
      </c>
      <c r="B381" s="21" t="s">
        <v>1924</v>
      </c>
      <c r="C381" s="21" t="s">
        <v>1923</v>
      </c>
      <c r="D381" s="21">
        <v>95</v>
      </c>
      <c r="E381" s="21">
        <v>36</v>
      </c>
      <c r="F381" s="21">
        <v>1.5151159999999999</v>
      </c>
      <c r="G381" s="21">
        <v>-2.4462480000000002</v>
      </c>
      <c r="H381" s="21">
        <v>2.5694999999999999E-2</v>
      </c>
      <c r="I381" s="21" t="s">
        <v>748</v>
      </c>
      <c r="J381" s="21" t="s">
        <v>748</v>
      </c>
    </row>
    <row r="382" spans="1:10">
      <c r="A382" s="21">
        <v>379</v>
      </c>
      <c r="B382" s="21" t="s">
        <v>1922</v>
      </c>
      <c r="C382" s="21" t="s">
        <v>1921</v>
      </c>
      <c r="D382" s="21">
        <v>79</v>
      </c>
      <c r="E382" s="21">
        <v>31</v>
      </c>
      <c r="F382" s="21">
        <v>1.5689230000000001</v>
      </c>
      <c r="G382" s="21">
        <v>-2.4449000000000001</v>
      </c>
      <c r="H382" s="21">
        <v>2.5732999999999999E-2</v>
      </c>
      <c r="I382" s="21" t="s">
        <v>748</v>
      </c>
      <c r="J382" s="21" t="s">
        <v>748</v>
      </c>
    </row>
    <row r="383" spans="1:10">
      <c r="A383" s="21">
        <v>380</v>
      </c>
      <c r="B383" s="21" t="s">
        <v>1920</v>
      </c>
      <c r="C383" s="21" t="s">
        <v>1919</v>
      </c>
      <c r="D383" s="21">
        <v>135</v>
      </c>
      <c r="E383" s="21">
        <v>48</v>
      </c>
      <c r="F383" s="21">
        <v>1.4215899999999999</v>
      </c>
      <c r="G383" s="21">
        <v>-2.407686</v>
      </c>
      <c r="H383" s="21">
        <v>2.5978999999999999E-2</v>
      </c>
      <c r="I383" s="21" t="s">
        <v>748</v>
      </c>
      <c r="J383" s="21" t="s">
        <v>748</v>
      </c>
    </row>
    <row r="384" spans="1:10">
      <c r="A384" s="21">
        <v>381</v>
      </c>
      <c r="B384" s="21" t="s">
        <v>531</v>
      </c>
      <c r="C384" s="21" t="s">
        <v>530</v>
      </c>
      <c r="D384" s="21">
        <v>135</v>
      </c>
      <c r="E384" s="21">
        <v>48</v>
      </c>
      <c r="F384" s="21">
        <v>1.4215899999999999</v>
      </c>
      <c r="G384" s="21">
        <v>-2.407686</v>
      </c>
      <c r="H384" s="21">
        <v>2.5978999999999999E-2</v>
      </c>
      <c r="I384" s="21" t="s">
        <v>748</v>
      </c>
      <c r="J384" s="21" t="s">
        <v>748</v>
      </c>
    </row>
    <row r="385" spans="1:10">
      <c r="A385" s="21">
        <v>382</v>
      </c>
      <c r="B385" s="21" t="s">
        <v>1918</v>
      </c>
      <c r="C385" s="21" t="s">
        <v>1917</v>
      </c>
      <c r="D385" s="21">
        <v>73</v>
      </c>
      <c r="E385" s="21">
        <v>29</v>
      </c>
      <c r="F385" s="21">
        <v>1.5883350000000001</v>
      </c>
      <c r="G385" s="21">
        <v>-2.4127260000000001</v>
      </c>
      <c r="H385" s="21">
        <v>2.6062999999999999E-2</v>
      </c>
      <c r="I385" s="21" t="s">
        <v>748</v>
      </c>
      <c r="J385" s="21" t="s">
        <v>748</v>
      </c>
    </row>
    <row r="386" spans="1:10">
      <c r="A386" s="21">
        <v>383</v>
      </c>
      <c r="B386" s="21" t="s">
        <v>1916</v>
      </c>
      <c r="C386" s="21" t="s">
        <v>1915</v>
      </c>
      <c r="D386" s="21">
        <v>73</v>
      </c>
      <c r="E386" s="21">
        <v>29</v>
      </c>
      <c r="F386" s="21">
        <v>1.5883350000000001</v>
      </c>
      <c r="G386" s="21">
        <v>-2.4127260000000001</v>
      </c>
      <c r="H386" s="21">
        <v>2.6062999999999999E-2</v>
      </c>
      <c r="I386" s="21" t="s">
        <v>748</v>
      </c>
      <c r="J386" s="21" t="s">
        <v>748</v>
      </c>
    </row>
    <row r="387" spans="1:10">
      <c r="A387" s="21">
        <v>384</v>
      </c>
      <c r="B387" s="21" t="s">
        <v>1914</v>
      </c>
      <c r="C387" s="21" t="s">
        <v>1913</v>
      </c>
      <c r="D387" s="21">
        <v>20</v>
      </c>
      <c r="E387" s="21">
        <v>11</v>
      </c>
      <c r="F387" s="21">
        <v>2.1990219999999998</v>
      </c>
      <c r="G387" s="21">
        <v>-2.4060540000000001</v>
      </c>
      <c r="H387" s="21">
        <v>2.6380000000000001E-2</v>
      </c>
      <c r="I387" s="21" t="s">
        <v>748</v>
      </c>
      <c r="J387" s="21" t="s">
        <v>748</v>
      </c>
    </row>
    <row r="388" spans="1:10">
      <c r="A388" s="21">
        <v>385</v>
      </c>
      <c r="B388" s="21" t="s">
        <v>1170</v>
      </c>
      <c r="C388" s="21" t="s">
        <v>1169</v>
      </c>
      <c r="D388" s="21">
        <v>132</v>
      </c>
      <c r="E388" s="21">
        <v>47</v>
      </c>
      <c r="F388" s="21">
        <v>1.4236089999999999</v>
      </c>
      <c r="G388" s="21">
        <v>-2.3828770000000001</v>
      </c>
      <c r="H388" s="21">
        <v>2.7351E-2</v>
      </c>
      <c r="I388" s="21" t="s">
        <v>748</v>
      </c>
      <c r="J388" s="21" t="s">
        <v>748</v>
      </c>
    </row>
    <row r="389" spans="1:10">
      <c r="A389" s="21">
        <v>386</v>
      </c>
      <c r="B389" s="21" t="s">
        <v>1912</v>
      </c>
      <c r="C389" s="21" t="s">
        <v>1911</v>
      </c>
      <c r="D389" s="21">
        <v>15</v>
      </c>
      <c r="E389" s="21">
        <v>9</v>
      </c>
      <c r="F389" s="21">
        <v>2.398933</v>
      </c>
      <c r="G389" s="21">
        <v>-2.378603</v>
      </c>
      <c r="H389" s="21">
        <v>2.7865999999999998E-2</v>
      </c>
      <c r="I389" s="21" t="s">
        <v>748</v>
      </c>
      <c r="J389" s="21" t="s">
        <v>748</v>
      </c>
    </row>
    <row r="390" spans="1:10">
      <c r="A390" s="21">
        <v>387</v>
      </c>
      <c r="B390" s="21" t="s">
        <v>1910</v>
      </c>
      <c r="C390" s="21" t="s">
        <v>1909</v>
      </c>
      <c r="D390" s="21">
        <v>15</v>
      </c>
      <c r="E390" s="21">
        <v>9</v>
      </c>
      <c r="F390" s="21">
        <v>2.398933</v>
      </c>
      <c r="G390" s="21">
        <v>-2.378603</v>
      </c>
      <c r="H390" s="21">
        <v>2.7865999999999998E-2</v>
      </c>
      <c r="I390" s="21" t="s">
        <v>748</v>
      </c>
      <c r="J390" s="21" t="s">
        <v>748</v>
      </c>
    </row>
    <row r="391" spans="1:10">
      <c r="A391" s="21">
        <v>388</v>
      </c>
      <c r="B391" s="21" t="s">
        <v>1908</v>
      </c>
      <c r="C391" s="21" t="s">
        <v>1907</v>
      </c>
      <c r="D391" s="21">
        <v>15</v>
      </c>
      <c r="E391" s="21">
        <v>9</v>
      </c>
      <c r="F391" s="21">
        <v>2.398933</v>
      </c>
      <c r="G391" s="21">
        <v>-2.378603</v>
      </c>
      <c r="H391" s="21">
        <v>2.7865999999999998E-2</v>
      </c>
      <c r="I391" s="21" t="s">
        <v>748</v>
      </c>
      <c r="J391" s="21" t="s">
        <v>748</v>
      </c>
    </row>
    <row r="392" spans="1:10">
      <c r="A392" s="21">
        <v>389</v>
      </c>
      <c r="B392" s="21" t="s">
        <v>1906</v>
      </c>
      <c r="C392" s="21" t="s">
        <v>1905</v>
      </c>
      <c r="D392" s="21">
        <v>15</v>
      </c>
      <c r="E392" s="21">
        <v>9</v>
      </c>
      <c r="F392" s="21">
        <v>2.398933</v>
      </c>
      <c r="G392" s="21">
        <v>-2.378603</v>
      </c>
      <c r="H392" s="21">
        <v>2.7865999999999998E-2</v>
      </c>
      <c r="I392" s="21" t="s">
        <v>748</v>
      </c>
      <c r="J392" s="21" t="s">
        <v>748</v>
      </c>
    </row>
    <row r="393" spans="1:10">
      <c r="A393" s="21">
        <v>390</v>
      </c>
      <c r="B393" s="21" t="s">
        <v>443</v>
      </c>
      <c r="C393" s="21" t="s">
        <v>442</v>
      </c>
      <c r="D393" s="21">
        <v>109</v>
      </c>
      <c r="E393" s="21">
        <v>40</v>
      </c>
      <c r="F393" s="21">
        <v>1.4672369999999999</v>
      </c>
      <c r="G393" s="21">
        <v>-2.3661159999999999</v>
      </c>
      <c r="H393" s="21">
        <v>2.9225000000000001E-2</v>
      </c>
      <c r="I393" s="21" t="s">
        <v>748</v>
      </c>
      <c r="J393" s="21" t="s">
        <v>748</v>
      </c>
    </row>
    <row r="394" spans="1:10">
      <c r="A394" s="21">
        <v>391</v>
      </c>
      <c r="B394" s="21" t="s">
        <v>1904</v>
      </c>
      <c r="C394" s="21" t="s">
        <v>1903</v>
      </c>
      <c r="D394" s="21">
        <v>96</v>
      </c>
      <c r="E394" s="21">
        <v>36</v>
      </c>
      <c r="F394" s="21">
        <v>1.499333</v>
      </c>
      <c r="G394" s="21">
        <v>-2.3592249999999999</v>
      </c>
      <c r="H394" s="21">
        <v>2.9284000000000001E-2</v>
      </c>
      <c r="I394" s="21" t="s">
        <v>748</v>
      </c>
      <c r="J394" s="21" t="s">
        <v>748</v>
      </c>
    </row>
    <row r="395" spans="1:10">
      <c r="A395" s="21">
        <v>392</v>
      </c>
      <c r="B395" s="21" t="s">
        <v>1902</v>
      </c>
      <c r="C395" s="21" t="s">
        <v>1901</v>
      </c>
      <c r="D395" s="21">
        <v>83</v>
      </c>
      <c r="E395" s="21">
        <v>32</v>
      </c>
      <c r="F395" s="21">
        <v>1.5414829999999999</v>
      </c>
      <c r="G395" s="21">
        <v>-2.367175</v>
      </c>
      <c r="H395" s="21">
        <v>2.9298000000000001E-2</v>
      </c>
      <c r="I395" s="21" t="s">
        <v>748</v>
      </c>
      <c r="J395" s="21" t="s">
        <v>748</v>
      </c>
    </row>
    <row r="396" spans="1:10">
      <c r="A396" s="21">
        <v>393</v>
      </c>
      <c r="B396" s="21" t="s">
        <v>1900</v>
      </c>
      <c r="C396" s="21" t="s">
        <v>1899</v>
      </c>
      <c r="D396" s="21">
        <v>61</v>
      </c>
      <c r="E396" s="21">
        <v>25</v>
      </c>
      <c r="F396" s="21">
        <v>1.6386160000000001</v>
      </c>
      <c r="G396" s="21">
        <v>-2.3595649999999999</v>
      </c>
      <c r="H396" s="21">
        <v>2.9307E-2</v>
      </c>
      <c r="I396" s="21" t="s">
        <v>748</v>
      </c>
      <c r="J396" s="21" t="s">
        <v>748</v>
      </c>
    </row>
    <row r="397" spans="1:10">
      <c r="A397" s="21">
        <v>394</v>
      </c>
      <c r="B397" s="21" t="s">
        <v>1898</v>
      </c>
      <c r="C397" s="21" t="s">
        <v>1897</v>
      </c>
      <c r="D397" s="21">
        <v>61</v>
      </c>
      <c r="E397" s="21">
        <v>25</v>
      </c>
      <c r="F397" s="21">
        <v>1.6386160000000001</v>
      </c>
      <c r="G397" s="21">
        <v>-2.3595649999999999</v>
      </c>
      <c r="H397" s="21">
        <v>2.9307E-2</v>
      </c>
      <c r="I397" s="21" t="s">
        <v>748</v>
      </c>
      <c r="J397" s="21" t="s">
        <v>748</v>
      </c>
    </row>
    <row r="398" spans="1:10">
      <c r="A398" s="21">
        <v>395</v>
      </c>
      <c r="B398" s="21" t="s">
        <v>1896</v>
      </c>
      <c r="C398" s="21" t="s">
        <v>1895</v>
      </c>
      <c r="D398" s="21">
        <v>288</v>
      </c>
      <c r="E398" s="21">
        <v>92</v>
      </c>
      <c r="F398" s="21">
        <v>1.27721</v>
      </c>
      <c r="G398" s="21">
        <v>-2.3630270000000002</v>
      </c>
      <c r="H398" s="21">
        <v>2.9353000000000001E-2</v>
      </c>
      <c r="I398" s="21" t="s">
        <v>748</v>
      </c>
      <c r="J398" s="21" t="s">
        <v>748</v>
      </c>
    </row>
    <row r="399" spans="1:10">
      <c r="A399" s="21">
        <v>396</v>
      </c>
      <c r="B399" s="21" t="s">
        <v>1894</v>
      </c>
      <c r="C399" s="21" t="s">
        <v>1893</v>
      </c>
      <c r="D399" s="21">
        <v>8</v>
      </c>
      <c r="E399" s="21">
        <v>6</v>
      </c>
      <c r="F399" s="21">
        <v>2.9986660000000001</v>
      </c>
      <c r="G399" s="21">
        <v>-2.374317</v>
      </c>
      <c r="H399" s="21">
        <v>2.9367000000000001E-2</v>
      </c>
      <c r="I399" s="21" t="s">
        <v>748</v>
      </c>
      <c r="J399" s="21" t="s">
        <v>748</v>
      </c>
    </row>
    <row r="400" spans="1:10">
      <c r="A400" s="21">
        <v>397</v>
      </c>
      <c r="B400" s="21" t="s">
        <v>1892</v>
      </c>
      <c r="C400" s="21" t="s">
        <v>1891</v>
      </c>
      <c r="D400" s="21">
        <v>8</v>
      </c>
      <c r="E400" s="21">
        <v>6</v>
      </c>
      <c r="F400" s="21">
        <v>2.9986660000000001</v>
      </c>
      <c r="G400" s="21">
        <v>-2.374317</v>
      </c>
      <c r="H400" s="21">
        <v>2.9367000000000001E-2</v>
      </c>
      <c r="I400" s="21" t="s">
        <v>748</v>
      </c>
      <c r="J400" s="21" t="s">
        <v>748</v>
      </c>
    </row>
    <row r="401" spans="1:10">
      <c r="A401" s="21">
        <v>398</v>
      </c>
      <c r="B401" s="21" t="s">
        <v>1890</v>
      </c>
      <c r="C401" s="21" t="s">
        <v>1889</v>
      </c>
      <c r="D401" s="21">
        <v>8</v>
      </c>
      <c r="E401" s="21">
        <v>6</v>
      </c>
      <c r="F401" s="21">
        <v>2.9986660000000001</v>
      </c>
      <c r="G401" s="21">
        <v>-2.374317</v>
      </c>
      <c r="H401" s="21">
        <v>2.9367000000000001E-2</v>
      </c>
      <c r="I401" s="21" t="s">
        <v>748</v>
      </c>
      <c r="J401" s="21" t="s">
        <v>748</v>
      </c>
    </row>
    <row r="402" spans="1:10">
      <c r="A402" s="21">
        <v>399</v>
      </c>
      <c r="B402" s="21" t="s">
        <v>1888</v>
      </c>
      <c r="C402" s="21" t="s">
        <v>1887</v>
      </c>
      <c r="D402" s="21">
        <v>8</v>
      </c>
      <c r="E402" s="21">
        <v>6</v>
      </c>
      <c r="F402" s="21">
        <v>2.9986660000000001</v>
      </c>
      <c r="G402" s="21">
        <v>-2.374317</v>
      </c>
      <c r="H402" s="21">
        <v>2.9367000000000001E-2</v>
      </c>
      <c r="I402" s="21" t="s">
        <v>748</v>
      </c>
      <c r="J402" s="21" t="s">
        <v>748</v>
      </c>
    </row>
    <row r="403" spans="1:10">
      <c r="A403" s="21">
        <v>400</v>
      </c>
      <c r="B403" s="21" t="s">
        <v>1886</v>
      </c>
      <c r="C403" s="21" t="s">
        <v>1885</v>
      </c>
      <c r="D403" s="21">
        <v>8</v>
      </c>
      <c r="E403" s="21">
        <v>6</v>
      </c>
      <c r="F403" s="21">
        <v>2.9986660000000001</v>
      </c>
      <c r="G403" s="21">
        <v>-2.374317</v>
      </c>
      <c r="H403" s="21">
        <v>2.9367000000000001E-2</v>
      </c>
      <c r="I403" s="21" t="s">
        <v>748</v>
      </c>
      <c r="J403" s="21" t="s">
        <v>748</v>
      </c>
    </row>
    <row r="404" spans="1:10">
      <c r="A404" s="21">
        <v>401</v>
      </c>
      <c r="B404" s="21" t="s">
        <v>1884</v>
      </c>
      <c r="C404" s="21" t="s">
        <v>1883</v>
      </c>
      <c r="D404" s="21">
        <v>8</v>
      </c>
      <c r="E404" s="21">
        <v>6</v>
      </c>
      <c r="F404" s="21">
        <v>2.9986660000000001</v>
      </c>
      <c r="G404" s="21">
        <v>-2.374317</v>
      </c>
      <c r="H404" s="21">
        <v>2.9367000000000001E-2</v>
      </c>
      <c r="I404" s="21" t="s">
        <v>748</v>
      </c>
      <c r="J404" s="21" t="s">
        <v>748</v>
      </c>
    </row>
    <row r="405" spans="1:10">
      <c r="A405" s="21">
        <v>402</v>
      </c>
      <c r="B405" s="21" t="s">
        <v>1882</v>
      </c>
      <c r="C405" s="21" t="s">
        <v>1881</v>
      </c>
      <c r="D405" s="21">
        <v>166</v>
      </c>
      <c r="E405" s="21">
        <v>57</v>
      </c>
      <c r="F405" s="21">
        <v>1.3728830000000001</v>
      </c>
      <c r="G405" s="21">
        <v>-2.3675790000000001</v>
      </c>
      <c r="H405" s="21">
        <v>2.9371999999999999E-2</v>
      </c>
      <c r="I405" s="21" t="s">
        <v>748</v>
      </c>
      <c r="J405" s="21" t="s">
        <v>748</v>
      </c>
    </row>
    <row r="406" spans="1:10">
      <c r="A406" s="21">
        <v>403</v>
      </c>
      <c r="B406" s="21" t="s">
        <v>1880</v>
      </c>
      <c r="C406" s="21" t="s">
        <v>1879</v>
      </c>
      <c r="D406" s="21">
        <v>166</v>
      </c>
      <c r="E406" s="21">
        <v>57</v>
      </c>
      <c r="F406" s="21">
        <v>1.3728830000000001</v>
      </c>
      <c r="G406" s="21">
        <v>-2.3675790000000001</v>
      </c>
      <c r="H406" s="21">
        <v>2.9371999999999999E-2</v>
      </c>
      <c r="I406" s="21" t="s">
        <v>748</v>
      </c>
      <c r="J406" s="21" t="s">
        <v>748</v>
      </c>
    </row>
    <row r="407" spans="1:10">
      <c r="A407" s="21">
        <v>404</v>
      </c>
      <c r="B407" s="21" t="s">
        <v>1878</v>
      </c>
      <c r="C407" s="21" t="s">
        <v>1877</v>
      </c>
      <c r="D407" s="21">
        <v>34</v>
      </c>
      <c r="E407" s="21">
        <v>16</v>
      </c>
      <c r="F407" s="21">
        <v>1.881516</v>
      </c>
      <c r="G407" s="21">
        <v>-2.3645670000000001</v>
      </c>
      <c r="H407" s="21">
        <v>2.9377E-2</v>
      </c>
      <c r="I407" s="21" t="s">
        <v>748</v>
      </c>
      <c r="J407" s="21" t="s">
        <v>748</v>
      </c>
    </row>
    <row r="408" spans="1:10">
      <c r="A408" s="21">
        <v>405</v>
      </c>
      <c r="B408" s="21" t="s">
        <v>1876</v>
      </c>
      <c r="C408" s="21" t="s">
        <v>1875</v>
      </c>
      <c r="D408" s="21">
        <v>149</v>
      </c>
      <c r="E408" s="21">
        <v>52</v>
      </c>
      <c r="F408" s="21">
        <v>1.3953530000000001</v>
      </c>
      <c r="G408" s="21">
        <v>-2.3694670000000002</v>
      </c>
      <c r="H408" s="21">
        <v>2.947E-2</v>
      </c>
      <c r="I408" s="21" t="s">
        <v>748</v>
      </c>
      <c r="J408" s="21" t="s">
        <v>748</v>
      </c>
    </row>
    <row r="409" spans="1:10">
      <c r="A409" s="21">
        <v>406</v>
      </c>
      <c r="B409" s="21" t="s">
        <v>1874</v>
      </c>
      <c r="C409" s="21" t="s">
        <v>1873</v>
      </c>
      <c r="D409" s="21">
        <v>106</v>
      </c>
      <c r="E409" s="21">
        <v>39</v>
      </c>
      <c r="F409" s="21">
        <v>1.471044</v>
      </c>
      <c r="G409" s="21">
        <v>-2.3430420000000001</v>
      </c>
      <c r="H409" s="21">
        <v>2.9680999999999999E-2</v>
      </c>
      <c r="I409" s="21" t="s">
        <v>748</v>
      </c>
      <c r="J409" s="21" t="s">
        <v>748</v>
      </c>
    </row>
    <row r="410" spans="1:10">
      <c r="A410" s="21">
        <v>407</v>
      </c>
      <c r="B410" s="21" t="s">
        <v>1126</v>
      </c>
      <c r="C410" s="21" t="s">
        <v>1125</v>
      </c>
      <c r="D410" s="21">
        <v>146</v>
      </c>
      <c r="E410" s="21">
        <v>51</v>
      </c>
      <c r="F410" s="21">
        <v>1.396639</v>
      </c>
      <c r="G410" s="21">
        <v>-2.3439220000000001</v>
      </c>
      <c r="H410" s="21">
        <v>2.9704000000000001E-2</v>
      </c>
      <c r="I410" s="21" t="s">
        <v>748</v>
      </c>
      <c r="J410" s="21" t="s">
        <v>748</v>
      </c>
    </row>
    <row r="411" spans="1:10">
      <c r="A411" s="21">
        <v>408</v>
      </c>
      <c r="B411" s="21" t="s">
        <v>1872</v>
      </c>
      <c r="C411" s="21" t="s">
        <v>1871</v>
      </c>
      <c r="D411" s="21">
        <v>23</v>
      </c>
      <c r="E411" s="21">
        <v>12</v>
      </c>
      <c r="F411" s="21">
        <v>2.0860289999999999</v>
      </c>
      <c r="G411" s="21">
        <v>-2.3348840000000002</v>
      </c>
      <c r="H411" s="21">
        <v>3.0391999999999999E-2</v>
      </c>
      <c r="I411" s="21" t="s">
        <v>748</v>
      </c>
      <c r="J411" s="21" t="s">
        <v>748</v>
      </c>
    </row>
    <row r="412" spans="1:10">
      <c r="A412" s="21">
        <v>409</v>
      </c>
      <c r="B412" s="21" t="s">
        <v>1870</v>
      </c>
      <c r="C412" s="21" t="s">
        <v>1869</v>
      </c>
      <c r="D412" s="21">
        <v>52</v>
      </c>
      <c r="E412" s="21">
        <v>22</v>
      </c>
      <c r="F412" s="21">
        <v>1.6915549999999999</v>
      </c>
      <c r="G412" s="21">
        <v>-2.3344900000000002</v>
      </c>
      <c r="H412" s="21">
        <v>3.0464999999999999E-2</v>
      </c>
      <c r="I412" s="21" t="s">
        <v>748</v>
      </c>
      <c r="J412" s="21" t="s">
        <v>748</v>
      </c>
    </row>
    <row r="413" spans="1:10">
      <c r="A413" s="21">
        <v>410</v>
      </c>
      <c r="B413" s="21" t="s">
        <v>1868</v>
      </c>
      <c r="C413" s="21" t="s">
        <v>1867</v>
      </c>
      <c r="D413" s="21">
        <v>126</v>
      </c>
      <c r="E413" s="21">
        <v>45</v>
      </c>
      <c r="F413" s="21">
        <v>1.4279360000000001</v>
      </c>
      <c r="G413" s="21">
        <v>-2.3333750000000002</v>
      </c>
      <c r="H413" s="21">
        <v>3.2511999999999999E-2</v>
      </c>
      <c r="I413" s="21" t="s">
        <v>748</v>
      </c>
      <c r="J413" s="21" t="s">
        <v>748</v>
      </c>
    </row>
    <row r="414" spans="1:10">
      <c r="A414" s="21">
        <v>411</v>
      </c>
      <c r="B414" s="21" t="s">
        <v>1866</v>
      </c>
      <c r="C414" s="21" t="s">
        <v>1865</v>
      </c>
      <c r="D414" s="21">
        <v>6</v>
      </c>
      <c r="E414" s="21">
        <v>5</v>
      </c>
      <c r="F414" s="21">
        <v>3.331852</v>
      </c>
      <c r="G414" s="21">
        <v>-2.3336980000000001</v>
      </c>
      <c r="H414" s="21">
        <v>3.2564999999999997E-2</v>
      </c>
      <c r="I414" s="21" t="s">
        <v>748</v>
      </c>
      <c r="J414" s="21" t="s">
        <v>748</v>
      </c>
    </row>
    <row r="415" spans="1:10">
      <c r="A415" s="21">
        <v>412</v>
      </c>
      <c r="B415" s="21" t="s">
        <v>1864</v>
      </c>
      <c r="C415" s="21" t="s">
        <v>1863</v>
      </c>
      <c r="D415" s="21">
        <v>6</v>
      </c>
      <c r="E415" s="21">
        <v>5</v>
      </c>
      <c r="F415" s="21">
        <v>3.331852</v>
      </c>
      <c r="G415" s="21">
        <v>-2.3336980000000001</v>
      </c>
      <c r="H415" s="21">
        <v>3.2564999999999997E-2</v>
      </c>
      <c r="I415" s="21" t="s">
        <v>748</v>
      </c>
      <c r="J415" s="21" t="s">
        <v>748</v>
      </c>
    </row>
    <row r="416" spans="1:10">
      <c r="A416" s="21">
        <v>413</v>
      </c>
      <c r="B416" s="21" t="s">
        <v>1862</v>
      </c>
      <c r="C416" s="21" t="s">
        <v>1861</v>
      </c>
      <c r="D416" s="21">
        <v>6</v>
      </c>
      <c r="E416" s="21">
        <v>5</v>
      </c>
      <c r="F416" s="21">
        <v>3.331852</v>
      </c>
      <c r="G416" s="21">
        <v>-2.3336980000000001</v>
      </c>
      <c r="H416" s="21">
        <v>3.2564999999999997E-2</v>
      </c>
      <c r="I416" s="21" t="s">
        <v>748</v>
      </c>
      <c r="J416" s="21" t="s">
        <v>748</v>
      </c>
    </row>
    <row r="417" spans="1:10">
      <c r="A417" s="21">
        <v>414</v>
      </c>
      <c r="B417" s="21" t="s">
        <v>1860</v>
      </c>
      <c r="C417" s="21" t="s">
        <v>1859</v>
      </c>
      <c r="D417" s="21">
        <v>6</v>
      </c>
      <c r="E417" s="21">
        <v>5</v>
      </c>
      <c r="F417" s="21">
        <v>3.331852</v>
      </c>
      <c r="G417" s="21">
        <v>-2.3336980000000001</v>
      </c>
      <c r="H417" s="21">
        <v>3.2564999999999997E-2</v>
      </c>
      <c r="I417" s="21" t="s">
        <v>748</v>
      </c>
      <c r="J417" s="21" t="s">
        <v>748</v>
      </c>
    </row>
    <row r="418" spans="1:10">
      <c r="A418" s="21">
        <v>415</v>
      </c>
      <c r="B418" s="21" t="s">
        <v>1858</v>
      </c>
      <c r="C418" s="21" t="s">
        <v>1857</v>
      </c>
      <c r="D418" s="21">
        <v>6</v>
      </c>
      <c r="E418" s="21">
        <v>5</v>
      </c>
      <c r="F418" s="21">
        <v>3.331852</v>
      </c>
      <c r="G418" s="21">
        <v>-2.3336980000000001</v>
      </c>
      <c r="H418" s="21">
        <v>3.2564999999999997E-2</v>
      </c>
      <c r="I418" s="21" t="s">
        <v>748</v>
      </c>
      <c r="J418" s="21" t="s">
        <v>748</v>
      </c>
    </row>
    <row r="419" spans="1:10">
      <c r="A419" s="21">
        <v>416</v>
      </c>
      <c r="B419" s="21" t="s">
        <v>1856</v>
      </c>
      <c r="C419" s="21" t="s">
        <v>1855</v>
      </c>
      <c r="D419" s="21">
        <v>6</v>
      </c>
      <c r="E419" s="21">
        <v>5</v>
      </c>
      <c r="F419" s="21">
        <v>3.331852</v>
      </c>
      <c r="G419" s="21">
        <v>-2.3336980000000001</v>
      </c>
      <c r="H419" s="21">
        <v>3.2564999999999997E-2</v>
      </c>
      <c r="I419" s="21" t="s">
        <v>748</v>
      </c>
      <c r="J419" s="21" t="s">
        <v>748</v>
      </c>
    </row>
    <row r="420" spans="1:10">
      <c r="A420" s="21">
        <v>417</v>
      </c>
      <c r="B420" s="21" t="s">
        <v>1854</v>
      </c>
      <c r="C420" s="21" t="s">
        <v>1853</v>
      </c>
      <c r="D420" s="21">
        <v>6</v>
      </c>
      <c r="E420" s="21">
        <v>5</v>
      </c>
      <c r="F420" s="21">
        <v>3.331852</v>
      </c>
      <c r="G420" s="21">
        <v>-2.3336980000000001</v>
      </c>
      <c r="H420" s="21">
        <v>3.2564999999999997E-2</v>
      </c>
      <c r="I420" s="21" t="s">
        <v>748</v>
      </c>
      <c r="J420" s="21" t="s">
        <v>748</v>
      </c>
    </row>
    <row r="421" spans="1:10">
      <c r="A421" s="21">
        <v>418</v>
      </c>
      <c r="B421" s="21" t="s">
        <v>1852</v>
      </c>
      <c r="C421" s="21" t="s">
        <v>1851</v>
      </c>
      <c r="D421" s="21">
        <v>6</v>
      </c>
      <c r="E421" s="21">
        <v>5</v>
      </c>
      <c r="F421" s="21">
        <v>3.331852</v>
      </c>
      <c r="G421" s="21">
        <v>-2.3336980000000001</v>
      </c>
      <c r="H421" s="21">
        <v>3.2564999999999997E-2</v>
      </c>
      <c r="I421" s="21" t="s">
        <v>748</v>
      </c>
      <c r="J421" s="21" t="s">
        <v>748</v>
      </c>
    </row>
    <row r="422" spans="1:10">
      <c r="A422" s="21">
        <v>419</v>
      </c>
      <c r="B422" s="21" t="s">
        <v>1850</v>
      </c>
      <c r="C422" s="21" t="s">
        <v>1849</v>
      </c>
      <c r="D422" s="21">
        <v>6</v>
      </c>
      <c r="E422" s="21">
        <v>5</v>
      </c>
      <c r="F422" s="21">
        <v>3.331852</v>
      </c>
      <c r="G422" s="21">
        <v>-2.3336980000000001</v>
      </c>
      <c r="H422" s="21">
        <v>3.2564999999999997E-2</v>
      </c>
      <c r="I422" s="21" t="s">
        <v>748</v>
      </c>
      <c r="J422" s="21" t="s">
        <v>748</v>
      </c>
    </row>
    <row r="423" spans="1:10">
      <c r="A423" s="21">
        <v>420</v>
      </c>
      <c r="B423" s="21" t="s">
        <v>1848</v>
      </c>
      <c r="C423" s="21" t="s">
        <v>1847</v>
      </c>
      <c r="D423" s="21">
        <v>6</v>
      </c>
      <c r="E423" s="21">
        <v>5</v>
      </c>
      <c r="F423" s="21">
        <v>3.331852</v>
      </c>
      <c r="G423" s="21">
        <v>-2.3336980000000001</v>
      </c>
      <c r="H423" s="21">
        <v>3.2564999999999997E-2</v>
      </c>
      <c r="I423" s="21" t="s">
        <v>748</v>
      </c>
      <c r="J423" s="21" t="s">
        <v>748</v>
      </c>
    </row>
    <row r="424" spans="1:10">
      <c r="A424" s="21">
        <v>421</v>
      </c>
      <c r="B424" s="21" t="s">
        <v>1846</v>
      </c>
      <c r="C424" s="21" t="s">
        <v>1845</v>
      </c>
      <c r="D424" s="21">
        <v>6</v>
      </c>
      <c r="E424" s="21">
        <v>5</v>
      </c>
      <c r="F424" s="21">
        <v>3.331852</v>
      </c>
      <c r="G424" s="21">
        <v>-2.3336980000000001</v>
      </c>
      <c r="H424" s="21">
        <v>3.2564999999999997E-2</v>
      </c>
      <c r="I424" s="21" t="s">
        <v>748</v>
      </c>
      <c r="J424" s="21" t="s">
        <v>748</v>
      </c>
    </row>
    <row r="425" spans="1:10">
      <c r="A425" s="21">
        <v>422</v>
      </c>
      <c r="B425" s="21" t="s">
        <v>1844</v>
      </c>
      <c r="C425" s="21" t="s">
        <v>1843</v>
      </c>
      <c r="D425" s="21">
        <v>6</v>
      </c>
      <c r="E425" s="21">
        <v>5</v>
      </c>
      <c r="F425" s="21">
        <v>3.331852</v>
      </c>
      <c r="G425" s="21">
        <v>-2.3336980000000001</v>
      </c>
      <c r="H425" s="21">
        <v>3.2564999999999997E-2</v>
      </c>
      <c r="I425" s="21" t="s">
        <v>748</v>
      </c>
      <c r="J425" s="21" t="s">
        <v>748</v>
      </c>
    </row>
    <row r="426" spans="1:10">
      <c r="A426" s="21">
        <v>423</v>
      </c>
      <c r="B426" s="21" t="s">
        <v>1842</v>
      </c>
      <c r="C426" s="21" t="s">
        <v>1841</v>
      </c>
      <c r="D426" s="21">
        <v>6</v>
      </c>
      <c r="E426" s="21">
        <v>5</v>
      </c>
      <c r="F426" s="21">
        <v>3.331852</v>
      </c>
      <c r="G426" s="21">
        <v>-2.3336980000000001</v>
      </c>
      <c r="H426" s="21">
        <v>3.2564999999999997E-2</v>
      </c>
      <c r="I426" s="21" t="s">
        <v>748</v>
      </c>
      <c r="J426" s="21" t="s">
        <v>748</v>
      </c>
    </row>
    <row r="427" spans="1:10">
      <c r="A427" s="21">
        <v>424</v>
      </c>
      <c r="B427" s="21" t="s">
        <v>1840</v>
      </c>
      <c r="C427" s="21" t="s">
        <v>1839</v>
      </c>
      <c r="D427" s="21">
        <v>6</v>
      </c>
      <c r="E427" s="21">
        <v>5</v>
      </c>
      <c r="F427" s="21">
        <v>3.331852</v>
      </c>
      <c r="G427" s="21">
        <v>-2.3336980000000001</v>
      </c>
      <c r="H427" s="21">
        <v>3.2564999999999997E-2</v>
      </c>
      <c r="I427" s="21" t="s">
        <v>748</v>
      </c>
      <c r="J427" s="21" t="s">
        <v>748</v>
      </c>
    </row>
    <row r="428" spans="1:10">
      <c r="A428" s="21">
        <v>425</v>
      </c>
      <c r="B428" s="21" t="s">
        <v>1838</v>
      </c>
      <c r="C428" s="21" t="s">
        <v>1837</v>
      </c>
      <c r="D428" s="21">
        <v>6</v>
      </c>
      <c r="E428" s="21">
        <v>5</v>
      </c>
      <c r="F428" s="21">
        <v>3.331852</v>
      </c>
      <c r="G428" s="21">
        <v>-2.3336980000000001</v>
      </c>
      <c r="H428" s="21">
        <v>3.2564999999999997E-2</v>
      </c>
      <c r="I428" s="21" t="s">
        <v>748</v>
      </c>
      <c r="J428" s="21" t="s">
        <v>748</v>
      </c>
    </row>
    <row r="429" spans="1:10">
      <c r="A429" s="21">
        <v>426</v>
      </c>
      <c r="B429" s="21" t="s">
        <v>1836</v>
      </c>
      <c r="C429" s="21" t="s">
        <v>1835</v>
      </c>
      <c r="D429" s="21">
        <v>6</v>
      </c>
      <c r="E429" s="21">
        <v>5</v>
      </c>
      <c r="F429" s="21">
        <v>3.331852</v>
      </c>
      <c r="G429" s="21">
        <v>-2.3336980000000001</v>
      </c>
      <c r="H429" s="21">
        <v>3.2564999999999997E-2</v>
      </c>
      <c r="I429" s="21" t="s">
        <v>748</v>
      </c>
      <c r="J429" s="21" t="s">
        <v>748</v>
      </c>
    </row>
    <row r="430" spans="1:10">
      <c r="A430" s="21">
        <v>427</v>
      </c>
      <c r="B430" s="21" t="s">
        <v>1834</v>
      </c>
      <c r="C430" s="21" t="s">
        <v>1833</v>
      </c>
      <c r="D430" s="21">
        <v>77</v>
      </c>
      <c r="E430" s="21">
        <v>30</v>
      </c>
      <c r="F430" s="21">
        <v>1.5577490000000001</v>
      </c>
      <c r="G430" s="21">
        <v>-2.3303940000000001</v>
      </c>
      <c r="H430" s="21">
        <v>3.2570000000000002E-2</v>
      </c>
      <c r="I430" s="21" t="s">
        <v>748</v>
      </c>
      <c r="J430" s="21" t="s">
        <v>748</v>
      </c>
    </row>
    <row r="431" spans="1:10">
      <c r="A431" s="21">
        <v>428</v>
      </c>
      <c r="B431" s="21" t="s">
        <v>1832</v>
      </c>
      <c r="C431" s="21" t="s">
        <v>1831</v>
      </c>
      <c r="D431" s="21">
        <v>43</v>
      </c>
      <c r="E431" s="21">
        <v>19</v>
      </c>
      <c r="F431" s="21">
        <v>1.766656</v>
      </c>
      <c r="G431" s="21">
        <v>-2.3307199999999999</v>
      </c>
      <c r="H431" s="21">
        <v>3.2622999999999999E-2</v>
      </c>
      <c r="I431" s="21" t="s">
        <v>748</v>
      </c>
      <c r="J431" s="21" t="s">
        <v>748</v>
      </c>
    </row>
    <row r="432" spans="1:10">
      <c r="A432" s="21">
        <v>429</v>
      </c>
      <c r="B432" s="21" t="s">
        <v>1830</v>
      </c>
      <c r="C432" s="21" t="s">
        <v>1829</v>
      </c>
      <c r="D432" s="21">
        <v>480</v>
      </c>
      <c r="E432" s="21">
        <v>145</v>
      </c>
      <c r="F432" s="21">
        <v>1.2077960000000001</v>
      </c>
      <c r="G432" s="21">
        <v>-2.3184279999999999</v>
      </c>
      <c r="H432" s="21">
        <v>3.2726999999999999E-2</v>
      </c>
      <c r="I432" s="21" t="s">
        <v>748</v>
      </c>
      <c r="J432" s="21" t="s">
        <v>748</v>
      </c>
    </row>
    <row r="433" spans="1:10">
      <c r="A433" s="21">
        <v>430</v>
      </c>
      <c r="B433" s="21" t="s">
        <v>1828</v>
      </c>
      <c r="C433" s="21" t="s">
        <v>1827</v>
      </c>
      <c r="D433" s="21">
        <v>74</v>
      </c>
      <c r="E433" s="21">
        <v>29</v>
      </c>
      <c r="F433" s="21">
        <v>1.5668709999999999</v>
      </c>
      <c r="G433" s="21">
        <v>-2.312891</v>
      </c>
      <c r="H433" s="21">
        <v>3.2814000000000003E-2</v>
      </c>
      <c r="I433" s="21" t="s">
        <v>748</v>
      </c>
      <c r="J433" s="21" t="s">
        <v>748</v>
      </c>
    </row>
    <row r="434" spans="1:10">
      <c r="A434" s="21">
        <v>431</v>
      </c>
      <c r="B434" s="21" t="s">
        <v>213</v>
      </c>
      <c r="C434" s="21" t="s">
        <v>214</v>
      </c>
      <c r="D434" s="21">
        <v>233</v>
      </c>
      <c r="E434" s="21">
        <v>76</v>
      </c>
      <c r="F434" s="21">
        <v>1.304141</v>
      </c>
      <c r="G434" s="21">
        <v>-2.2948089999999999</v>
      </c>
      <c r="H434" s="21">
        <v>3.3433999999999998E-2</v>
      </c>
      <c r="I434" s="21" t="s">
        <v>748</v>
      </c>
      <c r="J434" s="21" t="s">
        <v>748</v>
      </c>
    </row>
    <row r="435" spans="1:10">
      <c r="A435" s="21">
        <v>432</v>
      </c>
      <c r="B435" s="21" t="s">
        <v>864</v>
      </c>
      <c r="C435" s="21" t="s">
        <v>863</v>
      </c>
      <c r="D435" s="21">
        <v>130</v>
      </c>
      <c r="E435" s="21">
        <v>46</v>
      </c>
      <c r="F435" s="21">
        <v>1.414755</v>
      </c>
      <c r="G435" s="21">
        <v>-2.2862979999999999</v>
      </c>
      <c r="H435" s="21">
        <v>3.3519E-2</v>
      </c>
      <c r="I435" s="21" t="s">
        <v>748</v>
      </c>
      <c r="J435" s="21" t="s">
        <v>748</v>
      </c>
    </row>
    <row r="436" spans="1:10">
      <c r="A436" s="21">
        <v>433</v>
      </c>
      <c r="B436" s="21" t="s">
        <v>1826</v>
      </c>
      <c r="C436" s="21" t="s">
        <v>1825</v>
      </c>
      <c r="D436" s="21">
        <v>383</v>
      </c>
      <c r="E436" s="21">
        <v>118</v>
      </c>
      <c r="F436" s="21">
        <v>1.2318279999999999</v>
      </c>
      <c r="G436" s="21">
        <v>-2.2788469999999998</v>
      </c>
      <c r="H436" s="21">
        <v>3.3806999999999997E-2</v>
      </c>
      <c r="I436" s="21" t="s">
        <v>748</v>
      </c>
      <c r="J436" s="21" t="s">
        <v>748</v>
      </c>
    </row>
    <row r="437" spans="1:10">
      <c r="A437" s="21">
        <v>434</v>
      </c>
      <c r="B437" s="21" t="s">
        <v>1824</v>
      </c>
      <c r="C437" s="21" t="s">
        <v>1823</v>
      </c>
      <c r="D437" s="21">
        <v>26</v>
      </c>
      <c r="E437" s="21">
        <v>13</v>
      </c>
      <c r="F437" s="21">
        <v>1.9991110000000001</v>
      </c>
      <c r="G437" s="21">
        <v>-2.285358</v>
      </c>
      <c r="H437" s="21">
        <v>3.3848000000000003E-2</v>
      </c>
      <c r="I437" s="21" t="s">
        <v>748</v>
      </c>
      <c r="J437" s="21" t="s">
        <v>748</v>
      </c>
    </row>
    <row r="438" spans="1:10">
      <c r="A438" s="21">
        <v>435</v>
      </c>
      <c r="B438" s="21" t="s">
        <v>1822</v>
      </c>
      <c r="C438" s="21" t="s">
        <v>1821</v>
      </c>
      <c r="D438" s="21">
        <v>26</v>
      </c>
      <c r="E438" s="21">
        <v>13</v>
      </c>
      <c r="F438" s="21">
        <v>1.9991110000000001</v>
      </c>
      <c r="G438" s="21">
        <v>-2.285358</v>
      </c>
      <c r="H438" s="21">
        <v>3.3848000000000003E-2</v>
      </c>
      <c r="I438" s="21" t="s">
        <v>748</v>
      </c>
      <c r="J438" s="21" t="s">
        <v>748</v>
      </c>
    </row>
    <row r="439" spans="1:10">
      <c r="A439" s="21">
        <v>436</v>
      </c>
      <c r="B439" s="21" t="s">
        <v>1192</v>
      </c>
      <c r="C439" s="21" t="s">
        <v>1191</v>
      </c>
      <c r="D439" s="21">
        <v>68</v>
      </c>
      <c r="E439" s="21">
        <v>27</v>
      </c>
      <c r="F439" s="21">
        <v>1.587529</v>
      </c>
      <c r="G439" s="21">
        <v>-2.2800539999999998</v>
      </c>
      <c r="H439" s="21">
        <v>3.3884999999999998E-2</v>
      </c>
      <c r="I439" s="21" t="s">
        <v>748</v>
      </c>
      <c r="J439" s="21" t="s">
        <v>748</v>
      </c>
    </row>
    <row r="440" spans="1:10">
      <c r="A440" s="21">
        <v>437</v>
      </c>
      <c r="B440" s="21" t="s">
        <v>211</v>
      </c>
      <c r="C440" s="21" t="s">
        <v>212</v>
      </c>
      <c r="D440" s="21">
        <v>781</v>
      </c>
      <c r="E440" s="21">
        <v>226</v>
      </c>
      <c r="F440" s="21">
        <v>1.156976</v>
      </c>
      <c r="G440" s="21">
        <v>-2.2706029999999999</v>
      </c>
      <c r="H440" s="21">
        <v>3.4027000000000002E-2</v>
      </c>
      <c r="I440" s="21" t="s">
        <v>748</v>
      </c>
      <c r="J440" s="21" t="s">
        <v>748</v>
      </c>
    </row>
    <row r="441" spans="1:10">
      <c r="A441" s="21">
        <v>438</v>
      </c>
      <c r="B441" s="21" t="s">
        <v>1820</v>
      </c>
      <c r="C441" s="21" t="s">
        <v>1819</v>
      </c>
      <c r="D441" s="21">
        <v>65</v>
      </c>
      <c r="E441" s="21">
        <v>26</v>
      </c>
      <c r="F441" s="21">
        <v>1.599289</v>
      </c>
      <c r="G441" s="21">
        <v>-2.2649189999999999</v>
      </c>
      <c r="H441" s="21">
        <v>3.4402000000000002E-2</v>
      </c>
      <c r="I441" s="21" t="s">
        <v>748</v>
      </c>
      <c r="J441" s="21" t="s">
        <v>748</v>
      </c>
    </row>
    <row r="442" spans="1:10">
      <c r="A442" s="21">
        <v>439</v>
      </c>
      <c r="B442" s="21" t="s">
        <v>1818</v>
      </c>
      <c r="C442" s="21" t="s">
        <v>1817</v>
      </c>
      <c r="D442" s="21">
        <v>18</v>
      </c>
      <c r="E442" s="21">
        <v>10</v>
      </c>
      <c r="F442" s="21">
        <v>2.2212339999999999</v>
      </c>
      <c r="G442" s="21">
        <v>-2.267201</v>
      </c>
      <c r="H442" s="21">
        <v>3.4433999999999999E-2</v>
      </c>
      <c r="I442" s="21" t="s">
        <v>748</v>
      </c>
      <c r="J442" s="21" t="s">
        <v>748</v>
      </c>
    </row>
    <row r="443" spans="1:10">
      <c r="A443" s="21">
        <v>440</v>
      </c>
      <c r="B443" s="21" t="s">
        <v>1816</v>
      </c>
      <c r="C443" s="21" t="s">
        <v>1815</v>
      </c>
      <c r="D443" s="21">
        <v>18</v>
      </c>
      <c r="E443" s="21">
        <v>10</v>
      </c>
      <c r="F443" s="21">
        <v>2.2212339999999999</v>
      </c>
      <c r="G443" s="21">
        <v>-2.267201</v>
      </c>
      <c r="H443" s="21">
        <v>3.4433999999999999E-2</v>
      </c>
      <c r="I443" s="21" t="s">
        <v>748</v>
      </c>
      <c r="J443" s="21" t="s">
        <v>748</v>
      </c>
    </row>
    <row r="444" spans="1:10">
      <c r="A444" s="21">
        <v>441</v>
      </c>
      <c r="B444" s="21" t="s">
        <v>1814</v>
      </c>
      <c r="C444" s="21" t="s">
        <v>1813</v>
      </c>
      <c r="D444" s="21">
        <v>18</v>
      </c>
      <c r="E444" s="21">
        <v>10</v>
      </c>
      <c r="F444" s="21">
        <v>2.2212339999999999</v>
      </c>
      <c r="G444" s="21">
        <v>-2.267201</v>
      </c>
      <c r="H444" s="21">
        <v>3.4433999999999999E-2</v>
      </c>
      <c r="I444" s="21" t="s">
        <v>748</v>
      </c>
      <c r="J444" s="21" t="s">
        <v>748</v>
      </c>
    </row>
    <row r="445" spans="1:10">
      <c r="A445" s="21">
        <v>442</v>
      </c>
      <c r="B445" s="21" t="s">
        <v>1812</v>
      </c>
      <c r="C445" s="21" t="s">
        <v>1811</v>
      </c>
      <c r="D445" s="21">
        <v>18</v>
      </c>
      <c r="E445" s="21">
        <v>10</v>
      </c>
      <c r="F445" s="21">
        <v>2.2212339999999999</v>
      </c>
      <c r="G445" s="21">
        <v>-2.267201</v>
      </c>
      <c r="H445" s="21">
        <v>3.4433999999999999E-2</v>
      </c>
      <c r="I445" s="21" t="s">
        <v>748</v>
      </c>
      <c r="J445" s="21" t="s">
        <v>748</v>
      </c>
    </row>
    <row r="446" spans="1:10">
      <c r="A446" s="21">
        <v>443</v>
      </c>
      <c r="B446" s="21" t="s">
        <v>979</v>
      </c>
      <c r="C446" s="21" t="s">
        <v>978</v>
      </c>
      <c r="D446" s="21">
        <v>18</v>
      </c>
      <c r="E446" s="21">
        <v>10</v>
      </c>
      <c r="F446" s="21">
        <v>2.2212339999999999</v>
      </c>
      <c r="G446" s="21">
        <v>-2.267201</v>
      </c>
      <c r="H446" s="21">
        <v>3.4433999999999999E-2</v>
      </c>
      <c r="I446" s="21" t="s">
        <v>748</v>
      </c>
      <c r="J446" s="21" t="s">
        <v>748</v>
      </c>
    </row>
    <row r="447" spans="1:10">
      <c r="A447" s="21">
        <v>444</v>
      </c>
      <c r="B447" s="21" t="s">
        <v>1130</v>
      </c>
      <c r="C447" s="21" t="s">
        <v>1129</v>
      </c>
      <c r="D447" s="21">
        <v>94</v>
      </c>
      <c r="E447" s="21">
        <v>35</v>
      </c>
      <c r="F447" s="21">
        <v>1.4886999999999999</v>
      </c>
      <c r="G447" s="21">
        <v>-2.2524229999999998</v>
      </c>
      <c r="H447" s="21">
        <v>3.4449E-2</v>
      </c>
      <c r="I447" s="21" t="s">
        <v>748</v>
      </c>
      <c r="J447" s="21" t="s">
        <v>748</v>
      </c>
    </row>
    <row r="448" spans="1:10">
      <c r="A448" s="21">
        <v>445</v>
      </c>
      <c r="B448" s="21" t="s">
        <v>1077</v>
      </c>
      <c r="C448" s="21" t="s">
        <v>1076</v>
      </c>
      <c r="D448" s="21">
        <v>81</v>
      </c>
      <c r="E448" s="21">
        <v>31</v>
      </c>
      <c r="F448" s="21">
        <v>1.530184</v>
      </c>
      <c r="G448" s="21">
        <v>-2.2553960000000002</v>
      </c>
      <c r="H448" s="21">
        <v>3.4481999999999999E-2</v>
      </c>
      <c r="I448" s="21" t="s">
        <v>748</v>
      </c>
      <c r="J448" s="21" t="s">
        <v>748</v>
      </c>
    </row>
    <row r="449" spans="1:10">
      <c r="A449" s="21">
        <v>446</v>
      </c>
      <c r="B449" s="21" t="s">
        <v>1810</v>
      </c>
      <c r="C449" s="21" t="s">
        <v>1809</v>
      </c>
      <c r="D449" s="21">
        <v>29</v>
      </c>
      <c r="E449" s="21">
        <v>14</v>
      </c>
      <c r="F449" s="21">
        <v>1.9301759999999999</v>
      </c>
      <c r="G449" s="21">
        <v>-2.2509060000000001</v>
      </c>
      <c r="H449" s="21">
        <v>3.5021999999999998E-2</v>
      </c>
      <c r="I449" s="21" t="s">
        <v>748</v>
      </c>
      <c r="J449" s="21" t="s">
        <v>748</v>
      </c>
    </row>
    <row r="450" spans="1:10">
      <c r="A450" s="21">
        <v>447</v>
      </c>
      <c r="B450" s="21" t="s">
        <v>1107</v>
      </c>
      <c r="C450" s="21" t="s">
        <v>1108</v>
      </c>
      <c r="D450" s="21">
        <v>294</v>
      </c>
      <c r="E450" s="21">
        <v>93</v>
      </c>
      <c r="F450" s="21">
        <v>1.2647440000000001</v>
      </c>
      <c r="G450" s="21">
        <v>-2.2497579999999999</v>
      </c>
      <c r="H450" s="21">
        <v>3.5045E-2</v>
      </c>
      <c r="I450" s="21" t="s">
        <v>748</v>
      </c>
      <c r="J450" s="21" t="s">
        <v>748</v>
      </c>
    </row>
    <row r="451" spans="1:10">
      <c r="A451" s="21">
        <v>448</v>
      </c>
      <c r="B451" s="21" t="s">
        <v>1808</v>
      </c>
      <c r="C451" s="21" t="s">
        <v>1807</v>
      </c>
      <c r="D451" s="21">
        <v>62</v>
      </c>
      <c r="E451" s="21">
        <v>25</v>
      </c>
      <c r="F451" s="21">
        <v>1.6121859999999999</v>
      </c>
      <c r="G451" s="21">
        <v>-2.2508059999999999</v>
      </c>
      <c r="H451" s="21">
        <v>3.5101E-2</v>
      </c>
      <c r="I451" s="21" t="s">
        <v>748</v>
      </c>
      <c r="J451" s="21" t="s">
        <v>748</v>
      </c>
    </row>
    <row r="452" spans="1:10">
      <c r="A452" s="21">
        <v>449</v>
      </c>
      <c r="B452" s="21" t="s">
        <v>1806</v>
      </c>
      <c r="C452" s="21" t="s">
        <v>1805</v>
      </c>
      <c r="D452" s="21">
        <v>114</v>
      </c>
      <c r="E452" s="21">
        <v>41</v>
      </c>
      <c r="F452" s="21">
        <v>1.4379569999999999</v>
      </c>
      <c r="G452" s="21">
        <v>-2.2349399999999999</v>
      </c>
      <c r="H452" s="21">
        <v>3.5961E-2</v>
      </c>
      <c r="I452" s="21" t="s">
        <v>748</v>
      </c>
      <c r="J452" s="21" t="s">
        <v>748</v>
      </c>
    </row>
    <row r="453" spans="1:10">
      <c r="A453" s="21">
        <v>450</v>
      </c>
      <c r="B453" s="21" t="s">
        <v>1177</v>
      </c>
      <c r="C453" s="21" t="s">
        <v>1176</v>
      </c>
      <c r="D453" s="21">
        <v>114</v>
      </c>
      <c r="E453" s="21">
        <v>41</v>
      </c>
      <c r="F453" s="21">
        <v>1.4379569999999999</v>
      </c>
      <c r="G453" s="21">
        <v>-2.2349399999999999</v>
      </c>
      <c r="H453" s="21">
        <v>3.5961E-2</v>
      </c>
      <c r="I453" s="21" t="s">
        <v>748</v>
      </c>
      <c r="J453" s="21" t="s">
        <v>748</v>
      </c>
    </row>
    <row r="454" spans="1:10">
      <c r="A454" s="21">
        <v>451</v>
      </c>
      <c r="B454" s="21" t="s">
        <v>1092</v>
      </c>
      <c r="C454" s="21" t="s">
        <v>1091</v>
      </c>
      <c r="D454" s="21">
        <v>114</v>
      </c>
      <c r="E454" s="21">
        <v>41</v>
      </c>
      <c r="F454" s="21">
        <v>1.4379569999999999</v>
      </c>
      <c r="G454" s="21">
        <v>-2.2349399999999999</v>
      </c>
      <c r="H454" s="21">
        <v>3.5961E-2</v>
      </c>
      <c r="I454" s="21" t="s">
        <v>748</v>
      </c>
      <c r="J454" s="21" t="s">
        <v>748</v>
      </c>
    </row>
    <row r="455" spans="1:10">
      <c r="A455" s="21">
        <v>452</v>
      </c>
      <c r="B455" s="21" t="s">
        <v>1804</v>
      </c>
      <c r="C455" s="21" t="s">
        <v>1803</v>
      </c>
      <c r="D455" s="21">
        <v>13</v>
      </c>
      <c r="E455" s="21">
        <v>8</v>
      </c>
      <c r="F455" s="21">
        <v>2.4604439999999999</v>
      </c>
      <c r="G455" s="21">
        <v>-2.2487689999999998</v>
      </c>
      <c r="H455" s="21">
        <v>3.6075000000000003E-2</v>
      </c>
      <c r="I455" s="21" t="s">
        <v>748</v>
      </c>
      <c r="J455" s="21" t="s">
        <v>748</v>
      </c>
    </row>
    <row r="456" spans="1:10">
      <c r="A456" s="21">
        <v>453</v>
      </c>
      <c r="B456" s="21" t="s">
        <v>1802</v>
      </c>
      <c r="C456" s="21" t="s">
        <v>1801</v>
      </c>
      <c r="D456" s="21">
        <v>13</v>
      </c>
      <c r="E456" s="21">
        <v>8</v>
      </c>
      <c r="F456" s="21">
        <v>2.4604439999999999</v>
      </c>
      <c r="G456" s="21">
        <v>-2.2487689999999998</v>
      </c>
      <c r="H456" s="21">
        <v>3.6075000000000003E-2</v>
      </c>
      <c r="I456" s="21" t="s">
        <v>748</v>
      </c>
      <c r="J456" s="21" t="s">
        <v>748</v>
      </c>
    </row>
    <row r="457" spans="1:10">
      <c r="A457" s="21">
        <v>454</v>
      </c>
      <c r="B457" s="21" t="s">
        <v>1800</v>
      </c>
      <c r="C457" s="21" t="s">
        <v>1799</v>
      </c>
      <c r="D457" s="21">
        <v>13</v>
      </c>
      <c r="E457" s="21">
        <v>8</v>
      </c>
      <c r="F457" s="21">
        <v>2.4604439999999999</v>
      </c>
      <c r="G457" s="21">
        <v>-2.2487689999999998</v>
      </c>
      <c r="H457" s="21">
        <v>3.6075000000000003E-2</v>
      </c>
      <c r="I457" s="21" t="s">
        <v>748</v>
      </c>
      <c r="J457" s="21" t="s">
        <v>748</v>
      </c>
    </row>
    <row r="458" spans="1:10">
      <c r="A458" s="21">
        <v>455</v>
      </c>
      <c r="B458" s="21" t="s">
        <v>1798</v>
      </c>
      <c r="C458" s="21" t="s">
        <v>1797</v>
      </c>
      <c r="D458" s="21">
        <v>78</v>
      </c>
      <c r="E458" s="21">
        <v>30</v>
      </c>
      <c r="F458" s="21">
        <v>1.5377780000000001</v>
      </c>
      <c r="G458" s="21">
        <v>-2.2357800000000001</v>
      </c>
      <c r="H458" s="21">
        <v>3.6153999999999999E-2</v>
      </c>
      <c r="I458" s="21" t="s">
        <v>748</v>
      </c>
      <c r="J458" s="21" t="s">
        <v>748</v>
      </c>
    </row>
    <row r="459" spans="1:10">
      <c r="A459" s="21">
        <v>456</v>
      </c>
      <c r="B459" s="21" t="s">
        <v>1796</v>
      </c>
      <c r="C459" s="21" t="s">
        <v>1795</v>
      </c>
      <c r="D459" s="21">
        <v>78</v>
      </c>
      <c r="E459" s="21">
        <v>30</v>
      </c>
      <c r="F459" s="21">
        <v>1.5377780000000001</v>
      </c>
      <c r="G459" s="21">
        <v>-2.2357800000000001</v>
      </c>
      <c r="H459" s="21">
        <v>3.6153999999999999E-2</v>
      </c>
      <c r="I459" s="21" t="s">
        <v>748</v>
      </c>
      <c r="J459" s="21" t="s">
        <v>748</v>
      </c>
    </row>
    <row r="460" spans="1:10">
      <c r="A460" s="21">
        <v>457</v>
      </c>
      <c r="B460" s="21" t="s">
        <v>1794</v>
      </c>
      <c r="C460" s="21" t="s">
        <v>1793</v>
      </c>
      <c r="D460" s="21">
        <v>78</v>
      </c>
      <c r="E460" s="21">
        <v>30</v>
      </c>
      <c r="F460" s="21">
        <v>1.5377780000000001</v>
      </c>
      <c r="G460" s="21">
        <v>-2.2357800000000001</v>
      </c>
      <c r="H460" s="21">
        <v>3.6153999999999999E-2</v>
      </c>
      <c r="I460" s="21" t="s">
        <v>748</v>
      </c>
      <c r="J460" s="21" t="s">
        <v>748</v>
      </c>
    </row>
    <row r="461" spans="1:10">
      <c r="A461" s="21">
        <v>458</v>
      </c>
      <c r="B461" s="21" t="s">
        <v>1792</v>
      </c>
      <c r="C461" s="21" t="s">
        <v>1791</v>
      </c>
      <c r="D461" s="21">
        <v>59</v>
      </c>
      <c r="E461" s="21">
        <v>24</v>
      </c>
      <c r="F461" s="21">
        <v>1.626395</v>
      </c>
      <c r="G461" s="21">
        <v>-2.23787</v>
      </c>
      <c r="H461" s="21">
        <v>3.6194999999999998E-2</v>
      </c>
      <c r="I461" s="21" t="s">
        <v>748</v>
      </c>
      <c r="J461" s="21" t="s">
        <v>748</v>
      </c>
    </row>
    <row r="462" spans="1:10">
      <c r="A462" s="21">
        <v>459</v>
      </c>
      <c r="B462" s="21" t="s">
        <v>1790</v>
      </c>
      <c r="C462" s="21" t="s">
        <v>1789</v>
      </c>
      <c r="D462" s="21">
        <v>56</v>
      </c>
      <c r="E462" s="21">
        <v>23</v>
      </c>
      <c r="F462" s="21">
        <v>1.6421269999999999</v>
      </c>
      <c r="G462" s="21">
        <v>-2.2262970000000002</v>
      </c>
      <c r="H462" s="21">
        <v>3.6208999999999998E-2</v>
      </c>
      <c r="I462" s="21" t="s">
        <v>748</v>
      </c>
      <c r="J462" s="21" t="s">
        <v>748</v>
      </c>
    </row>
    <row r="463" spans="1:10">
      <c r="A463" s="21">
        <v>460</v>
      </c>
      <c r="B463" s="21" t="s">
        <v>1788</v>
      </c>
      <c r="C463" s="21" t="s">
        <v>1787</v>
      </c>
      <c r="D463" s="21">
        <v>53</v>
      </c>
      <c r="E463" s="21">
        <v>22</v>
      </c>
      <c r="F463" s="21">
        <v>1.6596390000000001</v>
      </c>
      <c r="G463" s="21">
        <v>-2.2163149999999998</v>
      </c>
      <c r="H463" s="21">
        <v>3.6391E-2</v>
      </c>
      <c r="I463" s="21" t="s">
        <v>748</v>
      </c>
      <c r="J463" s="21" t="s">
        <v>748</v>
      </c>
    </row>
    <row r="464" spans="1:10">
      <c r="A464" s="21">
        <v>461</v>
      </c>
      <c r="B464" s="21" t="s">
        <v>570</v>
      </c>
      <c r="C464" s="21" t="s">
        <v>569</v>
      </c>
      <c r="D464" s="21">
        <v>50</v>
      </c>
      <c r="E464" s="21">
        <v>21</v>
      </c>
      <c r="F464" s="21">
        <v>1.6792530000000001</v>
      </c>
      <c r="G464" s="21">
        <v>-2.2082069999999998</v>
      </c>
      <c r="H464" s="21">
        <v>3.6687999999999998E-2</v>
      </c>
      <c r="I464" s="21" t="s">
        <v>748</v>
      </c>
      <c r="J464" s="21" t="s">
        <v>748</v>
      </c>
    </row>
    <row r="465" spans="1:10">
      <c r="A465" s="21">
        <v>462</v>
      </c>
      <c r="B465" s="21" t="s">
        <v>495</v>
      </c>
      <c r="C465" s="21" t="s">
        <v>496</v>
      </c>
      <c r="D465" s="21">
        <v>111</v>
      </c>
      <c r="E465" s="21">
        <v>40</v>
      </c>
      <c r="F465" s="21">
        <v>1.440801</v>
      </c>
      <c r="G465" s="21">
        <v>-2.210477</v>
      </c>
      <c r="H465" s="21">
        <v>3.6703E-2</v>
      </c>
      <c r="I465" s="21" t="s">
        <v>748</v>
      </c>
      <c r="J465" s="21" t="s">
        <v>748</v>
      </c>
    </row>
    <row r="466" spans="1:10">
      <c r="A466" s="21">
        <v>463</v>
      </c>
      <c r="B466" s="21" t="s">
        <v>1238</v>
      </c>
      <c r="C466" s="21" t="s">
        <v>1239</v>
      </c>
      <c r="D466" s="21">
        <v>138</v>
      </c>
      <c r="E466" s="21">
        <v>48</v>
      </c>
      <c r="F466" s="21">
        <v>1.3906860000000001</v>
      </c>
      <c r="G466" s="21">
        <v>-2.19957</v>
      </c>
      <c r="H466" s="21">
        <v>3.7166999999999999E-2</v>
      </c>
      <c r="I466" s="21" t="s">
        <v>748</v>
      </c>
      <c r="J466" s="21" t="s">
        <v>748</v>
      </c>
    </row>
    <row r="467" spans="1:10">
      <c r="A467" s="21">
        <v>464</v>
      </c>
      <c r="B467" s="21" t="s">
        <v>1786</v>
      </c>
      <c r="C467" s="21" t="s">
        <v>1785</v>
      </c>
      <c r="D467" s="21">
        <v>47</v>
      </c>
      <c r="E467" s="21">
        <v>20</v>
      </c>
      <c r="F467" s="21">
        <v>1.701371</v>
      </c>
      <c r="G467" s="21">
        <v>-2.2023220000000001</v>
      </c>
      <c r="H467" s="21">
        <v>3.7183000000000001E-2</v>
      </c>
      <c r="I467" s="21" t="s">
        <v>748</v>
      </c>
      <c r="J467" s="21" t="s">
        <v>748</v>
      </c>
    </row>
    <row r="468" spans="1:10">
      <c r="A468" s="21">
        <v>465</v>
      </c>
      <c r="B468" s="21" t="s">
        <v>1784</v>
      </c>
      <c r="C468" s="21" t="s">
        <v>1783</v>
      </c>
      <c r="D468" s="21">
        <v>47</v>
      </c>
      <c r="E468" s="21">
        <v>20</v>
      </c>
      <c r="F468" s="21">
        <v>1.701371</v>
      </c>
      <c r="G468" s="21">
        <v>-2.2023220000000001</v>
      </c>
      <c r="H468" s="21">
        <v>3.7183000000000001E-2</v>
      </c>
      <c r="I468" s="21" t="s">
        <v>748</v>
      </c>
      <c r="J468" s="21" t="s">
        <v>748</v>
      </c>
    </row>
    <row r="469" spans="1:10">
      <c r="A469" s="21">
        <v>466</v>
      </c>
      <c r="B469" s="21" t="s">
        <v>1782</v>
      </c>
      <c r="C469" s="21" t="s">
        <v>1781</v>
      </c>
      <c r="D469" s="21">
        <v>47</v>
      </c>
      <c r="E469" s="21">
        <v>20</v>
      </c>
      <c r="F469" s="21">
        <v>1.701371</v>
      </c>
      <c r="G469" s="21">
        <v>-2.2023220000000001</v>
      </c>
      <c r="H469" s="21">
        <v>3.7183000000000001E-2</v>
      </c>
      <c r="I469" s="21" t="s">
        <v>748</v>
      </c>
      <c r="J469" s="21" t="s">
        <v>748</v>
      </c>
    </row>
    <row r="470" spans="1:10">
      <c r="A470" s="21">
        <v>467</v>
      </c>
      <c r="B470" s="21" t="s">
        <v>1780</v>
      </c>
      <c r="C470" s="21" t="s">
        <v>1779</v>
      </c>
      <c r="D470" s="21">
        <v>21</v>
      </c>
      <c r="E470" s="21">
        <v>11</v>
      </c>
      <c r="F470" s="21">
        <v>2.0943070000000001</v>
      </c>
      <c r="G470" s="21">
        <v>-2.1938520000000001</v>
      </c>
      <c r="H470" s="21">
        <v>3.8170000000000003E-2</v>
      </c>
      <c r="I470" s="21" t="s">
        <v>748</v>
      </c>
      <c r="J470" s="21" t="s">
        <v>748</v>
      </c>
    </row>
    <row r="471" spans="1:10">
      <c r="A471" s="21">
        <v>468</v>
      </c>
      <c r="B471" s="21" t="s">
        <v>1778</v>
      </c>
      <c r="C471" s="21" t="s">
        <v>1777</v>
      </c>
      <c r="D471" s="21">
        <v>21</v>
      </c>
      <c r="E471" s="21">
        <v>11</v>
      </c>
      <c r="F471" s="21">
        <v>2.0943070000000001</v>
      </c>
      <c r="G471" s="21">
        <v>-2.1938520000000001</v>
      </c>
      <c r="H471" s="21">
        <v>3.8170000000000003E-2</v>
      </c>
      <c r="I471" s="21" t="s">
        <v>748</v>
      </c>
      <c r="J471" s="21" t="s">
        <v>748</v>
      </c>
    </row>
    <row r="472" spans="1:10">
      <c r="A472" s="21">
        <v>469</v>
      </c>
      <c r="B472" s="21" t="s">
        <v>1776</v>
      </c>
      <c r="C472" s="21" t="s">
        <v>1775</v>
      </c>
      <c r="D472" s="21">
        <v>21</v>
      </c>
      <c r="E472" s="21">
        <v>11</v>
      </c>
      <c r="F472" s="21">
        <v>2.0943070000000001</v>
      </c>
      <c r="G472" s="21">
        <v>-2.1938520000000001</v>
      </c>
      <c r="H472" s="21">
        <v>3.8170000000000003E-2</v>
      </c>
      <c r="I472" s="21" t="s">
        <v>748</v>
      </c>
      <c r="J472" s="21" t="s">
        <v>748</v>
      </c>
    </row>
    <row r="473" spans="1:10">
      <c r="A473" s="21">
        <v>470</v>
      </c>
      <c r="B473" s="21" t="s">
        <v>1774</v>
      </c>
      <c r="C473" s="21" t="s">
        <v>1773</v>
      </c>
      <c r="D473" s="21">
        <v>21</v>
      </c>
      <c r="E473" s="21">
        <v>11</v>
      </c>
      <c r="F473" s="21">
        <v>2.0943070000000001</v>
      </c>
      <c r="G473" s="21">
        <v>-2.1938520000000001</v>
      </c>
      <c r="H473" s="21">
        <v>3.8170000000000003E-2</v>
      </c>
      <c r="I473" s="21" t="s">
        <v>748</v>
      </c>
      <c r="J473" s="21" t="s">
        <v>748</v>
      </c>
    </row>
    <row r="474" spans="1:10">
      <c r="A474" s="21">
        <v>471</v>
      </c>
      <c r="B474" s="21" t="s">
        <v>1772</v>
      </c>
      <c r="C474" s="21" t="s">
        <v>1771</v>
      </c>
      <c r="D474" s="21">
        <v>108</v>
      </c>
      <c r="E474" s="21">
        <v>39</v>
      </c>
      <c r="F474" s="21">
        <v>1.443802</v>
      </c>
      <c r="G474" s="21">
        <v>-2.1860849999999998</v>
      </c>
      <c r="H474" s="21">
        <v>3.8517000000000003E-2</v>
      </c>
      <c r="I474" s="21" t="s">
        <v>748</v>
      </c>
      <c r="J474" s="21" t="s">
        <v>748</v>
      </c>
    </row>
    <row r="475" spans="1:10">
      <c r="A475" s="21">
        <v>472</v>
      </c>
      <c r="B475" s="21" t="s">
        <v>1770</v>
      </c>
      <c r="C475" s="21" t="s">
        <v>1769</v>
      </c>
      <c r="D475" s="21">
        <v>85</v>
      </c>
      <c r="E475" s="21">
        <v>32</v>
      </c>
      <c r="F475" s="21">
        <v>1.5052129999999999</v>
      </c>
      <c r="G475" s="21">
        <v>-2.1867580000000002</v>
      </c>
      <c r="H475" s="21">
        <v>3.8577E-2</v>
      </c>
      <c r="I475" s="21" t="s">
        <v>748</v>
      </c>
      <c r="J475" s="21" t="s">
        <v>748</v>
      </c>
    </row>
    <row r="476" spans="1:10">
      <c r="A476" s="21">
        <v>473</v>
      </c>
      <c r="B476" s="21" t="s">
        <v>1768</v>
      </c>
      <c r="C476" s="21" t="s">
        <v>1767</v>
      </c>
      <c r="D476" s="21">
        <v>95</v>
      </c>
      <c r="E476" s="21">
        <v>35</v>
      </c>
      <c r="F476" s="21">
        <v>1.4730289999999999</v>
      </c>
      <c r="G476" s="21">
        <v>-2.1696369999999998</v>
      </c>
      <c r="H476" s="21">
        <v>3.8733999999999998E-2</v>
      </c>
      <c r="I476" s="21" t="s">
        <v>748</v>
      </c>
      <c r="J476" s="21" t="s">
        <v>748</v>
      </c>
    </row>
    <row r="477" spans="1:10">
      <c r="A477" s="21">
        <v>474</v>
      </c>
      <c r="B477" s="21" t="s">
        <v>1766</v>
      </c>
      <c r="C477" s="21" t="s">
        <v>1765</v>
      </c>
      <c r="D477" s="21">
        <v>95</v>
      </c>
      <c r="E477" s="21">
        <v>35</v>
      </c>
      <c r="F477" s="21">
        <v>1.4730289999999999</v>
      </c>
      <c r="G477" s="21">
        <v>-2.1696369999999998</v>
      </c>
      <c r="H477" s="21">
        <v>3.8733999999999998E-2</v>
      </c>
      <c r="I477" s="21" t="s">
        <v>748</v>
      </c>
      <c r="J477" s="21" t="s">
        <v>748</v>
      </c>
    </row>
    <row r="478" spans="1:10">
      <c r="A478" s="21">
        <v>475</v>
      </c>
      <c r="B478" s="21" t="s">
        <v>1764</v>
      </c>
      <c r="C478" s="21" t="s">
        <v>1763</v>
      </c>
      <c r="D478" s="21">
        <v>375</v>
      </c>
      <c r="E478" s="21">
        <v>115</v>
      </c>
      <c r="F478" s="21">
        <v>1.226121</v>
      </c>
      <c r="G478" s="21">
        <v>-2.1666919999999998</v>
      </c>
      <c r="H478" s="21">
        <v>3.8737000000000001E-2</v>
      </c>
      <c r="I478" s="21" t="s">
        <v>748</v>
      </c>
      <c r="J478" s="21" t="s">
        <v>748</v>
      </c>
    </row>
    <row r="479" spans="1:10">
      <c r="A479" s="21">
        <v>476</v>
      </c>
      <c r="B479" s="21" t="s">
        <v>1220</v>
      </c>
      <c r="C479" s="21" t="s">
        <v>1219</v>
      </c>
      <c r="D479" s="21">
        <v>82</v>
      </c>
      <c r="E479" s="21">
        <v>31</v>
      </c>
      <c r="F479" s="21">
        <v>1.5115229999999999</v>
      </c>
      <c r="G479" s="21">
        <v>-2.1654439999999999</v>
      </c>
      <c r="H479" s="21">
        <v>3.8739000000000003E-2</v>
      </c>
      <c r="I479" s="21" t="s">
        <v>748</v>
      </c>
      <c r="J479" s="21" t="s">
        <v>748</v>
      </c>
    </row>
    <row r="480" spans="1:10">
      <c r="A480" s="21">
        <v>477</v>
      </c>
      <c r="B480" s="21" t="s">
        <v>1762</v>
      </c>
      <c r="C480" s="21" t="s">
        <v>1761</v>
      </c>
      <c r="D480" s="21">
        <v>250</v>
      </c>
      <c r="E480" s="21">
        <v>80</v>
      </c>
      <c r="F480" s="21">
        <v>1.279431</v>
      </c>
      <c r="G480" s="21">
        <v>-2.1494909999999998</v>
      </c>
      <c r="H480" s="21">
        <v>3.9143999999999998E-2</v>
      </c>
      <c r="I480" s="21" t="s">
        <v>748</v>
      </c>
      <c r="J480" s="21" t="s">
        <v>748</v>
      </c>
    </row>
    <row r="481" spans="1:10">
      <c r="A481" s="21">
        <v>478</v>
      </c>
      <c r="B481" s="21" t="s">
        <v>1760</v>
      </c>
      <c r="C481" s="21" t="s">
        <v>1759</v>
      </c>
      <c r="D481" s="21">
        <v>368</v>
      </c>
      <c r="E481" s="21">
        <v>113</v>
      </c>
      <c r="F481" s="21">
        <v>1.2277149999999999</v>
      </c>
      <c r="G481" s="21">
        <v>-2.1574200000000001</v>
      </c>
      <c r="H481" s="21">
        <v>3.9161000000000001E-2</v>
      </c>
      <c r="I481" s="21" t="s">
        <v>748</v>
      </c>
      <c r="J481" s="21" t="s">
        <v>748</v>
      </c>
    </row>
    <row r="482" spans="1:10">
      <c r="A482" s="21">
        <v>479</v>
      </c>
      <c r="B482" s="21" t="s">
        <v>1758</v>
      </c>
      <c r="C482" s="21" t="s">
        <v>1757</v>
      </c>
      <c r="D482" s="21">
        <v>332</v>
      </c>
      <c r="E482" s="21">
        <v>103</v>
      </c>
      <c r="F482" s="21">
        <v>1.2404120000000001</v>
      </c>
      <c r="G482" s="21">
        <v>-2.1543749999999999</v>
      </c>
      <c r="H482" s="21">
        <v>3.9163000000000003E-2</v>
      </c>
      <c r="I482" s="21" t="s">
        <v>748</v>
      </c>
      <c r="J482" s="21" t="s">
        <v>748</v>
      </c>
    </row>
    <row r="483" spans="1:10">
      <c r="A483" s="21">
        <v>480</v>
      </c>
      <c r="B483" s="21" t="s">
        <v>1756</v>
      </c>
      <c r="C483" s="21" t="s">
        <v>1755</v>
      </c>
      <c r="D483" s="21">
        <v>92</v>
      </c>
      <c r="E483" s="21">
        <v>34</v>
      </c>
      <c r="F483" s="21">
        <v>1.4776039999999999</v>
      </c>
      <c r="G483" s="21">
        <v>-2.146563</v>
      </c>
      <c r="H483" s="21">
        <v>3.925E-2</v>
      </c>
      <c r="I483" s="21" t="s">
        <v>748</v>
      </c>
      <c r="J483" s="21" t="s">
        <v>748</v>
      </c>
    </row>
    <row r="484" spans="1:10">
      <c r="A484" s="21">
        <v>481</v>
      </c>
      <c r="B484" s="21" t="s">
        <v>1030</v>
      </c>
      <c r="C484" s="21" t="s">
        <v>1029</v>
      </c>
      <c r="D484" s="21">
        <v>79</v>
      </c>
      <c r="E484" s="21">
        <v>30</v>
      </c>
      <c r="F484" s="21">
        <v>1.5183120000000001</v>
      </c>
      <c r="G484" s="21">
        <v>-2.1444740000000002</v>
      </c>
      <c r="H484" s="21">
        <v>3.9689000000000002E-2</v>
      </c>
      <c r="I484" s="21" t="s">
        <v>748</v>
      </c>
      <c r="J484" s="21" t="s">
        <v>748</v>
      </c>
    </row>
    <row r="485" spans="1:10">
      <c r="A485" s="21">
        <v>482</v>
      </c>
      <c r="B485" s="21" t="s">
        <v>1754</v>
      </c>
      <c r="C485" s="21" t="s">
        <v>1753</v>
      </c>
      <c r="D485" s="21">
        <v>24</v>
      </c>
      <c r="E485" s="21">
        <v>12</v>
      </c>
      <c r="F485" s="21">
        <v>1.9991110000000001</v>
      </c>
      <c r="G485" s="21">
        <v>-2.1445020000000001</v>
      </c>
      <c r="H485" s="21">
        <v>3.9751000000000002E-2</v>
      </c>
      <c r="I485" s="21" t="s">
        <v>748</v>
      </c>
      <c r="J485" s="21" t="s">
        <v>748</v>
      </c>
    </row>
    <row r="486" spans="1:10">
      <c r="A486" s="21">
        <v>483</v>
      </c>
      <c r="B486" s="21" t="s">
        <v>875</v>
      </c>
      <c r="C486" s="21" t="s">
        <v>874</v>
      </c>
      <c r="D486" s="21">
        <v>112</v>
      </c>
      <c r="E486" s="21">
        <v>40</v>
      </c>
      <c r="F486" s="21">
        <v>1.4279360000000001</v>
      </c>
      <c r="G486" s="21">
        <v>-2.1358320000000002</v>
      </c>
      <c r="H486" s="21">
        <v>3.9752999999999997E-2</v>
      </c>
      <c r="I486" s="21" t="s">
        <v>748</v>
      </c>
      <c r="J486" s="21" t="s">
        <v>748</v>
      </c>
    </row>
    <row r="487" spans="1:10">
      <c r="A487" s="21">
        <v>484</v>
      </c>
      <c r="B487" s="21" t="s">
        <v>1752</v>
      </c>
      <c r="C487" s="21" t="s">
        <v>1751</v>
      </c>
      <c r="D487" s="21">
        <v>102</v>
      </c>
      <c r="E487" s="21">
        <v>37</v>
      </c>
      <c r="F487" s="21">
        <v>1.4503349999999999</v>
      </c>
      <c r="G487" s="21">
        <v>-2.137543</v>
      </c>
      <c r="H487" s="21">
        <v>3.9793000000000002E-2</v>
      </c>
      <c r="I487" s="21" t="s">
        <v>748</v>
      </c>
      <c r="J487" s="21" t="s">
        <v>748</v>
      </c>
    </row>
    <row r="488" spans="1:10">
      <c r="A488" s="21">
        <v>485</v>
      </c>
      <c r="B488" s="21" t="s">
        <v>1004</v>
      </c>
      <c r="C488" s="21" t="s">
        <v>1005</v>
      </c>
      <c r="D488" s="21">
        <v>741</v>
      </c>
      <c r="E488" s="21">
        <v>214</v>
      </c>
      <c r="F488" s="21">
        <v>1.154682</v>
      </c>
      <c r="G488" s="21">
        <v>-2.1368830000000001</v>
      </c>
      <c r="H488" s="21">
        <v>3.9794000000000003E-2</v>
      </c>
      <c r="I488" s="21" t="s">
        <v>748</v>
      </c>
      <c r="J488" s="21" t="s">
        <v>748</v>
      </c>
    </row>
    <row r="489" spans="1:10">
      <c r="A489" s="21">
        <v>486</v>
      </c>
      <c r="B489" s="21" t="s">
        <v>746</v>
      </c>
      <c r="C489" s="21" t="s">
        <v>747</v>
      </c>
      <c r="D489" s="21">
        <v>2927</v>
      </c>
      <c r="E489" s="21">
        <v>782</v>
      </c>
      <c r="F489" s="21">
        <v>1.0681959999999999</v>
      </c>
      <c r="G489" s="21">
        <v>-2.1379830000000002</v>
      </c>
      <c r="H489" s="21">
        <v>3.9876000000000002E-2</v>
      </c>
      <c r="I489" s="21" t="s">
        <v>748</v>
      </c>
      <c r="J489" s="21" t="s">
        <v>748</v>
      </c>
    </row>
    <row r="490" spans="1:10">
      <c r="A490" s="21">
        <v>487</v>
      </c>
      <c r="B490" s="21" t="s">
        <v>1750</v>
      </c>
      <c r="C490" s="21" t="s">
        <v>1749</v>
      </c>
      <c r="D490" s="21">
        <v>76</v>
      </c>
      <c r="E490" s="21">
        <v>29</v>
      </c>
      <c r="F490" s="21">
        <v>1.5256369999999999</v>
      </c>
      <c r="G490" s="21">
        <v>-2.1238920000000001</v>
      </c>
      <c r="H490" s="21">
        <v>4.0634000000000003E-2</v>
      </c>
      <c r="I490" s="21" t="s">
        <v>748</v>
      </c>
      <c r="J490" s="21" t="s">
        <v>748</v>
      </c>
    </row>
    <row r="491" spans="1:10">
      <c r="A491" s="21">
        <v>488</v>
      </c>
      <c r="B491" s="21" t="s">
        <v>1748</v>
      </c>
      <c r="C491" s="21" t="s">
        <v>1747</v>
      </c>
      <c r="D491" s="21">
        <v>16</v>
      </c>
      <c r="E491" s="21">
        <v>9</v>
      </c>
      <c r="F491" s="21">
        <v>2.2490000000000001</v>
      </c>
      <c r="G491" s="21">
        <v>-2.1276470000000001</v>
      </c>
      <c r="H491" s="21">
        <v>4.0655999999999998E-2</v>
      </c>
      <c r="I491" s="21" t="s">
        <v>748</v>
      </c>
      <c r="J491" s="21" t="s">
        <v>748</v>
      </c>
    </row>
    <row r="492" spans="1:10">
      <c r="A492" s="21">
        <v>489</v>
      </c>
      <c r="B492" s="21" t="s">
        <v>1182</v>
      </c>
      <c r="C492" s="21" t="s">
        <v>1181</v>
      </c>
      <c r="D492" s="21">
        <v>16</v>
      </c>
      <c r="E492" s="21">
        <v>9</v>
      </c>
      <c r="F492" s="21">
        <v>2.2490000000000001</v>
      </c>
      <c r="G492" s="21">
        <v>-2.1276470000000001</v>
      </c>
      <c r="H492" s="21">
        <v>4.0655999999999998E-2</v>
      </c>
      <c r="I492" s="21" t="s">
        <v>748</v>
      </c>
      <c r="J492" s="21" t="s">
        <v>748</v>
      </c>
    </row>
    <row r="493" spans="1:10">
      <c r="A493" s="21">
        <v>490</v>
      </c>
      <c r="B493" s="21" t="s">
        <v>1746</v>
      </c>
      <c r="C493" s="21" t="s">
        <v>1745</v>
      </c>
      <c r="D493" s="21">
        <v>11</v>
      </c>
      <c r="E493" s="21">
        <v>7</v>
      </c>
      <c r="F493" s="21">
        <v>2.5443229999999999</v>
      </c>
      <c r="G493" s="21">
        <v>-2.1218659999999998</v>
      </c>
      <c r="H493" s="21">
        <v>4.2118000000000003E-2</v>
      </c>
      <c r="I493" s="21" t="s">
        <v>748</v>
      </c>
      <c r="J493" s="21" t="s">
        <v>748</v>
      </c>
    </row>
    <row r="494" spans="1:10">
      <c r="A494" s="21">
        <v>491</v>
      </c>
      <c r="B494" s="21" t="s">
        <v>1744</v>
      </c>
      <c r="C494" s="21" t="s">
        <v>1743</v>
      </c>
      <c r="D494" s="21">
        <v>11</v>
      </c>
      <c r="E494" s="21">
        <v>7</v>
      </c>
      <c r="F494" s="21">
        <v>2.5443229999999999</v>
      </c>
      <c r="G494" s="21">
        <v>-2.1218659999999998</v>
      </c>
      <c r="H494" s="21">
        <v>4.2118000000000003E-2</v>
      </c>
      <c r="I494" s="21" t="s">
        <v>748</v>
      </c>
      <c r="J494" s="21" t="s">
        <v>748</v>
      </c>
    </row>
    <row r="495" spans="1:10">
      <c r="A495" s="21">
        <v>492</v>
      </c>
      <c r="B495" s="21" t="s">
        <v>1742</v>
      </c>
      <c r="C495" s="21" t="s">
        <v>1741</v>
      </c>
      <c r="D495" s="21">
        <v>99</v>
      </c>
      <c r="E495" s="21">
        <v>36</v>
      </c>
      <c r="F495" s="21">
        <v>1.4538990000000001</v>
      </c>
      <c r="G495" s="21">
        <v>-2.1134110000000002</v>
      </c>
      <c r="H495" s="21">
        <v>4.2186000000000001E-2</v>
      </c>
      <c r="I495" s="21" t="s">
        <v>748</v>
      </c>
      <c r="J495" s="21" t="s">
        <v>748</v>
      </c>
    </row>
    <row r="496" spans="1:10">
      <c r="A496" s="21">
        <v>493</v>
      </c>
      <c r="B496" s="21" t="s">
        <v>1740</v>
      </c>
      <c r="C496" s="21" t="s">
        <v>1739</v>
      </c>
      <c r="D496" s="21">
        <v>99</v>
      </c>
      <c r="E496" s="21">
        <v>36</v>
      </c>
      <c r="F496" s="21">
        <v>1.4538990000000001</v>
      </c>
      <c r="G496" s="21">
        <v>-2.1134110000000002</v>
      </c>
      <c r="H496" s="21">
        <v>4.2186000000000001E-2</v>
      </c>
      <c r="I496" s="21" t="s">
        <v>748</v>
      </c>
      <c r="J496" s="21" t="s">
        <v>748</v>
      </c>
    </row>
    <row r="497" spans="1:10">
      <c r="A497" s="21">
        <v>494</v>
      </c>
      <c r="B497" s="21" t="s">
        <v>1738</v>
      </c>
      <c r="C497" s="21" t="s">
        <v>1737</v>
      </c>
      <c r="D497" s="21">
        <v>297</v>
      </c>
      <c r="E497" s="21">
        <v>93</v>
      </c>
      <c r="F497" s="21">
        <v>1.251968</v>
      </c>
      <c r="G497" s="21">
        <v>-2.1167609999999999</v>
      </c>
      <c r="H497" s="21">
        <v>4.2195000000000003E-2</v>
      </c>
      <c r="I497" s="21" t="s">
        <v>748</v>
      </c>
      <c r="J497" s="21" t="s">
        <v>748</v>
      </c>
    </row>
    <row r="498" spans="1:10">
      <c r="A498" s="21">
        <v>495</v>
      </c>
      <c r="B498" s="21" t="s">
        <v>1736</v>
      </c>
      <c r="C498" s="21" t="s">
        <v>1735</v>
      </c>
      <c r="D498" s="21">
        <v>73</v>
      </c>
      <c r="E498" s="21">
        <v>28</v>
      </c>
      <c r="F498" s="21">
        <v>1.5335650000000001</v>
      </c>
      <c r="G498" s="21">
        <v>-2.1037469999999998</v>
      </c>
      <c r="H498" s="21">
        <v>4.2465000000000003E-2</v>
      </c>
      <c r="I498" s="21" t="s">
        <v>748</v>
      </c>
      <c r="J498" s="21" t="s">
        <v>748</v>
      </c>
    </row>
    <row r="499" spans="1:10">
      <c r="A499" s="21">
        <v>496</v>
      </c>
      <c r="B499" s="21" t="s">
        <v>1734</v>
      </c>
      <c r="C499" s="21" t="s">
        <v>1733</v>
      </c>
      <c r="D499" s="21">
        <v>143</v>
      </c>
      <c r="E499" s="21">
        <v>49</v>
      </c>
      <c r="F499" s="21">
        <v>1.37002</v>
      </c>
      <c r="G499" s="21">
        <v>-2.0951840000000002</v>
      </c>
      <c r="H499" s="21">
        <v>4.2984000000000001E-2</v>
      </c>
      <c r="I499" s="21" t="s">
        <v>748</v>
      </c>
      <c r="J499" s="21" t="s">
        <v>748</v>
      </c>
    </row>
    <row r="500" spans="1:10">
      <c r="A500" s="21">
        <v>497</v>
      </c>
      <c r="B500" s="21" t="s">
        <v>481</v>
      </c>
      <c r="C500" s="21" t="s">
        <v>482</v>
      </c>
      <c r="D500" s="21">
        <v>96</v>
      </c>
      <c r="E500" s="21">
        <v>35</v>
      </c>
      <c r="F500" s="21">
        <v>1.4576849999999999</v>
      </c>
      <c r="G500" s="21">
        <v>-2.089385</v>
      </c>
      <c r="H500" s="21">
        <v>4.3520999999999997E-2</v>
      </c>
      <c r="I500" s="21" t="s">
        <v>748</v>
      </c>
      <c r="J500" s="21" t="s">
        <v>748</v>
      </c>
    </row>
    <row r="501" spans="1:10">
      <c r="A501" s="21">
        <v>498</v>
      </c>
      <c r="B501" s="21" t="s">
        <v>1732</v>
      </c>
      <c r="C501" s="21" t="s">
        <v>1731</v>
      </c>
      <c r="D501" s="21">
        <v>106</v>
      </c>
      <c r="E501" s="21">
        <v>38</v>
      </c>
      <c r="F501" s="21">
        <v>1.433325</v>
      </c>
      <c r="G501" s="21">
        <v>-2.0859719999999999</v>
      </c>
      <c r="H501" s="21">
        <v>4.3574000000000002E-2</v>
      </c>
      <c r="I501" s="21" t="s">
        <v>748</v>
      </c>
      <c r="J501" s="21" t="s">
        <v>748</v>
      </c>
    </row>
    <row r="502" spans="1:10">
      <c r="A502" s="21">
        <v>499</v>
      </c>
      <c r="B502" s="21" t="s">
        <v>1730</v>
      </c>
      <c r="C502" s="21" t="s">
        <v>1729</v>
      </c>
      <c r="D502" s="21">
        <v>48</v>
      </c>
      <c r="E502" s="21">
        <v>20</v>
      </c>
      <c r="F502" s="21">
        <v>1.665926</v>
      </c>
      <c r="G502" s="21">
        <v>-2.082255</v>
      </c>
      <c r="H502" s="21">
        <v>4.3888000000000003E-2</v>
      </c>
      <c r="I502" s="21" t="s">
        <v>748</v>
      </c>
      <c r="J502" s="21" t="s">
        <v>748</v>
      </c>
    </row>
    <row r="503" spans="1:10">
      <c r="A503" s="21">
        <v>500</v>
      </c>
      <c r="B503" s="21" t="s">
        <v>1728</v>
      </c>
      <c r="C503" s="21" t="s">
        <v>1727</v>
      </c>
      <c r="D503" s="21">
        <v>33</v>
      </c>
      <c r="E503" s="21">
        <v>15</v>
      </c>
      <c r="F503" s="21">
        <v>1.817374</v>
      </c>
      <c r="G503" s="21">
        <v>-2.0763509999999998</v>
      </c>
      <c r="H503" s="21">
        <v>4.4072E-2</v>
      </c>
      <c r="I503" s="21" t="s">
        <v>748</v>
      </c>
      <c r="J503" s="21" t="s">
        <v>748</v>
      </c>
    </row>
    <row r="504" spans="1:10">
      <c r="A504" s="21">
        <v>501</v>
      </c>
      <c r="B504" s="21" t="s">
        <v>892</v>
      </c>
      <c r="C504" s="21" t="s">
        <v>891</v>
      </c>
      <c r="D504" s="21">
        <v>33</v>
      </c>
      <c r="E504" s="21">
        <v>15</v>
      </c>
      <c r="F504" s="21">
        <v>1.817374</v>
      </c>
      <c r="G504" s="21">
        <v>-2.0763509999999998</v>
      </c>
      <c r="H504" s="21">
        <v>4.4072E-2</v>
      </c>
      <c r="I504" s="21" t="s">
        <v>748</v>
      </c>
      <c r="J504" s="21" t="s">
        <v>748</v>
      </c>
    </row>
    <row r="505" spans="1:10">
      <c r="A505" s="21">
        <v>502</v>
      </c>
      <c r="B505" s="21" t="s">
        <v>1726</v>
      </c>
      <c r="C505" s="21" t="s">
        <v>1725</v>
      </c>
      <c r="D505" s="21">
        <v>36</v>
      </c>
      <c r="E505" s="21">
        <v>16</v>
      </c>
      <c r="F505" s="21">
        <v>1.776988</v>
      </c>
      <c r="G505" s="21">
        <v>-2.0694509999999999</v>
      </c>
      <c r="H505" s="21">
        <v>4.4395999999999998E-2</v>
      </c>
      <c r="I505" s="21" t="s">
        <v>748</v>
      </c>
      <c r="J505" s="21" t="s">
        <v>748</v>
      </c>
    </row>
    <row r="506" spans="1:10">
      <c r="A506" s="21">
        <v>503</v>
      </c>
      <c r="B506" s="21" t="s">
        <v>1724</v>
      </c>
      <c r="C506" s="21" t="s">
        <v>1723</v>
      </c>
      <c r="D506" s="21">
        <v>36</v>
      </c>
      <c r="E506" s="21">
        <v>16</v>
      </c>
      <c r="F506" s="21">
        <v>1.776988</v>
      </c>
      <c r="G506" s="21">
        <v>-2.0694509999999999</v>
      </c>
      <c r="H506" s="21">
        <v>4.4395999999999998E-2</v>
      </c>
      <c r="I506" s="21" t="s">
        <v>748</v>
      </c>
      <c r="J506" s="21" t="s">
        <v>748</v>
      </c>
    </row>
    <row r="507" spans="1:10">
      <c r="A507" s="21">
        <v>504</v>
      </c>
      <c r="B507" s="21" t="s">
        <v>1722</v>
      </c>
      <c r="C507" s="21" t="s">
        <v>1721</v>
      </c>
      <c r="D507" s="21">
        <v>36</v>
      </c>
      <c r="E507" s="21">
        <v>16</v>
      </c>
      <c r="F507" s="21">
        <v>1.776988</v>
      </c>
      <c r="G507" s="21">
        <v>-2.0694509999999999</v>
      </c>
      <c r="H507" s="21">
        <v>4.4395999999999998E-2</v>
      </c>
      <c r="I507" s="21" t="s">
        <v>748</v>
      </c>
      <c r="J507" s="21" t="s">
        <v>748</v>
      </c>
    </row>
    <row r="508" spans="1:10">
      <c r="A508" s="21">
        <v>505</v>
      </c>
      <c r="B508" s="21" t="s">
        <v>205</v>
      </c>
      <c r="C508" s="21" t="s">
        <v>206</v>
      </c>
      <c r="D508" s="21">
        <v>42</v>
      </c>
      <c r="E508" s="21">
        <v>18</v>
      </c>
      <c r="F508" s="21">
        <v>1.713524</v>
      </c>
      <c r="G508" s="21">
        <v>-2.0694599999999999</v>
      </c>
      <c r="H508" s="21">
        <v>4.4442000000000002E-2</v>
      </c>
      <c r="I508" s="21" t="s">
        <v>748</v>
      </c>
      <c r="J508" s="21" t="s">
        <v>748</v>
      </c>
    </row>
    <row r="509" spans="1:10">
      <c r="A509" s="21">
        <v>506</v>
      </c>
      <c r="B509" s="21" t="s">
        <v>1720</v>
      </c>
      <c r="C509" s="21" t="s">
        <v>1719</v>
      </c>
      <c r="D509" s="21">
        <v>93</v>
      </c>
      <c r="E509" s="21">
        <v>34</v>
      </c>
      <c r="F509" s="21">
        <v>1.461716</v>
      </c>
      <c r="G509" s="21">
        <v>-2.065477</v>
      </c>
      <c r="H509" s="21">
        <v>4.4477000000000003E-2</v>
      </c>
      <c r="I509" s="21" t="s">
        <v>748</v>
      </c>
      <c r="J509" s="21" t="s">
        <v>748</v>
      </c>
    </row>
    <row r="510" spans="1:10">
      <c r="A510" s="21">
        <v>507</v>
      </c>
      <c r="B510" s="21" t="s">
        <v>1718</v>
      </c>
      <c r="C510" s="21" t="s">
        <v>1717</v>
      </c>
      <c r="D510" s="21">
        <v>39</v>
      </c>
      <c r="E510" s="21">
        <v>17</v>
      </c>
      <c r="F510" s="21">
        <v>1.742815</v>
      </c>
      <c r="G510" s="21">
        <v>-2.0674980000000001</v>
      </c>
      <c r="H510" s="21">
        <v>4.4505999999999997E-2</v>
      </c>
      <c r="I510" s="21" t="s">
        <v>748</v>
      </c>
      <c r="J510" s="21" t="s">
        <v>748</v>
      </c>
    </row>
    <row r="511" spans="1:10">
      <c r="A511" s="21">
        <v>508</v>
      </c>
      <c r="B511" s="21" t="s">
        <v>1716</v>
      </c>
      <c r="C511" s="21" t="s">
        <v>1715</v>
      </c>
      <c r="D511" s="21">
        <v>1034</v>
      </c>
      <c r="E511" s="21">
        <v>291</v>
      </c>
      <c r="F511" s="21">
        <v>1.1252249999999999</v>
      </c>
      <c r="G511" s="21">
        <v>-2.062586</v>
      </c>
      <c r="H511" s="21">
        <v>4.4507999999999999E-2</v>
      </c>
      <c r="I511" s="21" t="s">
        <v>748</v>
      </c>
      <c r="J511" s="21" t="s">
        <v>748</v>
      </c>
    </row>
    <row r="512" spans="1:10">
      <c r="A512" s="21">
        <v>509</v>
      </c>
      <c r="B512" s="21" t="s">
        <v>147</v>
      </c>
      <c r="C512" s="21" t="s">
        <v>146</v>
      </c>
      <c r="D512" s="21">
        <v>451</v>
      </c>
      <c r="E512" s="21">
        <v>135</v>
      </c>
      <c r="F512" s="21">
        <v>1.196807</v>
      </c>
      <c r="G512" s="21">
        <v>-2.0525769999999999</v>
      </c>
      <c r="H512" s="21">
        <v>4.4694999999999999E-2</v>
      </c>
      <c r="I512" s="21" t="s">
        <v>748</v>
      </c>
      <c r="J512" s="21" t="s">
        <v>748</v>
      </c>
    </row>
    <row r="513" spans="1:10">
      <c r="A513" s="21">
        <v>510</v>
      </c>
      <c r="B513" s="21" t="s">
        <v>1714</v>
      </c>
      <c r="C513" s="21" t="s">
        <v>1713</v>
      </c>
      <c r="D513" s="21">
        <v>703</v>
      </c>
      <c r="E513" s="21">
        <v>203</v>
      </c>
      <c r="F513" s="21">
        <v>1.154536</v>
      </c>
      <c r="G513" s="21">
        <v>-2.0512730000000001</v>
      </c>
      <c r="H513" s="21">
        <v>4.5213999999999997E-2</v>
      </c>
      <c r="I513" s="21" t="s">
        <v>748</v>
      </c>
      <c r="J513" s="21" t="s">
        <v>748</v>
      </c>
    </row>
    <row r="514" spans="1:10">
      <c r="A514" s="21">
        <v>511</v>
      </c>
      <c r="B514" s="21" t="s">
        <v>888</v>
      </c>
      <c r="C514" s="21" t="s">
        <v>889</v>
      </c>
      <c r="D514" s="21">
        <v>19</v>
      </c>
      <c r="E514" s="21">
        <v>10</v>
      </c>
      <c r="F514" s="21">
        <v>2.1043270000000001</v>
      </c>
      <c r="G514" s="21">
        <v>-2.0516009999999998</v>
      </c>
      <c r="H514" s="21">
        <v>4.5302000000000002E-2</v>
      </c>
      <c r="I514" s="21" t="s">
        <v>748</v>
      </c>
      <c r="J514" s="21" t="s">
        <v>748</v>
      </c>
    </row>
    <row r="515" spans="1:10">
      <c r="A515" s="21">
        <v>512</v>
      </c>
      <c r="B515" s="21" t="s">
        <v>1712</v>
      </c>
      <c r="C515" s="21" t="s">
        <v>1711</v>
      </c>
      <c r="D515" s="21">
        <v>19</v>
      </c>
      <c r="E515" s="21">
        <v>10</v>
      </c>
      <c r="F515" s="21">
        <v>2.1043270000000001</v>
      </c>
      <c r="G515" s="21">
        <v>-2.0516009999999998</v>
      </c>
      <c r="H515" s="21">
        <v>4.5302000000000002E-2</v>
      </c>
      <c r="I515" s="21" t="s">
        <v>748</v>
      </c>
      <c r="J515" s="21" t="s">
        <v>748</v>
      </c>
    </row>
    <row r="516" spans="1:10">
      <c r="A516" s="21">
        <v>513</v>
      </c>
      <c r="B516" s="21" t="s">
        <v>1710</v>
      </c>
      <c r="C516" s="21" t="s">
        <v>1709</v>
      </c>
      <c r="D516" s="21">
        <v>19</v>
      </c>
      <c r="E516" s="21">
        <v>10</v>
      </c>
      <c r="F516" s="21">
        <v>2.1043270000000001</v>
      </c>
      <c r="G516" s="21">
        <v>-2.0516009999999998</v>
      </c>
      <c r="H516" s="21">
        <v>4.5302000000000002E-2</v>
      </c>
      <c r="I516" s="21" t="s">
        <v>748</v>
      </c>
      <c r="J516" s="21" t="s">
        <v>748</v>
      </c>
    </row>
    <row r="517" spans="1:10">
      <c r="A517" s="21">
        <v>514</v>
      </c>
      <c r="B517" s="21" t="s">
        <v>1708</v>
      </c>
      <c r="C517" s="21" t="s">
        <v>1707</v>
      </c>
      <c r="D517" s="21">
        <v>19</v>
      </c>
      <c r="E517" s="21">
        <v>10</v>
      </c>
      <c r="F517" s="21">
        <v>2.1043270000000001</v>
      </c>
      <c r="G517" s="21">
        <v>-2.0516009999999998</v>
      </c>
      <c r="H517" s="21">
        <v>4.5302000000000002E-2</v>
      </c>
      <c r="I517" s="21" t="s">
        <v>748</v>
      </c>
      <c r="J517" s="21" t="s">
        <v>748</v>
      </c>
    </row>
    <row r="518" spans="1:10">
      <c r="A518" s="21">
        <v>515</v>
      </c>
      <c r="B518" s="21" t="s">
        <v>1706</v>
      </c>
      <c r="C518" s="21" t="s">
        <v>1705</v>
      </c>
      <c r="D518" s="21">
        <v>422</v>
      </c>
      <c r="E518" s="21">
        <v>127</v>
      </c>
      <c r="F518" s="21">
        <v>1.2032560000000001</v>
      </c>
      <c r="G518" s="21">
        <v>-2.0425740000000001</v>
      </c>
      <c r="H518" s="21">
        <v>4.5339999999999998E-2</v>
      </c>
      <c r="I518" s="21" t="s">
        <v>748</v>
      </c>
      <c r="J518" s="21" t="s">
        <v>748</v>
      </c>
    </row>
    <row r="519" spans="1:10">
      <c r="A519" s="21">
        <v>516</v>
      </c>
      <c r="B519" s="21" t="s">
        <v>1704</v>
      </c>
      <c r="C519" s="21" t="s">
        <v>1703</v>
      </c>
      <c r="D519" s="21">
        <v>87</v>
      </c>
      <c r="E519" s="21">
        <v>32</v>
      </c>
      <c r="F519" s="21">
        <v>1.47061</v>
      </c>
      <c r="G519" s="21">
        <v>-2.0180729999999998</v>
      </c>
      <c r="H519" s="21">
        <v>4.6120000000000001E-2</v>
      </c>
      <c r="I519" s="21" t="s">
        <v>748</v>
      </c>
      <c r="J519" s="21" t="s">
        <v>748</v>
      </c>
    </row>
    <row r="520" spans="1:10">
      <c r="A520" s="21">
        <v>517</v>
      </c>
      <c r="B520" s="21" t="s">
        <v>1702</v>
      </c>
      <c r="C520" s="21" t="s">
        <v>1701</v>
      </c>
      <c r="D520" s="21">
        <v>117</v>
      </c>
      <c r="E520" s="21">
        <v>41</v>
      </c>
      <c r="F520" s="21">
        <v>1.4010860000000001</v>
      </c>
      <c r="G520" s="21">
        <v>-2.018526</v>
      </c>
      <c r="H520" s="21">
        <v>4.6170000000000003E-2</v>
      </c>
      <c r="I520" s="21" t="s">
        <v>748</v>
      </c>
      <c r="J520" s="21" t="s">
        <v>748</v>
      </c>
    </row>
    <row r="521" spans="1:10">
      <c r="A521" s="21">
        <v>518</v>
      </c>
      <c r="B521" s="21" t="s">
        <v>1090</v>
      </c>
      <c r="C521" s="21" t="s">
        <v>1089</v>
      </c>
      <c r="D521" s="21">
        <v>117</v>
      </c>
      <c r="E521" s="21">
        <v>41</v>
      </c>
      <c r="F521" s="21">
        <v>1.4010860000000001</v>
      </c>
      <c r="G521" s="21">
        <v>-2.018526</v>
      </c>
      <c r="H521" s="21">
        <v>4.6170000000000003E-2</v>
      </c>
      <c r="I521" s="21" t="s">
        <v>748</v>
      </c>
      <c r="J521" s="21" t="s">
        <v>748</v>
      </c>
    </row>
    <row r="522" spans="1:10">
      <c r="A522" s="21">
        <v>519</v>
      </c>
      <c r="B522" s="21" t="s">
        <v>1700</v>
      </c>
      <c r="C522" s="21" t="s">
        <v>1699</v>
      </c>
      <c r="D522" s="21">
        <v>74</v>
      </c>
      <c r="E522" s="21">
        <v>28</v>
      </c>
      <c r="F522" s="21">
        <v>1.5128410000000001</v>
      </c>
      <c r="G522" s="21">
        <v>-2.012912</v>
      </c>
      <c r="H522" s="21">
        <v>4.6249999999999999E-2</v>
      </c>
      <c r="I522" s="21" t="s">
        <v>748</v>
      </c>
      <c r="J522" s="21" t="s">
        <v>748</v>
      </c>
    </row>
    <row r="523" spans="1:10">
      <c r="A523" s="21">
        <v>520</v>
      </c>
      <c r="B523" s="21" t="s">
        <v>1160</v>
      </c>
      <c r="C523" s="21" t="s">
        <v>1159</v>
      </c>
      <c r="D523" s="21">
        <v>74</v>
      </c>
      <c r="E523" s="21">
        <v>28</v>
      </c>
      <c r="F523" s="21">
        <v>1.5128410000000001</v>
      </c>
      <c r="G523" s="21">
        <v>-2.012912</v>
      </c>
      <c r="H523" s="21">
        <v>4.6249999999999999E-2</v>
      </c>
      <c r="I523" s="21" t="s">
        <v>748</v>
      </c>
      <c r="J523" s="21" t="s">
        <v>748</v>
      </c>
    </row>
    <row r="524" spans="1:10">
      <c r="A524" s="21">
        <v>521</v>
      </c>
      <c r="B524" s="21" t="s">
        <v>1698</v>
      </c>
      <c r="C524" s="21" t="s">
        <v>1697</v>
      </c>
      <c r="D524" s="21">
        <v>179</v>
      </c>
      <c r="E524" s="21">
        <v>59</v>
      </c>
      <c r="F524" s="21">
        <v>1.31785</v>
      </c>
      <c r="G524" s="21">
        <v>-2.0071940000000001</v>
      </c>
      <c r="H524" s="21">
        <v>4.6468000000000002E-2</v>
      </c>
      <c r="I524" s="21" t="s">
        <v>748</v>
      </c>
      <c r="J524" s="21" t="s">
        <v>748</v>
      </c>
    </row>
    <row r="525" spans="1:10">
      <c r="A525" s="21">
        <v>522</v>
      </c>
      <c r="B525" s="21" t="s">
        <v>1696</v>
      </c>
      <c r="C525" s="21" t="s">
        <v>1695</v>
      </c>
      <c r="D525" s="21">
        <v>9</v>
      </c>
      <c r="E525" s="21">
        <v>6</v>
      </c>
      <c r="F525" s="21">
        <v>2.6654810000000002</v>
      </c>
      <c r="G525" s="21">
        <v>-2.0004400000000002</v>
      </c>
      <c r="H525" s="21">
        <v>4.9487999999999997E-2</v>
      </c>
      <c r="I525" s="21" t="s">
        <v>748</v>
      </c>
      <c r="J525" s="21" t="s">
        <v>748</v>
      </c>
    </row>
    <row r="526" spans="1:10">
      <c r="A526" s="21">
        <v>523</v>
      </c>
      <c r="B526" s="21" t="s">
        <v>1694</v>
      </c>
      <c r="C526" s="21" t="s">
        <v>1693</v>
      </c>
      <c r="D526" s="21">
        <v>9</v>
      </c>
      <c r="E526" s="21">
        <v>6</v>
      </c>
      <c r="F526" s="21">
        <v>2.6654810000000002</v>
      </c>
      <c r="G526" s="21">
        <v>-2.0004400000000002</v>
      </c>
      <c r="H526" s="21">
        <v>4.9487999999999997E-2</v>
      </c>
      <c r="I526" s="21" t="s">
        <v>748</v>
      </c>
      <c r="J526" s="21" t="s">
        <v>748</v>
      </c>
    </row>
    <row r="527" spans="1:10">
      <c r="A527" s="21">
        <v>524</v>
      </c>
      <c r="B527" s="21" t="s">
        <v>1692</v>
      </c>
      <c r="C527" s="21" t="s">
        <v>1691</v>
      </c>
      <c r="D527" s="21">
        <v>9</v>
      </c>
      <c r="E527" s="21">
        <v>6</v>
      </c>
      <c r="F527" s="21">
        <v>2.6654810000000002</v>
      </c>
      <c r="G527" s="21">
        <v>-2.0004400000000002</v>
      </c>
      <c r="H527" s="21">
        <v>4.9487999999999997E-2</v>
      </c>
      <c r="I527" s="21" t="s">
        <v>748</v>
      </c>
      <c r="J527" s="21" t="s">
        <v>748</v>
      </c>
    </row>
    <row r="528" spans="1:10">
      <c r="A528" s="21">
        <v>525</v>
      </c>
      <c r="B528" s="21" t="s">
        <v>1690</v>
      </c>
      <c r="C528" s="21" t="s">
        <v>1689</v>
      </c>
      <c r="D528" s="21">
        <v>9</v>
      </c>
      <c r="E528" s="21">
        <v>6</v>
      </c>
      <c r="F528" s="21">
        <v>2.6654810000000002</v>
      </c>
      <c r="G528" s="21">
        <v>-2.0004400000000002</v>
      </c>
      <c r="H528" s="21">
        <v>4.9487999999999997E-2</v>
      </c>
      <c r="I528" s="21" t="s">
        <v>748</v>
      </c>
      <c r="J528" s="21" t="s">
        <v>748</v>
      </c>
    </row>
    <row r="529" spans="1:10">
      <c r="A529" s="21">
        <v>526</v>
      </c>
      <c r="B529" s="21" t="s">
        <v>1009</v>
      </c>
      <c r="C529" s="21" t="s">
        <v>1008</v>
      </c>
      <c r="D529" s="21">
        <v>9</v>
      </c>
      <c r="E529" s="21">
        <v>6</v>
      </c>
      <c r="F529" s="21">
        <v>2.6654810000000002</v>
      </c>
      <c r="G529" s="21">
        <v>-2.0004400000000002</v>
      </c>
      <c r="H529" s="21">
        <v>4.9487999999999997E-2</v>
      </c>
      <c r="I529" s="21" t="s">
        <v>748</v>
      </c>
      <c r="J529" s="21" t="s">
        <v>748</v>
      </c>
    </row>
    <row r="530" spans="1:10">
      <c r="A530" s="21">
        <v>527</v>
      </c>
      <c r="B530" s="21" t="s">
        <v>1688</v>
      </c>
      <c r="C530" s="21" t="s">
        <v>1687</v>
      </c>
      <c r="D530" s="21">
        <v>9</v>
      </c>
      <c r="E530" s="21">
        <v>6</v>
      </c>
      <c r="F530" s="21">
        <v>2.6654810000000002</v>
      </c>
      <c r="G530" s="21">
        <v>-2.0004400000000002</v>
      </c>
      <c r="H530" s="21">
        <v>4.9487999999999997E-2</v>
      </c>
      <c r="I530" s="21" t="s">
        <v>748</v>
      </c>
      <c r="J530" s="21" t="s">
        <v>748</v>
      </c>
    </row>
    <row r="531" spans="1:10">
      <c r="A531" s="21">
        <v>528</v>
      </c>
      <c r="B531" s="21" t="s">
        <v>1686</v>
      </c>
      <c r="C531" s="21" t="s">
        <v>1685</v>
      </c>
      <c r="D531" s="21">
        <v>84</v>
      </c>
      <c r="E531" s="21">
        <v>31</v>
      </c>
      <c r="F531" s="21">
        <v>1.4755339999999999</v>
      </c>
      <c r="G531" s="21">
        <v>-1.9946120000000001</v>
      </c>
      <c r="H531" s="21">
        <v>4.9848000000000003E-2</v>
      </c>
      <c r="I531" s="21" t="s">
        <v>748</v>
      </c>
      <c r="J531" s="21" t="s">
        <v>748</v>
      </c>
    </row>
  </sheetData>
  <mergeCells count="1">
    <mergeCell ref="A1:J1"/>
  </mergeCells>
  <pageMargins left="0.7" right="0.7" top="0.75" bottom="0.75" header="0.3" footer="0.3"/>
  <pageSetup paperSize="9" orientation="landscape" horizontalDpi="300" verticalDpi="300" r:id="rId1"/>
  <headerFooter>
    <oddHeader>&amp;C&amp;A</oddHeader>
    <oddFooter>&amp;LSupplemental Tables&amp;CPage &amp;P</oddFooter>
  </headerFooter>
  <tableParts count="1">
    <tablePart r:id="rId2"/>
  </tablePart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31</vt:i4>
      </vt:variant>
      <vt:variant>
        <vt:lpstr>Benannte Bereiche</vt:lpstr>
      </vt:variant>
      <vt:variant>
        <vt:i4>30</vt:i4>
      </vt:variant>
    </vt:vector>
  </HeadingPairs>
  <TitlesOfParts>
    <vt:vector size="61" baseType="lpstr">
      <vt:lpstr>Overview</vt:lpstr>
      <vt:lpstr>S1</vt:lpstr>
      <vt:lpstr>S2</vt:lpstr>
      <vt:lpstr>S3</vt:lpstr>
      <vt:lpstr>S4</vt:lpstr>
      <vt:lpstr>S5A</vt:lpstr>
      <vt:lpstr>S5B</vt:lpstr>
      <vt:lpstr>S6</vt:lpstr>
      <vt:lpstr>S7</vt:lpstr>
      <vt:lpstr>S8</vt:lpstr>
      <vt:lpstr>S9</vt:lpstr>
      <vt:lpstr>S10</vt:lpstr>
      <vt:lpstr>S11</vt:lpstr>
      <vt:lpstr>S12</vt:lpstr>
      <vt:lpstr>S13</vt:lpstr>
      <vt:lpstr>S14</vt:lpstr>
      <vt:lpstr>S15</vt:lpstr>
      <vt:lpstr>S16</vt:lpstr>
      <vt:lpstr>S17</vt:lpstr>
      <vt:lpstr>S18</vt:lpstr>
      <vt:lpstr>S19</vt:lpstr>
      <vt:lpstr>S20</vt:lpstr>
      <vt:lpstr>S21</vt:lpstr>
      <vt:lpstr>S22</vt:lpstr>
      <vt:lpstr>S23</vt:lpstr>
      <vt:lpstr>S24</vt:lpstr>
      <vt:lpstr>S25</vt:lpstr>
      <vt:lpstr>S26</vt:lpstr>
      <vt:lpstr>S27</vt:lpstr>
      <vt:lpstr>S28</vt:lpstr>
      <vt:lpstr>S29</vt:lpstr>
      <vt:lpstr>'S1'!Druckbereich</vt:lpstr>
      <vt:lpstr>'S10'!Druckbereich</vt:lpstr>
      <vt:lpstr>'S12'!Druckbereich</vt:lpstr>
      <vt:lpstr>'S13'!Druckbereich</vt:lpstr>
      <vt:lpstr>'S15'!Druckbereich</vt:lpstr>
      <vt:lpstr>'S16'!Druckbereich</vt:lpstr>
      <vt:lpstr>'S17'!Druckbereich</vt:lpstr>
      <vt:lpstr>'S19'!Druckbereich</vt:lpstr>
      <vt:lpstr>'S21'!Druckbereich</vt:lpstr>
      <vt:lpstr>'S23'!Druckbereich</vt:lpstr>
      <vt:lpstr>'S28'!Druckbereich</vt:lpstr>
      <vt:lpstr>'S29'!Druckbereich</vt:lpstr>
      <vt:lpstr>'S4'!Druckbereich</vt:lpstr>
      <vt:lpstr>'S5A'!Druckbereich</vt:lpstr>
      <vt:lpstr>'S5B'!Druckbereich</vt:lpstr>
      <vt:lpstr>'S1'!Drucktitel</vt:lpstr>
      <vt:lpstr>'S10'!Drucktitel</vt:lpstr>
      <vt:lpstr>'S12'!Drucktitel</vt:lpstr>
      <vt:lpstr>'S13'!Drucktitel</vt:lpstr>
      <vt:lpstr>'S15'!Drucktitel</vt:lpstr>
      <vt:lpstr>'S16'!Drucktitel</vt:lpstr>
      <vt:lpstr>'S17'!Drucktitel</vt:lpstr>
      <vt:lpstr>'S19'!Drucktitel</vt:lpstr>
      <vt:lpstr>'S21'!Drucktitel</vt:lpstr>
      <vt:lpstr>'S23'!Drucktitel</vt:lpstr>
      <vt:lpstr>'S28'!Drucktitel</vt:lpstr>
      <vt:lpstr>'S29'!Drucktitel</vt:lpstr>
      <vt:lpstr>'S4'!Drucktitel</vt:lpstr>
      <vt:lpstr>'S5A'!Drucktitel</vt:lpstr>
      <vt:lpstr>'S5B'!Drucktitel</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mbens</dc:creator>
  <cp:lastModifiedBy>mbens</cp:lastModifiedBy>
  <cp:lastPrinted>2017-08-11T11:39:14Z</cp:lastPrinted>
  <dcterms:created xsi:type="dcterms:W3CDTF">2017-06-27T18:01:55Z</dcterms:created>
  <dcterms:modified xsi:type="dcterms:W3CDTF">2018-06-14T07:17:17Z</dcterms:modified>
</cp:coreProperties>
</file>