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ichelvervoort/Desktop/seconde révision/"/>
    </mc:Choice>
  </mc:AlternateContent>
  <xr:revisionPtr revIDLastSave="0" documentId="13_ncr:1_{92EB5752-4457-5041-BD2A-CBFCEDA7515B}" xr6:coauthVersionLast="47" xr6:coauthVersionMax="47" xr10:uidLastSave="{00000000-0000-0000-0000-000000000000}"/>
  <bookViews>
    <workbookView xWindow="2840" yWindow="660" windowWidth="25600" windowHeight="16060" activeTab="1" xr2:uid="{00000000-000D-0000-FFFF-FFFF00000000}"/>
  </bookViews>
  <sheets>
    <sheet name="Table S1" sheetId="1" r:id="rId1"/>
    <sheet name="Table S2" sheetId="11" r:id="rId2"/>
    <sheet name="Table S3" sheetId="12" r:id="rId3"/>
    <sheet name="Table S4" sheetId="8" r:id="rId4"/>
    <sheet name="Table S5" sheetId="6" r:id="rId5"/>
    <sheet name="Table S6" sheetId="7" r:id="rId6"/>
    <sheet name="Table S7" sheetId="5" r:id="rId7"/>
    <sheet name="Table S8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11" l="1"/>
  <c r="F30" i="11"/>
  <c r="F29" i="11"/>
  <c r="F28" i="11"/>
  <c r="E28" i="1"/>
  <c r="E23" i="1"/>
</calcChain>
</file>

<file path=xl/sharedStrings.xml><?xml version="1.0" encoding="utf-8"?>
<sst xmlns="http://schemas.openxmlformats.org/spreadsheetml/2006/main" count="2917" uniqueCount="2619">
  <si>
    <t>Online database</t>
  </si>
  <si>
    <t>http://www.ncbi.nlm.nih.gov/blast</t>
  </si>
  <si>
    <t>http://reefgenomics.org/blast/</t>
  </si>
  <si>
    <t>http://blast.tardigrades.org/</t>
  </si>
  <si>
    <t>http://www.compagen.org/blast.html</t>
  </si>
  <si>
    <t>http://www.ensembl.org/index.html</t>
  </si>
  <si>
    <t xml:space="preserve">https://genome.jgi.doe.gov/portal/ </t>
  </si>
  <si>
    <t xml:space="preserve">https://i5k.nal.usda.gov/webapp/blast/ </t>
  </si>
  <si>
    <t>http://metazoa.ensembl.org/index.html</t>
  </si>
  <si>
    <t>https://neurobase.rc.ufl.edu/pleurobrachia/blast</t>
  </si>
  <si>
    <t>http://ryanlab.whitney.ufl.edu/genomes/Lpol/blast/</t>
  </si>
  <si>
    <t>http://smedgd.neuro.utah.edu/</t>
  </si>
  <si>
    <t>Gene</t>
  </si>
  <si>
    <t>chd1/2</t>
  </si>
  <si>
    <t>dnmt1</t>
  </si>
  <si>
    <t>tet</t>
  </si>
  <si>
    <t>Forward</t>
  </si>
  <si>
    <t>Reverse</t>
  </si>
  <si>
    <t>Amplicon size (bp)</t>
  </si>
  <si>
    <t>TGCAGGAGTGACCACAGTTC</t>
  </si>
  <si>
    <t>ACGTCCTGGAATGGACAACC</t>
  </si>
  <si>
    <t>AATGGCAGGACCTTGGCTAC</t>
  </si>
  <si>
    <t>GGGTCAGTTTGTCCTGGGAG</t>
  </si>
  <si>
    <t>GAGCACAAGCACTACCTCGT</t>
  </si>
  <si>
    <t>TTGGGCATGTTGGACGAAGA</t>
  </si>
  <si>
    <t>ACGCTCACTGGTTCAATCGT</t>
  </si>
  <si>
    <t>AGAAGGAAGAACTTGGGCCG</t>
  </si>
  <si>
    <t>dnmt3</t>
  </si>
  <si>
    <t>ATTGCCAACCCTTGGAGCTT</t>
  </si>
  <si>
    <t>TCCGTGTAATGGTCGGGAAA</t>
  </si>
  <si>
    <t>hdac3</t>
  </si>
  <si>
    <t>CTGGTGCTTCACTGGAAGGT</t>
  </si>
  <si>
    <t>CACTCGGAGCATGACTGAGG</t>
  </si>
  <si>
    <t>hdac8</t>
  </si>
  <si>
    <t>GCTTGCAAAAGCTCAGCGAT</t>
  </si>
  <si>
    <t>TAGCTGTCCAACATCGAGCC</t>
  </si>
  <si>
    <t>mbd2/3</t>
  </si>
  <si>
    <t>ACGAAAGGACAGAGCCATCG</t>
  </si>
  <si>
    <t>GATGCAGCCGGACACTATCA</t>
  </si>
  <si>
    <t>tdg</t>
  </si>
  <si>
    <t>TCACCACCGGAAAAACCCAA</t>
  </si>
  <si>
    <t>ACCTTCCCGAACTCATGCTG</t>
  </si>
  <si>
    <t>TCACCACGGCAACAGATACC</t>
  </si>
  <si>
    <t>TGATGCCCCAACTGATGACC</t>
  </si>
  <si>
    <t>Modes</t>
  </si>
  <si>
    <t>Skewness</t>
  </si>
  <si>
    <t>Variance</t>
  </si>
  <si>
    <t>Peak1</t>
  </si>
  <si>
    <t>Peak 2</t>
  </si>
  <si>
    <t>Peak 3</t>
  </si>
  <si>
    <t>Warnings</t>
  </si>
  <si>
    <t>Cluster 4: mosaic type methylation (≥2 modes, or 1 mode and skewness &lt; -0.04)</t>
  </si>
  <si>
    <t>Acropora digitifera</t>
  </si>
  <si>
    <t>Sycon ciliatum</t>
  </si>
  <si>
    <t>Branchiostoma floridae</t>
  </si>
  <si>
    <t>Saccoglossus kowalevskii</t>
  </si>
  <si>
    <t>Lingula anatina</t>
  </si>
  <si>
    <t>Limulus polyphemus</t>
  </si>
  <si>
    <t>Catajapyx aquilonaris</t>
  </si>
  <si>
    <t>Close modes. Plateau from 0.4 to 0.8</t>
  </si>
  <si>
    <t>Biomphalaria glabrata</t>
  </si>
  <si>
    <t>Acyrthosiphon pisum</t>
  </si>
  <si>
    <t>Close modes. Plateau from 0.55 to 1.1</t>
  </si>
  <si>
    <t>Aplysia californica</t>
  </si>
  <si>
    <t>2 (2 fused)</t>
  </si>
  <si>
    <t>Close modes. 2 peaks at 0.49 and 0.74</t>
  </si>
  <si>
    <t>Parasteatoda tepidariorum</t>
  </si>
  <si>
    <t>Cluster 3: gene body methylation (1 mode at &lt; 0.69)</t>
  </si>
  <si>
    <t>Pleurobrachia bachei</t>
  </si>
  <si>
    <t>Octopus bimaculoides</t>
  </si>
  <si>
    <t>Latimeria chalumnae</t>
  </si>
  <si>
    <t>Chrysemys picta bellii</t>
  </si>
  <si>
    <t>Callorhinchus milii</t>
  </si>
  <si>
    <t>1 (2 fused)</t>
  </si>
  <si>
    <t>Close modes.</t>
  </si>
  <si>
    <t>Lepisosteus oculatus</t>
  </si>
  <si>
    <t>Cluster 2: low gene body methylation (1 mode at ≥ 0.69 and SD ≥0.12)</t>
  </si>
  <si>
    <t xml:space="preserve">Hypsibius dujardini </t>
  </si>
  <si>
    <t>Oscarella carmela</t>
  </si>
  <si>
    <t>Adineta vaga</t>
  </si>
  <si>
    <t>Dead</t>
  </si>
  <si>
    <t>Self-amputated</t>
  </si>
  <si>
    <t>1 at 3dpa</t>
  </si>
  <si>
    <t>1 at 4dpa</t>
  </si>
  <si>
    <t>2 at 2dpa</t>
  </si>
  <si>
    <t>3 at 0dpa</t>
  </si>
  <si>
    <t>3 at 4dpa</t>
  </si>
  <si>
    <t>5 at 5dpa</t>
  </si>
  <si>
    <t>1 at 2dpa</t>
  </si>
  <si>
    <t>2 at 3dpa</t>
  </si>
  <si>
    <t>1 at 5dpa</t>
  </si>
  <si>
    <t>1 at 0dpa</t>
  </si>
  <si>
    <t>3 at 3dpa</t>
  </si>
  <si>
    <t>6 at 3dpa</t>
  </si>
  <si>
    <t>5 at 4dpa</t>
  </si>
  <si>
    <t>2 at 5dpa</t>
  </si>
  <si>
    <t xml:space="preserve">DMSO </t>
  </si>
  <si>
    <t>2 at 25dpa</t>
  </si>
  <si>
    <t>1 at 11dpa</t>
  </si>
  <si>
    <t>2 at 4dpa</t>
  </si>
  <si>
    <t>3 at 5dpa</t>
  </si>
  <si>
    <t>3 at 25dpa</t>
  </si>
  <si>
    <t>2 at 13dpa</t>
  </si>
  <si>
    <t>3 at 20dpa</t>
  </si>
  <si>
    <t>5 at 3dpa</t>
  </si>
  <si>
    <t>1 at 7dpa</t>
  </si>
  <si>
    <t>1 at 9dpa</t>
  </si>
  <si>
    <t>1 at 20dpa</t>
  </si>
  <si>
    <t>1 at 25dpa</t>
  </si>
  <si>
    <t>DMSO</t>
  </si>
  <si>
    <t>PCR primers for gene cloning</t>
  </si>
  <si>
    <t>DNMT</t>
  </si>
  <si>
    <t>TET</t>
  </si>
  <si>
    <t>TET (75seq)</t>
  </si>
  <si>
    <t>TDG</t>
  </si>
  <si>
    <t>Ocar comp33578 c0 seq3</t>
  </si>
  <si>
    <t>Skow TDGmodelPK</t>
  </si>
  <si>
    <t>MBD</t>
  </si>
  <si>
    <t>Aqu_XP_003389039.1 PREDICTED: methyl-CpG-binding domain protein 3-like [Amphimedon queenslandica]</t>
  </si>
  <si>
    <t>Aqu_XP_003386267.1 PREDICTED: methyl-CpG-binding domain protein 4-like [Amphimedon queenslandica]</t>
  </si>
  <si>
    <t>XP_006631030.2 PREDICTED: methyl-CpG-binding domain protein 4 [Lepisosteus oculatus]</t>
  </si>
  <si>
    <t>Ocar-MBDA-comp37949_c0_seq1</t>
  </si>
  <si>
    <t>Ocar-MBDB-comp28110_c0_seq2</t>
  </si>
  <si>
    <t>CHD</t>
  </si>
  <si>
    <t>HDAC</t>
  </si>
  <si>
    <t>gi|340373564|ref|XP_003385311.1|:1-539 PREDICTED: histone deacetylase 1-like [Amphimedon queenslandica]</t>
  </si>
  <si>
    <t>XP_002590277.1 hypothetical protein BRAFLDRAFT_279349 [Branchiostoma floridae]</t>
  </si>
  <si>
    <t>jgi|Brafl1|281552|estExt_gwp.C_1060137</t>
  </si>
  <si>
    <t>XP_001895111.1 histone deacetylase 3 (HD3) [Brugia malayi]</t>
  </si>
  <si>
    <t>DAPPUDRAFT_442933 cdna:pseudogene</t>
  </si>
  <si>
    <t>Hmag-HDAC1-Sc4wPfr_287.2.g28216.t1 - protein</t>
  </si>
  <si>
    <t xml:space="preserve">Mlei-HDAC3-comp16754_c0_seq1 </t>
  </si>
  <si>
    <t>gi|268607740|ref|NP_001161325.1|:1-492 Rpd3 histone deacetylase [Nasonia vitripennis]</t>
  </si>
  <si>
    <t>m.219094 g.219094 ORF g.219094 m.219094 type:5prime_partial len:636 (+) comp39919_c0_seq4:2-1909(+)</t>
  </si>
  <si>
    <t>RBBP4/7</t>
  </si>
  <si>
    <t xml:space="preserve">SMU15029727 </t>
  </si>
  <si>
    <t>GATAD2</t>
  </si>
  <si>
    <t>GATAD2 (69 seq)</t>
  </si>
  <si>
    <t>Aaeg-Gatad2-XP_021697754.1 transcriptional repressor p66-beta isoform X3 [Aedes aegypti]</t>
  </si>
  <si>
    <t>Aaeg_021697754.1</t>
  </si>
  <si>
    <t>Aque-Gatead2-gi|1133462758|ref|XP_011404054.2|:1-978 PREDICTED: uncharacterized protein LOC100639532 [Amphimedon queenslandica]</t>
  </si>
  <si>
    <t>Aque_011404054.2</t>
  </si>
  <si>
    <t>Hazt-Gatad2-XP_018026377.1 PREDICTED: transcriptional repressor p66-alpha-like [Hyalella azteca]</t>
  </si>
  <si>
    <t>Hazt_018026377.1</t>
  </si>
  <si>
    <t>Ocar-Gatad2-m.53103 g.53103 ORF g.53103 m.53103 type:complete len:353 (+) comp34239_c0_seq27:251-1309(+)</t>
  </si>
  <si>
    <t>Ocar_comp34239_c0</t>
  </si>
  <si>
    <t>Pbac-Gatad2-comp46758_c0_seq22</t>
  </si>
  <si>
    <t>Pbac_comp46758_c0</t>
  </si>
  <si>
    <t>Sman-Gatad2-ModelPK</t>
  </si>
  <si>
    <t>Sman_ModelPK</t>
  </si>
  <si>
    <t>Smar-Gatad2-ModelPK-SMAR015736-RA peptide: SMAR015736-PA pep:protein_coding</t>
  </si>
  <si>
    <t>Smar_015736</t>
  </si>
  <si>
    <t xml:space="preserve">Smed-Gatad2-SMU15001007 </t>
  </si>
  <si>
    <t xml:space="preserve">Smed_15001007 </t>
  </si>
  <si>
    <t>10µM Decitabine</t>
  </si>
  <si>
    <t>50µM Decitabine</t>
  </si>
  <si>
    <t>100µM Decitabine</t>
  </si>
  <si>
    <t>chd3/4/5</t>
  </si>
  <si>
    <t>chd6/7/8/9</t>
  </si>
  <si>
    <t>Normal sea water</t>
  </si>
  <si>
    <t>Hyalella azteca</t>
  </si>
  <si>
    <t>Hydra magnipapillata</t>
  </si>
  <si>
    <r>
      <t xml:space="preserve">Aiptasia </t>
    </r>
    <r>
      <rPr>
        <b/>
        <sz val="10"/>
        <color rgb="FF000000"/>
        <rFont val="Arial"/>
        <family val="2"/>
      </rPr>
      <t>sp.</t>
    </r>
  </si>
  <si>
    <t>UHRF</t>
  </si>
  <si>
    <t>UHRF (59seq)</t>
  </si>
  <si>
    <t>MTA1/2/3 (83 seq)</t>
  </si>
  <si>
    <t>MTA1/2/3</t>
  </si>
  <si>
    <t>5 at 25dpa</t>
  </si>
  <si>
    <t>2 at 11dpa</t>
  </si>
  <si>
    <t>2 at 9dpa</t>
  </si>
  <si>
    <t>Conditions</t>
  </si>
  <si>
    <r>
      <rPr>
        <sz val="9"/>
        <color theme="1"/>
        <rFont val="Arial"/>
        <family val="2"/>
      </rPr>
      <t>(</t>
    </r>
    <r>
      <rPr>
        <b/>
        <sz val="9"/>
        <color theme="1"/>
        <rFont val="Arial"/>
        <family val="2"/>
      </rPr>
      <t xml:space="preserve">Number, </t>
    </r>
    <r>
      <rPr>
        <i/>
        <sz val="9"/>
        <color theme="1"/>
        <rFont val="Arial"/>
        <family val="2"/>
      </rPr>
      <t>day</t>
    </r>
    <r>
      <rPr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</si>
  <si>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(</t>
    </r>
    <r>
      <rPr>
        <b/>
        <sz val="9"/>
        <color theme="1"/>
        <rFont val="Arial"/>
        <family val="2"/>
      </rPr>
      <t>Number</t>
    </r>
    <r>
      <rPr>
        <sz val="9"/>
        <color theme="1"/>
        <rFont val="Arial"/>
        <family val="2"/>
      </rPr>
      <t>)</t>
    </r>
  </si>
  <si>
    <t>3 at 9dpa</t>
  </si>
  <si>
    <t xml:space="preserve">Primers </t>
  </si>
  <si>
    <t>Sequence to analyze (non converted)</t>
  </si>
  <si>
    <r>
      <rPr>
        <b/>
        <sz val="12"/>
        <color theme="1"/>
        <rFont val="Calibri"/>
        <family val="2"/>
        <scheme val="minor"/>
      </rPr>
      <t>PCR Forward</t>
    </r>
    <r>
      <rPr>
        <sz val="11"/>
        <color theme="1"/>
        <rFont val="Calibri"/>
        <family val="2"/>
        <scheme val="minor"/>
      </rPr>
      <t xml:space="preserve"> AAGTTTTAAAATGTTAAGTAGGGAAGAGAT</t>
    </r>
  </si>
  <si>
    <r>
      <rPr>
        <b/>
        <sz val="12"/>
        <color theme="1"/>
        <rFont val="Calibri"/>
        <family val="2"/>
        <scheme val="minor"/>
      </rPr>
      <t>PCR Reverse</t>
    </r>
    <r>
      <rPr>
        <sz val="11"/>
        <color theme="1"/>
        <rFont val="Calibri"/>
        <family val="2"/>
        <scheme val="minor"/>
      </rPr>
      <t xml:space="preserve"> Biotin-ACTCTTTTTCCACCTTCTCTCT</t>
    </r>
  </si>
  <si>
    <r>
      <rPr>
        <b/>
        <sz val="12"/>
        <color theme="1"/>
        <rFont val="Calibri"/>
        <family val="2"/>
        <scheme val="minor"/>
      </rPr>
      <t>Forward sequencing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SEQ1</t>
    </r>
    <r>
      <rPr>
        <sz val="11"/>
        <color theme="1"/>
        <rFont val="Calibri"/>
        <family val="2"/>
        <scheme val="minor"/>
      </rPr>
      <t xml:space="preserve"> AGTAGGGAAGAGATTGTA</t>
    </r>
  </si>
  <si>
    <r>
      <rPr>
        <b/>
        <sz val="12"/>
        <color theme="1"/>
        <rFont val="Calibri"/>
        <family val="2"/>
        <scheme val="minor"/>
      </rPr>
      <t>Sequence SEQ1</t>
    </r>
    <r>
      <rPr>
        <sz val="11"/>
        <color theme="1"/>
        <rFont val="Calibri"/>
        <family val="2"/>
        <scheme val="minor"/>
      </rPr>
      <t xml:space="preserve"> TAGCGAGTTAAGTTTGCGGAGTAGGTAGAGAGGTACG</t>
    </r>
    <r>
      <rPr>
        <sz val="12"/>
        <color rgb="FF000000"/>
        <rFont val="Calibri"/>
        <family val="2"/>
        <scheme val="minor"/>
      </rPr>
      <t>ATGATATGGCGTAG</t>
    </r>
  </si>
  <si>
    <r>
      <rPr>
        <b/>
        <sz val="12"/>
        <color theme="1"/>
        <rFont val="Calibri"/>
        <family val="2"/>
        <scheme val="minor"/>
      </rPr>
      <t>Forward sequencing SEQ2</t>
    </r>
    <r>
      <rPr>
        <sz val="11"/>
        <color theme="1"/>
        <rFont val="Calibri"/>
        <family val="2"/>
        <scheme val="minor"/>
      </rPr>
      <t xml:space="preserve"> ATGATATGGAGTAGTATATGAAAT</t>
    </r>
  </si>
  <si>
    <r>
      <rPr>
        <b/>
        <sz val="12"/>
        <color theme="1"/>
        <rFont val="Calibri"/>
        <family val="2"/>
        <scheme val="minor"/>
      </rPr>
      <t>Sequence SEQ2</t>
    </r>
    <r>
      <rPr>
        <sz val="11"/>
        <color theme="1"/>
        <rFont val="Calibri"/>
        <family val="2"/>
        <scheme val="minor"/>
      </rPr>
      <t xml:space="preserve"> AGGTAGCCGAGAAAGACGAGGAACTGAACAACGAGGAGAGGAATCTCCTGTCAGTCGCCTACAAAAATGTCGTTGGAGCCCGGCGTTCGTC</t>
    </r>
    <r>
      <rPr>
        <sz val="12"/>
        <color rgb="FF000000"/>
        <rFont val="Calibri"/>
        <family val="2"/>
        <scheme val="minor"/>
      </rPr>
      <t>GTGGAG</t>
    </r>
  </si>
  <si>
    <r>
      <rPr>
        <b/>
        <sz val="12"/>
        <color theme="1"/>
        <rFont val="Calibri"/>
        <family val="2"/>
        <scheme val="minor"/>
      </rPr>
      <t>Forward sequencing SEQ3</t>
    </r>
    <r>
      <rPr>
        <sz val="11"/>
        <color theme="1"/>
        <rFont val="Calibri"/>
        <family val="2"/>
        <scheme val="minor"/>
      </rPr>
      <t xml:space="preserve"> GTGGAGGGTGTTTTTTA</t>
    </r>
  </si>
  <si>
    <r>
      <rPr>
        <b/>
        <sz val="12"/>
        <color theme="1"/>
        <rFont val="Calibri"/>
        <family val="2"/>
        <scheme val="minor"/>
      </rPr>
      <t>Sequence SEQ3</t>
    </r>
    <r>
      <rPr>
        <sz val="11"/>
        <color theme="1"/>
        <rFont val="Calibri"/>
        <family val="2"/>
        <scheme val="minor"/>
      </rPr>
      <t xml:space="preserve"> GCATCGAACAGAAAGCCTCTGGGTCCTCGGAATCCCCGGAAAAGTCCAAGTTGGTGCGGGAG</t>
    </r>
  </si>
  <si>
    <t>Histone H4</t>
  </si>
  <si>
    <r>
      <rPr>
        <b/>
        <sz val="12"/>
        <color theme="1"/>
        <rFont val="Calibri"/>
        <family val="2"/>
        <scheme val="minor"/>
      </rPr>
      <t>PCR Forward</t>
    </r>
    <r>
      <rPr>
        <sz val="11"/>
        <color theme="1"/>
        <rFont val="Calibri"/>
        <family val="2"/>
        <scheme val="minor"/>
      </rPr>
      <t xml:space="preserve"> AGGTTTTTTTGGAGAATGTTATTAGG</t>
    </r>
  </si>
  <si>
    <r>
      <rPr>
        <b/>
        <sz val="12"/>
        <color theme="1"/>
        <rFont val="Calibri"/>
        <family val="2"/>
        <scheme val="minor"/>
      </rPr>
      <t>PCR Reverse</t>
    </r>
    <r>
      <rPr>
        <sz val="11"/>
        <color theme="1"/>
        <rFont val="Calibri"/>
        <family val="2"/>
        <scheme val="minor"/>
      </rPr>
      <t xml:space="preserve"> Biotin-ATACTTACATCACCATATAACCTTCTA</t>
    </r>
  </si>
  <si>
    <r>
      <rPr>
        <b/>
        <sz val="12"/>
        <color theme="1"/>
        <rFont val="Calibri"/>
        <family val="2"/>
        <scheme val="minor"/>
      </rPr>
      <t>Forward sequencing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SEQ</t>
    </r>
    <r>
      <rPr>
        <sz val="11"/>
        <color theme="1"/>
        <rFont val="Calibri"/>
        <family val="2"/>
        <scheme val="minor"/>
      </rPr>
      <t xml:space="preserve"> TGGAGAATGTTATTAGGG</t>
    </r>
  </si>
  <si>
    <r>
      <rPr>
        <b/>
        <sz val="12"/>
        <color theme="1"/>
        <rFont val="Calibri"/>
        <family val="2"/>
        <scheme val="minor"/>
      </rPr>
      <t>Sequence SEQ</t>
    </r>
    <r>
      <rPr>
        <sz val="11"/>
        <color theme="1"/>
        <rFont val="Calibri"/>
        <family val="2"/>
        <scheme val="minor"/>
      </rPr>
      <t xml:space="preserve"> ATGCCGTCACCTACACCGAGCATGCCAAGAGGAAGACCGTCACCGCCATGGATGTCGTCTACGCCCTTAAGAGGCAAGGACGTA</t>
    </r>
  </si>
  <si>
    <t xml:space="preserve">Gene </t>
  </si>
  <si>
    <t>PCR primers for bisulfite pyrosequencing</t>
  </si>
  <si>
    <t>14-3-3-like</t>
  </si>
  <si>
    <t>Animals per conditions</t>
  </si>
  <si>
    <t>Animals represented</t>
  </si>
  <si>
    <t>Tukey's multiple comparisons test</t>
  </si>
  <si>
    <t>Mean 1</t>
  </si>
  <si>
    <t>Mean 2</t>
  </si>
  <si>
    <t>Summary</t>
  </si>
  <si>
    <t>Adjusted P Value</t>
  </si>
  <si>
    <t>12hpf vs. 24hpf</t>
  </si>
  <si>
    <t>ns</t>
  </si>
  <si>
    <t>&gt;0,9999</t>
  </si>
  <si>
    <t>12hpf vs. 48hpf</t>
  </si>
  <si>
    <t>12hpf vs. 72hpf</t>
  </si>
  <si>
    <t>12hpf vs. 4dpf</t>
  </si>
  <si>
    <t>***</t>
  </si>
  <si>
    <t>12hpf vs. 5dpf</t>
  </si>
  <si>
    <t>12hpf vs. 15dpf</t>
  </si>
  <si>
    <t>12hpf vs. 3mpf</t>
  </si>
  <si>
    <t>****</t>
  </si>
  <si>
    <t>&lt;0,0001</t>
  </si>
  <si>
    <t>12hpf vs. Female</t>
  </si>
  <si>
    <t>12hpf vs. Male</t>
  </si>
  <si>
    <t>*</t>
  </si>
  <si>
    <t>24hpf vs. 48hpf</t>
  </si>
  <si>
    <t>24hpf vs. 72hpf</t>
  </si>
  <si>
    <t>24hpf vs. 4dpf</t>
  </si>
  <si>
    <t>24hpf vs. 5dpf</t>
  </si>
  <si>
    <t>24hpf vs. 15dpf</t>
  </si>
  <si>
    <t>24hpf vs. 3mpf</t>
  </si>
  <si>
    <t>24hpf vs. Female</t>
  </si>
  <si>
    <t>24hpf vs. Male</t>
  </si>
  <si>
    <t>48hpf vs. 72hpf</t>
  </si>
  <si>
    <t>48hpf vs. 4dpf</t>
  </si>
  <si>
    <t>48hpf vs. 5dpf</t>
  </si>
  <si>
    <t>48hpf vs. 15dpf</t>
  </si>
  <si>
    <t>48hpf vs. 3mpf</t>
  </si>
  <si>
    <t>48hpf vs. Female</t>
  </si>
  <si>
    <t>48hpf vs. Male</t>
  </si>
  <si>
    <t>72hpf vs. 4dpf</t>
  </si>
  <si>
    <t>72hpf vs. 5dpf</t>
  </si>
  <si>
    <t>72hpf vs. 15dpf</t>
  </si>
  <si>
    <t>72hpf vs. 3mpf</t>
  </si>
  <si>
    <t>72hpf vs. Female</t>
  </si>
  <si>
    <t>72hpf vs. Male</t>
  </si>
  <si>
    <t>4dpf vs. 5dpf</t>
  </si>
  <si>
    <t>4dpf vs. 15dpf</t>
  </si>
  <si>
    <t>4dpf vs. 3mpf</t>
  </si>
  <si>
    <t>4dpf vs. Female</t>
  </si>
  <si>
    <t>4dpf vs. Male</t>
  </si>
  <si>
    <t>5dpf vs. 15dpf</t>
  </si>
  <si>
    <t>5dpf vs. 3mpf</t>
  </si>
  <si>
    <t>5dpf vs. Female</t>
  </si>
  <si>
    <t>5dpf vs. Male</t>
  </si>
  <si>
    <t>15dpf vs. 3mpf</t>
  </si>
  <si>
    <t>15dpf vs. Female</t>
  </si>
  <si>
    <t>15dpf vs. Male</t>
  </si>
  <si>
    <t>3mpf vs. Female</t>
  </si>
  <si>
    <t>3mpf vs. Male</t>
  </si>
  <si>
    <t>Female vs. Male</t>
  </si>
  <si>
    <t>DNMT (177 seq)</t>
  </si>
  <si>
    <t>XP_001657555.2 tRNA (cytosine(38)-C(5))-methyltransferase [Aedes aegypti]</t>
  </si>
  <si>
    <t>Aaeg_XP_001657555.2</t>
  </si>
  <si>
    <t>Aplysia_gi|524877139|ref|XP_005095276.1| PREDICTED: DNA (cytosine-5)-methyltransferase PliMCI isoform X1 [Aplysia californica]</t>
  </si>
  <si>
    <t>Acal_XP_005095276.1</t>
  </si>
  <si>
    <t>XP_012941472.1 PREDICTED: tRNA (cytosine(38)-C(5))-methyltransferase-like, partial [Aplysia californica]</t>
  </si>
  <si>
    <t>Acal_XP_012941472.1</t>
  </si>
  <si>
    <t>NP_001280056.1 DNA (cytosine-5)-methyltransferase 3B [Anolis carolinensis] ADD14583.1 DNA methyltransferase 3B [Anolis carolinensis]</t>
  </si>
  <si>
    <t>Acar_NP_001280056.1</t>
  </si>
  <si>
    <t>XP_003222002.1 PREDICTED: LOW QUALITY PROTEIN: tRNA (cytosine(38)-C(5))-methyltransferase [Anolis carolinensis]</t>
  </si>
  <si>
    <t>Acar_XP_003222002.1</t>
  </si>
  <si>
    <t>gi|327284227|ref|XP_003226840.1| PREDICTED: DNA (cytosine-5)-methyltransferase 1-like [Anolis carolinensis]</t>
  </si>
  <si>
    <t>Acar_XP_003226840.1</t>
  </si>
  <si>
    <t>XP_008105653.1 PREDICTED: DNA (cytosine-5)-methyltransferase 3-like isoform X1 [Anolis carolinensis] XP_008105654.1 PREDICTED: DNA (cytosine-5)-methyltransferase 3-like isoform X1 [Anolis carolinensis] XP_008105655.1 PREDICTED: DNA (cytosine-5)-methyltransferase 3-like isoform X1 [Anolis carolinensis]</t>
  </si>
  <si>
    <t>Acar_XP_008105653.1</t>
  </si>
  <si>
    <t>XP_016853309.1 PREDICTED: DNA (cytosine-5)-methyltransferase 3A [Anolis carolinensis]</t>
  </si>
  <si>
    <t>Acar_XP_016853309.1</t>
  </si>
  <si>
    <t>ELR21928.1 DNA methyltransferase dnmt5, putative [Acanthamoeba castellanii str. Neff]</t>
  </si>
  <si>
    <t>Acas_ELR21928.1</t>
  </si>
  <si>
    <t>adi_EST_assem_4714-prot</t>
  </si>
  <si>
    <t>Adig_4714</t>
  </si>
  <si>
    <t>Adig-DNMT2-prot-modelPK</t>
  </si>
  <si>
    <t>Adig_DNMT2_modelPK</t>
  </si>
  <si>
    <t>adi_v1.01094</t>
  </si>
  <si>
    <t>Adig_v1.01094</t>
  </si>
  <si>
    <t>AIPGENE28556+Aiptasia_AIPGENE28558</t>
  </si>
  <si>
    <t>Aipt_28556+28558</t>
  </si>
  <si>
    <t>AIPGENE24404 sp|O88508|DNM3A MOUSE DNA (cytosine-5)-methyltransferase 3A+AIPGENE24421 sp|Q1LZ53|DNM3A RAT DNA (cytosine-5)-methyltransferase 3A</t>
  </si>
  <si>
    <t>Aipt_O88508</t>
  </si>
  <si>
    <t>AIPGENE8839 sp|Q54JH6|CMT1 DICDI DNA (cytosine-5)-methyltransferase</t>
  </si>
  <si>
    <t>Aipt_Q54JH6</t>
  </si>
  <si>
    <t>ACYPI073296-PA pep:known supercontig:GCA_000142985.2:GL349818:876314:881799:1 gene:ACYPI073296 transcript:ACYPI073296-RA description:"Cytosine-specific methyltransferase "</t>
  </si>
  <si>
    <t>Apis_ACYPI073296</t>
  </si>
  <si>
    <t>XP_001949338.2 PREDICTED: tRNA (cytosine(38)-C(5))-methyltransferase [Acyrthosiphon pisum]</t>
  </si>
  <si>
    <t>Apis_XP_001949338.2</t>
  </si>
  <si>
    <t>XP_016662566.1 DNA (cytosine-5)-methyltransferase 3C-like [Acyrthosiphon pisum]</t>
  </si>
  <si>
    <t>Apis_XP_016662566.1</t>
  </si>
  <si>
    <t>XP_029348651.1 DNA (cytosine-5)-methyltransferase 3-like [Acyrthosiphon pisum]</t>
  </si>
  <si>
    <t>Apis_XP_029348651.1</t>
  </si>
  <si>
    <t>XP_003386062.1 PREDICTED: DNA (cytosine-5)-methyltransferase 3A-like isoform X1 [Amphimedon queenslandica]</t>
  </si>
  <si>
    <t>Aque_XP_003386062.1</t>
  </si>
  <si>
    <t>XP_003389338.2 PREDICTED: tRNA (cytosine(38)-C(5))-methyltransferase-like [Amphimedon queenslandica]</t>
  </si>
  <si>
    <t>Aque_XP_003389338.2</t>
  </si>
  <si>
    <t>XP_019849850.1 PREDICTED: DNA (cytosine-5)-methyltransferase 1-like isoform X2 [Amphimedon queenslandica]</t>
  </si>
  <si>
    <t>Aque_XP_019849850.1</t>
  </si>
  <si>
    <t>XP_019859084.1 PREDICTED: LOW QUALITY PROTEIN: DNA (cytosine-5)-methyltransferase 1-like [Amphimedon queenslandica]</t>
  </si>
  <si>
    <t>Aque_XP_019859084.1</t>
  </si>
  <si>
    <t>GSADVT00036986001 peptide: GSADVT00036986001 pep:protein_coding</t>
  </si>
  <si>
    <t>Avag_GSADVT00036986001</t>
  </si>
  <si>
    <t>jgi|Brafl1|204680|e_gw.24.105.1</t>
  </si>
  <si>
    <t>Bflo_204680</t>
  </si>
  <si>
    <t>Bflo_DNMT3_model_PK</t>
  </si>
  <si>
    <t>XP_002592995.1 hypothetical protein BRAFLDRAFT_275730 [Branchiostoma floridae] EEN49006.1 hypothetical protein BRAFLDRAFT_275730 [Branchiostoma floridae]</t>
  </si>
  <si>
    <t>Bflo_XP_002592995.1</t>
  </si>
  <si>
    <t>BGLTMP005185-PA  hypothetical protein|protein_coding|LGUN_random_Scaffold15589:19525-32128:-1|gene:BGLTMP005185</t>
  </si>
  <si>
    <t>Bgla_5185</t>
  </si>
  <si>
    <t>XP_013095826.1 PREDICTED: tRNA (cytosine(38)-C(5))-methyltransferase-like [Biomphalaria glabrata] XP_013095827.1 PREDICTED: tRNA (cytosine(38)-C(5))-methyltransferase-like [Biomphalaria glabrata]</t>
  </si>
  <si>
    <t>Bgla_XP_013095826.1</t>
  </si>
  <si>
    <t>CDP98269.1 Bm10463 [Brugia malayi]</t>
  </si>
  <si>
    <t>Bmal_CDP98269.1</t>
  </si>
  <si>
    <t>NP_001193431.1 DNA (cytosine-5)-methyltransferase 3A [Bos taurus]</t>
  </si>
  <si>
    <t>Btau_NP_001193431.1</t>
  </si>
  <si>
    <t>NP_861528.1 tRNA (cytosine-5-)-methyltransferase [Bos taurus] Q7YS61.1 RecName: Full=tRNA (cytosine-5-)-methyltransferase; AltName: Full=DNA (cytosine-5)-methyltransferase-like protein 2; Short=Dnmt2 AAP20550.1 DNA cytosine-5 methyltransferase 2 [Bos taurus] DAA23557.1 TPA: tRNA (cytosine-5-)-methyltransferase [Bos taurus]</t>
  </si>
  <si>
    <t>Btau_NP_861528.1</t>
  </si>
  <si>
    <t>NP_861529.2 DNA (cytosine-5)-methyltransferase 3B [Bos taurus]</t>
  </si>
  <si>
    <t>Btau_NP_861529.2</t>
  </si>
  <si>
    <t>XP_010822784.1 PREDICTED: DNA (cytosine-5)-methyltransferase 3-like [Bos taurus] XP_010799972.1 PREDICTED: DNA (cytosine-5)-methyltransferase 3-like [Bos taurus]</t>
  </si>
  <si>
    <t>Btau_XP_010822784.1</t>
  </si>
  <si>
    <t>XP_015327477.1 PREDICTED: DNA (cytosine-5)-methyltransferase 1 isoform X1 [Bos taurus]</t>
  </si>
  <si>
    <t>Btau_XP_015327477.1</t>
  </si>
  <si>
    <t>Caqu-DNMT2-prot-model-PK-C89379_a_6_0_l_1455</t>
  </si>
  <si>
    <t>Caqu_C89379_a_6_0_l_1455</t>
  </si>
  <si>
    <t>gnl|Catajapyx_aquilonaris_protein_v0.5.3|CAQU001464-PA</t>
  </si>
  <si>
    <t>Caqu_CAQU001464</t>
  </si>
  <si>
    <t>CAQU007561-PA+CAQU009352-PA</t>
  </si>
  <si>
    <t>Caqu_CAQU007561+CAQU009352</t>
  </si>
  <si>
    <t>EKC23761 pep:novel supercontig:GCA_000297895.1:scaffold1862:622753:640790:1 gene:CGI_10021920 transcript:EKC23761 description:"Cytosine-specific methyltransferase "</t>
  </si>
  <si>
    <t>Cgig_EKC23761</t>
  </si>
  <si>
    <t>XP_011435619.1 PREDICTED: DNA (cytosine-5)-methyltransferase 3B isoform X1 [Crassostrea gigas]</t>
  </si>
  <si>
    <t>Cgig_XP_011435619.1</t>
  </si>
  <si>
    <t>XP_011450725.1 PREDICTED: tRNA (cytosine(38)-C(5))-methyltransferase [Crassostrea gigas]</t>
  </si>
  <si>
    <t>Cgig_XP_011450725.1</t>
  </si>
  <si>
    <t>gi|459185464|ref|XP_002122948.2| PREDICTED: LOW QUALITY PROTEIN: DNA (cytosine-5)-methyltransferase 1 [Ciona intestinalis]</t>
  </si>
  <si>
    <t>Cint_XP_002122948.2</t>
  </si>
  <si>
    <t>XP_002128135.1 PREDICTED: tRNA (cytosine(38)-C(5))-methyltransferase-like [Ciona intestinalis]</t>
  </si>
  <si>
    <t>Cint_XP_002128135.1</t>
  </si>
  <si>
    <t>XP_009861613.1 PREDICTED: DNA (cytosine-5)-methyltransferase 3A-like [Ciona intestinalis]</t>
  </si>
  <si>
    <t>Cint_XP_009861613.1</t>
  </si>
  <si>
    <t>XP_018670748.1 PREDICTED: DNA (cytosine-5)-methyltransferase 3A-like isoform X1 [Ciona intestinalis]</t>
  </si>
  <si>
    <t>Cint_XP_018670748.1</t>
  </si>
  <si>
    <t>gi|398665182|gb|AFO94067.1| DNA (cytosine-5)-methyltransferase 1 [Callorhinchus milii]</t>
  </si>
  <si>
    <t>Cmil_AFO94067.1</t>
  </si>
  <si>
    <t>XP_007883119.1 PREDICTED: DNA (cytosine-5)-methyltransferase 3B-like isoform X1 [Callorhinchus milii]</t>
  </si>
  <si>
    <t>Cmil_XP_007883119.1</t>
  </si>
  <si>
    <t>XP_007896370.1 PREDICTED: tRNA (cytosine(38)-C(5))-methyltransferase isoform X1 [Callorhinchus milii]</t>
  </si>
  <si>
    <t>Cmil_XP_007896370.1</t>
  </si>
  <si>
    <t>XP_007898625.1 PREDICTED: DNA (cytosine-5)-methyltransferase 3A isoform X1 [Callorhinchus milii]</t>
  </si>
  <si>
    <t>Cmil_XP_007898625.1</t>
  </si>
  <si>
    <t>ENSACAP00000004041_1 ENSACAP00000004041_1 ENSACAP00000004041_1 JH584408.1:385769-416975 -1</t>
  </si>
  <si>
    <t>Cpic_ENSACAP00000004041_1</t>
  </si>
  <si>
    <t>XP_005282499.1 PREDICTED: tRNA (cytosine(38)-C(5))-methyltransferase isoform X1 [Chrysemys picta bellii]</t>
  </si>
  <si>
    <t>Cpic_XP_005282499.1</t>
  </si>
  <si>
    <t>XP_005284191.1 PREDICTED: DNA (cytosine-5)-methyltransferase 3A isoform X1 [Chrysemys picta bellii]</t>
  </si>
  <si>
    <t>Cpic_XP_005284191.1</t>
  </si>
  <si>
    <t>XP_005304927.1 PREDICTED: DNA (cytosine-5)-methyltransferase 3B [Chrysemys picta bellii]</t>
  </si>
  <si>
    <t>Cpic_XP_005304927.1</t>
  </si>
  <si>
    <t>XP_008169122.1 PREDICTED: DNA (cytosine-5)-methyltransferase 3-like [Chrysemys picta bellii]</t>
  </si>
  <si>
    <t>Cpic_XP_008169122.1</t>
  </si>
  <si>
    <t>hypothetical protein CAPTEDRAFT_108989 [Capitella teleta]</t>
  </si>
  <si>
    <t>Ctel_108989</t>
  </si>
  <si>
    <t>Capitella_Cc160905_estExt_Genewise1_C_6160005</t>
  </si>
  <si>
    <t>Ctel_160905</t>
  </si>
  <si>
    <t>jgi|Capca1|188129|fgenesh1_pg.C_scaffold_171000022+jgi|Capca1|1762|fgenesh1_pm.C_scaffold_171000003</t>
  </si>
  <si>
    <t>Ctel_188129</t>
  </si>
  <si>
    <t>Cc222429_estExt_fgenesh1_pg_C_1660022</t>
  </si>
  <si>
    <t>Ctel_222429</t>
  </si>
  <si>
    <t>NP_001036355.1 methyltransferase 2, isoform C [Drosophila melanogaster] NP_477475.2 methyltransferase 2, isoform D [Drosophila melanogaster] ABI31309.1 methyltransferase 2, isoform C [Drosophila melanogaster] AAF53163.2 methyltransferase 2, isoform D [Drosophila melanogaster]</t>
  </si>
  <si>
    <t>Dmel_NP_001036355.1</t>
  </si>
  <si>
    <t>DPOGS212925-TA peptide: DPOGS212925-PA pep:protein_coding</t>
  </si>
  <si>
    <t>Dple_DPOGS212925</t>
  </si>
  <si>
    <t>EHJ76342 pep:novel supercontig:DanPle_1.0:JH382198:8024:13869:1 gene:KGM_12912 transcript:EHJ76342</t>
  </si>
  <si>
    <t>Dple_EHJ76342</t>
  </si>
  <si>
    <t>DappuP117816 pep:novel scaffold:Dappu1:scaffold_265:62145:62848:1 gene:DappuG117816 transcript:DappuT117816</t>
  </si>
  <si>
    <t>Dpul_117816</t>
  </si>
  <si>
    <t>jgi|Dappu1|192688|estExt_Genewise1Plus.C_60696</t>
  </si>
  <si>
    <t>Dpul_192688</t>
  </si>
  <si>
    <t>jgi|Dappu1|320126|NCBI_GNO_3300142</t>
  </si>
  <si>
    <t>Dpul_320126</t>
  </si>
  <si>
    <t>EFX80183.1 hypothetical protein DAPPUDRAFT_346987 [Daphnia pulex]</t>
  </si>
  <si>
    <t>Dpul_EFX80183.1</t>
  </si>
  <si>
    <t>AAI24099.1 DNA (cytosine-5-)-methyltransferase 4 [Danio rerio]</t>
  </si>
  <si>
    <t>Drer_AAI24099.1</t>
  </si>
  <si>
    <t>ENSDARP00000013243 pep:known chromosome:Zv9:3:55442890:55458838:-1 gene:ENSDARG00000030756 transcript:ENSDART00000021977 gene_biotype:protein_coding transcript_biotype:protein_coding</t>
  </si>
  <si>
    <t>Drer_ENSDARP00000013243</t>
  </si>
  <si>
    <t>NP_001018153.1 tRNA (cytosine(38)-C(5))-methyltransferase [Danio rerio] BAD95483.1 DNA methyltransferase [Danio rerio]</t>
  </si>
  <si>
    <t>Drer_NP_001018153.1</t>
  </si>
  <si>
    <t>NP_001315096.1 DNA (cytosine-5)-methyltransferase 3A isoform 1 [Danio rerio]</t>
  </si>
  <si>
    <t>Drer_NP_001315096.1</t>
  </si>
  <si>
    <t>NP_571461.1 DNA (cytosine-5-)-methyltransferase 3 beta, duplicate b.2 [Danio rerio] BAD95477.1 DNA methyltransferase [Danio rerio]</t>
  </si>
  <si>
    <t>Drer_NP_571461.1</t>
  </si>
  <si>
    <t>XP_005160915.1 DNA (cytosine-5-)-methyltransferase 3 alpha a isoform X1 [Danio rerio]</t>
  </si>
  <si>
    <t>Drer_XP_005160915.1</t>
  </si>
  <si>
    <t>XP_005162096.1 DNA methyltransferase dnmt5 isoform X1 [Danio rerio] XP_021325425.1 DNA methyltransferase dnmt5 isoform X1 [Danio rerio]</t>
  </si>
  <si>
    <t>Drer_XP_005162096.1</t>
  </si>
  <si>
    <t>XP_005167049.1 DNA (cytosine-5-)-methyltransferase 3 beta, duplicate a isoform X1 [Danio rerio] XP_005167050.1 DNA (cytosine-5-)-methyltransferase 3 beta, duplicate a isoform X1 [Danio rerio]</t>
  </si>
  <si>
    <t>Drer_XP_005167049.1</t>
  </si>
  <si>
    <t>BAD99025.1 DNA methyltransferase 2 [Gallus gallus]</t>
  </si>
  <si>
    <t>Ggal_BAD99025.1</t>
  </si>
  <si>
    <t>NP_001020003.1 DNA (cytosine-5)-methyltransferase 3A [Gallus gallus] Q4W5Z4.1 RecName: Full=DNA (cytosine-5)-methyltransferase 3A; Short=Dnmt3a BAD99023.1 DNA methyltransferase 3A [Gallus gallus]</t>
  </si>
  <si>
    <t>Ggal_NP_001020003.1</t>
  </si>
  <si>
    <t>NP_996835.1 DNA (cytosine-5)-methyltransferase 1 [Gallus gallus] Q92072.1 RecName: Full=DNA (cytosine-5)-methyltransferase 1; Short=Dnmt1; AltName: Full=DNA methyltransferase GgaI; Short=DNA MTase GgaI; Short=M.GgaI; AltName: Full=MCMT BAA07867.1 DNA (cytosine-5-)-methyltransferase [Gallus gallus] prf||2112268A DNA methyltransferase [Gallus gallus]</t>
  </si>
  <si>
    <t>Ggal_NP_996835.1</t>
  </si>
  <si>
    <t>XP_015151885.1 PREDICTED: DNA (cytosine-5)-methyltransferase 3B isoform X1 [Gallus gallus] XP_015151886.1 PREDICTED: DNA (cytosine-5)-methyltransferase 3B isoform X1 [Gallus gallus]</t>
  </si>
  <si>
    <t>Ggal_XP_015151885.1</t>
  </si>
  <si>
    <t>gnl|Hyalella_azteca_protein_v0.5.3|HAZT003192-PA</t>
  </si>
  <si>
    <t>Hazt_HAZT003192</t>
  </si>
  <si>
    <t>gnl|Hyalella_azteca_protein_v0.5.3|HAZT006446-PA</t>
  </si>
  <si>
    <t>Hazt_HAZT006446</t>
  </si>
  <si>
    <t>XP_018026278.1 PREDICTED: tRNA (cytosine(38)-C(5))-methyltransferase-like [Hyalella azteca]</t>
  </si>
  <si>
    <t>Hazt_XP_018026278.1</t>
  </si>
  <si>
    <t>","id":"hypsibius_dujardini_nhd315_core_32_85_1__protein__BV898_04582.p01","title":""}]}</t>
  </si>
  <si>
    <t>Hduj_BV898_04582.p01</t>
  </si>
  <si>
    <t>XP_002166687.2 PREDICTED: tRNA (cytosine(38)-C(5))-methyltransferase-like [Hydra vulgaris]</t>
  </si>
  <si>
    <t>Hmag_XP_002166687.2</t>
  </si>
  <si>
    <t>XP_012557244.1 PREDICTED: DNA (cytosine-5)-methyltransferase PliMCI-like [Hydra vulgaris]</t>
  </si>
  <si>
    <t>Hmag_XP_012557244.1</t>
  </si>
  <si>
    <t>XP_012561137.1 PREDICTED: DNA (cytosine-5)-methyltransferase 3A-like [Hydra vulgaris]</t>
  </si>
  <si>
    <t>Hmag_XP_012561137.1</t>
  </si>
  <si>
    <t>jgi|Helro1|116156</t>
  </si>
  <si>
    <t>Hrob_116156</t>
  </si>
  <si>
    <t>jgi|Helro1|162653</t>
  </si>
  <si>
    <t>Hrob_162653</t>
  </si>
  <si>
    <t>Helojgi|Helro1|89038</t>
  </si>
  <si>
    <t>Hrob_89038</t>
  </si>
  <si>
    <t>gi|195927037|ref|NP_001124295.1| DNA (cytosine-5)-methyltransferase 1 isoform a [Homo sapiens]</t>
  </si>
  <si>
    <t>Hsap_NP_001124295.1</t>
  </si>
  <si>
    <t>gi|4758184|ref|NP_004403.1| tRNA (cytosine(38)-C(5))-methyltransferase_DNMT2 [Homo sapiens]</t>
  </si>
  <si>
    <t>Hsap_NP_004403.1</t>
  </si>
  <si>
    <t>gi|12751473|ref|NP_072046.2| DNA (cytosine-5)-methyltransferase 3A isoform a [Homo sapiens]</t>
  </si>
  <si>
    <t>Hsap_NP_072046.2</t>
  </si>
  <si>
    <t>gi|28559061|ref|NP_787044.1| DNA (cytosine-5)-methyltransferase 3B isoform 2 [Homo sapiens]</t>
  </si>
  <si>
    <t>Hsap_NP_787044.1</t>
  </si>
  <si>
    <t>gi|28872780|ref|NP_787063.1| DNA (cytosine-5)-methyltransferase 3-like isoform 2 [Homo sapiens]</t>
  </si>
  <si>
    <t>Hsap_NP_787063.1</t>
  </si>
  <si>
    <t xml:space="preserve">g11540.t1 pep:novel supercontig:GCA_001039355.1:LFEI01000219:126796:198942:-1 gene:g11540 transcript:g11540.t1 </t>
  </si>
  <si>
    <t>Lana_g11540.t1</t>
  </si>
  <si>
    <t>XP_013412300.1 PREDICTED: uncharacterized protein LOC106175034 [Lingula anatina]</t>
  </si>
  <si>
    <t>Lana_XP_013412300.1</t>
  </si>
  <si>
    <t>XP_013412655.1 PREDICTED: tRNA (cytosine(38)-C(5))-methyltransferase-like [Lingula anatina]</t>
  </si>
  <si>
    <t>Lana_XP_013412655.1</t>
  </si>
  <si>
    <t>XP_013416790.1 PREDICTED: uncharacterized protein LOC106178227 [Lingula anatina]</t>
  </si>
  <si>
    <t>Lana_XP_013416790.1</t>
  </si>
  <si>
    <t>ENSLACP00000012502 pep:novel scaffold:LatCha1:JH127822.1:557931:625634:1 gene:ENSLACG00000011017 transcript:ENSLACT00000012595 gene_biotype:protein_coding transcript_biotype:protein_coding</t>
  </si>
  <si>
    <t>Lcha_ENSLACP00000012502</t>
  </si>
  <si>
    <t>XP_005999072.1 PREDICTED: tRNA (cytosine(38)-C(5))-methyltransferase isoform X1 [Latimeria chalumnae]</t>
  </si>
  <si>
    <t>Lcha_XP_005999072.1</t>
  </si>
  <si>
    <t>XP_014343300.1 PREDICTED: DNA (cytosine-5)-methyltransferase 3A [Latimeria chalumnae]</t>
  </si>
  <si>
    <t>Lcha_XP_014343300.1</t>
  </si>
  <si>
    <t>XP_014350916.1 PREDICTED: DNA (cytosine-5)-methyltransferase 3B [Latimeria chalumnae]</t>
  </si>
  <si>
    <t>Lcha_XP_014350916.1</t>
  </si>
  <si>
    <t>jgi|Lotgi1|171288|fgenesh2_pg_C_sca_112000062</t>
  </si>
  <si>
    <t>Lgig_171288</t>
  </si>
  <si>
    <t>XP_009052047.1 hypothetical protein LOTGIDRAFT_114987 [Lottia gigantea] ESO97462.1 hypothetical protein LOTGIDRAFT_114987 [Lottia gigantea]</t>
  </si>
  <si>
    <t>Lgig_XP_009052047.1</t>
  </si>
  <si>
    <t>XP_009055961.1 hypothetical protein LOTGIDRAFT_232712, partial [Lottia gigantea] +Lottia_XP_009055960.1 hypothetical protein LOTGIDRAFT_119453 [Lottia gigantea]</t>
  </si>
  <si>
    <t>Lgig_XP_009055961.1+XP_009055960.1</t>
  </si>
  <si>
    <t>ENSLOCP00000009053 pep:known_by_projection chromosome:LepOcu1:LG6:14759695:14785458:-1 gene:ENSLOCG00000007421 transcript:ENSLOCT00000009064 gene_biotype:protein_coding transcript_biotype:protein_coding</t>
  </si>
  <si>
    <t>Locu_ENSLOCP00000009053</t>
  </si>
  <si>
    <t>XP_006634398.1 PREDICTED: tRNA (cytosine(38)-C(5))-methyltransferase isoform X1 [Lepisosteus oculatus]</t>
  </si>
  <si>
    <t>Locu_XP_006634398.1</t>
  </si>
  <si>
    <t>XP_015204065.1 PREDICTED: DNA (cytosine-5)-methyltransferase 3A isoform X2 [Lepisosteus oculatus]</t>
  </si>
  <si>
    <t>Locu_XP_015204065.1</t>
  </si>
  <si>
    <t>XP_015220486.1 PREDICTED: DNA (cytosine-5)-methyltransferase 3B-like isoform X1 [Lepisosteus oculatus]</t>
  </si>
  <si>
    <t>Locu_XP_015220486.1</t>
  </si>
  <si>
    <t>XP_015220711.1 PREDICTED: uncharacterized protein LOC102682940 [Lepisosteus oculatus]</t>
  </si>
  <si>
    <t>Locu_XP_015220711.1</t>
  </si>
  <si>
    <t>XP_013775600.1 PREDICTED: DNA (cytosine-5)-methyltransferase 3B-like [Limulus polyphemus]</t>
  </si>
  <si>
    <t>Lpol_XP_013775600.1</t>
  </si>
  <si>
    <t>XP_013778629.1 PREDICTED: DNA (cytosine-5)-methyltransferase 3B-like [Limulus polyphemus]</t>
  </si>
  <si>
    <t>Lpol_XP_013778629.1</t>
  </si>
  <si>
    <t xml:space="preserve">XP_013779188.1 PREDICTED: tRNA (cytosine(38)-C(5))-methyltransferase-like [Limulus polyphemus] </t>
  </si>
  <si>
    <t>Lpol_XP_013779188.1</t>
  </si>
  <si>
    <t>gi|926629820|ref|XP_013780573_1| PREDICTED: DNA (cytosine-5)-methyltransferase 1-like [Limulus polyphemus]</t>
  </si>
  <si>
    <t>Lpol_XP_013780573_1</t>
  </si>
  <si>
    <t>XP_013786105.1 PREDICTED: LOW QUALITY PROTEIN: DNA (cytosine-5)-methyltransferase 3A-like [Limulus polyphemus]</t>
  </si>
  <si>
    <t>Lpol_XP_013786105.1</t>
  </si>
  <si>
    <t>XP_001742234.1 uncharacterized protein MONBRDRAFT_1464, partial [Monosiga brevicollis MX1]</t>
  </si>
  <si>
    <t>Mbre_MONBRDRAFT_1464</t>
  </si>
  <si>
    <t>ML002234a-PA pep+ML002229a-PA pep</t>
  </si>
  <si>
    <t>Mlei_ML002234a+ML002229a</t>
  </si>
  <si>
    <t>ML074813a-RA peptide: ML074813a-PA pep:protein_coding</t>
  </si>
  <si>
    <t>Mlei_ML074813a</t>
  </si>
  <si>
    <t>ML35881a-RA peptide: ML35881a-PA pep:protein_coding</t>
  </si>
  <si>
    <t>Mlei_ML35881a</t>
  </si>
  <si>
    <t>NP_001186360.2 DNA (cytosine-5)-methyltransferase 1 isoform 1 [Mus musculus]</t>
  </si>
  <si>
    <t>Mmus_NP_001186360.2</t>
  </si>
  <si>
    <t>NP_001258674.1 DNA (cytosine-5)-methyltransferase 3B isoform 2 [Mus musculus]</t>
  </si>
  <si>
    <t>Mmus_NP_001258674.1</t>
  </si>
  <si>
    <t>NP_001258682.1 DNA (cytosine-5)-methyltransferase 3A isoform 1 [Mus musculus]</t>
  </si>
  <si>
    <t>Mmus_NP_001258682.1</t>
  </si>
  <si>
    <t>NP_001271126.1 DNA (cytosine-5)-methyltransferase 3-like isoform 1 [Mus musculus]</t>
  </si>
  <si>
    <t>Mmus_NP_001271126.1</t>
  </si>
  <si>
    <t>NP_034197.3 tRNA (cytosine(38)-C(5))-methyltransferase_DNMT2 [Mus musculus]</t>
  </si>
  <si>
    <t>Mmus_NP_034197.3</t>
  </si>
  <si>
    <t>jgi_Nemve1_127267_e_gw.236.7.1</t>
  </si>
  <si>
    <t>Nvec_127267</t>
  </si>
  <si>
    <t xml:space="preserve">jgi_Nemve1_132811_e_gw.312.54.1 </t>
  </si>
  <si>
    <t>Nvec_132811</t>
  </si>
  <si>
    <t>NEMVEDRAFT_v1g125496-PA pep:known scaffold:ASM20922v1:scaffold_220:90507:112974:-1 gene:NEMVEDRAFT_v1g125496 transcript:NEMVEDRAFT_v1g125496-RA</t>
  </si>
  <si>
    <t>Nvec_v1g125496</t>
  </si>
  <si>
    <t>NV11649-PA pep:known chromosome:GCA_000002325.2:2:9948583:9953904:1 gene:NV11649 transcript:NV11649-RA description:"Cytosine-specific methyltransferase "</t>
  </si>
  <si>
    <t>Nvit_NV11649</t>
  </si>
  <si>
    <t xml:space="preserve">NV14091-PA pep:novel chromosome:GCA_000002325.2:1:2853045:2859265:-1 gene:NV14091 transcript:NV14091-RA </t>
  </si>
  <si>
    <t>Nvit_NV14091</t>
  </si>
  <si>
    <t>NV17734-PA pep:novel supercontig:GCA_000002325.2:GL340996:308239:313448:1 gene:NV17734 transcript:NV17734-RA description:"Cytosine-specific methyltransferase "</t>
  </si>
  <si>
    <t>Nvit_NV17734</t>
  </si>
  <si>
    <t>XP_001602026.3 PREDICTED: tRNA (cytosine(38)-C(5))-methyltransferase [Nasonia vitripennis]</t>
  </si>
  <si>
    <t>Nvit_XP_001602026.3</t>
  </si>
  <si>
    <t>XP_008204446.1 PREDICTED: DNA (cytosine-5)-methyltransferase 3B isoform X1 [Nasonia vitripennis]</t>
  </si>
  <si>
    <t>Nvit_XP_008204446.1</t>
  </si>
  <si>
    <t>Ocbimv22034501m_p</t>
  </si>
  <si>
    <t>Obim_22034501m</t>
  </si>
  <si>
    <t>XP_014770812.1 PREDICTED: DNA (cytosine-5)-methyltransferase 3B-like isoform X2 [Octopus bimaculoides] KOF90818.1 hypothetical protein OCBIM_22010487mg [Octopus bimaculoides]</t>
  </si>
  <si>
    <t>Obim_XP_014770812.1</t>
  </si>
  <si>
    <t>XP_014773951.1 PREDICTED: tRNA (cytosine(38)-C(5))-methyltransferase-like [Octopus bimaculoides]</t>
  </si>
  <si>
    <t>Obim_XP_014773951.1</t>
  </si>
  <si>
    <t>m.104173 g.104173 ORF g.104173 m.104173 type:complete len:655 (+) comp37201_c0_seq13:690-2654(+)</t>
  </si>
  <si>
    <t>Ocar_m.104173</t>
  </si>
  <si>
    <t>m.109426 g.109426  ORF g.109426 m.109426 type:complete len:1375 (+) comp37343_c0_seq16:731-4855(+)</t>
  </si>
  <si>
    <t>Ocar_m.109426</t>
  </si>
  <si>
    <t>Ocar_m.89599</t>
  </si>
  <si>
    <t>Pbac_3469897</t>
  </si>
  <si>
    <t>AFV53350.1 DNA (cytosine-5-)-methyltransferase 1 [Pleurobrachia bachei]</t>
  </si>
  <si>
    <t>Pbac_AFV53350.1</t>
  </si>
  <si>
    <t>Pdum_DNMT1_comp223422_c0_seq1</t>
  </si>
  <si>
    <t>Pdum_dnmt1_comp223422_c0_seq1</t>
  </si>
  <si>
    <t>Pdum_DNMT2_comp216256_c0_seq1</t>
  </si>
  <si>
    <t>Pdum_dnmt2</t>
  </si>
  <si>
    <t>Pdum-DNMT3-prot</t>
  </si>
  <si>
    <t>Pdum_dnmt3</t>
  </si>
  <si>
    <t>ENSPMAT00000007628 peptide: ENSPMAP00000007594 pep:protein_coding</t>
  </si>
  <si>
    <t>Pmar_ENSPMAT00000007628</t>
  </si>
  <si>
    <t>ENSPMAT00000008525 peptide: ENSPMAP00000008487 pep:protein_coding</t>
  </si>
  <si>
    <t>Pmar_ENSPMAT00000008525</t>
  </si>
  <si>
    <t>GENSCAN00000023487 pep:genscan scaffold:Pmarinus_7.0:GL476694:262528:294481:1 transcript:GENSCAN00000023487 transcript_biotype:protein_coding + GENSCAN00000022101 pep</t>
  </si>
  <si>
    <t>Pmar_GENSCAN00000023487+GENSCAN00000022101</t>
  </si>
  <si>
    <t>Ptep_aug3.g9131.t1</t>
  </si>
  <si>
    <t>XP_015906236.1 DNA (cytosine-5)-methyltransferase 3C-like [Parasteatoda tepidariorum]</t>
  </si>
  <si>
    <t>Ptep_XP_015906236.1</t>
  </si>
  <si>
    <t>XP_021000750.1 DNA (cytosine-5)-methyltransferase PliMCI [Parasteatoda tepidariorum]</t>
  </si>
  <si>
    <t>Ptep_XP_021000750.1</t>
  </si>
  <si>
    <t>XP_021002349.1 DNA (cytosine-5)-methyltransferase 3B-like, partial [Parasteatoda tepidariorum]</t>
  </si>
  <si>
    <t>Ptep_XP_021002349.1</t>
  </si>
  <si>
    <t>XP_021003330.1 tRNA (cytosine(38)-C(5))-methyltransferase [Parasteatoda tepidariorum]</t>
  </si>
  <si>
    <t>Ptep_XP_021003330.1</t>
  </si>
  <si>
    <t>lcl|scipt006106_1 unnamed protein product</t>
  </si>
  <si>
    <t>Scil_006106_1</t>
  </si>
  <si>
    <t>scipt017007_1</t>
  </si>
  <si>
    <t>Scil_17007_1</t>
  </si>
  <si>
    <t>scpid45473| scgid7044| tRNA (cytosine(38)-C(5))-methyltransferase; DNA (cytosine-5)-methyltransferase-like protein 2; DNA methyltransferase homolog MmuIIP; Met-2</t>
  </si>
  <si>
    <t>Scil_scpid45473</t>
  </si>
  <si>
    <t>Skow-DNMT1-prot-modelPK</t>
  </si>
  <si>
    <t>XP_006813977.1 PREDICTED: tRNA (cytosine(38)-C(5))-methyltransferase-like [Saccoglossus kowalevskii]</t>
  </si>
  <si>
    <t>Skow_XP_006813977.1</t>
  </si>
  <si>
    <t>XP_006815704.1 PREDICTED: DNA (cytosine-5)-methyltransferase 3A-like, partial [Saccoglossus kowalevskii]</t>
  </si>
  <si>
    <t>Skow_XP_006815704.1</t>
  </si>
  <si>
    <t>XP_006824674.1 PREDICTED: DNA (cytosine-5)-methyltransferase 3A-like, partial [Saccoglossus kowalevskii]</t>
  </si>
  <si>
    <t>Skow_XP_006824674.1</t>
  </si>
  <si>
    <t>Smp_198180.1 peptide: Smp_198180.1:pep pep:protein_coding</t>
  </si>
  <si>
    <t>Sman_198180.1</t>
  </si>
  <si>
    <t>SMAR010448-PB pep:novel scaffold:Smar1:JH431978:87476:94141:1 gene:SMAR010448 transcript:SMAR010448-RB</t>
  </si>
  <si>
    <t>Smar_10448</t>
  </si>
  <si>
    <t>SMAR010552-PA pep:novel scaffold:Smar1:JH431980:49659:55796:1 gene:SMAR010552 transcript:SMAR010552-RA</t>
  </si>
  <si>
    <t>Smar_10552</t>
  </si>
  <si>
    <t>SMAR015548-PA pep:novel scaffold:Smar1:JH431312:658717:678578:-1 gene:SMAR015548 transcript:SMAR015548-RA</t>
  </si>
  <si>
    <t>Smar_15548</t>
  </si>
  <si>
    <t>SMAR007615-PA pep:novel scaffold:Smar1:JH431795:148105:161170:1 gene:SMAR007615 transcript:SMAR007615-RA</t>
  </si>
  <si>
    <t>Smar_7615</t>
  </si>
  <si>
    <t>SMAR004394-RA peptide: SMAR004394-PA pep:protein_coding</t>
  </si>
  <si>
    <t>Smar_SMAR004394</t>
  </si>
  <si>
    <t>SMAR006764-RA peptide: SMAR006764-PA pep:protein_coding</t>
  </si>
  <si>
    <t>Smar_SMAR006764</t>
  </si>
  <si>
    <t xml:space="preserve">SMU15036408 </t>
  </si>
  <si>
    <t xml:space="preserve">Smed_15036408 </t>
  </si>
  <si>
    <t>XP_011668392.1 PREDICTED: tRNA (cytosine-5-)-methyltransferase isoform X1 [Strongylocentrotus purpuratus]</t>
  </si>
  <si>
    <t>Spur_XP_011668392.1</t>
  </si>
  <si>
    <t>gi|72091983|ref|XP_780273.1| PREDICTED: DNA (cytosine-5)-methyltransferase PliMCI-like isoform 1 [Strongylocentrotus purpuratus] OU gi|390363610|ref|XP_003730410.1| PREDICTED: DNA (cytosine-5)-methyltransferase PliMCI-like [Strongylocentrotus purpuratus]. Même séquence</t>
  </si>
  <si>
    <t>Spur_XP_780273.1</t>
  </si>
  <si>
    <t>XP_787412.3 PREDICTED: DNA (cytosine-5)-methyltransferase 3A [Strongylocentrotus purpuratus]</t>
  </si>
  <si>
    <t>Spur_XP_787412.3</t>
  </si>
  <si>
    <t>XP_004993491.1 uncharacterized protein PTSG_05624 [Salpingoeca rosetta]</t>
  </si>
  <si>
    <t>Sros_PTSG_05624</t>
  </si>
  <si>
    <t xml:space="preserve">
XP_004987485.1 methyltransferase [Salpingoeca rosetta]</t>
  </si>
  <si>
    <t xml:space="preserve">Sros_PTSG_11488 </t>
  </si>
  <si>
    <t>Triad1|49657</t>
  </si>
  <si>
    <t>Tadh_49657</t>
  </si>
  <si>
    <t>TC013587-PA pep:novel scaffold:Tcas3:ChLGX:4399611:4406785:-1 gene:TC013587 transcript:TC013587-RA description:"Cytosine-specific methyltransferase "</t>
  </si>
  <si>
    <t>Tcas_TC013587</t>
  </si>
  <si>
    <t>XP_008196999.1 PREDICTED: tRNA (cytosine-5-)-methyltransferase [Tribolium castaneum] EFA09160.1 DNA methyltransferase 2 [Tribolium castaneum] ASA69507.1 DNA methyltransferase 2 [Tribolium castaneum]</t>
  </si>
  <si>
    <t>Tcas_XP_008196999.1</t>
  </si>
  <si>
    <t>TENSTGUP00000014140 pep:known_by_projection chromosome:taeGut3.2.4:Un:116426172:116436437:-1 gene:ENSTGUG00000013708 transcript:ENSTGUT00000014305 gene_biotype:protein_coding transcript_biotype:protein_coding+ENSTGUP00000015266</t>
  </si>
  <si>
    <t>Tgut_ENSTGUP00000014140</t>
  </si>
  <si>
    <t>XP_002196308.1 PREDICTED: DNA (cytosine-5)-methyltransferase 3B [Taeniopygia guttata]</t>
  </si>
  <si>
    <t>Tgut_XP_002196308.1</t>
  </si>
  <si>
    <t>ENSXETP00000047703_3 pep:known scaffold:JGI_4_2:GL172728_1:369316:385097:1 gene:ENSXETG00000022035_3 transcript:ENSXETT00000047703_3 gene_biotype:protein_coding transcript_biotype:protein_coding</t>
  </si>
  <si>
    <t>Xtro_ENSXETP00000047703_3</t>
  </si>
  <si>
    <t>NP_001004959.2 tRNA (cytosine(38)-C(5))-methyltransferase [Xenopus tropicalis]</t>
  </si>
  <si>
    <t>Xtro_NP_001004959.2</t>
  </si>
  <si>
    <t>XP_004919670.1 PREDICTED: DNA (cytosine-5)-methyltransferase 3A isoform X2 [Xenopus tropicalis]</t>
  </si>
  <si>
    <t>Xtro_XP_004919670.1</t>
  </si>
  <si>
    <t>XP_021699256.1 DNA N6-methyl adenine demethylase isoform X1 [Aedes aegypti]</t>
  </si>
  <si>
    <t>Aaeg_XP_021699256.1</t>
  </si>
  <si>
    <t>XP_012934815.1 PREDICTED: uncharacterized protein LOC101846562 isoform X1 [Aplysia californica]</t>
  </si>
  <si>
    <t>Acal_XP_012934815.1</t>
  </si>
  <si>
    <t>XP_008117412.2 PREDICTED: methylcytosine dioxygenase TET2 [Anolis carolinensis]</t>
  </si>
  <si>
    <t>Acar_XP_008117412.2</t>
  </si>
  <si>
    <t>XP_008120025.1 PREDICTED: methylcytosine dioxygenase TET3 isoform X1 [Anolis carolinensis]</t>
  </si>
  <si>
    <t>Acar_XP_008120025.1</t>
  </si>
  <si>
    <t>XP_016850778.1 PREDICTED: methylcytosine dioxygenase TET1-like [Anolis carolinensis] XP_016850779.1 PREDICTED: methylcytosine dioxygenase TET1-like [Anolis carolinensis]+XP_016850780.1 PREDICTED: methylcytosine dioxygenase TET3 [Anolis carolinensis]</t>
  </si>
  <si>
    <t>Acar_XP_016850778.1+XP_016850780.1</t>
  </si>
  <si>
    <t xml:space="preserve">adi_v1.05459 </t>
  </si>
  <si>
    <t xml:space="preserve">Adig_v1.05459 </t>
  </si>
  <si>
    <t>AIPGENE20303 sp|Q6N021|TET2 HUMAN Methylcytosine dioxygenase TET2</t>
  </si>
  <si>
    <t>Aipt_20303</t>
  </si>
  <si>
    <t>XP_008183448.2 PREDICTED: DNA N6-methyl adenine demethylase, partial [Acyrthosiphon pisum]+XP_008183450.1 PREDICTED: DNA N6-methyl adenine demethylase [Acyrthosiphon pisum]</t>
  </si>
  <si>
    <t>Apis_XP_008183448.2+XP_008183450.1</t>
  </si>
  <si>
    <t>Aqu2.1.38691_001 peptide: Aqu2.1.38691_001 pep:protein_coding</t>
  </si>
  <si>
    <t>Aque_Aqu2.1.38691_001</t>
  </si>
  <si>
    <t>XP_002585985.1 hypothetical protein BRAFLDRAFT_185107 [Branchiostoma floridae] EEN41996.1 hypothetical protein BRAFLDRAFT_185107, partial [Branchiostoma floridae]+XP_002585984.1 hypothetical protein BRAFLDRAFT_255656 [Branchiostoma floridae] EEN41995.1 hypothetical protein BRAFLDRAFT_255656, partial [Branchiostoma floridae]</t>
  </si>
  <si>
    <t>Bflo_XP_002585985.1+XP_002585984.1</t>
  </si>
  <si>
    <t>XP_013079909.1 PREDICTED: uncharacterized protein LOC106065605 [Biomphalaria glabrata] XP_013079910.1 PREDICTED: uncharacterized protein LOC106065605 [Biomphalaria glabrata]</t>
  </si>
  <si>
    <t>Bgla_XP_013079909.1</t>
  </si>
  <si>
    <t>XP_005212537.2 PREDICTED: methylcytosine dioxygenase TET3-like [Bos taurus] XP_015320810.1 PREDICTED: methylcytosine dioxygenase TET3-like [Bos taurus]+XP_005212531.2 PREDICTED: methylcytosine dioxygenase TET3 isoform X1 [Bos taurus] XP_015320803.1 PREDICTED: methylcytosine dioxygenase TET3 isoform X1 [Bos taurus]</t>
  </si>
  <si>
    <t>Btau_XP_005212537.2+XP_015320803.1</t>
  </si>
  <si>
    <t>XP_010826379.1 PREDICTED: methylcytosine dioxygenase TET2 isoform X1 [Bos taurus] XP_010804239.1 PREDICTED: methylcytosine dioxygenase TET2 isoform X1 [Bos taurus]</t>
  </si>
  <si>
    <t>Btau_XP_010826379.1</t>
  </si>
  <si>
    <t>XP_015316519.1 PREDICTED: methylcytosine dioxygenase TET1 [Bos taurus] XP_015325320.1 PREDICTED: methylcytosine dioxygenase TET1 [Bos taurus]</t>
  </si>
  <si>
    <t>Btau_XP_015316519.1</t>
  </si>
  <si>
    <t>gnl|Catajapyx_aquilonaris_protein_v0.5.3|CAQU005664-PA+gnl|Catajapyx_aquilonaris_protein_v0.5.3|CAQU005665-PA</t>
  </si>
  <si>
    <t>Caqu_CAQU005664+005665</t>
  </si>
  <si>
    <t>gnl|Catajapyx_aquilonaris_protein_v0.5.3|CAQU007952-PA</t>
  </si>
  <si>
    <t>Caqu_CAQU007952-PA</t>
  </si>
  <si>
    <t>XP_019920805.1 PREDICTED: uncharacterized protein LOC105323277 isoform X1 [Crassostrea gigas]+XP_011419030.1 PREDICTED: DNA N6-methyl adenine demethylase-like isoform X1 [Crassostrea gigas]</t>
  </si>
  <si>
    <t>Cgig_XP_019920805.1+XP_011419030.1</t>
  </si>
  <si>
    <t>XP_002125458.3 PREDICTED: uncharacterized protein LOC100181878 [Ciona intestinalis]</t>
  </si>
  <si>
    <t>Cint_XP_002125458.3</t>
  </si>
  <si>
    <t>XP_007897316.1 PREDICTED: methylcytosine dioxygenase TET1 [Callorhinchus milii]</t>
  </si>
  <si>
    <t>Cint_XP_007897316.1</t>
  </si>
  <si>
    <t>XP_007890120.1 PREDICTED: methylcytosine dioxygenase TET2 [Callorhinchus milii]</t>
  </si>
  <si>
    <t>Cmil_XP_007890120.1</t>
  </si>
  <si>
    <t>XP_007910136.1 PREDICTED: methylcytosine dioxygenase TET3, partial [Callorhinchus milii]</t>
  </si>
  <si>
    <t>Cmil_XP_007910136.1</t>
  </si>
  <si>
    <t>XP_005286563.1 PREDICTED: methylcytosine dioxygenase TET3 [Chrysemys picta bellii]</t>
  </si>
  <si>
    <t>Cpic_XP_005286563.1</t>
  </si>
  <si>
    <t>XP_005287931.1 PREDICTED: methylcytosine dioxygenase TET2 isoform X1 [Chrysemys picta bellii]</t>
  </si>
  <si>
    <t>Cpic_XP_005287931.1</t>
  </si>
  <si>
    <t>XP_005297359.1 PREDICTED: methylcytosine dioxygenase TET1 isoform X1 [Chrysemys picta bellii] XP_005297360.1 PREDICTED: methylcytosine dioxygenase TET1 isoform X1 [Chrysemys picta bellii]</t>
  </si>
  <si>
    <t xml:space="preserve">Cpic_XP_005297359.1 </t>
  </si>
  <si>
    <t>jgi|Capca1|102094|e_gw1.399.55.1+jgi|Capca1|86523|gw1.399.56.1</t>
  </si>
  <si>
    <t>Ctel_102094gw1.399.55.1+86523gw1.399.56.1</t>
  </si>
  <si>
    <t>NP_001261344.1 Ten-Eleven translocation (TET) family protein, isoform F [Drosophila melanogaster] AGB94039.1 Ten-Eleven translocation (TET) family protein, isoform F [Drosophila melanogaster]</t>
  </si>
  <si>
    <t>Dmel_NP_001261344.1</t>
  </si>
  <si>
    <t>Dple_DPOGS210058-TA peptide: DPOGS210058-PA +Dple_DPOGS210059-TA peptide: DPOGS210059-PA pep:protein_coding</t>
  </si>
  <si>
    <t>Dple_DPOGS210058+210059</t>
  </si>
  <si>
    <t>jgi|Dappu1|200491|estExt_Genewise1Plus.C_670028</t>
  </si>
  <si>
    <t>Dpul_200491</t>
  </si>
  <si>
    <t>NP_001314874.1 methylcytosine dioxygenase TET3 isoform 1 [Danio rerio]</t>
  </si>
  <si>
    <t>Drer_NP_001314874.1</t>
  </si>
  <si>
    <t>XP_005156766.1 methylcytosine dioxygenase TET1 isoform X1 [Danio rerio] AHE93329.1 ten-eleven-translocation 1 [Danio rerio]</t>
  </si>
  <si>
    <t>Drer_XP_005156766.1</t>
  </si>
  <si>
    <t>XP_005159960.1 methylcytosine dioxygenase TET2 [Danio rerio] AHE93330.1 ten-eleven-translocation 2 [Danio rerio]</t>
  </si>
  <si>
    <t>Drer_XP_005159960.1</t>
  </si>
  <si>
    <t>XP_015131709.1 PREDICTED: methylcytosine dioxygenase TET2 isoform X1 [Gallus gallus]</t>
  </si>
  <si>
    <t>Ggal_XP_015131709.1</t>
  </si>
  <si>
    <t>XP_015134218.1 PREDICTED: LOW QUALITY PROTEIN: methylcytosine dioxygenase TET1 [Gallus gallus]</t>
  </si>
  <si>
    <t>Ggal_XP_015134218.1</t>
  </si>
  <si>
    <t>XP_015152954.1 PREDICTED: LOW QUALITY PROTEIN: methylcytosine dioxygenase TET3 [Gallus gallus]</t>
  </si>
  <si>
    <t>Ggal_XP_015152954.1</t>
  </si>
  <si>
    <t>gnl|Hyalella_azteca_protein_v0.5.3|HAZT004696-PA</t>
  </si>
  <si>
    <t>Hazt_004696</t>
  </si>
  <si>
    <t>gnl|Hyalella_azteca_protein_v0.5.3|HAZT004697-PA</t>
  </si>
  <si>
    <t>Hazt_004697</t>
  </si>
  <si>
    <t xml:space="preserve">Hma2.230652|PACid:15595765 </t>
  </si>
  <si>
    <t>Hmag_2.230652</t>
  </si>
  <si>
    <t>jgi|Helro1|66924</t>
  </si>
  <si>
    <t>Hrob_66924</t>
  </si>
  <si>
    <t>gi|156139122|ref|NP_085128.2| methylcytosine dioxygenase TET1 [Homo sapiens]</t>
  </si>
  <si>
    <t>Hsap_NP_085128.2</t>
  </si>
  <si>
    <t>gi|187761317|ref|NP_001120680.1| methylcytosine dioxygenase TET2 isoform a [Homo sapiens]</t>
  </si>
  <si>
    <t>Hsap_NP_001120680.1</t>
  </si>
  <si>
    <t>gi|149944516|ref|NP_659430.1| methylcytosine dioxygenase TET3 [Homo sapiens]</t>
  </si>
  <si>
    <t>Hsap_NP_659430.1</t>
  </si>
  <si>
    <t>Lingula_XP_013413522.1 PREDICTED: uncharacterized protein LOC106175909 isoform X1 [Lingula anatina]+XP_013410269.1 PREDICTED: methylcytosine dioxygenase TET3-like isoform X1 [Lingula anatina] XP_013410270.1 PREDICTED: methylcytosine dioxygenase TET3-like isoform X2 [Lingula anatina]</t>
  </si>
  <si>
    <t>Lana_XP_013413522.1+XP_013410269.1</t>
  </si>
  <si>
    <t>XP_005990017.1 PREDICTED: methylcytosine dioxygenase TET1 isoform X2 [Latimeria chalumnae]</t>
  </si>
  <si>
    <t>Lcha_XP_005990017.1</t>
  </si>
  <si>
    <t>XP_006005276.1 PREDICTED: methylcytosine dioxygenase TET2 [Latimeria chalumnae]</t>
  </si>
  <si>
    <t>Lcha_XP_006005276.1</t>
  </si>
  <si>
    <t>XP_006006552.2 PREDICTED: methylcytosine dioxygenase TET3 [Latimeria chalumnae]</t>
  </si>
  <si>
    <t>Lcha_XP_006006552.2</t>
  </si>
  <si>
    <t>Lottia_XP_009054683.1 hypothetical protein +XP_009060167.1 hypothetical protein LOTGIDRAFT_106626 [Lottia gigantea] ESO89126.1 hypothetical protein LOTGIDRAFT_106626 [Lottia gigantea]</t>
  </si>
  <si>
    <t>Lgig_XP_009054683.1+XP_009060167.1</t>
  </si>
  <si>
    <t>XP_015200603.1 PREDICTED: methylcytosine dioxygenase TET3 isoform X1 [Lepisosteus oculatus] XP_015200611.1 PREDICTED: methylcytosine dioxygenase TET3 isoform X1 [Lepisosteus oculatus]</t>
  </si>
  <si>
    <t>Locu_XP_015200603.1</t>
  </si>
  <si>
    <t>XP_015201203.1 PREDICTED: methylcytosine dioxygenase TET2 isoform X1 [Lepisosteus oculatus] XP_015201204.1 PREDICTED: methylcytosine dioxygenase TET2 isoform X1 [Lepisosteus oculatus] XP_015201205.1 PREDICTED: methylcytosine dioxygenase TET2 isoform X1 [Lepisosteus oculatus]</t>
  </si>
  <si>
    <t>Locu_XP_015201203.1</t>
  </si>
  <si>
    <t>XP_015202470.1 PREDICTED: methylcytosine dioxygenase TET1 isoform X1 [Lepisosteus oculatus] XP_015202471.1 PREDICTED: methylcytosine dioxygenase TET1 isoform X1 [Lepisosteus oculatus]</t>
  </si>
  <si>
    <t xml:space="preserve">Locu_XP_015202470.1 </t>
  </si>
  <si>
    <t>XP_013773587.1 PREDICTED: uncharacterized protein LOC106458609 [Limulus polyphemus]</t>
  </si>
  <si>
    <t>Lpol_XP_013773587.1</t>
  </si>
  <si>
    <t>XP_013774512.1 PREDICTED: uncharacterized protein LOC106459439 [Limulus polyphemus]</t>
  </si>
  <si>
    <t>Lpol_XP_013774512.1</t>
  </si>
  <si>
    <t>ML048213a-RA peptide: ML048213a-PA pep:protein_coding</t>
  </si>
  <si>
    <t>Mlei_ML048213a</t>
  </si>
  <si>
    <t>NP_001240786.1 methylcytosine dioxygenase TET1 isoform 1 [Mus musculus]</t>
  </si>
  <si>
    <t>Mmus_NP_001240786.1</t>
  </si>
  <si>
    <t>NP_001333665.1 methylcytosine dioxygenase TET2 isoform 2 [Mus musculus]</t>
  </si>
  <si>
    <t>Mmus_NP_001333665.1</t>
  </si>
  <si>
    <t>NP_001334242.1 methylcytosine dioxygenase TET3 isoform 1 [Mus musculus]</t>
  </si>
  <si>
    <t>Mmus_NP_001334242.1</t>
  </si>
  <si>
    <t xml:space="preserve">jgi_Nemve1_22996_gw.54.36.1 </t>
  </si>
  <si>
    <t xml:space="preserve">Nvec_22996_gw.54.36.1 </t>
  </si>
  <si>
    <t>XP_001599461.2 PREDICTED: DNA N6-methyl adenine demethylase isoform X1 [Nasonia vitripennis] XP_008203340.1 PREDICTED: DNA N6-methyl adenine demethylase isoform X1 [Nasonia vitripennis]</t>
  </si>
  <si>
    <t>Nvit_XP_001599461.2</t>
  </si>
  <si>
    <t xml:space="preserve">XP_014772827.1 PREDICTED: uncharacterized protein LOC106871070 [Octopus bimaculoides] XP_014772828.1 PREDICTED: uncharacterized protein LOC106871070 [Octopus bimaculoides] XP_014772829.1 PREDICTED: uncharacterized protein LOC106871070 [Octopus bimaculoides]+ XP_014773358.1 PREDICTED: uncharacterized protein </t>
  </si>
  <si>
    <t>Obim_XP_014773358.1+XP_014772827.1</t>
  </si>
  <si>
    <t>g6783.t1</t>
  </si>
  <si>
    <t>Oscar_g6783.t1</t>
  </si>
  <si>
    <t>Pbac_3470607</t>
  </si>
  <si>
    <t>Pdum_comp225519_c0_seq14</t>
  </si>
  <si>
    <t>Pdum_tet comp225519_c0</t>
  </si>
  <si>
    <t>Pmar-Tet-GENSCAN00000021338.1 peptide: pep:genscan</t>
  </si>
  <si>
    <t>Pmar_21338.1</t>
  </si>
  <si>
    <t>gnl|Parasteatoda_tepidariorum_protein_Augustus_set_v3.0|aug3.g1486.t1+gnl|Parasteatoda_tepidariorum_protein_Augustus_set_v3.0|aug3.g1487.t1</t>
  </si>
  <si>
    <t>Ptep_aug3.g1486.t1+Ptep_g1487.t1</t>
  </si>
  <si>
    <t>lcl|scipt002338_2 unnamed protein product</t>
  </si>
  <si>
    <t>Scil_002338_2</t>
  </si>
  <si>
    <t>lcl|scipt004435_7 unnamed protein product</t>
  </si>
  <si>
    <t xml:space="preserve">Scil_004435_7 </t>
  </si>
  <si>
    <t>XP_006816863.1 PREDICTED: protein split ends-like [Saccoglossus kowalevskii]+ALR88664.1 methylcytosine dioxygenase-like 070, partial [Saccoglossus kowalevskii]</t>
  </si>
  <si>
    <t>Skow_XP_006816863.1+ALR88664.1</t>
  </si>
  <si>
    <t>SMAR014123-RA peptide: SMAR014123-PA pep:protein_coding</t>
  </si>
  <si>
    <t>Smar_014123</t>
  </si>
  <si>
    <t>XP_011679237.1 PREDICTED: uncharacterized protein LOC580376 isoform X1 [Strongylocentrotus purpuratus]</t>
  </si>
  <si>
    <t>Spur_XP_011679237.1</t>
  </si>
  <si>
    <t>TriadT52488 peptide: TriadP52488 pep:protein_coding</t>
  </si>
  <si>
    <t>Tadh_52488</t>
  </si>
  <si>
    <t>XP_008193024.1 PREDICTED: DNA N6-methyl adenine demethylase isoform X1 [Tribolium castaneum] XP_015835499.1 PREDICTED: DNA N6-methyl adenine demethylase isoform X1 [Tribolium castaneum] XP_015835500.1 PREDICTED: DNA N6-methyl adenine demethylase isoform X1 [Tribolium castaneum] KYB27563.1 hypothetical protein TcasGA2_TC033041 [Tribolium castaneum]</t>
  </si>
  <si>
    <t>Tcas_XP_008193024.1</t>
  </si>
  <si>
    <t>XP_002188340.2 PREDICTED: methylcytosine dioxygenase TET3 [Taeniopygia guttata]</t>
  </si>
  <si>
    <t xml:space="preserve">Tgut_XP_002188340.2 </t>
  </si>
  <si>
    <t>XP_002190919.2 PREDICTED: methylcytosine dioxygenase TET1 [Taeniopygia guttata]</t>
  </si>
  <si>
    <t>Tgut_XP_002190919.2</t>
  </si>
  <si>
    <t>XP_002193886.1 PREDICTED: methylcytosine dioxygenase TET2 isoform X1 [Taeniopygia guttata]</t>
  </si>
  <si>
    <t>Tgut_XP_002193886.1</t>
  </si>
  <si>
    <t>NP_001090656.1 methylcytosine dioxygenase tet3 [Xenopus tropicalis] A0JP82.1 RecName: Full=Methylcytosine dioxygenase tet3 AAI27290.1 LOC100036628 protein [Xenopus tropicalis]</t>
  </si>
  <si>
    <t>Xtro_NP_001090656.1</t>
  </si>
  <si>
    <t>XP_002934823.2 PREDICTED: methylcytosine dioxygenase TET2 isoform X1 [Xenopus tropicalis]</t>
  </si>
  <si>
    <t>Xtro_XP_002934823.2</t>
  </si>
  <si>
    <t>Shortened name used in phylogenetic tree</t>
  </si>
  <si>
    <t>Accession number - Full name</t>
  </si>
  <si>
    <t>TDG (59seq)</t>
  </si>
  <si>
    <t>XP_005111670.1 PREDICTED: uncharacterized protein LOC101858755 [Aplysia californica] XP_012945404.1 PREDICTED: uncharacterized protein LOC101858755 [Aplysia californica]</t>
  </si>
  <si>
    <t>Acal_XP_005111670.1</t>
  </si>
  <si>
    <t>XP_003220953.1 PREDICTED: G/T mismatch-specific thymine DNA glycosylase isoform X1 [Anolis carolinensis]</t>
  </si>
  <si>
    <t>Acar_XP_003220953.1</t>
  </si>
  <si>
    <t>Adig TDG-16804</t>
  </si>
  <si>
    <t>Adig_16804</t>
  </si>
  <si>
    <t>AIPGENE21190 sp|Q13569|TDG HUMAN G/T mismatch-specific thymine DNA glycosylase</t>
  </si>
  <si>
    <t>Aipt_21190_Q13569</t>
  </si>
  <si>
    <t>XP_008178380.1 PREDICTED: uncharacterized protein LOC100164619 isoform X1 [Acyrthosiphon pisum]</t>
  </si>
  <si>
    <t>Apis_XP_008178380.1</t>
  </si>
  <si>
    <t>Aqu2.1.42632_001 peptide: Aqu2.1.42632_001 pep:protein_coding</t>
  </si>
  <si>
    <t>Aque_Aqu2.1.42632_001</t>
  </si>
  <si>
    <t>Avag_GSADVT00048605001 peptide: GSADVT00048605001 pep:protein_coding</t>
  </si>
  <si>
    <t>Avag_00048605001</t>
  </si>
  <si>
    <t>Bflo egw769.3.1</t>
  </si>
  <si>
    <t>XP_013086292.1 PREDICTED: G/T mismatch-specific thymine DNA glycosylase-like [Biomphalaria glabrata]</t>
  </si>
  <si>
    <t>Bgla_XP_013086292.1</t>
  </si>
  <si>
    <t>NP_001077165.1 G/T mismatch-specific thymine DNA glycosylase [Bos taurus] AAI34452.1 TDG protein [Bos taurus] DAA29778.1 TPA: thymine-DNA glycosylase [Bos taurus]</t>
  </si>
  <si>
    <t>Btor_NP_001077165.1</t>
  </si>
  <si>
    <t>gnl|Catajapyx_aquilonaris_protein_v0.5.3|CAQU003094-PA</t>
  </si>
  <si>
    <t>Caqu_003094</t>
  </si>
  <si>
    <t>EKC23562.1 G/T mismatch-specific thymine DNA glycosylase [Crassostrea gigas]</t>
  </si>
  <si>
    <t>Cgig_23562.1</t>
  </si>
  <si>
    <t>XP_009861570.1 PREDICTED: G/T mismatch-specific thymine DNA glycosylase-like [Ciona intestinalis]</t>
  </si>
  <si>
    <t>Cint_XP_009861570.1</t>
  </si>
  <si>
    <t>XP_007893492.1 PREDICTED: G/T mismatch-specific thymine DNA glycosylase [Callorhinchus milii]</t>
  </si>
  <si>
    <t>Cmil_XP_007893492.1</t>
  </si>
  <si>
    <t>XP_005310770.1 PREDICTED: G/T mismatch-specific thymine DNA glycosylase isoform X1 [Chrysemys picta bellii]</t>
  </si>
  <si>
    <t>Cpic_XP_005310770.1</t>
  </si>
  <si>
    <t>jgi|Capca1|106574|e_gw1.230.20.1</t>
  </si>
  <si>
    <t>Ctel_106574</t>
  </si>
  <si>
    <t>NP_651925.1 Thd1, isoform A [Drosophila melanogaster] NP_001259060.1 Thd1, isoform B [Drosophila melanogaster] NP_001284715.1 Thd1, isoform C [Drosophila melanogaster] AAF59338.1 Thd1, isoform A [Drosophila melanogaster] CAB93525.1 mismatch depedent uracil/thymine DNA glycosylase [Drosophila melanogaster] AEF33880.1 FI14922p [Drosophila melanogaster] AGB96550.1 Thd1, isoform B [Drosophila melanogaster] AHN58216.1 Thd1, isoform C [Drosophila melanogaster]</t>
  </si>
  <si>
    <t>Dmel_NP_651925.1</t>
  </si>
  <si>
    <t>DPOGS200103-TA peptide: DPOGS200103-PA pep:protein_coding</t>
  </si>
  <si>
    <t>Dple_200103</t>
  </si>
  <si>
    <t>jgi|Dappu1|43853|e_gw1.6.63.1</t>
  </si>
  <si>
    <t>Dpul_43853</t>
  </si>
  <si>
    <t>NP_001018587.1 G/T mismatch-specific thymine DNA glycosylase [Danio rerio] AAH95340.1 Thymine-DNA glycosylase [Danio rerio] AAI65885.1 Tdg protein [Danio rerio]</t>
  </si>
  <si>
    <t>Drer_NP_001018587.1</t>
  </si>
  <si>
    <t>XP_687336.3 G/T mismatch-specific thymine DNA glycosylase-like isoform X1 [Danio rerio]</t>
  </si>
  <si>
    <t>Drer_XP_687336.3</t>
  </si>
  <si>
    <t>NP_990081.1 G/T mismatch-specific thymine DNA glycosylase [Gallus gallus] AAF14308.1 G/T mismatch DNA glycosylase [Gallus gallus]</t>
  </si>
  <si>
    <t>Ggal_NP_990081.1</t>
  </si>
  <si>
    <t>gnl|Hyalella_azteca_protein_v0.5.3|HAZT009593-PA</t>
  </si>
  <si>
    <t>Hazt_009593</t>
  </si>
  <si>
    <t xml:space="preserve">hypsibius_dujardini_nhd315_core_32_85_1__protein__BV898_01320.p01 </t>
  </si>
  <si>
    <t xml:space="preserve">Hduj_nhd315_core_32_85_1__protein__BV898_01320.p01 </t>
  </si>
  <si>
    <t xml:space="preserve">Hma2.216884|PACid:15582612 </t>
  </si>
  <si>
    <t>Hmag_2.216884</t>
  </si>
  <si>
    <t xml:space="preserve">Hma2.228998|PACid:15594111 </t>
  </si>
  <si>
    <t>Hmag_2.228998</t>
  </si>
  <si>
    <t>jgi|Helro1|124128</t>
  </si>
  <si>
    <t>Hrob_124128</t>
  </si>
  <si>
    <t>jgi|Helro1|71611</t>
  </si>
  <si>
    <t>Hrob_71611</t>
  </si>
  <si>
    <t>gi|59853162|ref|NP_003202.3| G/T mismatch-specific thymine DNA glycosylase_TDG [Homo sapiens]</t>
  </si>
  <si>
    <t>Hsap_NP_003202.3</t>
  </si>
  <si>
    <t>XP_013416975.1 PREDICTED: uncharacterized protein LOC106178371 [Lingula anatina]</t>
  </si>
  <si>
    <t>Lana_XP_013416975.1</t>
  </si>
  <si>
    <t>XP_006004189.2 PREDICTED: G/T mismatch-specific thymine DNA glycosylase [Latimeria chalumnae]</t>
  </si>
  <si>
    <t>Lcha_XP_006004189.2</t>
  </si>
  <si>
    <t>XP_009064984.1 hypothetical protein LOTGIDRAFT_132396, partial [Lottia gigantea] ESO84379.1 hypothetical protein LOTGIDRAFT_132396, partial [Lottia gigantea]</t>
  </si>
  <si>
    <t>Lgig_XP_009064984.1</t>
  </si>
  <si>
    <t>XP_006633153.1 PREDICTED: G/T mismatch-specific thymine DNA glycosylase [Lepisosteus oculatus]</t>
  </si>
  <si>
    <t>Locu_XP_006633153.1</t>
  </si>
  <si>
    <t>LPol XP 022245450.1</t>
  </si>
  <si>
    <t>LPol_XP_022245450.1</t>
  </si>
  <si>
    <t>XP_001749567.1 uncharacterized protein MONBRDRAFT_29131 [Monosiga brevicollis MX1]</t>
  </si>
  <si>
    <t>Mbre_XP_001749567.1</t>
  </si>
  <si>
    <t>ML073270a-RA peptide: ML073270a-PA pep:protein_coding</t>
  </si>
  <si>
    <t>Mlei_073270a</t>
  </si>
  <si>
    <t>NP_766140.2 G/T mismatch-specific thymine DNA glycosylase isoform 2_TDG [Mus musculus]</t>
  </si>
  <si>
    <t>Mmus_NP_766140.2</t>
  </si>
  <si>
    <t xml:space="preserve">jgi_Nemve1_205250_fgenesh1_pg.scaffold_57000102 </t>
  </si>
  <si>
    <t>Nvec_205250</t>
  </si>
  <si>
    <t>XP_001603860.2 PREDICTED: G/T mismatch-specific thymine DNA glycosylase-like [Nasonia vitripennis]</t>
  </si>
  <si>
    <t>Nvit_XP_001603860.2</t>
  </si>
  <si>
    <t>XP_008212725.1 PREDICTED: alpha-protein kinase 1-like isoform X2 [Nasonia vitripennis]</t>
  </si>
  <si>
    <t>Nvit_XP_008212725.1</t>
  </si>
  <si>
    <t>KOF77379.1 hypothetical protein OCBIM_22032177mg, partial [Octopus bimaculoides]</t>
  </si>
  <si>
    <t>Obim_KOF77379.1</t>
  </si>
  <si>
    <t>Pdum_comp226234_c1_seq7</t>
  </si>
  <si>
    <t>Pdum_TDG</t>
  </si>
  <si>
    <t>ENSPMAT00000006987 peptide: ENSPMAP00000006956 pep:protein_coding</t>
  </si>
  <si>
    <t>Pmar_00000006987</t>
  </si>
  <si>
    <t>gnl|Parasteatoda_tepidariorum_protein_Augustus_set_v3.0|aug3.g26272.t1</t>
  </si>
  <si>
    <t>Ptep_aug3.g26272.t1</t>
  </si>
  <si>
    <t>lcl|scipt006112_2 unnamed protein product</t>
  </si>
  <si>
    <t>Scil_006112_2</t>
  </si>
  <si>
    <t>Sman_Smp_149220.1 peptide: Smp_149220.1:pep pep:protein_coding</t>
  </si>
  <si>
    <t>Sman_149220.1</t>
  </si>
  <si>
    <t>SMAR011779-RA peptide: SMAR011779-PA pep:protein_coding</t>
  </si>
  <si>
    <t>Smar_011779</t>
  </si>
  <si>
    <t xml:space="preserve">SMU15000491 </t>
  </si>
  <si>
    <t>Smed_15000491</t>
  </si>
  <si>
    <t xml:space="preserve">SMU15014651 </t>
  </si>
  <si>
    <t>Smed_15014651</t>
  </si>
  <si>
    <t>SMU15013836</t>
  </si>
  <si>
    <t>Smed_15013836</t>
  </si>
  <si>
    <t xml:space="preserve">SMU15039016 </t>
  </si>
  <si>
    <t>Smed_15039016</t>
  </si>
  <si>
    <t>XP_011671297.1 PREDICTED: integrator complex subunit 3 homolog isoform X1 [Strongylocentrotus purpuratus]</t>
  </si>
  <si>
    <t>Spur_XP_011671297.1</t>
  </si>
  <si>
    <t>XP_004996952.1 uncharacterized protein PTSG_02460 [Salpingoeca rosetta]</t>
  </si>
  <si>
    <t>Sros_XP_004996952.1</t>
  </si>
  <si>
    <t>TriadT6342 peptide: TriadP6342 pep:protein_coding</t>
  </si>
  <si>
    <t>Tadh_6342</t>
  </si>
  <si>
    <t>XP_970220.2 PREDICTED: uncharacterized protein LOC658765 isoform X1 [Tribolium castaneum] EFA11876.2 hypothetical protein TcasGA2_TC004290 [Tribolium castaneum]</t>
  </si>
  <si>
    <t>Tcas_XP_970220.2</t>
  </si>
  <si>
    <t>XP_012424704.1 PREDICTED: G/T mismatch-specific thymine DNA glycosylase [Taeniopygia guttata]</t>
  </si>
  <si>
    <t>Tgut_XP_012424704.1</t>
  </si>
  <si>
    <t>XP_012814292.1 PREDICTED: G/T mismatch-specific thymine DNA glycosylase isoform X1 [Xenopus tropicalis] OCA40546.1 hypothetical protein XENTR_v90007825mg [Xenopus tropicalis]</t>
  </si>
  <si>
    <t xml:space="preserve">Xtro_XP_012814292.1 </t>
  </si>
  <si>
    <t>gi|524889065|ref|XP_005101094.1| PREDICTED: E3 ubiquitin-protein ligase UHRF1-like isoform X1 [Aplysia californica]</t>
  </si>
  <si>
    <t>Acal_5101094</t>
  </si>
  <si>
    <t>gi|327263614|ref|XP_003216614.1| PREDICTED: e3 ubiquitin-protein ligase UHRF2-like [Anolis carolinensis]</t>
  </si>
  <si>
    <t>Acar_3216614</t>
  </si>
  <si>
    <t>gi|327287690|ref|XP_003228561.1| PREDICTED: e3 ubiquitin-protein ligase UHRF1-like [Anolis carolinensis]</t>
  </si>
  <si>
    <t>Acar_3228561</t>
  </si>
  <si>
    <t>adi_v1_10219 unnamed protein product_Acropora_digitifera</t>
  </si>
  <si>
    <t>Adig_10219</t>
  </si>
  <si>
    <t>AIPGENE24276 unnamed protein product_Aiptasia_sp</t>
  </si>
  <si>
    <t>Aipt_24276</t>
  </si>
  <si>
    <t>ACYPI003272-PA pep:novel supercontig:GCA_000142985.2:GL350254:47396:57911:1 gene:ACYPI003272 transcript:ACYPI003272-RA_Acyrthosiphon_pisum</t>
  </si>
  <si>
    <t>Apis_3272</t>
  </si>
  <si>
    <t>ACYPI007975-PA pep:known supercontig:GCA_000142985.2:GL349954:3862:10862:-1 gene:ACYPI007975 transcript:ACYPI007975-RA_Acyrthosiphon_pisum</t>
  </si>
  <si>
    <t>Apis_7975</t>
  </si>
  <si>
    <t>tr|A0A1X7VG83|A0A1X7VG83_AMPQE Uncharacterized protein OS=Amphimedon queenslandica PE=4 SV=1</t>
  </si>
  <si>
    <t>Aque_15724427</t>
  </si>
  <si>
    <t>XP_002600554.1 hypothetical protein BRAFLDRAFT_205176 [Branchiostoma floridae] EEN56566.1 hypothetical protein BRAFLDRAFT_205176 [Branchiostoma floridae]</t>
  </si>
  <si>
    <t>Bflo_2600554</t>
  </si>
  <si>
    <t>BGLTMP009472-PA hypothetical protein|protein_coding|LGUN_random_Scaffold405:122059-132887:-1|gene:BGLTMP009472_Biomphalaria_glabrata</t>
  </si>
  <si>
    <t>Bgla_009472</t>
  </si>
  <si>
    <t>ENSBTAP00000027737 pep:known chromosome:UMD3.1:8:38569327:38636946:-1 gene:ENSBTAG00000020815 transcript:ENSBTAT00000027737 gene_biotype:protein_coding transcript_biotype:protein_coding_Bos_taurus</t>
  </si>
  <si>
    <t>Btau_27737</t>
  </si>
  <si>
    <t>ENSBTAP00000042353 pep:known chromosome:UMD3.1:7:20436670:20469912:-1 gene:ENSBTAG00000002224 transcript:ENSBTAT00000044908 gene_biotype:protein_coding transcript_biotype:protein_coding_Bos_taurus</t>
  </si>
  <si>
    <t>Btau_42353</t>
  </si>
  <si>
    <t>CAQU004559-PA unnamed protein product_Catajapyx_aquilonaris</t>
  </si>
  <si>
    <t>Caqu_CAQU004559</t>
  </si>
  <si>
    <t>EKC40754 pep:novel supercontig:GCA_000297895.1:scaffold157:299190:306252:1 gene:CGI_10021244 transcript:EKC40754 description:"E3 ubiquitin-protein ligase UHRF1 « _Crassostrea_gigas</t>
  </si>
  <si>
    <t>Cgig_EKC40754</t>
  </si>
  <si>
    <t>gi|118344046|ref|NP_001071846.1| UHRF2 protein [Ciona intestinalis]</t>
  </si>
  <si>
    <t>Cint_1071846</t>
  </si>
  <si>
    <t>gi|398666816|gb|AFO94884.1| E3 ubiquitin-protein ligase UHRF2 [Callorhinchus milii]</t>
  </si>
  <si>
    <t>Cmil_AFO94884</t>
  </si>
  <si>
    <t>ENSPSIG00000017852_1 ENSPSIG00000017852_1 ENSPSIG00000017852_1 JH584438.1:6938117-6958250 -1_Chrysemis_picta_bellii</t>
  </si>
  <si>
    <t>Cpic_17852</t>
  </si>
  <si>
    <t>ENSACAP00000004249_1 ENSACAP00000004249_1 ENSACAP00000004249_1 JH584653.1:7663628-7864467 -1_Chrysemis_picta_bellii</t>
  </si>
  <si>
    <t>Cpic_4249</t>
  </si>
  <si>
    <t>ELU05907.1 hypothetical protein CAPTEDRAFT_221977 [Capitella teleta]</t>
  </si>
  <si>
    <t>Ctel_ELU05907</t>
  </si>
  <si>
    <t>EHJ74056 pep:novel supercontig:DanPle_1.0:JH383326:491464:497606:1 gene:KGM_18633 transcript:EHJ74056_Danaus_plexippus</t>
  </si>
  <si>
    <t>Dple_EHJ74056</t>
  </si>
  <si>
    <t>DappuP307368 pep:novel scaffold:Dappu1:scaffold_62:101111:104445:-1 gene:DappuG307368 transcript:DappuT307368_Daphnia_pulex</t>
  </si>
  <si>
    <t>Dpul_307368</t>
  </si>
  <si>
    <t>ENSDARP00000107010 pep:novel chromosome:Zv9:21:774268:817354:-1 gene:ENSDARG00000089389 transcript:ENSDART00000127040 gene_biotype:protein_coding transcript_biotype:protein_coding_Danio_rerio</t>
  </si>
  <si>
    <t>Drer_107010</t>
  </si>
  <si>
    <t>ENSDARP00000018915 pep:known chromosome:Zv9:22:4124042:4154710:1 gene:ENSDARG00000009946 transcript:ENSDART00000012551 gene_biotype:protein_coding transcript_biotype:protein_coding_Danio_rerio</t>
  </si>
  <si>
    <t>Drer_18915</t>
  </si>
  <si>
    <t>gi|363744450|ref|XP_003643050.1| PREDICTED: E3 ubiquitin-protein ligase UHRF2 [Gallus gallus]</t>
  </si>
  <si>
    <t>Ggal_3643050</t>
  </si>
  <si>
    <t>gi|363743924|ref|XP_418269.3| PREDICTED: E3 ubiquitin-protein ligase UHRF1 [Gallus gallus]</t>
  </si>
  <si>
    <t>Ggal_418269</t>
  </si>
  <si>
    <t>HAZT007959-PA unnamed protein product_Hyalella_azteca</t>
  </si>
  <si>
    <t>Hazt_007959</t>
  </si>
  <si>
    <t>gi|221131373|ref|XP_002163856.1| PREDICTED: E3 ubiquitin-protein ligase UHRF1-like, partial [Hydra magnipapillata]</t>
  </si>
  <si>
    <t>Hmag_002163856</t>
  </si>
  <si>
    <t>12700_Helobdellaproteins unnamed protein product</t>
  </si>
  <si>
    <t>Hrob_12700</t>
  </si>
  <si>
    <t>16328_Helobdellaproteins unnamed protein product</t>
  </si>
  <si>
    <t>Hrob_16328</t>
  </si>
  <si>
    <t>gi|115430235|ref|NP_001041666.1| E3 ubiquitin-protein ligase UHRF1 isoform 1 [Homo sapiens]</t>
  </si>
  <si>
    <t>Hsap_NP_001041666.1</t>
  </si>
  <si>
    <t>gi|23312364|ref|NP_690856.1| E3 ubiquitin-protein ligase UHRF2 [Homo sapiens]</t>
  </si>
  <si>
    <t>Hsap_NP_690856.1</t>
  </si>
  <si>
    <t>g3815.t1 pep:novel supercontig:GCA_001039355.1:LFEI01000045:591389:601155:-1 gene:g3815 transcript:g3815.t1_Lingula_anatina</t>
  </si>
  <si>
    <t>Lana_3815_</t>
  </si>
  <si>
    <t>ENSLACP00000016084 pep:novel scaffold:LatCha1:JH126742.1:974867:994299:1 gene:ENSLACG00000014166 transcript:ENSLACT00000016195 gene_biotype:protein_coding transcript_biotype:protein_coding_Latimeria_chalumnae</t>
  </si>
  <si>
    <t>Lcha_16084</t>
  </si>
  <si>
    <t>ENSLACP00000004496 pep:novel scaffold:LatCha1:JH127404.1:308551:372967:1 gene:ENSLACG00000004001 transcript:ENSLACT00000004535 gene_biotype:protein_coding transcript_biotype:protein_coding_Latimeria_chalumnae</t>
  </si>
  <si>
    <t>Lcha_4496</t>
  </si>
  <si>
    <t>XP_009052828.1 hypothetical protein LOTGIDRAFT_206317 [Lottia gigantea]</t>
  </si>
  <si>
    <t>Lgig_009052828</t>
  </si>
  <si>
    <t>ENSLOCP00000000111 pep:known_by_projection chromosome:LepOcu1:LG19:145724:164840:1 gene:ENSLOCG00000000097 transcript:ENSLOCT00000000111 gene_biotype:protein_coding transcript_biotype:protein_coding_Lepisosteus_oculatus</t>
  </si>
  <si>
    <t>Locu_111</t>
  </si>
  <si>
    <t>ENSLOCP00000012298 pep:known_by_projection chromosome:LepOcu1:LG2:36647176:36805259:-1 gene:ENSLOCG00000010051 transcript:ENSLOCT00000012319 gene_biotype:protein_coding transcript_biotype:protein_coding_Lepisosteus_oculatus</t>
  </si>
  <si>
    <t>Locu_12298</t>
  </si>
  <si>
    <t>gi|926640194|ref|XP_013786184_1| PREDICTED: E3 ubiquitin-protein ligase UHRF1-like [Limulus polyphemus]</t>
  </si>
  <si>
    <t>Lpol_013786184</t>
  </si>
  <si>
    <t>gi|926647020|ref|XP_013789872_1| PREDICTED: E3 ubiquitin-protein ligase UHRF1-like, partial [Limulus polyphemus]</t>
  </si>
  <si>
    <t>Lpol_13789872</t>
  </si>
  <si>
    <t>ML43438a unnamed protein product_Mnemiopsis_leidyi</t>
  </si>
  <si>
    <t>Mlei_43438</t>
  </si>
  <si>
    <t>NP_035061.3 E3 ubiquitin-protein ligase UHRF1 isoform A [Mus musculus]</t>
  </si>
  <si>
    <t>Mmus_NP_035061.3</t>
  </si>
  <si>
    <t>NP_659122.2 E3 ubiquitin-protein ligase UHRF2 [Mus musculus]</t>
  </si>
  <si>
    <t>Mmus_NP_659122.2</t>
  </si>
  <si>
    <t>NEMVEDRAFT_v1g226911-PA pep:known scaffold:ASM20922v1:scaffold_85:218703:241741:-1 gene:NEMVEDRAFT_v1g226911 transcript:NEMVEDRAFT_v1g226911-RA_Nematostella_vectensis</t>
  </si>
  <si>
    <t>Nvec_226911</t>
  </si>
  <si>
    <t>NV12147-PA pep:novel supercontig:GCA_000002325.2:GL341022:766841:769334:1 gene:NV12147 transcript:NV12147-RA_Nasonia_vitripennis</t>
  </si>
  <si>
    <t>Nvit_NV12147</t>
  </si>
  <si>
    <t>Ocbimv22021185m_p unnamed protein product</t>
  </si>
  <si>
    <t>Obim_22021185</t>
  </si>
  <si>
    <t>g9742_t1_Oscarella_carmela</t>
  </si>
  <si>
    <t>Ocar_9742</t>
  </si>
  <si>
    <t>sb3468037 unnamed protein product_Pleurobrachia_bachei</t>
  </si>
  <si>
    <t>Pbac_3468037</t>
  </si>
  <si>
    <t>Pdum_comp210893_c0</t>
  </si>
  <si>
    <t>Pdum_uhrf comp210893_c0</t>
  </si>
  <si>
    <t>ENSPMAP00000004180 pep:known_by_projection scaffold:Pmarinus_7.0:GL476676:489937:503649:-1 gene:ENSPMAG00000003811 transcript:ENSPMAT00000004197 gene_biotype:protein_coding transcript_biotype:protein_coding_Petromyzon_marinus</t>
  </si>
  <si>
    <t>Pmar_4180</t>
  </si>
  <si>
    <t>PTEP000839-PA unnamed protein product_Parasteoda_tepidariorum</t>
  </si>
  <si>
    <t>Ptep_839</t>
  </si>
  <si>
    <t>scipt013655.1_Sycon_ciliatum</t>
  </si>
  <si>
    <t>Scil_13655</t>
  </si>
  <si>
    <t>XP_002740994.1 PREDICTED: E3 ubiquitin-protein ligase UHRF1-like [Saccoglossus kowalevskii]</t>
  </si>
  <si>
    <t>Skow_2740994</t>
  </si>
  <si>
    <t>SMAR000628-PA pep:novel scaffold:Smar1:AFFK01014253:57042:60611:1 gene:SMAR000628 transcript:SMAR000628-RA_Strigamia_maritima</t>
  </si>
  <si>
    <t>Smar_628</t>
  </si>
  <si>
    <t>gi|390356737|ref|XP_791602.3| PREDICTED: E3 ubiquitin-protein ligase UHRF1-like [Strongylocentrotus purpuratus]</t>
  </si>
  <si>
    <t>Spur_791602</t>
  </si>
  <si>
    <t>TC001240-PA pep:novel scaffold:Tcas3:ChLG2:16572331:16574815:1 gene:TC001240 transcript:TC001240-RA description:"Putative uncharacterized protein « _Tribolium castaneum</t>
  </si>
  <si>
    <t>Tcas_TC001240</t>
  </si>
  <si>
    <t>ENSTGUP00000005109 pep:known_by_projection chromosome:taeGut3.2.4:Z:63566666:63641295:-1 gene:ENSTGUG00000004941 transcript:ENSTGUT00000005159 gene_biotype:protein_coding transcript_biotype:protein_coding_Taenopygia_guttata</t>
  </si>
  <si>
    <t>Tgut_5109</t>
  </si>
  <si>
    <t>ENSTGUP00000000801 pep:novel chromosome:taeGut3.2.4:28:3795557:3805408:-1 gene:ENSTGUG00000000781 transcript:ENSTGUT00000000812 gene_biotype:protein_coding transcript_biotype:protein_coding_Taenopygia_guttata</t>
  </si>
  <si>
    <t>Tgut_801</t>
  </si>
  <si>
    <t>ENSXETP00000001255_4 pep:known scaffold:JGI_4_2:GL172722_1:1777711:1827231:-1 gene:ENSXETG00000000567_4 transcript:ENSXETT00000001255_4 gene_biotype:protein_coding transcript_biotype:protein_coding_Xenopus_tropicalis</t>
  </si>
  <si>
    <t>Xtro_1255</t>
  </si>
  <si>
    <t>ENSXETP00000048273_3 pep:known scaffold:JGI_4_2:GL173205_1:152124:265236:-1 gene:ENSXETG00000022306_3 transcript:ENSXETT00000048273_3 gene_biotype:protein_coding transcript_biotype:protein_coding_Xenopus_tropicalis</t>
  </si>
  <si>
    <t>Xtro_48273</t>
  </si>
  <si>
    <t>MBD (132 seq)</t>
  </si>
  <si>
    <t>XP_021710250.1 methyl-CpG-binding domain protein 3 isoform X1 [Aedes aegypti]</t>
  </si>
  <si>
    <t>Aaeg_21710250.1</t>
  </si>
  <si>
    <t>XP_005091733.1 PREDICTED: neurofilament heavy polypeptide-like [Aplysia californica]</t>
  </si>
  <si>
    <t>Acal_5091733.1</t>
  </si>
  <si>
    <t>XP_005103642.1 PREDICTED: methyl-CpG-binding domain protein 2 [Aplysia californica]</t>
  </si>
  <si>
    <t>Acal_5103642.1</t>
  </si>
  <si>
    <t>XP_003216703.2 PREDICTED: methyl-CpG-binding domain protein 1 isoform X2 [Anolis carolinensis]</t>
  </si>
  <si>
    <t>Acar_3216703.2</t>
  </si>
  <si>
    <t>XP_008102122.1 PREDICTED: methyl-CpG-binding protein 2 isoform X1 [Anolis carolinensis]</t>
  </si>
  <si>
    <t>Acar_8102122.1</t>
  </si>
  <si>
    <t>XP_008113313.2 PREDICTED: methyl-CpG-binding domain protein 2 [Anolis carolinensis]</t>
  </si>
  <si>
    <t>Acar_8113313.2</t>
  </si>
  <si>
    <t>XP_008115200.1 PREDICTED: methyl-CpG-binding domain protein 4 isoform X1 [Anolis carolinensis]</t>
  </si>
  <si>
    <t>Acar_8115200.1</t>
  </si>
  <si>
    <t>XP_008123160.2 PREDICTED: methyl-CpG-binding domain protein 3 [Anolis carolinensis]</t>
  </si>
  <si>
    <t>Acar_8123160.2</t>
  </si>
  <si>
    <t>Adig_15756739.1</t>
  </si>
  <si>
    <t>Adig_15773644.1</t>
  </si>
  <si>
    <t>AIPGENE22297 sp|Q9Z2D7|MBD4 MOUSE Methyl-CpG-binding domain protein 4</t>
  </si>
  <si>
    <t>Aipt_22297</t>
  </si>
  <si>
    <t>AIPGENE25436 sp|Q9Z2D8|MBD3 MOUSE Methyl-CpG-binding domain protein 3</t>
  </si>
  <si>
    <t>Aipt_25436</t>
  </si>
  <si>
    <t>NP_001156167.1 methyl-cpg binding protein-like [Acyrthosiphon pisum] BAH72523.1 ACYPI004592 [Acyrthosiphon pisum]</t>
  </si>
  <si>
    <t>Apis_1156167.1</t>
  </si>
  <si>
    <t>XP_003244914.1 methyl-CpG-binding domain protein 4 [Acyrthosiphon pisum]</t>
  </si>
  <si>
    <t>Apis_XP_003244914.1</t>
  </si>
  <si>
    <t>Aque_3386267.1</t>
  </si>
  <si>
    <t>Aque_3389039.1</t>
  </si>
  <si>
    <t>m.22979 g.22979  ORF g.22979 m.22979 type:5prime_partial len:237 (+) comp5891_c0_seq1:2-712(+)</t>
  </si>
  <si>
    <t>Aspe_22979</t>
  </si>
  <si>
    <t>Avag_GSADVT00044627001 peptide: GSADVT00044627001 pep:protein_coding</t>
  </si>
  <si>
    <t>Avag_44627001</t>
  </si>
  <si>
    <t>Avag_GSADVT00049677001 peptide: GSADVT00049677001 pep:protein_coding</t>
  </si>
  <si>
    <t>Avag_49677001</t>
  </si>
  <si>
    <t>XP_002585728.1 hypothetical protein BRAFLDRAFT_119982 [Branchiostoma floridae] EEN41739.1 hypothetical protein BRAFLDRAFT_119982 [Branchiostoma floridae]</t>
  </si>
  <si>
    <t>Bflo_2585728.1</t>
  </si>
  <si>
    <t>XP_002609851.1 hypothetical protein BRAFLDRAFT_126023 [Branchiostoma floridae] EEN65861.1 hypothetical protein BRAFLDRAFT_126023 [Branchiostoma floridae]</t>
  </si>
  <si>
    <t>Bflo_2609851.1</t>
  </si>
  <si>
    <t>NP_001298225.1 methyl-CpG-binding domain protein 2-like [Biomphalaria glabrata] AJT59484.1 methyl-CpG-binding domain protein 2/3 [Biomphalaria glabrata]+XP_013077001.1 PREDICTED: methyl-CpG-binding domain protein 4-like [Biomphalaria glabrata]</t>
  </si>
  <si>
    <t>Bgla_1298225.1+13077001.1</t>
  </si>
  <si>
    <t>XP_013061306.1 PREDICTED: dentin sialophosphoprotein-like, partial [Biomphalaria glabrata]</t>
  </si>
  <si>
    <t>Bgla_13061306.1</t>
  </si>
  <si>
    <t>XP_001896671.1 MBD3 protein [Brugia malayi]</t>
  </si>
  <si>
    <t>Bmal_1896671.1</t>
  </si>
  <si>
    <t>DAA16829.1 TPA: methyl-CpG binding domain protein 4 [Bos taurus]</t>
  </si>
  <si>
    <t>Btau_DAA16829.1</t>
  </si>
  <si>
    <t>NP_001193481.1 methyl-CpG-binding protein 2 [Bos taurus]</t>
  </si>
  <si>
    <t>Btau_NP_001193481.1</t>
  </si>
  <si>
    <t>XP_005224310.1 methyl-CpG-binding domain protein 1 isoform X4 [Bos taurus]</t>
  </si>
  <si>
    <t>Btau_XP_005224310.1</t>
  </si>
  <si>
    <t>XP_024840333.1 methyl-CpG-binding domain protein 2 isoform X1 [Bos taurus]</t>
  </si>
  <si>
    <t>Btau_XP_024840333.1</t>
  </si>
  <si>
    <t>XP_024850379.1 methyl-CpG-binding domain protein 3 isoform X1 [Bos taurus]</t>
  </si>
  <si>
    <t>Btau_XP_024850379.1</t>
  </si>
  <si>
    <t>gnl|Catajapyx_aquilonaris_protein_v0.5.3|CAQU001123-PA</t>
  </si>
  <si>
    <t>Caqu_1123</t>
  </si>
  <si>
    <t>gnl|Catajapyx_aquilonaris_protein_v0.5.3|CAQU007773-PA</t>
  </si>
  <si>
    <t>Caqu_7773</t>
  </si>
  <si>
    <t>XP_011447845.1 PREDICTED: uncharacterized protein LOC105342553 [Crassostrea gigas]</t>
  </si>
  <si>
    <t>Cgig_11447845.1</t>
  </si>
  <si>
    <t>XP_011453189.1 PREDICTED: methyl-CpG-binding domain protein 2 isoform X1 [Crassostrea gigas] EKC32831.1 Methyl-CpG-binding domain protein 2 [Crassostrea gigas]</t>
  </si>
  <si>
    <t>Cgig_11453189.1</t>
  </si>
  <si>
    <t>XP_007888677.1 PREDICTED: methyl-CpG-binding domain protein 4 [Callorhinchus milii]</t>
  </si>
  <si>
    <t>Cmil_7888677.1</t>
  </si>
  <si>
    <t>XP_007908373.1 PREDICTED: methyl-CpG-binding domain protein 3 [Callorhinchus milii]</t>
  </si>
  <si>
    <t>Cmil_7908373.1</t>
  </si>
  <si>
    <t>XP_007908872.1 PREDICTED: LOW QUALITY PROTEIN: methyl-CpG-binding domain protein 4-like [Callorhinchus milii]</t>
  </si>
  <si>
    <t>Cmil_7908872.1</t>
  </si>
  <si>
    <t>XP_007909886.1 PREDICTED: LOW QUALITY PROTEIN: methyl-CpG-binding protein 2, partial [Callorhinchus milii]</t>
  </si>
  <si>
    <t>Cmil_7909886.1</t>
  </si>
  <si>
    <t>XP_005283883.1 PREDICTED: methyl-CpG-binding domain protein 3 isoform X1 [Chrysemys picta bellii]</t>
  </si>
  <si>
    <t>Cpic_5283883.1</t>
  </si>
  <si>
    <t>XP_005288517.1 PREDICTED: methyl-CpG-binding domain protein 4 isoform X1 [Chrysemys picta bellii]</t>
  </si>
  <si>
    <t>Cpic_5288517.1</t>
  </si>
  <si>
    <t>XP_005312034.1 PREDICTED: methyl-CpG-binding domain protein 1 [Chrysemys picta bellii]+XP_005315344.1 PREDICTED: methyl-CpG-binding domain protein 1-like, partial [Chrysemys picta bellii]</t>
  </si>
  <si>
    <t>Cpic_5312034.1+5315344.1</t>
  </si>
  <si>
    <t>XP_008164256.1 PREDICTED: methyl-CpG-binding domain protein 2 [Chrysemys picta bellii]</t>
  </si>
  <si>
    <t>Cpic_8164256.1</t>
  </si>
  <si>
    <t>XP_023969568.1 methyl-CpG-binding protein 2 [Chrysemys picta bellii]</t>
  </si>
  <si>
    <t>Cpic_XP_023969568.1</t>
  </si>
  <si>
    <t>jgi|Capca1|102919|e_gw1.173.64.1</t>
  </si>
  <si>
    <t>Ctel_102919</t>
  </si>
  <si>
    <t>jgi|Capca1|180602|estExt_Genewise1Plus.C_5560016+jgi|Capca1|148837|estExt_Genewise1.C_3120040</t>
  </si>
  <si>
    <t>Ctel_180602+148837</t>
  </si>
  <si>
    <t>NP_001262421.1 Methyl-CpG binding domain protein-like, isoform C [Drosophila melanogaster] AGB95803.1 Methyl-CpG binding domain protein-like, isoform C [Drosophila melanogaster]</t>
  </si>
  <si>
    <t xml:space="preserve">Dmel_1262421.1 </t>
  </si>
  <si>
    <t>DPOGS202505-TA peptide: DPOGS202505-PA pep:protein_coding</t>
  </si>
  <si>
    <t>Dple_202505</t>
  </si>
  <si>
    <t>DPOGS206884-TA peptide: DPOGS206884-PA pep:protein_coding</t>
  </si>
  <si>
    <t>Dple_206884</t>
  </si>
  <si>
    <t>jgi|Dappu1|210238|estExt_Genewise1.C_150287</t>
  </si>
  <si>
    <t>Dpul_210238</t>
  </si>
  <si>
    <t>jgi|Dappu1|61640|e_gw1.103.32.1+jgi|Dappu1|202508|estExt_Genewise1Plus.C_1030016</t>
  </si>
  <si>
    <t>Dpul_61640+202508</t>
  </si>
  <si>
    <t>XP_017213054.1 methyl-CpG-binding domain protein 4 isoform X1 [Danio rerio] XP_017213055.1 methyl-CpG-binding domain protein 4 isoform X1 [Danio rerio] XP_017213056.1 methyl-CpG-binding domain protein 4 isoform X1 [Danio rerio] XP_017213057.1 methyl-CpG-binding domain protein 4 isoform X1 [Danio rerio] XP_021334207.1 methyl-CpG-binding domain protein 4 isoform X1 [Danio rerio] XP_021334209.1 methyl-CpG-binding domain protein 4 isoform X1 [Danio rerio] XP_021334210.1 methyl-CpG-binding domain protein 4 isoform X1 [Danio rerio]</t>
  </si>
  <si>
    <t>Drer_17213054.1</t>
  </si>
  <si>
    <t>AAI39876.1 Mbd1 protein [Danio rerio]</t>
  </si>
  <si>
    <t>Drer_39876.1</t>
  </si>
  <si>
    <t>NP_997901.1 methyl-CpG-binding protein 2 isoform 1 [Danio rerio] AAP57248.2 methyl-cytosine binding protein 2 [Danio rerio]</t>
  </si>
  <si>
    <t xml:space="preserve">Drer_997901.1 </t>
  </si>
  <si>
    <t>NP_997933.1 methyl-CpG-binding domain protein 2 [Danio rerio] AAO91661.1 methyl-CpG binding protein 2 [Danio rerio] AAH93117.1 Mbd2 protein [Danio rerio] AAI53556.1 Methyl-CpG binding domain protein 2 [Danio rerio] AAI64452.1 Mbd2 protein [Danio rerio]</t>
  </si>
  <si>
    <t>Drer_997933.1</t>
  </si>
  <si>
    <t>NP_997934.1 methyl-CpG-binding domain protein 3 [Danio rerio] AAQ97812.1 methyl-CpG binding domain protein 3 [Danio rerio]</t>
  </si>
  <si>
    <t>Drer_997934.1</t>
  </si>
  <si>
    <t>NP_001012403.1 methyl-CpG-binding domain protein 2 [Gallus gallus] AAW78400.1 methyl-CpG-binding domain protein 2 [Gallus gallus]</t>
  </si>
  <si>
    <t>Ggal_1012403.1</t>
  </si>
  <si>
    <t>XP_015155432.1 PREDICTED: methyl-CpG-binding domain protein 3 isoform X1 [Gallus gallus]</t>
  </si>
  <si>
    <t>Ggal_15155432.1</t>
  </si>
  <si>
    <t>NP_990024.1 methyl-CpG-binding domain protein 4 [Gallus gallus] AAF68981.1 5-methylcytosine G/T mismatch-specific DNA glycosylase [Gallus gallus]</t>
  </si>
  <si>
    <t>Ggal_990024.1</t>
  </si>
  <si>
    <t>CAA74577.1 attachment region binding protein, partial [Gallus gallus]</t>
  </si>
  <si>
    <t>Ggal_CAA74577.1</t>
  </si>
  <si>
    <t>gnl|Hyalella_azteca_protein_v0.5.3|HAZT010192-PA</t>
  </si>
  <si>
    <t>Hazt_10192</t>
  </si>
  <si>
    <t>gnl|Hyalella_azteca_protein_v0.5.3|HAZT004785-PA</t>
  </si>
  <si>
    <t>Hazt_4785</t>
  </si>
  <si>
    <t xml:space="preserve">hypsibius_dujardini_nhd315_core_32_85_1__protein__BV898_16196.p01 </t>
  </si>
  <si>
    <t>Hduj_16196</t>
  </si>
  <si>
    <t xml:space="preserve">Hma2.218351|PACid:15583969 </t>
  </si>
  <si>
    <t>Hmag_2.218351</t>
  </si>
  <si>
    <t xml:space="preserve">Hma2.224475|PACid:15589707 </t>
  </si>
  <si>
    <t>Hmag_2.224475</t>
  </si>
  <si>
    <t>m.168844 g.168844  ORF g.168844 m.168844 type:internal len:232 (-) comp24136_c1_seq3:2-697(-)</t>
  </si>
  <si>
    <t>Hnan_168844</t>
  </si>
  <si>
    <t>jgi|Helro1|185546</t>
  </si>
  <si>
    <t>Hrob_185546</t>
  </si>
  <si>
    <t>jgi|Helro1|194902</t>
  </si>
  <si>
    <t>Hrob_194902</t>
  </si>
  <si>
    <t>NP_001268382.1 methyl-CpG-binding domain protein 3 isoform 1 [Homo sapiens]</t>
  </si>
  <si>
    <t>Hsap_1268382.1</t>
  </si>
  <si>
    <t>NP_003916.1 methyl-CpG-binding domain protein 4 isoform 1 [Homo sapiens]</t>
  </si>
  <si>
    <t>Hsap_3916.1</t>
  </si>
  <si>
    <t>NP_003918.1 methyl-CpG-binding domain protein 2 isoform 1 [Homo sapiens]</t>
  </si>
  <si>
    <t>Hsap_3918.1</t>
  </si>
  <si>
    <t>NP_004983.1 methyl-CpG-binding protein 2 isoform 1_meCP2 [Homo sapiens]</t>
  </si>
  <si>
    <t>Hsap_4983.1</t>
  </si>
  <si>
    <t>gi|156105673|ref|NP_056669.2| methyl-CpG-binding domain protein 1 isoform 3 [Homo sapiens]</t>
  </si>
  <si>
    <t>Hsap_56669.2</t>
  </si>
  <si>
    <t>XP_013380854.1 PREDICTED: methyl-CpG-binding domain protein 2-like [Lingula anatina]</t>
  </si>
  <si>
    <t>Lana_13380854.1</t>
  </si>
  <si>
    <t>XP_013386004.1 PREDICTED: serine/arginine repetitive matrix protein 1-like [Lingula anatina]</t>
  </si>
  <si>
    <t>Lana_13386004.1</t>
  </si>
  <si>
    <t>XP_014345027.1 PREDICTED: methyl-CpG-binding domain protein 4 [Latimeria chalumnae]</t>
  </si>
  <si>
    <t>Lcha_14345027.1</t>
  </si>
  <si>
    <t>XP_014347182.1 PREDICTED: methyl-CpG-binding protein 2 [Latimeria chalumnae]</t>
  </si>
  <si>
    <t>Lcha_14347182.1</t>
  </si>
  <si>
    <t>XP_014351628.1 PREDICTED: methyl-CpG-binding domain protein 1 [Latimeria chalumnae]</t>
  </si>
  <si>
    <t>Lcha_14351628.1</t>
  </si>
  <si>
    <t>XP_005992005.1 PREDICTED: methyl-CpG-binding domain protein 3 isoform X1 [Latimeria chalumnae]</t>
  </si>
  <si>
    <t>Lcha_5992005.1</t>
  </si>
  <si>
    <t>XP_005994716.1 PREDICTED: methyl-CpG-binding domain protein 2 isoform X1 [Latimeria chalumnae] XP_005994717.1 PREDICTED: methyl-CpG-binding domain protein 2 isoform X1 [Latimeria chalumnae] XP_014343073.1 PREDICTED: methyl-CpG-binding domain protein 2 isoform X1 [Latimeria chalumnae]</t>
  </si>
  <si>
    <t>Lcha_5994716.1</t>
  </si>
  <si>
    <t>XP_009048664.1 hypothetical protein LOTGIDRAFT_112523 [Lottia gigantea] ESP00545.1 hypothetical protein LOTGIDRAFT_112523 [Lottia gigantea]</t>
  </si>
  <si>
    <t>Lgig_9048664.1</t>
  </si>
  <si>
    <t>XP_009064974.1 hypothetical protein LOTGIDRAFT_236322, partial [Lottia gigantea] ESO84368.1 hypothetical protein LOTGIDRAFT_236322, partial [Lottia gigantea]</t>
  </si>
  <si>
    <t>Lgig_9064974.1</t>
  </si>
  <si>
    <t>XP_009064975.1 hypothetical protein LOTGIDRAFT_196777 [Lottia gigantea]</t>
  </si>
  <si>
    <t>Lgig_XP_009064975.1</t>
  </si>
  <si>
    <t>XP_015220833.1 PREDICTED: methyl-CpG-binding domain protein 3-like [Lepisosteus oculatus]</t>
  </si>
  <si>
    <t>Locu_15220833.1</t>
  </si>
  <si>
    <t>XP_015223663.1 PREDICTED: methyl-CpG-binding protein 2 isoform X1 [Lepisosteus oculatus]</t>
  </si>
  <si>
    <t>Locu_15223663.1</t>
  </si>
  <si>
    <t>Locu_6631030.2</t>
  </si>
  <si>
    <t>XP_015219022.1 PREDICTED: methyl-CpG-binding domain protein 2 isoform X1 [Lepisosteus oculatus]</t>
  </si>
  <si>
    <t>Locu_XP_015219022.1</t>
  </si>
  <si>
    <t>XP_013793089.1 PREDICTED: methyl-CpG-binding domain protein 4-like [Limulus polyphemus]</t>
  </si>
  <si>
    <t>Lpol_13793089.1</t>
  </si>
  <si>
    <t>XP_013773395.1 PREDICTED: methyl-CpG-binding protein 2-like isoform X2 [Limulus polyphemus]</t>
  </si>
  <si>
    <t>Lpol_XP_013773395.1</t>
  </si>
  <si>
    <t>XP_013777611.1 methyl-CpG-binding domain protein 2-like [Limulus polyphemus]</t>
  </si>
  <si>
    <t>Lpol_XP_013777611.1</t>
  </si>
  <si>
    <t>ML03347a-RA peptide: ML03347a-PA pep:protein_coding</t>
  </si>
  <si>
    <t>Mlei_3347a</t>
  </si>
  <si>
    <t>NP_001075448.1 methyl-CpG-binding protein 2 isoform 1_meCP2 [Mus musculus]</t>
  </si>
  <si>
    <t>Mmus_1075448.1</t>
  </si>
  <si>
    <t>NP_034903.2 methyl-CpG-binding domain protein 2 isoform 1 [Mus musculus]</t>
  </si>
  <si>
    <t>Mmus_34903.2</t>
  </si>
  <si>
    <t>NP_034904.2 methyl-CpG-binding domain protein 4 [Mus musculus]</t>
  </si>
  <si>
    <t>Mmus_34904.2</t>
  </si>
  <si>
    <t>NP_038622.2 methyl-CpG-binding domain protein 1 [Mus musculus]</t>
  </si>
  <si>
    <t>Mmus_38622.2</t>
  </si>
  <si>
    <t>NP_038623.1 methyl-CpG-binding domain protein 3 isoform 1 [Mus musculus]</t>
  </si>
  <si>
    <t>Mmus_38623.1</t>
  </si>
  <si>
    <t xml:space="preserve">jgi_Nemve1_125309_e_gw.218.76.1 </t>
  </si>
  <si>
    <t>Nvec_125309</t>
  </si>
  <si>
    <t xml:space="preserve">jgi_Nemve1_39779_gw.24.147.1+jgi_Nemve1_95490_e_gw.39.44.1 +jgi_Nemve1_90403_e_gw.24.175.1 </t>
  </si>
  <si>
    <t>Nvec_39779_95490_90403</t>
  </si>
  <si>
    <t>NP_001164527.1 methyl-CpG binding domain protein isoform B [Nasonia vitripennis]</t>
  </si>
  <si>
    <t>Nvit_NP_001164527.1</t>
  </si>
  <si>
    <t>XP_014777552.1 PREDICTED: methyl-CpG-binding domain protein 4-like [Octopus bimaculoides] KOF81221.1 hypothetical protein OCBIM_22026836mg [Octopus bimaculoides]</t>
  </si>
  <si>
    <t>Obim_14777552.1</t>
  </si>
  <si>
    <t>XP_014790592.1 PREDICTED: methyl-CpG-binding domain protein 2-like isoform X1 [Octopus bimaculoides]</t>
  </si>
  <si>
    <t>Obim_14790592.1</t>
  </si>
  <si>
    <t>Ocar_28110</t>
  </si>
  <si>
    <t>Ocar_37949</t>
  </si>
  <si>
    <t>Pdum_ comp219568_c0</t>
  </si>
  <si>
    <t>Pdum_MBD1/2/3</t>
  </si>
  <si>
    <t>Pdum_MBD4_comp226112_c0</t>
  </si>
  <si>
    <t>Pdum_MBD4</t>
  </si>
  <si>
    <t>XP_032809109.1 methyl-CpG-binding domain protein 3 isoform X2 [Petromyzon marinus]</t>
  </si>
  <si>
    <t>Pmar_XP_032809109.1</t>
  </si>
  <si>
    <t>XP_032803332.1 methyl-CpG-binding domain protein 2-like isoform X2 [Petromyzon marinus]</t>
  </si>
  <si>
    <t>Pmar_XP_032803332.1</t>
  </si>
  <si>
    <t>XP_032821181.1 methyl-CpG-binding protein 2-like [Petromyzon marinus]</t>
  </si>
  <si>
    <t>Pmar_XP_032821181.1</t>
  </si>
  <si>
    <t>XP_032827551.1 methyl-CpG-binding domain protein 4 isoform X2 [Petromyzon marinus]</t>
  </si>
  <si>
    <t>Pmar_XP_032827551.1</t>
  </si>
  <si>
    <t>gnl|Parasteatoda_tepidariorum_protein_Augustus_set_v3.0|aug3.g10911.t2</t>
  </si>
  <si>
    <t>Ptep_10911.t2</t>
  </si>
  <si>
    <t>gnl|Parasteatoda_tepidariorum_protein_Augustus_set_v3.0|aug3.g14919.t1+gnl|Parasteatoda_tepidariorum_protein_Augustus_set_v3.0|aug3.g7512.t1</t>
  </si>
  <si>
    <t>Ptep_14919.t1+7512.t1</t>
  </si>
  <si>
    <t>lcl|scipt006236_1 unnamed protein product</t>
  </si>
  <si>
    <t>Scil_006236</t>
  </si>
  <si>
    <t>lcl|scipt022761_1 unnamed protein product</t>
  </si>
  <si>
    <t>Scil_022761</t>
  </si>
  <si>
    <t>XP_006812690.1 PREDICTED: methyl-CpG-binding domain protein 2-like [Saccoglossus kowalevskii]</t>
  </si>
  <si>
    <t>Skow_6812690.1</t>
  </si>
  <si>
    <t>XP_006820974.1 PREDICTED: methyl-CpG-binding domain protein 4-like [Saccoglossus kowalevskii]</t>
  </si>
  <si>
    <t>Skow_6820974.1</t>
  </si>
  <si>
    <t>XP_006820975.1 PREDICTED: axoneme-associated protein mst101(2)-like [Saccoglossus kowalevskii]</t>
  </si>
  <si>
    <t>Skow_XP_006820975.1</t>
  </si>
  <si>
    <t>XP_018645533.1 methyl-cpg binding protein, mbd, putative [Schistosoma mansoni]</t>
  </si>
  <si>
    <t>Sman_XP_018645533.1</t>
  </si>
  <si>
    <t>SMAR014354-RA peptide: SMAR014354-PA pep:protein_coding+SMAR001788-RA peptide: SMAR001788-PA pep:protein_coding</t>
  </si>
  <si>
    <t>Smar_14354+1788</t>
  </si>
  <si>
    <t>SMAR015035-RA peptide: SMAR015035-PA pep:protein_coding</t>
  </si>
  <si>
    <t>Smar_15035</t>
  </si>
  <si>
    <t xml:space="preserve">SMU15038564 </t>
  </si>
  <si>
    <t xml:space="preserve">Smed_15038564 </t>
  </si>
  <si>
    <t>XP_011678571.1 PREDICTED: methyl-CpG-binding domain protein 2 isoform X1 [Strongylocentrotus purpuratus]</t>
  </si>
  <si>
    <t>Spur_11678571.1</t>
  </si>
  <si>
    <t>XP_783908.2 PREDICTED: methyl-CpG-binding domain protein 4 [Strongylocentrotus purpuratus]</t>
  </si>
  <si>
    <t>Spur_783908.2</t>
  </si>
  <si>
    <t>m.138570 g.138570  ORF g.138570 m.138570 type:5prime_partial len:414 (+) comp17035_c0_seq1:1-1242(+)</t>
  </si>
  <si>
    <t>Surc_138570</t>
  </si>
  <si>
    <t>TriadT5883 peptide: TriadP5883 pep:protein_coding</t>
  </si>
  <si>
    <t>Tadh_5883</t>
  </si>
  <si>
    <t>XP_969537.1 PREDICTED: methyl-CpG-binding domain protein 2 [Tribolium castaneum] EFA00872.1 Methyl-CpG-binding domain protein 2-like Protein [Tribolium castaneum]</t>
  </si>
  <si>
    <t xml:space="preserve">Tcas_969537.1 </t>
  </si>
  <si>
    <t>XP_030112979.1 methyl-CpG-binding domain protein 3 isoform X2 [Taeniopygia guttata]</t>
  </si>
  <si>
    <t>Tgut_XP_030112979.1</t>
  </si>
  <si>
    <t>XP_030139192.2 methyl-CpG-binding domain protein 4, partial [Taeniopygia guttata]</t>
  </si>
  <si>
    <t>Tgut_XP_030139192.2</t>
  </si>
  <si>
    <t>XP_032601628.1 methyl-CpG-binding domain protein 1 [Taeniopygia guttata]</t>
  </si>
  <si>
    <t>Tgut_XP_032601628.1</t>
  </si>
  <si>
    <t>NP_001037916.1 methyl-CpG-binding domain protein 4 [Xenopus tropicalis] CAJ81414.1 methyl-CpG binding domain protein 4 [Xenopus tropicalis]</t>
  </si>
  <si>
    <t xml:space="preserve">Xtro_1037916.1 </t>
  </si>
  <si>
    <t>NP_001135563.1 methyl-CpG-binding protein 2 [Xenopus tropicalis] AAI68054.1 Unknown (protein for MGC:185616) [Xenopus tropicalis]</t>
  </si>
  <si>
    <t>Xtro_1135563.1</t>
  </si>
  <si>
    <t>XP_012813111.1 PREDICTED: methyl-CpG-binding domain protein 2 isoform X1 [Xenopus tropicalis] OCA52173.1 hypothetical protein XENTR_v90003753mg [Xenopus tropicalis]</t>
  </si>
  <si>
    <t>Xtro_12813111.1</t>
  </si>
  <si>
    <t>XP_012815666.1 PREDICTED: methyl-CpG-binding domain protein 3 isoform X1 [Xenopus tropicalis] OCA49165.1 hypothetical protein XENTR_v90001424mg [Xenopus tropicalis]</t>
  </si>
  <si>
    <t>Xtro_12815666.1</t>
  </si>
  <si>
    <t>XP_002943288.2 PREDICTED: methyl-CpG-binding domain protein 1 [Xenopus tropicalis]</t>
  </si>
  <si>
    <t>Xtro_2943288.2</t>
  </si>
  <si>
    <t>CHD (261seq)</t>
  </si>
  <si>
    <t>lcl|AAEL002230-PA pep:novel supercontig:AaegL3:supercont1.51:2027338:2083114:1 gene:AAEL002230 transcript:AAEL002230-RA description:"chromodomain helicase DNA binding protein"</t>
  </si>
  <si>
    <t>Aaeg_AAEL002230</t>
  </si>
  <si>
    <t>lcl|AAEL004716-PA pep:known supercontig:AaegL3:supercont1.128:1374063:1395951:1 gene:AAEL004716 transcript:AAEL004716-RA description:"chromodomain helicase DNA binding protein"</t>
  </si>
  <si>
    <t>Aaeg_AAEL004716</t>
  </si>
  <si>
    <t>lcl|AAEL013136-PA pep:known supercontig:AaegL3:supercont1.795:217349:249160:1 gene:AAEL013136 transcript:AAEL013136-RA description:"chromodomain helicase DNA binding protein"</t>
  </si>
  <si>
    <t>Aaeg_AAEL013136</t>
  </si>
  <si>
    <t>gi|524883078|ref|XP_005098173.1| PREDICTED: chromodomain-helicase-DNA-binding protein 1-like isoform X2 [Aplysia californica]</t>
  </si>
  <si>
    <t>Acal_XP_005098173.1</t>
  </si>
  <si>
    <t>gi|524894357|ref|XP_005103677.1| PREDICTED: chromodomain-helicase-DNA-binding protein 2-like isoform X1 [Aplysia californica]</t>
  </si>
  <si>
    <t>Acal_XP_005103677.1</t>
  </si>
  <si>
    <t>gi|524912299|ref|XP_005111000.1| PREDICTED: chromodomain-helicase-DNA-binding protein Mi-2 homolog isoform X1 [Aplysia californica]</t>
  </si>
  <si>
    <t>Acal_XP_005111000.1</t>
  </si>
  <si>
    <t>gi|524916204|ref|XP_005112884.1| PREDICTED: chromodomain-helicase-DNA-binding protein 7-like [Aplysia californica]</t>
  </si>
  <si>
    <t>Acal_XP_005112884.1</t>
  </si>
  <si>
    <t>gi|327263233|ref|XP_003216425.1| PREDICTED: chromodomain-helicase-DNA-binding protein 1-like [Anolis carolinensis]</t>
  </si>
  <si>
    <t>Acar_XP_003216425.1</t>
  </si>
  <si>
    <t>gi|327264196|ref|XP_003216901.1| PREDICTED: chromodomain-helicase-DNA-binding protein 1-like [Anolis carolinensis]</t>
  </si>
  <si>
    <t>Acar_XP_003216901.1</t>
  </si>
  <si>
    <t>gi|327269727|ref|XP_003219644.1| PREDICTED: chromodomain-helicase-DNA-binding protein 7-like [Anolis carolinensis]</t>
  </si>
  <si>
    <t>Acar_XP_003219644.1</t>
  </si>
  <si>
    <t>gi|327271626|ref|XP_003220588.1| PREDICTED: chromodomain-helicase-DNA-binding protein 6-like [Anolis carolinensis]</t>
  </si>
  <si>
    <t>Acar_XP_003220588.1</t>
  </si>
  <si>
    <t>gi|327276403|ref|XP_003222959.1| PREDICTED: chromodomain-helicase-DNA-binding protein 9-like isoform 2 [Anolis carolinensis]</t>
  </si>
  <si>
    <t>Acar_XP_003222959.1</t>
  </si>
  <si>
    <t>gi|327283577|ref|XP_003226517.1| PREDICTED: chromodomain-helicase-DNA-binding protein 4-like [Anolis carolinensis]</t>
  </si>
  <si>
    <t>Acar_XP_003226517.1</t>
  </si>
  <si>
    <t>gi|327283794|ref|XP_003226625.1| PREDICTED: LOW QUALITY PROTEIN: chromodomain-helicase-DNA-binding protein 2-like [Anolis carolinensis]</t>
  </si>
  <si>
    <t>Acar_XP_003226625.1</t>
  </si>
  <si>
    <t>gi|327285131|ref|XP_003227288.1| PREDICTED: chromodomain-helicase-DNA-binding protein 8-like [Anolis carolinensis]</t>
  </si>
  <si>
    <t>Acar_XP_003227288.1</t>
  </si>
  <si>
    <t>gi|327288760|ref|XP_003229093.1| PREDICTED: chromodomain-helicase-DNA-binding protein 3-like [Anolis carolinensis]</t>
  </si>
  <si>
    <t>Acar_XP_003229093.1</t>
  </si>
  <si>
    <t>gi|327289025|ref|XP_003229225.1| PREDICTED: chromodomain-helicase-DNA-binding protein 5-like [Anolis carolinensis]</t>
  </si>
  <si>
    <t>Acar_XP_003229225.1</t>
  </si>
  <si>
    <t>adi_EST_assem_1724</t>
  </si>
  <si>
    <t>Adig_1724</t>
  </si>
  <si>
    <t>adi_EST_assem_3985</t>
  </si>
  <si>
    <t>Adig_3985</t>
  </si>
  <si>
    <t>Adig-CHD5-modelPK-adi_EST_assem_428</t>
  </si>
  <si>
    <t>Adig_428</t>
  </si>
  <si>
    <t>lcl|AIPGENE12914 unnamed protein product</t>
  </si>
  <si>
    <t>Aipt_12914</t>
  </si>
  <si>
    <t>lcl|AIPGENE26165 unnamed protein product</t>
  </si>
  <si>
    <t>Aipt_26165</t>
  </si>
  <si>
    <t>lcl|AIPGENE6697 unnamed protein product</t>
  </si>
  <si>
    <t>Aipt_6697</t>
  </si>
  <si>
    <t>lcl|ACYPI003241-PA pep:known supercontig:GCA_000142985.2:GL350671:149880:174955:-1 gene:ACYPI003241 transcript:ACYPI003241-RA</t>
  </si>
  <si>
    <t>Apis_3241</t>
  </si>
  <si>
    <t>lcl|ACYPI56610-PA pep:novel supercontig:GCA_000142985.2:GL350117:234513:248786:-1 gene:ACYPI56610 transcript:ACYPI56610-RA</t>
  </si>
  <si>
    <t>Apis_56610</t>
  </si>
  <si>
    <t>lcl|ACYPI005853-PA pep:known supercontig:GCA_000142985.2:GL351142:16272:56352:-1 gene:ACYPI005853 transcript:ACYPI005853-RA</t>
  </si>
  <si>
    <t>Apis_5853</t>
  </si>
  <si>
    <t>lcl|Aqu1_208759 unnamed protein product+lcl|Aqu1_219441 unnamed protein product+lcl|Aqu1_219421 unnamed protein product</t>
  </si>
  <si>
    <t>Aque_208759+219441+219421</t>
  </si>
  <si>
    <t>lcl|Aqu1_225127 unnamed protein product</t>
  </si>
  <si>
    <t>Aque_225127</t>
  </si>
  <si>
    <t>lcl|Aqu1_226169 unnamed protein product+lcl|Aqu1_215113 unnamed protein product</t>
  </si>
  <si>
    <t>Aque_226169+215113</t>
  </si>
  <si>
    <t>lcl|GSADVT00019346001 assembled CDS</t>
  </si>
  <si>
    <t>Avag_19346001</t>
  </si>
  <si>
    <t>lcl|GSADVT00031005001 assembled CDS</t>
  </si>
  <si>
    <t>Avag_31005001</t>
  </si>
  <si>
    <t>lcl|GSADVT00034037001 assembled CDS</t>
  </si>
  <si>
    <t>Avag_34037001</t>
  </si>
  <si>
    <t>lcl|GSADVT00040565001 assembled CDS</t>
  </si>
  <si>
    <t>Avag_40565001</t>
  </si>
  <si>
    <t>lcl|27290_Branchistoma unnamed protein product</t>
  </si>
  <si>
    <t>Bflo_27290</t>
  </si>
  <si>
    <t>lcl|4063_Branchistoma unnamed protein product</t>
  </si>
  <si>
    <t>Bflo_4063</t>
  </si>
  <si>
    <t>lcl|7515_Branchistoma unnamed protein product</t>
  </si>
  <si>
    <t>Bflo_7515</t>
  </si>
  <si>
    <t>lcl|8372_Branchistoma unnamed protein product</t>
  </si>
  <si>
    <t>Bflo_8372</t>
  </si>
  <si>
    <t>lcl|BGLTMP013130-PA hypothetical protein|protein_coding|LGUN_random_Scaffold8112:13879-36171:-1|gene:BGLTMP013130</t>
  </si>
  <si>
    <t>Bgla_13130</t>
  </si>
  <si>
    <t>lcl|BGLTMP000291-PA hypothetical protein|protein_coding|LG16i_random_Scaffold213:20661-45836:-1|gene:BGLTMP000291</t>
  </si>
  <si>
    <t>Bgla_291</t>
  </si>
  <si>
    <t>lcl|BGLTMP007972-PA hypothetical protein|protein_coding|LGUN_random_Scaffold29:833813-853175:1|gene:BGLTMP007972</t>
  </si>
  <si>
    <t>Bgla_7972</t>
  </si>
  <si>
    <t>lcl|Bm3633y pep:known supercontig:B_malayi-3.0:Bmal_v3_scaffold13:661964:673098:1 gene:Bm3633 transcript:Bm3633y description:"CHD4 protein, putative "</t>
  </si>
  <si>
    <t>Bmal_Bm3633y</t>
  </si>
  <si>
    <t>lcl|Bm4631a pep:known supercontig:B_malayi-3.0:Bmal_v3_scaffold12:483751:495714:1 gene:Bm4631 transcript:Bm4631a description:"Putative uncharacterized protein "</t>
  </si>
  <si>
    <t>Bmal_Bm4631a</t>
  </si>
  <si>
    <t>lcl|Bm5546b pep:known supercontig:B_malayi-3.0:Bmal_v3_scaffold1:632042:644809:1 gene:Bm5546 transcript:Bm5546b</t>
  </si>
  <si>
    <t>Bmal_Bm5546b</t>
  </si>
  <si>
    <t>lcl|Bm9441c pep:known supercontig:B_malayi-3.0:Bmal_v3_scaffold66:4135:11466:1 gene:Bm9441 transcript:Bm9441c</t>
  </si>
  <si>
    <t>Bmal_Bm9441c</t>
  </si>
  <si>
    <t>NP_001192579.1 chromodomain-helicase-DNA-binding protein 9 [Bos taurus]</t>
  </si>
  <si>
    <t>Btau_NP_001192579.1</t>
  </si>
  <si>
    <t>NP_001230229.1 chromodomain-helicase-DNA-binding protein 6 [Bos taurus]</t>
  </si>
  <si>
    <t>Btau_NP_001230229.1</t>
  </si>
  <si>
    <t>XP_010803873.1 chromodomain-helicase-DNA-binding protein 4 isoform X1 [Bos taurus]</t>
  </si>
  <si>
    <t>Btau_XP_010803873.1</t>
  </si>
  <si>
    <t>XP_024832539.1 chromodomain-helicase-DNA-binding protein 5 isoform X2 [Bos taurus]</t>
  </si>
  <si>
    <t>Btau_XP_024832539.1</t>
  </si>
  <si>
    <t>XP_024836517.1 chromodomain-helicase-DNA-binding protein 3 isoform X5 [Bos taurus]</t>
  </si>
  <si>
    <t>Btau_XP_024836517.1</t>
  </si>
  <si>
    <t>XP_024849700.1 chromodomain-helicase-DNA-binding protein 1 isoform X1 [Bos taurus]</t>
  </si>
  <si>
    <t>Btau_XP_024849700.1</t>
  </si>
  <si>
    <t>XP_024853125.1 chromodomain-helicase-DNA-binding protein 8 isoform X2 [Bos taurus]</t>
  </si>
  <si>
    <t>Btau_XP_024853125.1</t>
  </si>
  <si>
    <t>XP_024857593.1 chromodomain-helicase-DNA-binding protein 7 isoform X2 [Bos taurus]</t>
  </si>
  <si>
    <t>Btau_XP_024857593.1</t>
  </si>
  <si>
    <t>lcl|CAQU001556-PA unnamed protein product</t>
  </si>
  <si>
    <t>Caqu_1556</t>
  </si>
  <si>
    <t>lcl|CAQU008116-PA unnamed protein product</t>
  </si>
  <si>
    <t>Caqu_8116</t>
  </si>
  <si>
    <t>lcl|CAQU009629-PA unnamed protein product</t>
  </si>
  <si>
    <t>Caqu_9629</t>
  </si>
  <si>
    <t>lcl|F26F12_7 pep:known chromosome:WBcel235:V:5826833:5832861:1 gene:WBGene00002637 transcript:F26F12_7 description:"Protein LET-418 (let-418) mRNA, complete cds"</t>
  </si>
  <si>
    <t>Cele_F26F12_7</t>
  </si>
  <si>
    <t>lcl|H06O01_2 pep:known chromosome:WBcel235:I:7009143:7015212:-1 gene:WBGene00010369 transcript:H06O01_2 description:"Protein CHD-1 (chd-1) mRNA, complete cds"</t>
  </si>
  <si>
    <t>Cele_H06O01</t>
  </si>
  <si>
    <t>lcl|T04D1_4 pep:known chromosome:WBcel235:I:4685868:4698575:-1 gene:WBGene00007053 transcript:T04D1_4 description:"Protein CHD-7 (chd-7) mRNA, complete cds"</t>
  </si>
  <si>
    <t>Cele_T04D1_4</t>
  </si>
  <si>
    <t>lcl|T14G8_1 pep:known chromosome:WBcel235:X:12846430:12852601:-1 gene:WBGene00000482 transcript:T14G8_1 description:"Protein CHD-3 (chd-3) mRNA, complete cds"</t>
  </si>
  <si>
    <t>Cele_T14G8_1</t>
  </si>
  <si>
    <t>lcl|EKC30422 pep:novel supercontig:GCA_000297895.1:scaffold1086:111200:132054:1 gene:CGI_10021932 transcript:EKC30422 description:"Chromodomain-helicase-DNA-binding protein 9 "</t>
  </si>
  <si>
    <t>Cgig_EKC30422</t>
  </si>
  <si>
    <t>lcl|EKC37026 pep:novel supercontig:GCA_000297895.1:scaffold425:997658:1029515:-1 gene:CGI_10026011 transcript:EKC37026 description:"Chromodomain-helicase-DNA-binding protein Mi-2-like protein "</t>
  </si>
  <si>
    <t>Cgig_EKC37026</t>
  </si>
  <si>
    <t>lcl|EKC39961 pep:novel supercontig:GCA_000297895.1:scaffold211:938475:952655:1 gene:CGI_10026970 transcript:EKC39961 description:"Chromodomain-helicase-DNA-binding protein 1 "</t>
  </si>
  <si>
    <t>Cgig_EKC39961</t>
  </si>
  <si>
    <t>gi|459181640|ref|XP_002124821.2| PREDICTED: uncharacterized protein LOC100185023 [Ciona intestinalis]</t>
  </si>
  <si>
    <t>Cint_XP_002124821.2</t>
  </si>
  <si>
    <t>gi|459177415|ref|XP_002130660.2| PREDICTED: chromodomain-helicase-DNA-binding protein 2 [Ciona intestinalis]</t>
  </si>
  <si>
    <t>Cint_XP_002130660.2</t>
  </si>
  <si>
    <t>gi|198432555|ref|XP_002131918.1| PREDICTED: chromodomain-helicase-DNA-binding protein 3 [Ciona intestinalis]</t>
  </si>
  <si>
    <t>Cint_XP_002131918.1</t>
  </si>
  <si>
    <t>gi|398664384|gb|AFO93668.1| chromodomain helicase DNA-binding protein 7 [Callorhinchus milii]</t>
  </si>
  <si>
    <t>Cmil_AFO93668.1</t>
  </si>
  <si>
    <t>gi|398664766|gb|AFO93859.1| chromodomain helicase DNA-binding protein 2 [Callorhinchus milii]</t>
  </si>
  <si>
    <t>Cmil_AFO93859.1</t>
  </si>
  <si>
    <t>gi|398665304|gb|AFO94128.1| chromodomain-helicase-DNA-binding protein 3-like protein, partial [Callorhinchus milii]</t>
  </si>
  <si>
    <t>Cmil_AFO94128.1</t>
  </si>
  <si>
    <t>gi|398665430|gb|AFO94191.1| chromodomain helicase DNA-binding protein 4, partial [Callorhinchus milii]</t>
  </si>
  <si>
    <t>Cmil_AFO94191.1</t>
  </si>
  <si>
    <t>gi|398666780|gb|AFO94866.1| chromodomain-helicase-DNA-binding protein 1-like protein, partial [Callorhinchus milii]</t>
  </si>
  <si>
    <t>Cmil_AFO94866.1</t>
  </si>
  <si>
    <t>gi|398668334|gb|AFO95643.1| chromodomain-helicase-DNA-binding protein 1-like protein [Callorhinchus milii]</t>
  </si>
  <si>
    <t>Cmil_AFO95643.1</t>
  </si>
  <si>
    <t>lcl|ENSPSIG00000010177_1 ENSPSIG00000010177_1 ENSPSIG00000010177_1 JH584415.1:138810-157257 -1</t>
  </si>
  <si>
    <t xml:space="preserve">Cpic_10177_1 </t>
  </si>
  <si>
    <t>lcl|ENSPSIG00000012003_1 ENSPSIG00000012003_1 ENSPSIG00000012003_1 JH584532.1:4502422-4618833 -1</t>
  </si>
  <si>
    <t xml:space="preserve">Cpic_12003_1 </t>
  </si>
  <si>
    <t>lcl|ENSPSIG00000012316_1 ENSPSIG00000012316_1 ENSPSIG00000012316_1 JH584649.1:5870126-5930822 -1</t>
  </si>
  <si>
    <t>Cpic_12316_1</t>
  </si>
  <si>
    <t>lcl|ENSPSIG00000012595_1 ENSPSIG00000012595_1 ENSPSIG00000012595_1 JH584606.1:306674-343800 1</t>
  </si>
  <si>
    <t xml:space="preserve">Cpic_12595_1 </t>
  </si>
  <si>
    <t>lcl|ENSPSIG00000015546_1 ENSPSIG00000015546_1 ENSPSIG00000015546_1 JH584582.1:640763-665298 1</t>
  </si>
  <si>
    <t>Cpic_15546_1</t>
  </si>
  <si>
    <t>lcl|ENSPSIG00000008099_1 ENSPSIG00000008099_1 ENSPSIG00000008099_1 JH584557.1:4023590-4166834 -1</t>
  </si>
  <si>
    <t>Cpic_8099_1</t>
  </si>
  <si>
    <t>lcl|Cc142589_e_gw1_126_70_1 unnamed protein product</t>
  </si>
  <si>
    <t>Ctel_142589</t>
  </si>
  <si>
    <t>lcl|Cc166178_estExt_Genewise1_C_2080061 unnamed protein product</t>
  </si>
  <si>
    <t>Ctel_166178</t>
  </si>
  <si>
    <t>lcl|Cc167753_estExt_Genewise1Plus_C_18660001 unnamed protein product</t>
  </si>
  <si>
    <t>Ctel_167753</t>
  </si>
  <si>
    <t>lcl|Cc17708_estExt_fgenesh1_pm_C_890006 unnamed protein product</t>
  </si>
  <si>
    <t>Ctel_17708</t>
  </si>
  <si>
    <t>lcl|Cc218774_estExt_fgenesh1_pg_C_890024 unnamed protein product</t>
  </si>
  <si>
    <t>Ctel_218774</t>
  </si>
  <si>
    <t>lcl|Cc224509_estExt_fgenesh1_pg_C_50028 unnamed protein product</t>
  </si>
  <si>
    <t>Ctel_224509</t>
  </si>
  <si>
    <t>gi|221330583|ref|NP_001137761.1| kismet, isoform C [Drosophila melanogaster]</t>
  </si>
  <si>
    <t>Dmel_NP_001137761.1</t>
  </si>
  <si>
    <t>gi|442625623|ref|NP_001259975.1| Chromodomain-helicase-DNA-binding protein 1, isoform C [Drosophila melanogaster]</t>
  </si>
  <si>
    <t>Dmel_NP_001259975.1</t>
  </si>
  <si>
    <t>gi|24666729|ref|NP_649111.1| Chd3 [Drosophila melanogaster]</t>
  </si>
  <si>
    <t>Dmel_NP_649111.1</t>
  </si>
  <si>
    <t>gi|24667055|ref|NP_649154.2| Mi-2, isoform A [Drosophila melanogaster]</t>
  </si>
  <si>
    <t>Dmel_NP_649154.2</t>
  </si>
  <si>
    <t>lcl|EHJ63440 pep:novel supercontig:DanPle_1.0:JH392316:18405:30114:1 gene:KGM_16600 transcript:EHJ63440</t>
  </si>
  <si>
    <t>Dple_EHJ63440</t>
  </si>
  <si>
    <t>lcl|EHJ64730 pep:novel supercontig:DanPle_1.0:JH390534:44080:54375:1 gene:KGM_21779 transcript:EHJ64730</t>
  </si>
  <si>
    <t>Dple_EHJ64730</t>
  </si>
  <si>
    <t>lcl|EHJ67986 pep:novel supercontig:DanPle_1.0:JH387204:151505:164753:-1 gene:KGM_08436 transcript:EHJ67986</t>
  </si>
  <si>
    <t>Dple_EHJ67986</t>
  </si>
  <si>
    <t>lcl|DappuP227473 pep:novel scaffold:Dappu1:scaffold_76:503581:511576:-1 gene:DappuG227473 transcript:DappuT227473</t>
  </si>
  <si>
    <t>Dpul_227473</t>
  </si>
  <si>
    <t>lcl|DappuP232072 pep:novel scaffold:Dappu1:scaffold_1:668388:677197:-1 gene:DappuG232072 transcript:DappuT232072</t>
  </si>
  <si>
    <t>Dpul_232072</t>
  </si>
  <si>
    <t>lcl|DappuP319863 pep:novel scaffold:Dappu1:scaffold_32:12204:27546:-1 gene:DappuG319863 transcript:DappuT319863</t>
  </si>
  <si>
    <t>Dpul_319863</t>
  </si>
  <si>
    <t>lcl|ENSDARP00000108411 pep:known chromosome:Zv9:18:24717169:24772356:-1 gene:ENSDARG00000060687 transcript:ENSDART00000127730 gene_biotype:protein_coding transcript_biotype:protein_coding</t>
  </si>
  <si>
    <t>Drer_108411</t>
  </si>
  <si>
    <t>lcl|ENSDARP00000114372 pep:novel chromosome:Zv9:2:21562193:21617220:-1 gene:ENSDARG00000075211 transcript:ENSDART00000135230 gene_biotype:protein_coding transcript_biotype:protein_coding</t>
  </si>
  <si>
    <t>Drer_114372</t>
  </si>
  <si>
    <t>lcl|ENSDARP00000122217 pep:novel chromosome:Zv9:2:37790283:37817128:-1 gene:ENSDARG00000075543 transcript:ENSDART00000131837 gene_biotype:protein_coding transcript_biotype:protein_coding</t>
  </si>
  <si>
    <t>Drer_122217</t>
  </si>
  <si>
    <t>lcl|ENSDARP00000127601 pep:novel chromosome:Zv9:7:21828481:21928492:-1 gene:ENSDARG00000021405 transcript:ENSDART00000156717 gene_biotype:protein_coding transcript_biotype:protein_coding</t>
  </si>
  <si>
    <t>Drer_127601</t>
  </si>
  <si>
    <t>lcl|ENSDARP00000128062 pep:known_by_projection chromosome:Zv9:6:51526743:51617558:-1 gene:ENSDARG00000017244 transcript:ENSDART00000155549 gene_biotype:protein_coding transcript_biotype:protein_coding</t>
  </si>
  <si>
    <t>Drer_128062</t>
  </si>
  <si>
    <t>lcl|ENSDARP00000014790 pep:known chromosome:Zv9:19:5625090:5682362:-1 gene:ENSDARG00000063535 transcript:ENSDART00000005453 gene_biotype:protein_coding transcript_biotype:protein_coding</t>
  </si>
  <si>
    <t>Drer_14790</t>
  </si>
  <si>
    <t>lcl|ENSDARP00000014936 pep:known chromosome:Zv9:7:37825859:37948130:1 gene:ENSDARG00000074498 transcript:ENSDART00000027807 gene_biotype:protein_coding transcript_biotype:protein_coding</t>
  </si>
  <si>
    <t>Drer_14936</t>
  </si>
  <si>
    <t>lcl|ENSDARP00000022305 pep:known chromosome:Zv9:6:36792721:36826108:1 gene:ENSDARG00000015471 transcript:ENSDART00000020505 gene_biotype:protein_coding transcript_biotype:protein_coding</t>
  </si>
  <si>
    <t>Drer_22305</t>
  </si>
  <si>
    <t>lcl|ENSDARP00000066044 pep:known chromosome:Zv9:11:30499977:30527507:-1 gene:ENSDARG00000078965 transcript:ENSDART00000066045 gene_biotype:protein_coding transcript_biotype:protein_coding</t>
  </si>
  <si>
    <t>Drer_66044</t>
  </si>
  <si>
    <t>gi|117606190|ref|NP_001071054.1| chromodomain-helicase-DNA-binding protein 7 [Gallus gallus]</t>
  </si>
  <si>
    <t>Ggal_NP_001071054.1</t>
  </si>
  <si>
    <t>gi|45384402|ref|NP_990272.1| chromodomain-helicase-DNA-binding protein 1 [Gallus gallus]</t>
  </si>
  <si>
    <t>Ggal_NP_990272.1</t>
  </si>
  <si>
    <t>gi|363728319|ref|XP_003640489.1| PREDICTED: LOW QUALITY PROTEIN: chromodomain-helicase-DNA-binding protein 4 [Gallus gallus]</t>
  </si>
  <si>
    <t>Ggal_XP_003640489.1</t>
  </si>
  <si>
    <t>gi|363741430|ref|XP_003642493.1| PREDICTED: chromodomain-helicase-DNA-binding protein 6 [Gallus gallus]</t>
  </si>
  <si>
    <t>Ggal_XP_003642493.1</t>
  </si>
  <si>
    <t>gi|363741929|ref|XP_003642567.1| PREDICTED: chromodomain-helicase-DNA-binding protein 5 [Gallus gallus]</t>
  </si>
  <si>
    <t>Ggal_XP_003642567.1</t>
  </si>
  <si>
    <t>gi|363746974|ref|XP_003643872.1| PREDICTED: chromodomain-helicase-DNA-binding protein 8-like, partial [Gallus gallus]</t>
  </si>
  <si>
    <t>Ggal_XP_003643872.1</t>
  </si>
  <si>
    <t>gi|363737795|ref|XP_413879.3| PREDICTED: LOW QUALITY PROTEIN: chromodomain-helicase-DNA-binding protein 2 [Gallus gallus]</t>
  </si>
  <si>
    <t>Ggal_XP_413879.3</t>
  </si>
  <si>
    <t>gi|363738135|ref|XP_414088.3| PREDICTED: LOW QUALITY PROTEIN: chromodomain-helicase-DNA-binding protein 9 [Gallus gallus]</t>
  </si>
  <si>
    <t>Ggal_XP_414088.3</t>
  </si>
  <si>
    <t>gi|118083490|ref|XP_416560.2| PREDICTED: chromodomain helicase DNA binding protein 1-like [Gallus gallus]</t>
  </si>
  <si>
    <t>Ggal_XP_416560.2</t>
  </si>
  <si>
    <t>lcl|HAZT003995-PA unnamed protein product</t>
  </si>
  <si>
    <t>Hazt_3995</t>
  </si>
  <si>
    <t>lcl|HAZT004485-PA unnamed protein product</t>
  </si>
  <si>
    <t>Hazt_4485</t>
  </si>
  <si>
    <t>lcl|HAZT009200-PA unnamed protein product</t>
  </si>
  <si>
    <t>Hazt_9200</t>
  </si>
  <si>
    <t>lcl|nHd_2_3_1_t04032-RA unnamed protein product</t>
  </si>
  <si>
    <t>Hduj_t04032</t>
  </si>
  <si>
    <t>lcl|nHd_2_3_1_t06072-RA unnamed protein product+lcl|nHd_2_3_1_t03415-RA unnamed protein product</t>
  </si>
  <si>
    <t>Hduj_t06072+t03415</t>
  </si>
  <si>
    <t>lcl|nHd_2_3_1_t06073-RA unnamed protein product</t>
  </si>
  <si>
    <t>Hduj_t06073</t>
  </si>
  <si>
    <t>gi|449683391|ref|XP_002153791.2| PREDICTED: chromodomain-helicase-DNA-binding protein 3 [Hydra magnipapillata]</t>
  </si>
  <si>
    <t>Hmag_XP_002153791.2</t>
  </si>
  <si>
    <t>gi|449681740|ref|XP_002157541.2| PREDICTED: chromodomain-helicase-DNA-binding protein 1-like, partial [Hydra magnipapillata]+ gi|449674249|ref|XP_002161239.2| PREDICTED: chromodomain-helicase-DNA-binding protein 1-like, partial [Hydra magnipapillata]</t>
  </si>
  <si>
    <t>Hmag_XP_002157541.2+XP_002161239.2</t>
  </si>
  <si>
    <t>gi|449672665|ref|XP_004207764.1| PREDICTED: chromodomain-helicase-DNA-binding protein 9-like, partial [Hydra magnipapillata]</t>
  </si>
  <si>
    <t>Hmag_XP_004207764.1</t>
  </si>
  <si>
    <t>lcl|14512_Helobdellaproteins unnamed protein product</t>
  </si>
  <si>
    <t>Hrob_14512</t>
  </si>
  <si>
    <t>lcl|14715_Helobdellaproteins unnamed protein product</t>
  </si>
  <si>
    <t>Hrob_14715</t>
  </si>
  <si>
    <t>lcl|15821_Helobdellaproteins unnamed protein product</t>
  </si>
  <si>
    <t>Hrob_15821</t>
  </si>
  <si>
    <t>lcl|1813_Helobdellaproteins unnamed protein product</t>
  </si>
  <si>
    <t>Hrob_1813</t>
  </si>
  <si>
    <t>lcl|21674_Helobdellaproteins unnamed protein product</t>
  </si>
  <si>
    <t>Hrob_21674</t>
  </si>
  <si>
    <t>NP_001005273.1 chromodomain-helicase-DNA-binding protein 3 isoform 1 [Homo sapiens]</t>
  </si>
  <si>
    <t>Hsap_NP_001005273.1</t>
  </si>
  <si>
    <t>NP_001164100.1 chromodomain-helicase-DNA-binding protein 8 isoform 1 [Homo sapiens]</t>
  </si>
  <si>
    <t>Hsap_NP_001164100.1</t>
  </si>
  <si>
    <t>NP_001261.2 chromodomain-helicase-DNA-binding protein 1 [Homo sapiens]</t>
  </si>
  <si>
    <t>Hsap_NP_001261.2</t>
  </si>
  <si>
    <t>NP_001262.3 chromodomain-helicase-DNA-binding protein 2 isoform 1 [Homo sapiens]</t>
  </si>
  <si>
    <t>Hsap_NP_001262.3</t>
  </si>
  <si>
    <t>NP_001264.2 chromodomain-helicase-DNA-binding protein 4 isoform 1 [Homo sapiens]</t>
  </si>
  <si>
    <t>Hsap_NP_001264.2</t>
  </si>
  <si>
    <t>NP_001295248.1 chromodomain-helicase-DNA-binding protein 9 isoform 1 [Homo sapiens]</t>
  </si>
  <si>
    <t>Hsap_NP_001295248.1</t>
  </si>
  <si>
    <t>NP_056372.1 chromodomain-helicase-DNA-binding protein 5 [Homo sapiens]</t>
  </si>
  <si>
    <t>Hsap_NP_056372.1</t>
  </si>
  <si>
    <t>NP_060250.2 chromodomain-helicase-DNA-binding protein 7 isoform 1 [Homo sapiens]</t>
  </si>
  <si>
    <t>Hsap_NP_060250.2</t>
  </si>
  <si>
    <t>NP_115597.3 chromodomain-helicase-DNA-binding protein 6 [Homo sapiens]</t>
  </si>
  <si>
    <t>Hsap_NP_115597.3</t>
  </si>
  <si>
    <t>sp|P28370|SMCA1_HUMAN Probable global transcription activator SNF2L1 OS=Homo sapiens OX=9606 GN=SMARCA1 PE=1 SV=2</t>
  </si>
  <si>
    <t>Hsap_SNF2L1</t>
  </si>
  <si>
    <t>lcl|XP_013387155_1 chromodomain-helicase-DNA-binding protein 4 [Lingula anatina]</t>
  </si>
  <si>
    <t>Lana_XP_013387155_1</t>
  </si>
  <si>
    <t>lcl|XP_013389381_1 chromodomain-helicase-DNA-binding protein 1 isoform X2 [Lingula anatina]</t>
  </si>
  <si>
    <t>Lana_XP_013389381_1</t>
  </si>
  <si>
    <t>lcl|XP_013394880_1 chromodomain-helicase-DNA-binding protein 8 isoform X3 [Lingula anatina]</t>
  </si>
  <si>
    <t>Lana_XP_013394880_1</t>
  </si>
  <si>
    <t>lcl|XP_013401692_1 chromodomain-helicase-DNA-binding protein 1-like [Lingula anatina]</t>
  </si>
  <si>
    <t>Lana_XP_013401692_1</t>
  </si>
  <si>
    <t>lcl|XP_013407637_1 chromodomain-helicase-DNA-binding protein 4 isoform X5 [Lingula anatina]</t>
  </si>
  <si>
    <t>Lana_XP_013407637_1</t>
  </si>
  <si>
    <t>lcl|ENSLACP00000012358 pep:novel scaffold:LatCha1:JH126624.1:542961:657938:-1 gene:ENSLACG00000010881 transcript:ENSLACT00000012451 gene_biotype:protein_coding transcript_biotype:protein_coding</t>
  </si>
  <si>
    <t>Lcha_12358</t>
  </si>
  <si>
    <t>lcl|ENSLACP00000012909 pep:novel scaffold:LatCha1:JH127745.1:594948:689460:-1 gene:ENSLACG00000011367 transcript:ENSLACT00000013003 gene_biotype:protein_coding transcript_biotype:protein_coding</t>
  </si>
  <si>
    <t>Lcha_12909</t>
  </si>
  <si>
    <t>lcl|ENSLACP00000019853 pep:novel scaffold:LatCha1:JH126725.1:2109017:2154904:-1 gene:ENSLACG00000017454 transcript:ENSLACT00000019991 gene_biotype:protein_coding transcript_biotype:protein_coding</t>
  </si>
  <si>
    <t>Lcha_19853</t>
  </si>
  <si>
    <t>lcl|ENSLACP00000020959 pep:novel scaffold:LatCha1:JH126588.1:3234395:3314910:1 gene:ENSLACG00000018415 transcript:ENSLACT00000021099 gene_biotype:protein_coding transcript_biotype:protein_coding</t>
  </si>
  <si>
    <t>Lcha_20959</t>
  </si>
  <si>
    <t>lcl|ENSLACP00000022264 pep:known_by_projection scaffold:LatCha1:JH126562.1:9965274:9983973:1 gene:ENSLACG00000022233 transcript:ENSLACT00000026042 gene_biotype:protein_coding transcript_biotype:protein_coding</t>
  </si>
  <si>
    <t>Lcha_22264</t>
  </si>
  <si>
    <t>lcl|ENSLACP00000002752 pep:novel scaffold:LatCha1:JH128702.1:49630:186548:1 gene:ENSLACG00000002461 transcript:ENSLACT00000002774 gene_biotype:protein_coding transcript_biotype:protein_coding</t>
  </si>
  <si>
    <t>Lcha_2752</t>
  </si>
  <si>
    <t>lcl|ENSLACP00000006265 pep:novel scaffold:LatCha1:JH127439.1:173274:352986:-1 gene:ENSLACG00000005557 transcript:ENSLACT00000006318 gene_biotype:protein_coding transcript_biotype:protein_coding</t>
  </si>
  <si>
    <t>Lcha_6265</t>
  </si>
  <si>
    <t>lcl|ENSLACP00000006723 pep:novel scaffold:LatCha1:JH127913.1:194097:233532:1 gene:ENSLACG00000005963 transcript:ENSLACT00000006777 gene_biotype:protein_coding transcript_biotype:protein_coding</t>
  </si>
  <si>
    <t>Lcha_6723</t>
  </si>
  <si>
    <t>lcl|ENSLACP00000007056 pep:novel scaffold:LatCha1:JH127092.1:209275:350956:-1 gene:ENSLACG00000006262 transcript:ENSLACT00000007115 gene_biotype:protein_coding transcript_biotype:protein_coding</t>
  </si>
  <si>
    <t>Lcha_7056</t>
  </si>
  <si>
    <t>lcl|ENSLACP00000009098 pep:novel scaffold:LatCha1:JH126981.1:315665:352880:1 gene:ENSLACG00000008031 transcript:ENSLACT00000009167 gene_biotype:protein_coding transcript_biotype:protein_coding</t>
  </si>
  <si>
    <t>Lcha_9098</t>
  </si>
  <si>
    <t>lcl|12862_Lottia_gigantea unnamed protein product+lcl|12861_Lottia_gigantea unnamed protein product+lcl|12860_Lottia_gigantea unnamed protein product</t>
  </si>
  <si>
    <t>Lgig_12862+12861+12860</t>
  </si>
  <si>
    <t>lcl|19462_Lottia_gigantea unnamed protein product</t>
  </si>
  <si>
    <t>Lgig_19462</t>
  </si>
  <si>
    <t>lcl|7433_Lottia_gigantea unnamed protein product</t>
  </si>
  <si>
    <t>Lgig_7433</t>
  </si>
  <si>
    <t>lcl|ENSLOCP00000011035 pep:known_by_projection chromosome:LepOcu1:LG2:30296202:30330758:-1 gene:ENSLOCG00000009047 transcript:ENSLOCT00000011051 gene_biotype:protein_coding transcript_biotype:protein_coding</t>
  </si>
  <si>
    <t>Locu_11035</t>
  </si>
  <si>
    <t>lcl|ENSLOCP00000017225 pep:known_by_projection chromosome:LepOcu1:LG2:60972618:61016089:-1 gene:ENSLOCG00000013965 transcript:ENSLOCT00000017256 gene_biotype:protein_coding transcript_biotype:protein_coding</t>
  </si>
  <si>
    <t>Locu_17225</t>
  </si>
  <si>
    <t>lcl|ENSLOCP00000017716 pep:known_by_projection chromosome:LepOcu1:LG3:48167207:48197989:1 gene:ENSLOCG00000014387 transcript:ENSLOCT00000017748 gene_biotype:protein_coding transcript_biotype:protein_coding</t>
  </si>
  <si>
    <t>Locu_17716</t>
  </si>
  <si>
    <t>lcl|ENSLOCP00000005985 pep:known_by_projection chromosome:LepOcu1:LG25:8892136:8934911:1 gene:ENSLOCG00000004944 transcript:ENSLOCT00000005993 gene_biotype:protein_coding transcript_biotype:protein_coding</t>
  </si>
  <si>
    <t>Locu_5985</t>
  </si>
  <si>
    <t>lcl|ENSLOCP00000006095 pep:known_by_projection chromosome:LepOcu1:LG9:7784279:7845420:-1 gene:ENSLOCG00000005062 transcript:ENSLOCT00000006103 gene_biotype:protein_coding transcript_biotype:protein_coding</t>
  </si>
  <si>
    <t>Locu_6095</t>
  </si>
  <si>
    <t>lcl|ENSLOCP00000008754 pep:known_by_projection chromosome:LepOcu1:LG23:14547154:14605899:-1 gene:ENSLOCG00000007225 transcript:ENSLOCT00000008764 gene_biotype:protein_coding transcript_biotype:protein_coding</t>
  </si>
  <si>
    <t>Locu_8754</t>
  </si>
  <si>
    <t>lcl|ENSLOCP00000008969 pep:known_by_projection chromosome:LepOcu1:LG18:14989683:15021125:-1 gene:ENSLOCG00000007386 transcript:ENSLOCT00000008980 gene_biotype:protein_coding transcript_biotype:protein_coding</t>
  </si>
  <si>
    <t>Locu_8969</t>
  </si>
  <si>
    <t>lcl|ENSLOCP00000009062 pep:known_by_projection chromosome:LepOcu1:LG26:12206205:12235739:1 gene:ENSLOCG00000007438 transcript:ENSLOCT00000009073 gene_biotype:protein_coding transcript_biotype:protein_coding</t>
  </si>
  <si>
    <t>Locu_9062</t>
  </si>
  <si>
    <t>gi|926614630|ref|XP_013772365_1| PREDICTED: chromodomain-helicase-DNA-binding protein 1-like [Limulus polyphemus]</t>
  </si>
  <si>
    <t>Lpol_XP_013772365_1</t>
  </si>
  <si>
    <t>gi|926625138|ref|XP_013778054_1| PREDICTED: chromodomain-helicase-DNA-binding protein Mi-2 homolog [Limulus polyphemus]</t>
  </si>
  <si>
    <t>Lpol_XP_013778054_1</t>
  </si>
  <si>
    <t>gi|926625579|ref|XP_013778295_1| PREDICTED: chromodomain-helicase-DNA-binding protein 7-like [Limulus polyphemus]</t>
  </si>
  <si>
    <t>Lpol_XP_013778295_1</t>
  </si>
  <si>
    <t>gi|926628554|ref|XP_013779890_1| PREDICTED: chromodomain-helicase-DNA-binding protein Mi-2 homolog [Limulus polyphemus]+ gi|926650548|ref|XP_013791773_1| PREDICTED: chromodomain-helicase-DNA-binding protein 4-like, partial [Limulus polyphemus]+gi|926643137|ref|XP_013787779_1| PREDICTED: chromodomain-helicase-DNA-binding protein Mi-2 homolog [Limulus polyphemus]</t>
  </si>
  <si>
    <t>Lpol_XP_013779890_1+XP_013791773_1+XP_013787779_1</t>
  </si>
  <si>
    <t>gi|926633557|ref|XP_013782587_1| PREDICTED: LOW QUALITY PROTEIN: chromodomain-helicase-DNA-binding protein 8-like [Limulus polyphemus]</t>
  </si>
  <si>
    <t>Lpol_XP_013782587_1</t>
  </si>
  <si>
    <t>XP_001749478.1 uncharacterized protein MONBRDRAFT_34123 [Monosiga brevicollis MX1]</t>
  </si>
  <si>
    <t>Mbre_MONBRDRAFT_34123</t>
  </si>
  <si>
    <t>XP_001743079.1 uncharacterized protein MONBRDRAFT_689, partial [Monosiga brevicollis MX1]</t>
  </si>
  <si>
    <t>Mbre_MONBRDRAFT_689</t>
  </si>
  <si>
    <t>lcl|ML10292a unnamed protein product</t>
  </si>
  <si>
    <t>Mlei_10292a</t>
  </si>
  <si>
    <t>lcl|ML16113a unnamed protein product</t>
  </si>
  <si>
    <t>Mlei_16113a</t>
  </si>
  <si>
    <t>NP_001074814.2 chromodomain-helicase-DNA-binding protein 2 [Mus musculus]</t>
  </si>
  <si>
    <t>Mmus_NP_001074814.2</t>
  </si>
  <si>
    <t>NP_001074845.1 chromodomain-helicase-DNA-binding protein 5 isoform 1 [Mus musculus]</t>
  </si>
  <si>
    <t>Mmus_NP_001074845.1</t>
  </si>
  <si>
    <t>NP_001264078.1 chromodomain-helicase-DNA-binding protein 7 [Mus musculus] XP_006538067.1 PREDICTED: chromodomain-helicase-DNA-binding protein 7 isoform X1 [Mus musculus]</t>
  </si>
  <si>
    <t>Mmus_NP_001264078.1</t>
  </si>
  <si>
    <t>NP_001297459.1 chromodomain-helicase-DNA-binding protein 9 isoform 1 [Mus musculus]</t>
  </si>
  <si>
    <t>Mmus_NP_001297459.1</t>
  </si>
  <si>
    <t>NP_031716.2 chromodomain-helicase-DNA-binding protein 1 [Mus musculus]</t>
  </si>
  <si>
    <t>Mmus_NP_031716.2</t>
  </si>
  <si>
    <t>NP_666091.1 chromodomain-helicase-DNA-binding protein 4 [Mus musculus] NP_001333539.1 chromodomain-helicase-DNA-binding protein 4 [Mus musculus]</t>
  </si>
  <si>
    <t>Mmus_NP_666091.1</t>
  </si>
  <si>
    <t>NP_666131.3 chromodomain-helicase-DNA-binding protein 3 [Mus musculus]</t>
  </si>
  <si>
    <t>Mmus_NP_666131.3</t>
  </si>
  <si>
    <t>NP_775544.2 chromodomain-helicase-DNA-binding protein 6 [Mus musculus] XP_017174747.1 PREDICTED: chromodomain-helicase-DNA-binding protein 6 isoform X1 [Mus musculus]</t>
  </si>
  <si>
    <t>Mmus_NP_775544.2</t>
  </si>
  <si>
    <t>NP_963999.2 chromodomain-helicase-DNA-binding protein 8 [Mus musculus] XP_006519539.1 PREDICTED: chromodomain-helicase-DNA-binding protein 8 isoform X2 [Mus musculus]</t>
  </si>
  <si>
    <t>Mmus_NP_963999.2</t>
  </si>
  <si>
    <t>lcl|NEMVEDRAFT_v1g135257-PA pep:known scaffold:ASM20922v1:scaffold_353:21601:48020:1 gene:NEMVEDRAFT_v1g135257 transcript:NEMVEDRAFT_v1g135257-RA</t>
  </si>
  <si>
    <t>Nvec_v1g135257</t>
  </si>
  <si>
    <t>lcl|NEMVEDRAFT_v1g229706-PA pep:known scaffold:ASM20922v1:scaffold_98:210601:224237:1 gene:NEMVEDRAFT_v1g229706 transcript:NEMVEDRAFT_v1g229706-RA+ lcl|NEMVEDRAFT_v1g8814-PA pep:known scaffold:ASM20922v1:scaffold_9468:424:3263:1 gene:NEMVEDRAFT_v1g8814 transcript:NEMVEDRAFT_v1g8814-RA+lcl|NEMVEDRAFT_v1g25276-PA pep:known scaffold:ASM20922v1:scaffold_98:230467:232267:1 gene:NEMVEDRAFT_v1g25276 transcript:NEMVEDRAFT_v1g25276-RA</t>
  </si>
  <si>
    <t>Nvec_v1g229706+v1g8814+v1g25276</t>
  </si>
  <si>
    <t>lcl|NEMVEDRAFT_v1g30104-PA pep:known scaffold:ASM20922v1:scaffold_14:1287449:1309438:1 gene:NEMVEDRAFT_v1g30104 transcript:NEMVEDRAFT_v1g30104-RA</t>
  </si>
  <si>
    <t>Nvec_v1g30104</t>
  </si>
  <si>
    <t>lcl|NV11865-PA pep:novel chromosome:GCA_000002325.2:3:5810472:5821509:-1 gene:NV11865 transcript:NV11865-RA</t>
  </si>
  <si>
    <t>Nvit_11865</t>
  </si>
  <si>
    <t>lcl|NV12262-PA pep:novel supercontig:GCA_000002325.2:GL341022:2185490:2198048:1 gene:NV12262 transcript:NV12262-RA</t>
  </si>
  <si>
    <t>Nvit_12262</t>
  </si>
  <si>
    <t>lcl|NV13745-PA pep:novel supercontig:GCA_000002325.2:GL340882:76666:94000:-1 gene:NV13745 transcript:NV13745-RA</t>
  </si>
  <si>
    <t>Nvit_13745</t>
  </si>
  <si>
    <t>lcl|Ocbimv22015094m_p unnamed protein product</t>
  </si>
  <si>
    <t>Obim_22015094</t>
  </si>
  <si>
    <t>lcl|Ocbimv22018363m_p unnamed protein product</t>
  </si>
  <si>
    <t>Obim_22018363</t>
  </si>
  <si>
    <t>lcl|Ocbimv22021132m_p unnamed protein product</t>
  </si>
  <si>
    <t>Obim_22021132</t>
  </si>
  <si>
    <t>lcl|Ocbimv22026242m_p unnamed protein product</t>
  </si>
  <si>
    <t>Obim_22026242</t>
  </si>
  <si>
    <t>lcl|g11007_t1 unnamed protein product+lcl|g10215_t1 unnamed protein product</t>
  </si>
  <si>
    <t>Ocar_11007_t1+g10215_t1</t>
  </si>
  <si>
    <t>lcl|g10348_t1 unnamed protein product+lcl|g6900_t1 unnamed protein product</t>
  </si>
  <si>
    <t>Ocar_g10348_t1+g6900_t1</t>
  </si>
  <si>
    <t>lcl|g4742_t1 unnamed protein product</t>
  </si>
  <si>
    <t>Ocar_g4742_t1</t>
  </si>
  <si>
    <t>lcl|sb3474023 unnamed protein product+lcl|sb3473236 unnamed protein product+lcl|sb3461862 unnamed protein product+lcl|sb3474875 unnamed protein product</t>
  </si>
  <si>
    <t>Pbac_sb3474023+sb3473236+sb3461862+sb3474875</t>
  </si>
  <si>
    <t>Pdum-comp223870_c4</t>
  </si>
  <si>
    <t>Pdum-CHD1/2</t>
  </si>
  <si>
    <t>Pdum-comp221173_c3</t>
  </si>
  <si>
    <t>Pdum-CHD3/4/5A</t>
  </si>
  <si>
    <t>Pdum- comp216874_c0</t>
  </si>
  <si>
    <t>Pdum-CHD3/4/5B</t>
  </si>
  <si>
    <t>Pdum-comp222390_c1</t>
  </si>
  <si>
    <t>Pdum-CHD3/4/5C</t>
  </si>
  <si>
    <t>Pdum-comp223438_c0</t>
  </si>
  <si>
    <t>Pdum-CHD3/4/5D</t>
  </si>
  <si>
    <t>Pdum-comp225943_c0</t>
  </si>
  <si>
    <t>Pdum-CHD6/7/8/9</t>
  </si>
  <si>
    <t>lcl|ENSPMAP00000004237 pep:known_by_projection scaffold:Pmarinus_7.0:GL484668:1435:12215:1 gene:ENSPMAG00000003871 transcript:ENSPMAT00000004254 gene_biotype:protein_coding transcript_biotype:protein_coding</t>
  </si>
  <si>
    <t>Pmar_4237</t>
  </si>
  <si>
    <t>lcl|ENSPMAP00000005162 pep:known_by_projection scaffold:Pmarinus_7.0:GL479612:3255:5795:1 gene:ENSPMAG00000004716 transcript:ENSPMAT00000005181 gene_biotype:protein_coding transcript_biotype:protein_coding</t>
  </si>
  <si>
    <t>Pmar_5162</t>
  </si>
  <si>
    <t>lcl|ENSPMAP00000006677 pep:known_by_projection scaffold:Pmarinus_7.0:GL476370:281119:459539:-1 gene:ENSPMAG00000006035 transcript:ENSPMAT00000006707 gene_biotype:protein_coding transcript_biotype:protein_coding</t>
  </si>
  <si>
    <t>Pmar_6677</t>
  </si>
  <si>
    <t>lcl|ENSPMAP00000006688 pep:known_by_projection scaffold:Pmarinus_7.0:GL476370:281119:391803:-1 gene:ENSPMAG00000006035 transcript:ENSPMAT00000006718 gene_biotype:protein_coding transcript_biotype:protein_coding</t>
  </si>
  <si>
    <t>Pmar_6688</t>
  </si>
  <si>
    <t>lcl|ENSPMAP00000006699 pep:known_by_projection scaffold:Pmarinus_7.0:GL476370:400098:484196:-1 gene:ENSPMAG00000006035 transcript:ENSPMAT00000006729 gene_biotype:protein_coding transcript_biotype:protein_coding</t>
  </si>
  <si>
    <t>Pmar_6699</t>
  </si>
  <si>
    <t>lcl|PTEP016124-PA unnamed protein productlcl|PTEP022839-PA unnamed protein product</t>
  </si>
  <si>
    <t>Ptep_16124+22839</t>
  </si>
  <si>
    <t>lcl|PTEP001843-PA unnamed protein product</t>
  </si>
  <si>
    <t>Ptep_1843</t>
  </si>
  <si>
    <t>lcl|PTEP005194-PA unnamed protein product</t>
  </si>
  <si>
    <t>Ptep_5194</t>
  </si>
  <si>
    <t>lcl|scipt019068_3 unnamed protein product</t>
  </si>
  <si>
    <t>Scil_19068_3</t>
  </si>
  <si>
    <t>lcl|scipt000589_1 unnamed protein product</t>
  </si>
  <si>
    <t>Scil_589_1</t>
  </si>
  <si>
    <t>lcl|scipt009047_1 unnamed protein product</t>
  </si>
  <si>
    <t xml:space="preserve">Scil_9047_1 </t>
  </si>
  <si>
    <t>gi|585687286|ref|XP_006820466.1|:1-2129 PREDICTED: chromodomain-helicase-DNA-binding protein 4-like [Saccoglossus kowalevskii]</t>
  </si>
  <si>
    <t>Skow_6820466.1</t>
  </si>
  <si>
    <t>gi|585704161|ref|XP_006823398.1|:1-1420 PREDICTED: LOW QUALITY PROTEIN: chromodomain-helicase-DNA-binding protein 2-like [Saccoglossus kowalevskii]</t>
  </si>
  <si>
    <t>Skow_6823398.1</t>
  </si>
  <si>
    <t>gi|291233670|ref|XP_002736775.1| PREDICTED: kismet-like [Saccoglossus kowalevskii]+ gi|291239125|ref|XP_002739475.1| PREDICTED: kismet-like, partial [Saccoglossus kowalevskii]+ gi|291239127|ref|XP_002739476.1| PREDICTED: kismet-like [Saccoglossus kowalevskii]</t>
  </si>
  <si>
    <t>Skow_XP_002736775.1+XP_002739475.1+XP_002739476.1</t>
  </si>
  <si>
    <t>gi|291240565|ref|XP_002740192.1| PREDICTED: Chromodomain-helicase-DNA-binding protein 1-like [Saccoglossus kowalevskii]</t>
  </si>
  <si>
    <t>Skow_XP_002740192.1</t>
  </si>
  <si>
    <t>lcl|Smp_041760_1_pep pep_novel chromosome_ASM23792v1_4_21447926_21467688_1 gene_Smp_041760 transcript_Smp_041760_1</t>
  </si>
  <si>
    <t>Sman_041760_1</t>
  </si>
  <si>
    <t>lcl|Smp_079650_1_pep pep_novel chromosome_ASM23792v1_1_43098611_43135790_-1 gene_Smp_079650 transcript_Smp_079650_1</t>
  </si>
  <si>
    <t>Sman_079650_1</t>
  </si>
  <si>
    <t>lcl|Smp_123320_1_pep pep_novel chromosome_ASM23792v1_6_3833258_3879070_1 gene_Smp_123320 transcript_Smp_123320_1</t>
  </si>
  <si>
    <t>Sman_123320_1</t>
  </si>
  <si>
    <t>lcl|Smp_128600_1_pep pep_novel chromosome_ASM23792v1_W_18749576_18777059_1 gene_Smp_128600 transcript_Smp_128600_1</t>
  </si>
  <si>
    <t>Sman_128600_1</t>
  </si>
  <si>
    <t>lcl|Smp_130470_1_pep pep_novel supercontig_ASM23792v1_SC_0126_421316_471863_1 gene_Smp_130470 transcript_Smp_130470_1</t>
  </si>
  <si>
    <t>Sman_130470_1</t>
  </si>
  <si>
    <t>lcl|SMAR011839-PA pep:novel scaffold:Smar1:JH432105:404612:421026:1 gene:SMAR011839 transcript:SMAR011839-RA</t>
  </si>
  <si>
    <t>Smar_11839</t>
  </si>
  <si>
    <t>lcl|SMAR008413-PA pep:novel scaffold:Smar1:JH431841:74223:88952:1 gene:SMAR008413 transcript:SMAR008413-RA</t>
  </si>
  <si>
    <t>Smar_8413</t>
  </si>
  <si>
    <t>lcl|SMAR009323-PA pep:novel scaffold:Smar1:JH431882:55116:62274:-1 gene:SMAR009323 transcript:SMAR009323-RA</t>
  </si>
  <si>
    <t>Smar_9323</t>
  </si>
  <si>
    <t xml:space="preserve">SMU15002245 </t>
  </si>
  <si>
    <t xml:space="preserve">Smed_15002245 </t>
  </si>
  <si>
    <t xml:space="preserve">SMU15015262 </t>
  </si>
  <si>
    <t xml:space="preserve">Smed_15015262 </t>
  </si>
  <si>
    <t xml:space="preserve">SMU15029173 </t>
  </si>
  <si>
    <t xml:space="preserve">Smed_15029173 </t>
  </si>
  <si>
    <t xml:space="preserve">SMU15035500 </t>
  </si>
  <si>
    <t xml:space="preserve">Smed_15035500 </t>
  </si>
  <si>
    <t>lcl|augustus_masked-scaffold16291-processed-gene-0_0-mRNA-1 protein AED_0_23 eAED_0_25 QI_122|0_38|0_42|0_85|1|1|14|0|2284</t>
  </si>
  <si>
    <t>Smed_AED_0_23</t>
  </si>
  <si>
    <t>lcl|augustus_masked-scaffold93-processed-gene-0_0-mRNA-1 protein AED_0_35 eAED_0_35 QI_60|0_88|0_8|0_9|0_88|1|10|0|793</t>
  </si>
  <si>
    <t>Smed_AED_0_35</t>
  </si>
  <si>
    <t>gi|390353361|ref|XP_003728093.1| PREDICTED: chromodomain-helicase-DNA-binding protein 8-like [Strongylocentrotus purpuratus]</t>
  </si>
  <si>
    <t>Spur_XP_003728093.1</t>
  </si>
  <si>
    <t>gi|390355905|ref|XP_003728651.1| PREDICTED: chromodomain-helicase-DNA-binding protein 2 isoform 1 [Strongylocentrotus purpuratus]</t>
  </si>
  <si>
    <t>Spur_XP_003728651.1</t>
  </si>
  <si>
    <t>gi|390367174|ref|XP_003731194.1| PREDICTED: chromodomain-helicase-DNA-binding protein 3-like [Strongylocentrotus purpuratus]</t>
  </si>
  <si>
    <t>Spur_XP_003731194.1</t>
  </si>
  <si>
    <t>gi|390368989|ref|XP_003731564.1| PREDICTED: chromodomain-helicase-DNA-binding protein 9-like, partial [Strongylocentrotus purpuratus]</t>
  </si>
  <si>
    <t>Spur_XP_003731564.1</t>
  </si>
  <si>
    <t>gi|390360946|ref|XP_792664.3| PREDICTED: chromodomain-helicase-DNA-binding protein 6-like isoform 2 [Strongylocentrotus purpuratus]</t>
  </si>
  <si>
    <t>Spur_XP_792664.3</t>
  </si>
  <si>
    <t>gi|390355179|ref|XP_793154.3| PREDICTED: chromodomain-helicase-DNA-binding protein 1 [Strongylocentrotus purpuratus]</t>
  </si>
  <si>
    <t>Spur_XP_793154.3</t>
  </si>
  <si>
    <t>XP_004998967.1 chromodomain helicase DNA binding protein 1 [Salpingoeca rosetta]</t>
  </si>
  <si>
    <t>Sros_PTSG_00418</t>
  </si>
  <si>
    <t>XP_004994707.1 uncharacterized protein PTSG_12193 [Salpingoeca rosetta]</t>
  </si>
  <si>
    <t>Sros_PTSG_12193</t>
  </si>
  <si>
    <t>lcl|4322_Trichoplaxproteins unnamed protein product+lcl|4321_Trichoplaxproteins unnamed protein product</t>
  </si>
  <si>
    <t>Tadh_4322+4321</t>
  </si>
  <si>
    <t>lcl|4584_Trichoplaxproteins unnamed protein product</t>
  </si>
  <si>
    <t>Tadh_4584</t>
  </si>
  <si>
    <t>lcl|559_Trichoplaxproteins unnamed protein product</t>
  </si>
  <si>
    <t>Tadh_559</t>
  </si>
  <si>
    <t>lcl|8477_Trichoplaxproteins unnamed protein product</t>
  </si>
  <si>
    <t>Tadh_8477</t>
  </si>
  <si>
    <t>lcl|TC010805-PA pep:known scaffold:Tcas3:ChLGX:6718724:6727527:-1 gene:TC010805 transcript:TC010805-RA description:"Putative uncharacterized protein "</t>
  </si>
  <si>
    <t>Tcas_TC010805</t>
  </si>
  <si>
    <t>lcl|TC012115-PA pep:novel scaffold:Tcas3:ChLG9:8298578:8308198:-1 gene:TC012115 transcript:TC012115-RA description:"Putative uncharacterized protein "</t>
  </si>
  <si>
    <t>Tcas_TC012115</t>
  </si>
  <si>
    <t>lcl|TC014275-PA pep:novel scaffold:Tcas3:ChLG5:10176821:10191912:1 gene:TC014275 transcript:TC014275-RA description:"Putative uncharacterized protein "</t>
  </si>
  <si>
    <t>Tcas_TC014275</t>
  </si>
  <si>
    <t>lcl|ENSTGUP00000011560 pep:known_by_projection chromosome:taeGut3.2.4:2:119025473:119114909:1 gene:ENSTGUG00000011196 transcript:ENSTGUT00000011685 gene_biotype:protein_coding transcript_biotype:protein_coding</t>
  </si>
  <si>
    <t>Tgut_11560</t>
  </si>
  <si>
    <t>lcl|ENSTGUP00000001259 pep:known chromosome:taeGut3.2.4:Z:24715883:24770332:-1 gene:ENSTGUG00000001185 transcript:ENSTGUT00000001271 gene_biotype:protein_coding transcript_biotype:protein_coding</t>
  </si>
  <si>
    <t>Tgut_1259</t>
  </si>
  <si>
    <t>lcl|ENSTGUP00000013727 pep:known_by_projection chromosome:taeGut3.2.4:1:90186792:90206177:1 gene:ENSTGUG00000013329 transcript:ENSTGUT00000013885 gene_biotype:protein_coding transcript_biotype:protein_coding</t>
  </si>
  <si>
    <t>Tgut_13727</t>
  </si>
  <si>
    <t>lcl|ENSTGUP00000013789 pep:known_by_projection chromosome:taeGut3.2.4:1:92977385:93001345:-1 gene:ENSTGUG00000013392 transcript:ENSTGUT00000013947 gene_biotype:protein_coding transcript_biotype:protein_coding</t>
  </si>
  <si>
    <t>Tgut_13789</t>
  </si>
  <si>
    <t>lcl|ENSTGUP00000002728 pep:known_by_projection chromosome:taeGut3.2.4:21:2227790:2245634:1 gene:ENSTGUG00000002634 transcript:ENSTGUT00000002756 gene_biotype:protein_coding transcript_biotype:protein_coding</t>
  </si>
  <si>
    <t>Tgut_2728</t>
  </si>
  <si>
    <t>lcl|ENSTGUP00000003324 pep:known_by_projection chromosome:taeGut3.2.4:20:601821:697084:1 gene:ENSTGUG00000003179 transcript:ENSTGUT00000003357 gene_biotype:protein_coding transcript_biotype:protein_coding</t>
  </si>
  <si>
    <t>Tgut_3324</t>
  </si>
  <si>
    <t>lcl|ENSTGUP00000007722 pep:known_by_projection chromosome:taeGut3.2.4:11:8871500:8938497:-1 gene:ENSTGUG00000007476 transcript:ENSTGUT00000007803 gene_biotype:protein_coding transcript_biotype:protein_coding</t>
  </si>
  <si>
    <t>Tgut_7722</t>
  </si>
  <si>
    <t>lcl|ENSTGUP00000008846 pep:known_by_projection chromosome:taeGut3.2.4:10:14933262:14987769:1 gene:ENSTGUG00000008540 transcript:ENSTGUT00000008940 gene_biotype:protein_coding transcript_biotype:protein_coding</t>
  </si>
  <si>
    <t>Tgut_8846</t>
  </si>
  <si>
    <t>lcl|ENSXETP00000028484_3 pep:known scaffold:JGI_4_2:GL173311_1:487687:540262:-1 gene:ENSXETG00000012991_3 transcript:ENSXETT00000028484_3 gene_biotype:protein_coding transcript_biotype:protein_coding</t>
  </si>
  <si>
    <t>Xtro_28484_3</t>
  </si>
  <si>
    <t>lcl|ENSXETP00000037481_3 pep:known_by_projection scaffold:JGI_4_2:GL173175_1:54435:84986:-1 gene:ENSXETG00000017194_3 transcript:ENSXETT00000037481_3 gene_biotype:protein_coding transcript_biotype:protein_coding</t>
  </si>
  <si>
    <t>Xtro_37481_3</t>
  </si>
  <si>
    <t>lcl|ENSXETP00000041129_3 pep:known scaffold:JGI_4_2:GL173513_1:313249:327410:1 gene:ENSXETG00000018961_3 transcript:ENSXETT00000041129_3 gene_biotype:protein_coding transcript_biotype:protein_coding</t>
  </si>
  <si>
    <t>Xtro_41129_3</t>
  </si>
  <si>
    <t>lcl|ENSXETP00000043540_3 pep:known scaffold:JGI_4_2:GL172825_1:941068:1007996:1 gene:ENSXETG00000026004_2 transcript:ENSXETT00000043540_3 gene_biotype:protein_coding transcript_biotype:protein_coding</t>
  </si>
  <si>
    <t>Xtro_43540_3</t>
  </si>
  <si>
    <t>lcl|ENSXETP00000051471_2 pep:known scaffold:JGI_4_2:GL172694_1:2456781:2488784:-1 gene:ENSXETG00000023875_3 transcript:ENSXETT00000051471_2 gene_biotype:protein_coding transcript_biotype:protein_coding</t>
  </si>
  <si>
    <t>Xtro_51471_2</t>
  </si>
  <si>
    <t>lcl|ENSXETP00000052094_2 pep:known scaffold:JGI_4_2:GL172689_1:2473317:2499496:-1 gene:ENSXETG00000024129_3 transcript:ENSXETT00000052094_2 gene_biotype:protein_coding transcript_biotype:protein_coding</t>
  </si>
  <si>
    <t>Xtro_52094_2</t>
  </si>
  <si>
    <t>lcl|ENSXETP00000006374_3 pep:known scaffold:JGI_4_2:GL173463_1:379621:390240:-1 gene:ENSXETG00000026410_2 transcript:ENSXETT00000006374_3 gene_biotype:protein_coding transcript_biotype:protein_coding</t>
  </si>
  <si>
    <t>Xtro_6374_3</t>
  </si>
  <si>
    <t>lcl|ENSXETP00000006377_3 pep:known scaffold:JGI_4_2:GL172936_1:1190598:1274637:-1 gene:ENSXETG00000002904_3 transcript:ENSXETT00000006377_3 gene_biotype:protein_coding transcript_biotype:protein_coding</t>
  </si>
  <si>
    <t>Xtro_6377_3</t>
  </si>
  <si>
    <t>lcl|ENSXETP00000000740_3 pep:known scaffold:JGI_4_2:GL172674_1:3136812:3166129:1 gene:ENSXETG00000021445_3 transcript:ENSXETT00000000740_3 gene_biotype:protein_coding transcript_biotype:protein_coding</t>
  </si>
  <si>
    <t>Xtro_740_3</t>
  </si>
  <si>
    <t>lcl|ENSXETP00000000744_3 pep:known scaffold:JGI_4_2:GL172919_1:960308:1099083:-1 gene:ENSXETG00000000349_3 transcript:ENSXETT00000000744_3 gene_biotype:protein_coding transcript_biotype:protein_coding</t>
  </si>
  <si>
    <t>Xtro_744_3</t>
  </si>
  <si>
    <t>HDAC (171 seq)</t>
  </si>
  <si>
    <t>lcl|AAEL011117-PA pep:known supercontig:AaegL3:supercont1.542:277483:287534:1 gene:AAEL011117 transcript:AAEL011117-RA description:"histone deacetylase"</t>
  </si>
  <si>
    <t>Aaeg_11117</t>
  </si>
  <si>
    <t>lcl|AAEL004416-PA pep:known supercontig:AaegL3:supercont1.119:549645:564505:1 gene:AAEL004416 transcript:AAEL004416-RA description:"histone deacetylase"</t>
  </si>
  <si>
    <t>Aaeg_4416</t>
  </si>
  <si>
    <t>lcl|AAEL004586-PB pep:known supercontig:AaegL3:supercont1.124:983391:1014154:-1 gene:AAEL004586 transcript:AAEL004586-RB description:"histone deacetylase"</t>
  </si>
  <si>
    <t>Aaeg_4586</t>
  </si>
  <si>
    <t>gi|524870178|ref|XP_005091875.1| PREDICTED: histone deacetylase 3-like [Aplysia californica]</t>
  </si>
  <si>
    <t>Acal_XP_005091875.1</t>
  </si>
  <si>
    <t>gi|524877723|ref|XP_005095559.1| PREDICTED: histone deacetylase 8-like [Aplysia californica]</t>
  </si>
  <si>
    <t>Acal_XP_005095559.1</t>
  </si>
  <si>
    <t>gi|524887781|ref|XP_005100474.1| PREDICTED: histone deacetylase 2-like isoform X1 [Aplysia californica]</t>
  </si>
  <si>
    <t>Acal_XP_005100474.1</t>
  </si>
  <si>
    <t>gi|327261622|ref|XP_003215628.1| PREDICTED: histone deacetylase 2-like [Anolis carolinensis]</t>
  </si>
  <si>
    <t>Acar_XP_003215628.1</t>
  </si>
  <si>
    <t>gi|327270313|ref|XP_003219934.1| PREDICTED: histone deacetylase 3-like [Anolis carolinensis]</t>
  </si>
  <si>
    <t>Acar_XP_003219934.1</t>
  </si>
  <si>
    <t>gi|327287942|ref|XP_003228687.1| PREDICTED: histone deacetylase 8-like [Anolis carolinensis]</t>
  </si>
  <si>
    <t>Acar_XP_003228687.1</t>
  </si>
  <si>
    <t>gi|327288082|ref|XP_003228757.1| PREDICTED: histone deacetylase 1-like [Anolis carolinensis]</t>
  </si>
  <si>
    <t>Acar_XP_003228757.1</t>
  </si>
  <si>
    <t>Adig-HDAC3_EST_assem_7344</t>
  </si>
  <si>
    <t>Adig_7344</t>
  </si>
  <si>
    <t>Adig-HDAC1-_EST_assem_7398</t>
  </si>
  <si>
    <t>Adig_7398</t>
  </si>
  <si>
    <t>Adig-HDAC8-modelPK</t>
  </si>
  <si>
    <t>Adig_HDAC8_modelPK</t>
  </si>
  <si>
    <t>lcl|AIPGENE13245 unnamed protein product</t>
  </si>
  <si>
    <t>Aipt_13245</t>
  </si>
  <si>
    <t>lcl|AIPGENE23702 unnamed protein product</t>
  </si>
  <si>
    <t>Aipt_23702</t>
  </si>
  <si>
    <t>lcl|AIPGENE4524 unnamed protein product</t>
  </si>
  <si>
    <t>Aipt_4524</t>
  </si>
  <si>
    <t>lcl|ACYPI010047-PA pep:novel supercontig:GCA_000142985.2:GL349659:1037512:1041911:-1 gene:ACYPI010047 transcript:ACYPI010047-RA</t>
  </si>
  <si>
    <t>Apis_10047</t>
  </si>
  <si>
    <t>lcl|ACYPI003204-PA pep:novel supercontig:GCA_000142985.2:GL349851:491224:499248:1 gene:ACYPI003204 transcript:ACYPI003204-RA</t>
  </si>
  <si>
    <t>Apis_3204</t>
  </si>
  <si>
    <t>lcl|ACYPI073893-PA pep:known supercontig:GCA_000142985.2:GL350027:263972:267927:1 gene:ACYPI073893 transcript:ACYPI073893-RA</t>
  </si>
  <si>
    <t>Apis_73893</t>
  </si>
  <si>
    <t>lcl|ACYPI007884-PA pep:novel supercontig:GCA_000142985.2:GL349855:179200:183434:1 gene:ACYPI007884 transcript:ACYPI007884-RA</t>
  </si>
  <si>
    <t>Apis_7884</t>
  </si>
  <si>
    <t>Aque_003385311.1</t>
  </si>
  <si>
    <t>lcl|Aqu1_222637 unnamed protein product</t>
  </si>
  <si>
    <t>Aque_222637</t>
  </si>
  <si>
    <t>lcl|Aqu1_223988 unnamed protein product</t>
  </si>
  <si>
    <t>Aque_223988</t>
  </si>
  <si>
    <t>lcl|Aqu1_225542 unnamed protein product</t>
  </si>
  <si>
    <t>Aque_225542</t>
  </si>
  <si>
    <t>Bflo_002590277.1</t>
  </si>
  <si>
    <t>lcl|23224_Branchistoma unnamed protein product</t>
  </si>
  <si>
    <t>Bflo_23224</t>
  </si>
  <si>
    <t>Bflo_281552</t>
  </si>
  <si>
    <t>lcl|BGLTMP002029-PA hypothetical protein|protein_coding|LG4_random_Scaffold124:349751-354041:1|gene:BGLTMP002029</t>
  </si>
  <si>
    <t>Bgla_002029</t>
  </si>
  <si>
    <t>lcl|BGLTMP002108-PA hypothetical protein|protein_coding|LG4_random_Scaffold247:59473-68489:1|gene:BGLTMP002108</t>
  </si>
  <si>
    <t>Bgla_002108</t>
  </si>
  <si>
    <t>lcl|BGLTMP009651-PA hypothetical protein|protein_coding|LGUN_random_Scaffold421:132938-143589:-1|gene:BGLTMP009651</t>
  </si>
  <si>
    <t>Bgla_009651</t>
  </si>
  <si>
    <t>Bmal_001895111.1</t>
  </si>
  <si>
    <t>lcl|Bm13833a pep:known supercontig:B_malayi-3.0:Bmal_v3_scaffold110:80234:83902:-1 gene:Bm13833 transcript:Bm13833a</t>
  </si>
  <si>
    <t>Bmal_13833a</t>
  </si>
  <si>
    <t>lcl|Bm8923c pep:known supercontig:B_malayi-3.0:Bmal_v3_scaffold81:106610:111097:-1 gene:Bm8923 transcript:Bm8923c</t>
  </si>
  <si>
    <t>Bmal_8923</t>
  </si>
  <si>
    <t>NP_001032521.1 histone deacetylase 1 [Bos taurus]</t>
  </si>
  <si>
    <t>Btau_NP_001032521.1</t>
  </si>
  <si>
    <t>NP_001068614.1 histone deacetylase 2 [Bos taurus]</t>
  </si>
  <si>
    <t>Btau_NP_001068614.1</t>
  </si>
  <si>
    <t>NP_001069699.1 histone deacetylase 8 [Bos taurus]</t>
  </si>
  <si>
    <t>Btau_NP_001069699.1</t>
  </si>
  <si>
    <t>NP_001193172.1 histone deacetylase 3 [Bos taurus]</t>
  </si>
  <si>
    <t>Btau_NP_001193172.1</t>
  </si>
  <si>
    <t>lcl|CAQU004300-PA unnamed protein product</t>
  </si>
  <si>
    <t>Caqu_4300</t>
  </si>
  <si>
    <t>lcl|CAQU004358-PA unnamed protein product</t>
  </si>
  <si>
    <t>Caqu_4358</t>
  </si>
  <si>
    <t>lcl|C08B11_2 pep:known chromosome:WBcel235:II:8020779:8022561:-1 gene:WBGene00001835 transcript:C08B11_2 description:"Protein HDA-2 (hda-2) mRNA, complete cds"</t>
  </si>
  <si>
    <t>Cele_C08B11_2</t>
  </si>
  <si>
    <t>lcl|C53A5_3 pep:known chromosome:WBcel235:V:14525389:14527413:1 gene:WBGene00001834 transcript:C53A5_3 description:"Protein HDA-1 (hda-1) mRNA, complete cds"</t>
  </si>
  <si>
    <t>Cele_C53A5_3</t>
  </si>
  <si>
    <t>lcl|R06C1_1_1 pep:known chromosome:WBcel235:I:11912791:11917712:-1 gene:WBGene00001836 transcript:R06C1_1_1 description:"Protein HDA-3 (hda-3) mRNA, complete cds"</t>
  </si>
  <si>
    <t>Cele_R06C1_1_1</t>
  </si>
  <si>
    <t>lcl|EKC18363 pep:novel supercontig:GCA_000297895.1:scaffold43842:99220:113113:-1 gene:CGI_10013099 transcript:EKC18363 description:"Histone deacetylase 8 "</t>
  </si>
  <si>
    <t>Cgig_EKC18363</t>
  </si>
  <si>
    <t>lcl|EKC42750 pep:novel supercontig:GCA_000297895.1:scaffold43:586326:593879:1 gene:CGI_10021363 transcript:EKC42750 description:"Histone deacetylase "</t>
  </si>
  <si>
    <t>Cgig_EKC42750</t>
  </si>
  <si>
    <t>gi|198436104|ref|XP_002124762.1| PREDICTED: histone deacetylase 3-like [Ciona intestinalis]</t>
  </si>
  <si>
    <t>Cint_XP_002124762.1</t>
  </si>
  <si>
    <t>gi|198427568|ref|XP_002129520.1| PREDICTED: histone deacetylase 8-like [Ciona intestinalis]</t>
  </si>
  <si>
    <t>Cint_XP_002129520.1</t>
  </si>
  <si>
    <t>gi|459172185|ref|XP_004225492.1| PREDICTED: LOW QUALITY PROTEIN: histone deacetylase 1-like [Ciona intestinalis]</t>
  </si>
  <si>
    <t>Cint_XP_004225492.1</t>
  </si>
  <si>
    <t>gi|398671576|gb|AFO97264.1| histone deacetylase 1 [Callorhinchus milii]</t>
  </si>
  <si>
    <t>Cmil_AFO97264.1</t>
  </si>
  <si>
    <t>gi|398674492|gb|AFO98722.1| histone deacetylase 3-like protein [Callorhinchus milii]</t>
  </si>
  <si>
    <t>Cmil_AFO98722.1</t>
  </si>
  <si>
    <t>gi|398676688|gb|AFO99820.1| histone deacetylase 2 [Callorhinchus milii]</t>
  </si>
  <si>
    <t>Cmil_AFO99820.1</t>
  </si>
  <si>
    <t>gi|398682534|gb|AFP02744.1| histone deacetylase 8, partial [Callorhinchus milii]</t>
  </si>
  <si>
    <t>Cmil_AFP02744.1</t>
  </si>
  <si>
    <t>lcl|ENSPSIG00000004134_1 ENSPSIG00000004134_1 ENSPSIG00000004134_1 JH584732.1:5507562-5528219 1</t>
  </si>
  <si>
    <t>Cpic_4134_1</t>
  </si>
  <si>
    <t>lcl|ENSPSIG00000004293_2 ENSPSIG00000004293_2 ENSPSIG00000004293_2 JH584402.1:843332-949111 1</t>
  </si>
  <si>
    <t xml:space="preserve">Cpic_4293_2 </t>
  </si>
  <si>
    <t>lcl|ENSPSIG00000004413_1 ENSPSIG00000004413_1 ENSPSIG00000004413_1 JH584525.1:51427-87189 1</t>
  </si>
  <si>
    <t>Cpic_4413_1</t>
  </si>
  <si>
    <t>lcl|ENSPSIG00000005842_1 ENSPSIG00000005842_1 ENSPSIG00000005842_1 JH584434.1:4709704-4730987 -1</t>
  </si>
  <si>
    <t xml:space="preserve">Cpic_5842_1 </t>
  </si>
  <si>
    <t>lcl|Cc148478_estExt_Genewise1_C_320072 unnamed protein product</t>
  </si>
  <si>
    <t>Ctel_148478</t>
  </si>
  <si>
    <t>lcl|Cc175897_estExt_Genewise1Plus_C_7090008 unnamed protein product</t>
  </si>
  <si>
    <t>Ctel_175897</t>
  </si>
  <si>
    <t>lcl|Cc184599_estExt_Genewise1Plus_C_2550004 unnamed protein product</t>
  </si>
  <si>
    <t>Ctel_184599</t>
  </si>
  <si>
    <t>gi|24657891|ref|NP_647918.2| histone deacetylase 1 [Drosophila melanogaster]</t>
  </si>
  <si>
    <t>Dmel_NP_647918.2</t>
  </si>
  <si>
    <t>gi|24644244|ref|NP_651978.2| histone deacetylase 3 [Drosophila melanogaster]</t>
  </si>
  <si>
    <t>Dmel_NP_651978.2</t>
  </si>
  <si>
    <t>lcl|EHJ71179 pep:novel supercontig:DanPle_1.0:JH384885:107328:109757:1 gene:KGM_08652 transcript:EHJ71179</t>
  </si>
  <si>
    <t>Dple_EHJ71179</t>
  </si>
  <si>
    <t>lcl|EHJ72565 pep:novel supercontig:DanPle_1.0:JH384078:42743:47635:-1 gene:KGM_14740 transcript:EHJ72565</t>
  </si>
  <si>
    <t>Dple_EHJ72565</t>
  </si>
  <si>
    <t>lcl|EHJ79130 pep:novel supercontig:DanPle_1.0:JH379599:1412002:1414182:1 gene:KGM_15590 transcript:EHJ79130</t>
  </si>
  <si>
    <t>Dple_EHJ79130</t>
  </si>
  <si>
    <t>lcl|DappuP128123 pep:novel scaffold:Dappu1:scaffold_19:706595:708660:1 gene:DappuG128123 transcript:DappuT128123</t>
  </si>
  <si>
    <t>Dpul_128123</t>
  </si>
  <si>
    <t>lcl|DappuP306940 pep:novel scaffold:Dappu1:scaffold_57:207077:210116:1 gene:DappuG306940 transcript:DappuT306940</t>
  </si>
  <si>
    <t>Dpul_306940</t>
  </si>
  <si>
    <t>Dpul_442933</t>
  </si>
  <si>
    <t>lcl|ENSDARP00000017858 pep:known chromosome:Zv9:7:53111280:53165174:-1 gene:ENSDARG00000003021 transcript:ENSDART00000009184 gene_biotype:protein_coding transcript_biotype:protein_coding</t>
  </si>
  <si>
    <t>Drer_17858</t>
  </si>
  <si>
    <t>lcl|ENSDARP00000051798 pep:known chromosome:Zv9:19:31054097:31064046:1 gene:ENSDARG00000015427 transcript:ENSDART00000051799 gene_biotype:protein_coding transcript_biotype:protein_coding</t>
  </si>
  <si>
    <t>Drer_51798</t>
  </si>
  <si>
    <t>lcl|ENSDARP00000054625 pep:known chromosome:Zv9:14:12437128:12464078:1 gene:ENSDARG00000037514 transcript:ENSDART00000054626 gene_biotype:protein_coding transcript_biotype:protein_coding</t>
  </si>
  <si>
    <t>Drer_54625</t>
  </si>
  <si>
    <t>gi|157837995|ref|NP_989487.1| histone deacetylase 1 [Gallus gallus]</t>
  </si>
  <si>
    <t>Ggal_NP_989487.1</t>
  </si>
  <si>
    <t>gi|45382059|ref|NP_990078.1| histone deacetylase 3 [Gallus gallus]</t>
  </si>
  <si>
    <t>Ggal_NP_990078.1</t>
  </si>
  <si>
    <t>gi|45382275|ref|NP_990162.1| histone deacetylase 2 [Gallus gallus]</t>
  </si>
  <si>
    <t>Ggal_NP_990162.1</t>
  </si>
  <si>
    <t>gi|50745636|ref|XP_420178.1| PREDICTED: histone deacetylase 8 [Gallus gallus]</t>
  </si>
  <si>
    <t>Ggal_XP_420178.1</t>
  </si>
  <si>
    <t>lcl|HAZT011648-PA unnamed protein product+lcl|HAZT011649-PA unnamed protein product</t>
  </si>
  <si>
    <t>Hazt_011648+011649</t>
  </si>
  <si>
    <t>lcl|HAZT010396-PA unnamed protein product</t>
  </si>
  <si>
    <t>Hazt_10396</t>
  </si>
  <si>
    <t>Hduj-HDAC3-OQV21621.1 Histone deacetylase 3 [Hypsibius dujardini]</t>
  </si>
  <si>
    <t>Hduj_OQV21621.1</t>
  </si>
  <si>
    <t>lcl|nHd_2_3_1_t05356-RA unnamed protein product</t>
  </si>
  <si>
    <t>Hduj_t05356</t>
  </si>
  <si>
    <t>lcl|nHd_2_3_1_t07758-RA unnamed protein product</t>
  </si>
  <si>
    <t>Hduj_t07758</t>
  </si>
  <si>
    <t>Hmag_g28216.t1</t>
  </si>
  <si>
    <t>gi|449670774|ref|XP_002162003.2| PREDICTED: histone deacetylase 3-like [Hydra magnipapillata]</t>
  </si>
  <si>
    <t>Hmag_XP_002162003.2</t>
  </si>
  <si>
    <t>gi|221111993|ref|XP_002164615.1| PREDICTED: histone deacetylase 8-like [Hydra magnipapillata]</t>
  </si>
  <si>
    <t>Hmag_XP_002164615.1</t>
  </si>
  <si>
    <t>lcl|21010_Helobdellaproteins unnamed protein product</t>
  </si>
  <si>
    <t>Hrob_21010</t>
  </si>
  <si>
    <t>lcl|2496_Helobdellaproteins unnamed protein product</t>
  </si>
  <si>
    <t>Hrob_2496</t>
  </si>
  <si>
    <t>ref|NP_001308158.1|:1-1215 histone deacetylase 6 isoform b [Homo sapiens]</t>
  </si>
  <si>
    <t>Hsap_NP_001308158.1</t>
  </si>
  <si>
    <t>ref|NP_001308797.1|:1-1044 histone deacetylase 9 isoform 11 [Homo sapiens]</t>
  </si>
  <si>
    <t>Hsap_NP_001308797.1</t>
  </si>
  <si>
    <t>NP_001518.3 histone deacetylase 2 [Homo sapiens]</t>
  </si>
  <si>
    <t>Hsap_NP_001518.3</t>
  </si>
  <si>
    <t>NP_003874.2 histone deacetylase 3 [Homo sapiens]</t>
  </si>
  <si>
    <t>Hsap_NP_003874.2</t>
  </si>
  <si>
    <t>NP_004955.2 histone deacetylase 1 [Homo sapiens]</t>
  </si>
  <si>
    <t>Hsap_NP_004955.2</t>
  </si>
  <si>
    <t>NP_060956.1 histone deacetylase 8 isoform 1 [Homo sapiens]</t>
  </si>
  <si>
    <t>Hsap_NP_060956.1</t>
  </si>
  <si>
    <t>ref|NP_114408.3|:1-669 polyamine deacetylase HDAC10 isoform 1 [Homo sapiens]</t>
  </si>
  <si>
    <t>Hsap_NP_114408.3</t>
  </si>
  <si>
    <t>ref|XP_011522451.1|:1-1114 histone deacetylase 5 isoform X8 [Homo sapiens]</t>
  </si>
  <si>
    <t>Hsap_XP_011522451.1</t>
  </si>
  <si>
    <t>ref|XP_011536783.1|:1-952 histone deacetylase 7 isoform X5 [Homo sapiens]</t>
  </si>
  <si>
    <t>Hsap_XP_011536783.1</t>
  </si>
  <si>
    <t>ref|XP_024309529.1|:1-319 histone deacetylase 11 isoform X1 [Homo sapiens]</t>
  </si>
  <si>
    <t>Hsap_XP_024309529.1</t>
  </si>
  <si>
    <t>lcl|XP_013392029_1 uncharacterized protein LOC106160064 [Lingula anatina]</t>
  </si>
  <si>
    <t>Lana_XP_013392029_1</t>
  </si>
  <si>
    <t>lcl|XP_013403048_1 histone deacetylase 3 [Lingula anatina]</t>
  </si>
  <si>
    <t>Lana_XP_013403048_1</t>
  </si>
  <si>
    <t>lcl|XP_013405014_1 probable histone deacetylase 1-B isoform X2 [Lingula anatina]</t>
  </si>
  <si>
    <t>Lana_XP_013405014_1</t>
  </si>
  <si>
    <t>lcl|ENSLACP00000011092 pep:novel scaffold:LatCha1:JH126815.1:446347:467978:-1 gene:ENSLACG00000009761 transcript:ENSLACT00000011175 gene_biotype:protein_coding transcript_biotype:protein_coding</t>
  </si>
  <si>
    <t>Lcha_11092</t>
  </si>
  <si>
    <t>lcl|ENSLACP00000012893 pep:novel scaffold:LatCha1:JH126703.1:593461:627117:-1 gene:ENSLACG00000011351 transcript:ENSLACT00000012987 gene_biotype:protein_coding transcript_biotype:protein_coding</t>
  </si>
  <si>
    <t>Lcha_12893</t>
  </si>
  <si>
    <t>lcl|ENSLACP00000015194 pep:novel scaffold:LatCha1:JH127468.1:850397:872091:1 gene:ENSLACG00000013376 transcript:ENSLACT00000015300 gene_biotype:protein_coding transcript_biotype:protein_coding</t>
  </si>
  <si>
    <t>Lcha_15194</t>
  </si>
  <si>
    <t>lcl|18836_Lottia_gigantea unnamed protein product</t>
  </si>
  <si>
    <t>Lgig_18836</t>
  </si>
  <si>
    <t>lcl|19315_Lottia_gigantea unnamed protein product</t>
  </si>
  <si>
    <t>Lgig_19315</t>
  </si>
  <si>
    <t>lcl|8303_Lottia_gigantea unnamed protein product</t>
  </si>
  <si>
    <t>Lgig_8303</t>
  </si>
  <si>
    <t>lcl|ENSLOCP00000014828 pep:known_by_projection chromosome:LepOcu1:LG6:37101294:37111132:-1 gene:ENSLOCG00000012055 transcript:ENSLOCT00000014857 gene_biotype:protein_coding transcript_biotype:protein_coding</t>
  </si>
  <si>
    <t>Locu_14828</t>
  </si>
  <si>
    <t>lcl|ENSLOCP00000017783 pep:known_by_projection chromosome:LepOcu1:LG7:37873217:37903713:-1 gene:ENSLOCG00000014449 transcript:ENSLOCT00000017815 gene_biotype:protein_coding transcript_biotype:protein_coding</t>
  </si>
  <si>
    <t>Locu_17783</t>
  </si>
  <si>
    <t>lcl|ENSLOCP00000020985 pep:known_by_projection chromosome:LepOcu1:LG1:55179012:55190529:1 gene:ENSLOCG00000016977 transcript:ENSLOCT00000021021 gene_biotype:protein_coding transcript_biotype:protein_coding</t>
  </si>
  <si>
    <t>Locu_20985</t>
  </si>
  <si>
    <t>lcl|ENSLOCP00000002993 pep:known_by_projection chromosome:LepOcu1:LG6:3326482:3338473:1 gene:ENSLOCG00000002539 transcript:ENSLOCT00000002999 gene_biotype:protein_coding transcript_biotype:protein_coding</t>
  </si>
  <si>
    <t>Locu_2993</t>
  </si>
  <si>
    <t>gi|926626539|ref|XP_013778811_1| PREDICTED: histone deacetylase 1-like [Limulus polyphemus]</t>
  </si>
  <si>
    <t>Lpol_XP_013778811_1</t>
  </si>
  <si>
    <t>gi|926637302|ref|XP_013784620_1| PREDICTED: histone deacetylase 3-like [Limulus polyphemus]</t>
  </si>
  <si>
    <t>Lpol_XP_013784620_1</t>
  </si>
  <si>
    <t>XP_001744309.1 uncharacterized protein MONBRDRAFT_15424 [Monosiga brevicollis MX1]</t>
  </si>
  <si>
    <t>Mbre_MONBRDRAFT_15424</t>
  </si>
  <si>
    <t>XP_001751154.1 uncharacterized protein MONBRDRAFT_30655 [Monosiga brevicollis MX1]</t>
  </si>
  <si>
    <t>Mbre_MONBRDRAFT_30655</t>
  </si>
  <si>
    <t>XP_001742912.1 uncharacterized protein MONBRDRAFT_34892 [Monosiga brevicollis MX1]</t>
  </si>
  <si>
    <t>Mbre_MONBRDRAFT_34892</t>
  </si>
  <si>
    <t>lcl|ML00527a unnamed protein product</t>
  </si>
  <si>
    <t>Mlei_527a</t>
  </si>
  <si>
    <t xml:space="preserve">Mlei_comp16754_c0_seq1 </t>
  </si>
  <si>
    <t>Mlei-HDAC8-modelPK</t>
  </si>
  <si>
    <t>Mlei_HDAC8_modelPK</t>
  </si>
  <si>
    <t>NP_032254.1 histone deacetylase 1 [Mus musculus]</t>
  </si>
  <si>
    <t xml:space="preserve">Mmus_NP_032254.1 </t>
  </si>
  <si>
    <t>NP_032255.2 histone deacetylase 2 [Mus musculus]</t>
  </si>
  <si>
    <t>Mmus_NP_032255.2</t>
  </si>
  <si>
    <t>NP_034541.2 histone deacetylase 3 [Mus musculus]</t>
  </si>
  <si>
    <t>Mmus_NP_034541.2</t>
  </si>
  <si>
    <t>NP_081658.1 histone deacetylase 8 isoform 1 [Mus musculus]</t>
  </si>
  <si>
    <t>Mmus_NP_081658.1</t>
  </si>
  <si>
    <t>lcl|NEMVEDRAFT_v1g111922-PA pep:known scaffold:ASM20922v1:scaffold_108:265632:275052:-1 gene:NEMVEDRAFT_v1g111922 transcript:NEMVEDRAFT_v1g111922-RA</t>
  </si>
  <si>
    <t>Nvec_v1g111922</t>
  </si>
  <si>
    <t>lcl|NEMVEDRAFT_v1g247517-PA pep:known scaffold:ASM20922v1:scaffold_312:63219:67538:-1 gene:NEMVEDRAFT_v1g247517 transcript:NEMVEDRAFT_v1g247517-RA</t>
  </si>
  <si>
    <t>Nvec_v1g247517</t>
  </si>
  <si>
    <t>lcl|NEMVEDRAFT_v1g79092-PA pep:known scaffold:ASM20922v1:scaffold_1:2789699:2795686:1 gene:NEMVEDRAFT_v1g79092 transcript:NEMVEDRAFT_v1g79092-RA</t>
  </si>
  <si>
    <t>Nvec_v1g79092</t>
  </si>
  <si>
    <t>Nvit_001161325.1</t>
  </si>
  <si>
    <t>lcl|NV10046-PA pep:novel chromosome:GCA_000002325.2:1:25140784:25142389:1 gene:NV10046 transcript:NV10046-RA description:"Histone deacetylase "</t>
  </si>
  <si>
    <t>Nvit_10046</t>
  </si>
  <si>
    <t>lcl|Ocbimv22019815m_p unnamed protein product+lcl|Ocbimv22035349m_p unnamed protein product</t>
  </si>
  <si>
    <t>Obim_22019815+22035349</t>
  </si>
  <si>
    <t>lcl|Ocbimv22039658m_p unnamed protein product</t>
  </si>
  <si>
    <t>Obim_22039658</t>
  </si>
  <si>
    <t>Ocar_comp39919_c0_seq4</t>
  </si>
  <si>
    <t>lcl|g5993_t1 unnamed protein product</t>
  </si>
  <si>
    <t>Ocar_g5993_t1</t>
  </si>
  <si>
    <t>Pdum_HDAC1/2_ comp204547_c0_seq1</t>
  </si>
  <si>
    <t>Pdum_HDAC3_comp212334_c0_seq1</t>
  </si>
  <si>
    <t>Pdum_HDAC8_comp217323_c0_seq17</t>
  </si>
  <si>
    <t>lcl|ENSPMAP00000010023 pep:known_by_projection scaffold:Pmarinus_7.0:GL480182:17502:30473:-1 gene:ENSPMAG00000009083 transcript:ENSPMAT00000010067 gene_biotype:protein_coding transcript_biotype:protein_coding</t>
  </si>
  <si>
    <t>Pmar_10023</t>
  </si>
  <si>
    <t>lcl|ENSPMAP00000009670 pep:known_by_projection scaffold:Pmarinus_7.0:GL485320:929:9918:1 gene:ENSPMAG00000008768 transcript:ENSPMAT00000009711 gene_biotype:protein_coding transcript_biotype:protein_coding</t>
  </si>
  <si>
    <t>Pmar_9670</t>
  </si>
  <si>
    <t>lcl|PTEP017174-PA unnamed protein product</t>
  </si>
  <si>
    <t>Ptep_17174</t>
  </si>
  <si>
    <t>lcl|PTEP002083-PA unnamed protein product</t>
  </si>
  <si>
    <t>Ptep_2083</t>
  </si>
  <si>
    <t>lcl|scipt024086_1 unnamed protein product</t>
  </si>
  <si>
    <t>Scil_24086_1</t>
  </si>
  <si>
    <t>lcl|scipt024122_1 unnamed protein product</t>
  </si>
  <si>
    <t>Scil_24122_1</t>
  </si>
  <si>
    <t>lcl|scipt006841_2 unnamed protein product</t>
  </si>
  <si>
    <t>Scil_6841_2</t>
  </si>
  <si>
    <t>gi|291227687|ref|XP_002733814.1| PREDICTED: histone deacetylase 8-like [Saccoglossus kowalevskii]</t>
  </si>
  <si>
    <t>Skow_XP_002733814.1</t>
  </si>
  <si>
    <t>gi|291244267|ref|XP_002742021.1| PREDICTED: histone deacetylase 1-like [Saccoglossus kowalevskii]</t>
  </si>
  <si>
    <t>Skow_XP_002742021.1</t>
  </si>
  <si>
    <t>gi|291244349|ref|XP_002742058.1| PREDICTED: histone deacetylase 3-like [Saccoglossus kowalevskii]</t>
  </si>
  <si>
    <t>Skow_XP_002742058.1</t>
  </si>
  <si>
    <t>lcl|Smp_005210_1_pep pep_known chromosome_ASM23792v1_1_32874454_32880372_1 gene_Smp_005210 transcript_Smp_005210_1</t>
  </si>
  <si>
    <t>Sman_005210_1</t>
  </si>
  <si>
    <t>lcl|Smp_091990_1_pep pep_known chromosome_ASM23792v1_1_27909408_27915830_-1 gene_Smp_091990 transcript_Smp_091990_1</t>
  </si>
  <si>
    <t>Sman_091990_1</t>
  </si>
  <si>
    <t>lcl|Smp_093280_1_pep pep_known chromosome_ASM23792v1_5_1317993_1332322_1 gene_Smp_093280 transcript_Smp_093280_1</t>
  </si>
  <si>
    <t>Sman_093280_1</t>
  </si>
  <si>
    <t>lcl|SMAR013907-PA pep:novel scaffold:Smar1:JH430789:2054:7005:1 gene:SMAR013907 transcript:SMAR013907-RA</t>
  </si>
  <si>
    <t>Smar_13907</t>
  </si>
  <si>
    <t>lcl|SMAR006944-PA pep:novel scaffold:Smar1:JH431734:285728:288377:1 gene:SMAR006944 transcript:SMAR006944-RA</t>
  </si>
  <si>
    <t>Smar_6944</t>
  </si>
  <si>
    <t>lcl|SMAR008042-PA pep:novel scaffold:Smar1:JH431820:353500:354777:-1 gene:SMAR008042 transcript:SMAR008042-RA</t>
  </si>
  <si>
    <t>Smar_8042</t>
  </si>
  <si>
    <t>lcl|SMAR009486-PA pep:novel scaffold:Smar1:JH431912:122318:124352:-1 gene:SMAR009486 transcript:SMAR009486-RA</t>
  </si>
  <si>
    <t>Smar_9486</t>
  </si>
  <si>
    <t xml:space="preserve">SMU15012603 </t>
  </si>
  <si>
    <t xml:space="preserve">Smed_15012603 </t>
  </si>
  <si>
    <t xml:space="preserve">SMU15027353 </t>
  </si>
  <si>
    <t xml:space="preserve">Smed_15027353 </t>
  </si>
  <si>
    <t xml:space="preserve">SMU15036834 </t>
  </si>
  <si>
    <t xml:space="preserve">Smed_15036834 </t>
  </si>
  <si>
    <t>gi|47551069|ref|NP_999711.1| histone deacetylase 1 [Strongylocentrotus purpuratus]</t>
  </si>
  <si>
    <t>Spur_NP_999711.1</t>
  </si>
  <si>
    <t>gi|72089413|ref|XP_791175.1| PREDICTED: histone deacetylase 8-like [Strongylocentrotus purpuratus]</t>
  </si>
  <si>
    <t>Spur_XP_791175.1</t>
  </si>
  <si>
    <t>gi|72106652|ref|XP_794761.1| PREDICTED: histone deacetylase 3-like [Strongylocentrotus purpuratus]</t>
  </si>
  <si>
    <t>Spur_XP_794761.1</t>
  </si>
  <si>
    <t>XP_004987917.1 HDAC9 protein [Salpingoeca rosetta]</t>
  </si>
  <si>
    <t>Sros_XP_004987917.1</t>
  </si>
  <si>
    <t>XP_004989662.1 histone deacetylase 3 [Salpingoeca rosetta]</t>
  </si>
  <si>
    <t>Sros_XP_004989662.1</t>
  </si>
  <si>
    <t>XP_004994549.1 histone deacetylase superfamily protein [Salpingoeca rosetta]</t>
  </si>
  <si>
    <t>Sros_XP_004994549.1</t>
  </si>
  <si>
    <t>XP_004997885.1 Hdac1 protein [Salpingoeca rosetta]</t>
  </si>
  <si>
    <t>Sros_XP_004997885.1</t>
  </si>
  <si>
    <t>lcl|2888_Trichoplaxproteins unnamed protein product</t>
  </si>
  <si>
    <t>Tadh_2888</t>
  </si>
  <si>
    <t>lcl|4146_Trichoplaxproteins unnamed protein product</t>
  </si>
  <si>
    <t>Tadh_4146</t>
  </si>
  <si>
    <t>lcl|4848_Trichoplaxproteins unnamed protein product</t>
  </si>
  <si>
    <t>Tadh_4848</t>
  </si>
  <si>
    <t>lcl|4948_Trichoplaxproteins unnamed protein product</t>
  </si>
  <si>
    <t>Tadh_4948</t>
  </si>
  <si>
    <t>lcl|TC006104-PA pep:novel scaffold:Tcas3:ChLG8:2465469:2468691:1 gene:TC006104 transcript:TC006104-RA description:"Histone deacetylase "</t>
  </si>
  <si>
    <t>Tcas_6104</t>
  </si>
  <si>
    <t>lcl|TC007471-PA pep:novel scaffold:Tcas3:ChLG4:4834435:4837493:-1 gene:TC007471 transcript:TC007471-RA description:"Putative uncharacterized protein GLEAN_07471 "</t>
  </si>
  <si>
    <t>Tcas_7471</t>
  </si>
  <si>
    <t>lcl|ENSTGUP00000012328 pep:known_by_projection chromosome:taeGut3.2.4:3:67018906:67043238:1 gene:ENSTGUG00000011964 transcript:ENSTGUT00000012464 gene_biotype:protein_coding transcript_biotype:protein_coding</t>
  </si>
  <si>
    <t>Tgut_12328</t>
  </si>
  <si>
    <t>lcl|ENSTGUP00000001473 pep:novel chromosome:taeGut3.2.4:23:4192758:4208061:1 gene:ENSTGUG00000001420 transcript:ENSTGUT00000001486 gene_biotype:protein_coding transcript_biotype:protein_coding</t>
  </si>
  <si>
    <t>Tgut_1473</t>
  </si>
  <si>
    <t>lcl|ENSTGUP00000015405 pep:known_by_projection chromosome:taeGut3.2.4:13_random:2163371:2179516:-1 gene:ENSTGUG00000015013 transcript:ENSTGUT00000015661 gene_biotype:protein_coding transcript_biotype:protein_coding</t>
  </si>
  <si>
    <t>Tgut_15405</t>
  </si>
  <si>
    <t>lcl|ENSTGUP00000004957 pep:known_by_projection chromosome:taeGut3.2.4:4A:15546494:15561835:-1 gene:ENSTGUG00000004801 transcript:ENSTGUT00000005006 gene_biotype:protein_coding transcript_biotype:protein_coding</t>
  </si>
  <si>
    <t>Tgut_4957</t>
  </si>
  <si>
    <t>lcl|ENSXETP00000011480_3 pep:known scaffold:JGI_4_2:GL173105_1:756830:770295:1 gene:ENSXETG00000005253_3 transcript:ENSXETT00000011480_3 gene_biotype:protein_coding transcript_biotype:protein_coding</t>
  </si>
  <si>
    <t>Xtro_11480_3</t>
  </si>
  <si>
    <t>lcl|ENSXETP00000015978_3 pep:known scaffold:JGI_4_2:GL172886_1:1619607:1641276:-1 gene:ENSXETG00000007339_3 transcript:ENSXETT00000015978_3 gene_biotype:protein_coding transcript_biotype:protein_coding</t>
  </si>
  <si>
    <t>Xtro_15978_3</t>
  </si>
  <si>
    <t>lcl|ENSXETP00000044353_3 pep:known scaffold:JGI_4_2:GL173444_1:4719:19356:1 gene:ENSXETG00000020527_3 transcript:ENSXETT00000044353_3 gene_biotype:protein_coding transcript_biotype:protein_coding</t>
  </si>
  <si>
    <t>Xtro_44353_3</t>
  </si>
  <si>
    <t>lcl|ENSXETP00000005840_3 pep:known scaffold:JGI_4_2:GL173182_1:604774:622185:-1 gene:ENSXETG00000002708_3 transcript:ENSXETT00000005840_3 gene_biotype:protein_coding transcript_biotype:protein_coding</t>
  </si>
  <si>
    <t>Xtro_5840_3</t>
  </si>
  <si>
    <t>RBBP4/7 (76 seq)</t>
  </si>
  <si>
    <t>lcl|AAEL009882-PA pep:known supercontig:AaegL3:supercont1.436:578297:580273:-1 gene:AAEL009882 transcript:AAEL009882-RA description:"retinoblastoma-binding protein 4 (rbbp4)"</t>
  </si>
  <si>
    <t>Aaeg_AAEL009882</t>
  </si>
  <si>
    <t>gi|524882640|ref|XP_005097961.1| PREDICTED: histone-binding protein RBBP4-like [Aplysia californica]</t>
  </si>
  <si>
    <t>Acal_XP_005097961.1</t>
  </si>
  <si>
    <t>gi|327290585|ref|XP_003230003.1| PREDICTED: histone-binding protein RBBP4-like [Anolis carolinensis]</t>
  </si>
  <si>
    <t>Acar_XP_003230003.1</t>
  </si>
  <si>
    <t>Adig-RBBP47-modelPK from lcl|adi_v1_14948 unnamed protein product+lcl|adi_v1_14947 unnamed protein product</t>
  </si>
  <si>
    <t>Adig-RBBP47-modelPK</t>
  </si>
  <si>
    <t>lcl|AIPGENE15806 unnamed protein product</t>
  </si>
  <si>
    <t>Aipt_15806</t>
  </si>
  <si>
    <t>lcl|ACYPI001866-PA pep:novel supercontig:GCA_000142985.2:GL350078:120984:126624:-1 gene:ACYPI001866 transcript:ACYPI001866-RA</t>
  </si>
  <si>
    <t>Apis_1866</t>
  </si>
  <si>
    <t>lcl|Aqu1_221890 unnamed protein product</t>
  </si>
  <si>
    <t>Aque_221890</t>
  </si>
  <si>
    <t>lcl|GSADVT00020522001 assembled CDS</t>
  </si>
  <si>
    <t>Avag_20522001</t>
  </si>
  <si>
    <t>lcl|GSADVT00052824001 assembled CDS</t>
  </si>
  <si>
    <t>Avag_52824001</t>
  </si>
  <si>
    <t>lcl|GSADVT00062732001 assembled CDS</t>
  </si>
  <si>
    <t>Avag_62732001</t>
  </si>
  <si>
    <t>lcl|260_Branchiostoma unnamed protein product</t>
  </si>
  <si>
    <t>Bflo_260</t>
  </si>
  <si>
    <t>lcl|BGLTMP008640-PA hypothetical protein|protein_coding|LGUN_random_Scaffold3363:396-54091:-1|gene:BGLTMP008640</t>
  </si>
  <si>
    <t>Bgla_8640</t>
  </si>
  <si>
    <t>lcl|Bm13685a pep:known supercontig:B_malayi-3.0:Bmal_v3_scaffold15:714183:716900:-1 gene:Bm13685 transcript:Bm13685a description:"Retinoblastoma-binding protein., putative "</t>
  </si>
  <si>
    <t>Bmal_13685a</t>
  </si>
  <si>
    <t>NP_001029810.1 histone-binding protein RBBP7 [Bos taurus]</t>
  </si>
  <si>
    <t>Btau_NP_001029810.1</t>
  </si>
  <si>
    <t>NP_001070481.1 histone-binding protein RBBP4 [Bos taurus]</t>
  </si>
  <si>
    <t>Btau_NP_001070481.1</t>
  </si>
  <si>
    <t>lcl|CAQU003881-PA unnamed protein product</t>
  </si>
  <si>
    <t>Caqu_3881</t>
  </si>
  <si>
    <t>lcl|K07A1_11 pep:known chromosome:WBcel235:I:9616508:9618107:-1 gene:WBGene00004312 transcript:K07A1_11 description:"Protein RBA-1 (rba-1) mRNA, complete cds"</t>
  </si>
  <si>
    <t>Cele_K07A1_11</t>
  </si>
  <si>
    <t>lcl|K07A1_12 pep:known chromosome:WBcel235:I:9618201:9619760:-1 gene:WBGene00003036 transcript:K07A1_12 description:"Protein LIN-53 (lin-53) mRNA, complete cds"</t>
  </si>
  <si>
    <t>Cele_K07A1_12</t>
  </si>
  <si>
    <t>lcl|EKC19423 pep:novel supercontig:GCA_000297895.1:scaffold43038:110279:119271:-1 gene:CGI_10008446 transcript:EKC19423 description:"Putative histone-binding protein Caf1 "</t>
  </si>
  <si>
    <t>Cgig_EKC19423</t>
  </si>
  <si>
    <t>gi|459178032|ref|XP_002132050.2| PREDICTED: histone-binding protein RBBP7-like [Ciona intestinalis]</t>
  </si>
  <si>
    <t>Cint_XP_002132050.2</t>
  </si>
  <si>
    <t>gi|398671264|gb|AFO97108.1| Histone-binding protein RBBP7 [Callorhinchus milii]</t>
  </si>
  <si>
    <t>Cmil_AFO97108.1</t>
  </si>
  <si>
    <t>lcl|ENSPSIG00000010544_1 ENSPSIG00000010544_1 ENSPSIG00000010544_1 JH584528.1:3617443-3630079 1</t>
  </si>
  <si>
    <t>Cpic_10544_1</t>
  </si>
  <si>
    <t>lcl|ENSPSIG00000007839_1 ENSPSIG00000007839_1 ENSPSIG00000007839_1 JH584732.1:5165284-5173119 -1</t>
  </si>
  <si>
    <t>Cpic_7839_1</t>
  </si>
  <si>
    <t>lcl|Cc162741_estExt_Genewise1_C_3270076 unnamed protein product</t>
  </si>
  <si>
    <t>Ctel_162741</t>
  </si>
  <si>
    <t>gi|281361801|ref|NP_001163617.1| chromatin assembly factor 1, p55 subunit, isoform B [Drosophila melanogaster]</t>
  </si>
  <si>
    <t>Dmel_NP_001163617.1</t>
  </si>
  <si>
    <t>lcl|EHJ71951 pep:novel supercontig:DanPle_1.0:JH384440:9986:14196:-1 gene:KGM_02388 transcript:EHJ71951</t>
  </si>
  <si>
    <t>Dple_EHJ71951</t>
  </si>
  <si>
    <t>lcl|DappuP306287 pep:novel scaffold:Dappu1:scaffold_48:504781:506749:-1 gene:DappuG306287 transcript:DappuT306287</t>
  </si>
  <si>
    <t>Dpul_306287</t>
  </si>
  <si>
    <t>lcl|ENSDARP00000112131 pep:known chromosome:Zv9:19:32243949:32252563:-1 gene:ENSDARG00000029058 transcript:ENSDART00000130326 gene_biotype:protein_coding transcript_biotype:protein_coding</t>
  </si>
  <si>
    <t>Drer_112131</t>
  </si>
  <si>
    <t>lcl|ENSDARP00000025096 pep:known chromosome:Zv9:11:12802602:12826558:1 gene:ENSDARG00000015208 transcript:ENSDART00000008144 gene_biotype:protein_coding transcript_biotype:protein_coding</t>
  </si>
  <si>
    <t>Drer_25096</t>
  </si>
  <si>
    <t>gi|45382339|ref|NP_990183.1| histone-binding protein RBBP4 [Gallus gallus]</t>
  </si>
  <si>
    <t>Ggal_NP_990001.1</t>
  </si>
  <si>
    <t>gi|45382771|ref|NP_990001.1| histone-binding protein RBBP7 [Gallus gallus]</t>
  </si>
  <si>
    <t>Ggal_NP_990183.1</t>
  </si>
  <si>
    <t>lcl|HAZT003272-PA unnamed protein product</t>
  </si>
  <si>
    <t>Hazt_3272</t>
  </si>
  <si>
    <t>lcl|nHd_2_3_1_t06225-RA unnamed protein product</t>
  </si>
  <si>
    <t>Hduj_t06225</t>
  </si>
  <si>
    <t>lcl|nHd_2_3_1_t08040-RA unnamed protein product</t>
  </si>
  <si>
    <t>Hduj_t08040</t>
  </si>
  <si>
    <t>lcl|nHd_2_3_1_t20206-RA unnamed protein product</t>
  </si>
  <si>
    <t>Hduj_t20206</t>
  </si>
  <si>
    <t>gi|449668461|ref|XP_002155796.2| PREDICTED: histone-binding protein RBBP7-like [Hydra magnipapillata]</t>
  </si>
  <si>
    <t>Hmag_XP_002155796.2</t>
  </si>
  <si>
    <t>lcl|16570_Helobdellaproteins unnamed protein product</t>
  </si>
  <si>
    <t>Hrob_16570</t>
  </si>
  <si>
    <t>NP_001185648.1 histone-binding protein RBBP7 isoform 1 [Homo sapiens]</t>
  </si>
  <si>
    <t>Hsap_NP_001185648.1</t>
  </si>
  <si>
    <t>NP_005601.1 histone-binding protein RBBP4 isoform a [Homo sapiens]</t>
  </si>
  <si>
    <t>Hsap_NP_005601.1</t>
  </si>
  <si>
    <t>lcl|XP_013415473_1 histone-binding protein RBBP7 isoform X1 [Lingula anatina]</t>
  </si>
  <si>
    <t>Lana_XP_013415473_1</t>
  </si>
  <si>
    <t>lcl|ENSLACP00000014030 pep:novel scaffold:LatCha1:JH127202.1:705517:729385:-1 gene:ENSLACG00000012349 transcript:ENSLACT00000014129 gene_biotype:protein_coding transcript_biotype:protein_coding</t>
  </si>
  <si>
    <t>Lcha_14030</t>
  </si>
  <si>
    <t>lcl|ENSLACP00000014675 pep:novel scaffold:LatCha1:JH127202.1:783814:812843:-1 gene:ENSLACG00000012915 transcript:ENSLACT00000014777 gene_biotype:protein_coding transcript_biotype:protein_coding</t>
  </si>
  <si>
    <t>Lcha_14675</t>
  </si>
  <si>
    <t>lcl|ENSLACP00000018242 pep:novel scaffold:LatCha1:JH126827.1:1443431:1457403:-1 gene:ENSLACG00000016069 transcript:ENSLACT00000018374 gene_biotype:protein_coding transcript_biotype:protein_coding</t>
  </si>
  <si>
    <t>Lcha_18242</t>
  </si>
  <si>
    <t>lcl|18524_Lottia_gigantea unnamed protein product</t>
  </si>
  <si>
    <t>Lgig_18524</t>
  </si>
  <si>
    <t>lcl|ENSLOCP00000002589 pep:known_by_projection chromosome:LepOcu1:LG6:2863502:2873381:-1 gene:ENSLOCG00000002213 transcript:ENSLOCT00000002595 gene_biotype:protein_coding transcript_biotype:protein_coding</t>
  </si>
  <si>
    <t>Locu_2589</t>
  </si>
  <si>
    <t>gi|926641168|ref|XP_013786706_1| PREDICTED: probable histone-binding protein Caf1 isoform X1 [Limulus polyphemus]</t>
  </si>
  <si>
    <t>Lpol_XP_013786706_1</t>
  </si>
  <si>
    <t>XP_001743305.1 uncharacterized protein MONBRDRAFT_22764 [Monosiga brevicollis MX1]</t>
  </si>
  <si>
    <t>Mbre_22764</t>
  </si>
  <si>
    <t>lcl|ML017431a unnamed protein product</t>
  </si>
  <si>
    <t>Mlei_ML017431a</t>
  </si>
  <si>
    <t>NP_033056.2 histone-binding protein RBBP4 [Mus musculus]</t>
  </si>
  <si>
    <t>Mmus_NP_033056.2</t>
  </si>
  <si>
    <t>NP_033057.3 histone-binding protein RBBP7 [Mus musculus]</t>
  </si>
  <si>
    <t>Mmus_NP_033057.3</t>
  </si>
  <si>
    <t>lcl|NEMVEDRAFT_v1g165676-PA pep:known scaffold:ASM20922v1:scaffold_63:200485:214089:-1 gene:NEMVEDRAFT_v1g165676 transcript:NEMVEDRAFT_v1g165676-RA</t>
  </si>
  <si>
    <t>Nvec_v1g165676</t>
  </si>
  <si>
    <t>lcl|NV17876-PA pep:novel chromosome:GCA_000002325.2:2:726738:728920:1 gene:NV17876 transcript:NV17876-RA</t>
  </si>
  <si>
    <t>Nvit_17876</t>
  </si>
  <si>
    <t>lcl|Ocbimv22001210m_p unnamed protein product</t>
  </si>
  <si>
    <t>Obim_22001210</t>
  </si>
  <si>
    <t>Ocar_comp45284_c0_seq1</t>
  </si>
  <si>
    <t>Pbac_comp43423_c0_seq19</t>
  </si>
  <si>
    <t>Pdum_RBBP4/7_comp223498_c0_seq16</t>
  </si>
  <si>
    <t>lcl|ENSPMAP00000007966 pep:known_by_projection scaffold:Pmarinus_7.0:GL477852:421:9512:1 gene:ENSPMAG00000007189 transcript:ENSPMAT00000008002 gene_biotype:protein_coding transcript_biotype:protein_coding</t>
  </si>
  <si>
    <t>Pmar_7966</t>
  </si>
  <si>
    <t>lcl|PTEP004846-PA unnamed protein product + lcl|PTEP028857-PA unnamed protein product</t>
  </si>
  <si>
    <t>Ptep_4846+28857</t>
  </si>
  <si>
    <t>lcl|scipt006300_1 unnamed protein product</t>
  </si>
  <si>
    <t>Scil_6300_1</t>
  </si>
  <si>
    <t>gi|291231647|ref|XP_002735775.1| PREDICTED: chromatin assembly factor 1 subunit-like [Saccoglossus kowalevskii]</t>
  </si>
  <si>
    <t>Skow_XP_002735775.1</t>
  </si>
  <si>
    <t>lcl|Smp_068950_1_pep pep_known chromosome_ASM23792v1_W_10161924_10168865_1 gene_Smp_068950 transcript_Smp_068950_1</t>
  </si>
  <si>
    <t>Sman_068950_1</t>
  </si>
  <si>
    <t>lcl|Smp_212260_1_pep pep_novel chromosome_ASM23792v1_6_580490_595848_-1 gene_Smp_212260 transcript_Smp_212260_1</t>
  </si>
  <si>
    <t>Sman_212260_1</t>
  </si>
  <si>
    <t>lcl|SMAR012624-PA pep:novel scaffold:Smar1:JH432174:7174:12809:1 gene:SMAR012624 transcript:SMAR012624-RA</t>
  </si>
  <si>
    <t>Smar_12624</t>
  </si>
  <si>
    <t xml:space="preserve">SMU15001272 </t>
  </si>
  <si>
    <t xml:space="preserve">Smed_15001272 </t>
  </si>
  <si>
    <t xml:space="preserve">SMU15002607 </t>
  </si>
  <si>
    <t xml:space="preserve">Smed_15002607 </t>
  </si>
  <si>
    <t xml:space="preserve">SMU15004373 </t>
  </si>
  <si>
    <t xml:space="preserve">Smed_15004373 </t>
  </si>
  <si>
    <t xml:space="preserve">SMU15013361 </t>
  </si>
  <si>
    <t xml:space="preserve">Smed_15013361 </t>
  </si>
  <si>
    <t xml:space="preserve">SMU15027797 </t>
  </si>
  <si>
    <t xml:space="preserve">Smed_15027797 </t>
  </si>
  <si>
    <t>gi|72065387|ref|XP_780271.1| PREDICTED: histone-binding protein RBBP4 isoform 1 [Strongylocentrotus purpuratus]</t>
  </si>
  <si>
    <t>Spur_XP_780271.1</t>
  </si>
  <si>
    <t>XP_004996358.1 histone-binding protein RBBP4 [Salpingoeca rosetta]</t>
  </si>
  <si>
    <t>Sros_PTSG_11931</t>
  </si>
  <si>
    <t>lcl|8386_Trichoplaxproteins unnamed protein product</t>
  </si>
  <si>
    <t>Tadh_8386</t>
  </si>
  <si>
    <t>lcl|TC006775-PA pep:known scaffold:Tcas3:ChLG8:17463968:17465472:1 gene:TC006775 transcript:TC006775-RA description:"Putative uncharacterized protein "</t>
  </si>
  <si>
    <t>Tcas_6775</t>
  </si>
  <si>
    <t>lcl|ENSTGUP00000001413 pep:known_by_projection chromosome:taeGut3.2.4:23:4070443:4076079:-1 gene:ENSTGUG00000001362 transcript:ENSTGUT00000001426 gene_biotype:protein_coding transcript_biotype:protein_coding</t>
  </si>
  <si>
    <t>Tgut_1413</t>
  </si>
  <si>
    <t>lcl|ENSXETP00000002151_3 pep:known scaffold:JGI_4_2:GL173188_1:402068:415278:1 gene:ENSXETG00000000984_3 transcript:ENSXETT00000002151_3 gene_biotype:protein_coding transcript_biotype:protein_coding</t>
  </si>
  <si>
    <t>Xtro_2151_3</t>
  </si>
  <si>
    <t>lcl|ENSXETP00000002157_3 pep:known scaffold:JGI_4_2:GL172728_1:2898920:2907440:1 gene:ENSXETG00000026983_2 transcript:ENSXETT00000002157_3 gene_biotype:protein_coding transcript_biotype:protein_coding</t>
  </si>
  <si>
    <t>Xtro_2157_3</t>
  </si>
  <si>
    <t>lcl|ENSXETP00000062264_1 pep:known scaffold:JGI_4_2:GL173188_1:402068:415278:1 gene:ENSXETG00000000984_3 transcript:ENSXETT00000061211_1 gene_biotype:protein_coding transcript_biotype:protein_coding</t>
  </si>
  <si>
    <t>Xtro_62264_1</t>
  </si>
  <si>
    <t>lcl|AAEL008616-PA pep:novel supercontig:AaegL3:supercont1.335:931543:942033:-1 gene:AAEL008616 transcript:AAEL008616-RA description:"conserved hypothetical protein"+lcl|AAEL008611-PA pep:known supercontig:AaegL3:supercont1.335:730462:777935:-1 gene:AAEL008611 transcript:AAEL008611-RA description:"metastasis-associated protein 3 (mta3)"</t>
  </si>
  <si>
    <t>Aaeg_AAEL008616+AAEL008611</t>
  </si>
  <si>
    <t>gi|524873388|ref|XP_005093441.1| PREDICTED: metastasis-associated protein MTA1-like isoform X2 [Aplysia californica]</t>
  </si>
  <si>
    <t>Acal_XP_005093441.1</t>
  </si>
  <si>
    <t>gi|327270297|ref|XP_003219926.1| PREDICTED: metastasis-associated protein MTA1-like [Anolis carolinensis]</t>
  </si>
  <si>
    <t>Acar_XP_003219926.1</t>
  </si>
  <si>
    <t>gi|327288371|ref|XP_003228900.1| PREDICTED: LOW QUALITY PROTEIN: metastasis-associated protein MTA2-like [Anolis carolinensis]</t>
  </si>
  <si>
    <t>Acar_XP_003228900.1</t>
  </si>
  <si>
    <t>lcl|adi_v1_22470 unnamed protein product</t>
  </si>
  <si>
    <t>Adig_v1_22470</t>
  </si>
  <si>
    <t>lcl|AIPGENE21044 unnamed protein product</t>
  </si>
  <si>
    <t>Aipt_21044</t>
  </si>
  <si>
    <t>lcl|ACYPI001458-PA pep:known supercontig:GCA_000142985.2:GL349840:219209:247153:1 gene:ACYPI001458 transcript:ACYPI001458-RA+lcl|ACYPI080176-PA pep:known supercontig:GCA_000142985.2:GL349840:231052:236238:1 gene:ACYPI080176 transcript:ACYPI080176-RA</t>
  </si>
  <si>
    <t>Apis_1458+80176</t>
  </si>
  <si>
    <t>lcl|Aqu1_227290 unnamed protein product</t>
  </si>
  <si>
    <t>Aque_227290</t>
  </si>
  <si>
    <t>lcl|GSADVT00032611001 assembled CDS</t>
  </si>
  <si>
    <t>Avag_32611001</t>
  </si>
  <si>
    <t>lcl|8039_Branchistoma unnamed protein product</t>
  </si>
  <si>
    <t>Bflo_8039</t>
  </si>
  <si>
    <t>lcl|BGLTMP005602-PA hypothetical protein|protein_coding|LGUN_random_Scaffold1661:18824-23447:1|gene:BGLTMP005602</t>
  </si>
  <si>
    <t>Bgla_5602</t>
  </si>
  <si>
    <t>lcl|Bm6042e pep:known supercontig:B_malayi-3.0:Bmal_v3_scaffold59:39856:49968:1 gene:Bm6042 transcript:Bm6042e description:"Putative uncharacterized protein "</t>
  </si>
  <si>
    <t>Bmal_6042e</t>
  </si>
  <si>
    <t>NP_001068982.1 metastasis-associated protein MTA1 [Bos taurus]</t>
  </si>
  <si>
    <t>Btau_NP_001068982.1</t>
  </si>
  <si>
    <t>NP_001069180.1 metastasis-associated protein MTA2 [Bos taurus]</t>
  </si>
  <si>
    <t>Btau_NP_001069180.1</t>
  </si>
  <si>
    <t>NP_001095434.1 metastasis-associated protein MTA3 [Bos taurus]</t>
  </si>
  <si>
    <t>Btau_NP_001095434.1</t>
  </si>
  <si>
    <t>lcl|CAQU008435-PA unnamed protein product</t>
  </si>
  <si>
    <t>Caqu_8435</t>
  </si>
  <si>
    <t>lcl|T27C4_4a pep:known chromosome:WBcel235:V:3704995:3712785:1 gene:WBGene00003025 transcript:T27C4_4a description:"Protein LIN-40, isoform d"</t>
  </si>
  <si>
    <t>Cele_T27C4_4a</t>
  </si>
  <si>
    <t>lcl|EKC18877 pep:novel supercontig:GCA_000297895.1:scaffold43520:70420:76306:1 gene:CGI_10010713 transcript:EKC18877 description:"Metastasis-associated protein MTA1 "</t>
  </si>
  <si>
    <t>Cgig_EKC18877</t>
  </si>
  <si>
    <t>gi|118343882|ref|NP_001071762.1| MTA protein [Ciona intestinalis]</t>
  </si>
  <si>
    <t>Cint_NP_001071762.1</t>
  </si>
  <si>
    <t>gi|398666822|gb|AFO94887.1| metastasis associated 1 [Callorhinchus milii]</t>
  </si>
  <si>
    <t>Cmil_AFO94887.1</t>
  </si>
  <si>
    <t>gi|398673278|gb|AFO98115.1| metastasis-associated protein MTA1 MTA1 [Callorhinchus milii]</t>
  </si>
  <si>
    <t>Cmil_AFO98115.1</t>
  </si>
  <si>
    <t>gi|398674396|gb|AFO98674.1| metastasis-associated protein MTA3, partial [Callorhinchus milii]</t>
  </si>
  <si>
    <t>Cmil_AFO98674.1</t>
  </si>
  <si>
    <t>gi|398675320|gb|AFO99136.1| metastasis-associated protein MTA2-like protein, partial [Callorhinchus milii]</t>
  </si>
  <si>
    <t>Cmil_AFO99136.1</t>
  </si>
  <si>
    <t>lcl|ENSPSIG00000018020_1 ENSPSIG00000018020_1 ENSPSIG00000018020_1 JH584543.1:1409708-1424353 -1</t>
  </si>
  <si>
    <t>Cpic_18020_1</t>
  </si>
  <si>
    <t>lcl|ENSPSIG00000008355_1 ENSPSIG00000008355_1 ENSPSIG00000008355_1 JH584723.1:3091484-3276914 1</t>
  </si>
  <si>
    <t>Cpic_8355_1</t>
  </si>
  <si>
    <t>lcl|Cc184591_estExt_Genewise1Plus_C_4460026 unnamed protein product</t>
  </si>
  <si>
    <t>Ctel_184591</t>
  </si>
  <si>
    <t>gi|442617622|ref|NP_001262293.1| metastasis associated 1-like, isoform D [Drosophila melanogaster]</t>
  </si>
  <si>
    <t>Dmel_NP_001262293.1</t>
  </si>
  <si>
    <t>lcl|EHJ72252 pep:novel supercontig:DanPle_1.0:JH384261:13537:28278:1 gene:KGM_11481 transcript:EHJ72252</t>
  </si>
  <si>
    <t>Dple_EHJ72252</t>
  </si>
  <si>
    <t>lcl|DappuP46320 pep:novel scaffold:Dappu1:scaffold_11:1639957:1642457:1 gene:DappuG46320 transcript:DappuT46320</t>
  </si>
  <si>
    <t>Dpul_46320</t>
  </si>
  <si>
    <t>lcl|ENSDARP00000109572 pep:novel chromosome:Zv9:12:26751525:26812162:1 gene:ENSDARG00000054903 transcript:ENSDART00000122665 gene_biotype:protein_coding transcript_biotype:protein_coding</t>
  </si>
  <si>
    <t>Drer_109572</t>
  </si>
  <si>
    <t>lcl|ENSDARP00000045582 pep:known_by_projection chromosome:Zv9:17:37678352:37786409:1 gene:ENSDARG00000007198 transcript:ENSDART00000045583 gene_biotype:protein_coding transcript_biotype:protein_coding</t>
  </si>
  <si>
    <t>Drer_45582</t>
  </si>
  <si>
    <t>lcl|ENSDARP00000071581 pep:known chromosome:Zv9:7:19154527:19190319:1 gene:ENSDARG00000013031 transcript:ENSDART00000077113 gene_biotype:protein_coding transcript_biotype:protein_coding</t>
  </si>
  <si>
    <t>Drer_71581</t>
  </si>
  <si>
    <t>gi|61098448|ref|NP_001012971.1| metastasis-associated protein MTA1 [Gallus gallus]</t>
  </si>
  <si>
    <t>Ggal_NP_001012971.1</t>
  </si>
  <si>
    <t>gi|363731515|ref|XP_419452.2| PREDICTED: metastasis-associated protein MTA3 [Gallus gallus]</t>
  </si>
  <si>
    <t>Ggal_XP_419452.2</t>
  </si>
  <si>
    <t>lcl|HAZT010631-PA unnamed protein product</t>
  </si>
  <si>
    <t>Hazt_10631</t>
  </si>
  <si>
    <t>lcl|nHd_2_3_1_t00095-RA unnamed protein product</t>
  </si>
  <si>
    <t>Hduj_t00095</t>
  </si>
  <si>
    <t>lcl|nHd_2_3_1_t02297-RA unnamed protein product</t>
  </si>
  <si>
    <t>Hduj_t02297</t>
  </si>
  <si>
    <t>gi|449663074|ref|XP_002167188.2| PREDICTED: metastasis-associated protein MTA1-like [Hydra magnipapillata]</t>
  </si>
  <si>
    <t>Hmag_XP_002167188.2</t>
  </si>
  <si>
    <t>lcl|18496_Helobdellaproteins unnamed protein product</t>
  </si>
  <si>
    <t>Hrob_18496</t>
  </si>
  <si>
    <t>NP_001269684.1 metastasis-associated protein MTA3 isoform a [Homo sapiens]</t>
  </si>
  <si>
    <t>Hsap_NP_001269684.1</t>
  </si>
  <si>
    <t>NP_004680.2 metastasis-associated protein MTA1 isoform MTA1 [Homo sapiens]</t>
  </si>
  <si>
    <t>Hsap_NP_004680.2</t>
  </si>
  <si>
    <t>NP_004730.2 metastasis-associated protein MTA2 isoform 1 [Homo sapiens]</t>
  </si>
  <si>
    <t>Hsap_NP_004730.2</t>
  </si>
  <si>
    <t>lcl|XP_013387992_1 metastasis-associated protein MTA3 [Lingula anatina]</t>
  </si>
  <si>
    <t>Lana_XP_013387992_1</t>
  </si>
  <si>
    <t>lcl|ENSLACP00000019909 pep:novel scaffold:LatCha1:JH126593.1:2149056:2175322:-1 gene:ENSLACG00000017502 transcript:ENSLACT00000020047 gene_biotype:protein_coding transcript_biotype:protein_coding</t>
  </si>
  <si>
    <t>Lcha_19909</t>
  </si>
  <si>
    <t>lcl|ENSLACP00000023454 pep:novel scaffold:LatCha1:JH128319.1:50461:289227:1 gene:ENSLACG00000005394 transcript:ENSLACT00000025416 gene_biotype:protein_coding transcript_biotype:protein_coding</t>
  </si>
  <si>
    <t>Lcha_23454</t>
  </si>
  <si>
    <t>lcl|ENSLACP00000005901 pep:novel scaffold:LatCha1:JH128300.1:158539:314805:1 gene:ENSLACG00000005237 transcript:ENSLACT00000005953 gene_biotype:protein_coding transcript_biotype:protein_coding</t>
  </si>
  <si>
    <t>Lcha_5901</t>
  </si>
  <si>
    <t>lcl|8404_Lottia_gigantea unnamed protein product</t>
  </si>
  <si>
    <t>Lgig_8404</t>
  </si>
  <si>
    <t>lcl|ENSLOCP00000017197 pep:known_by_projection chromosome:LepOcu1:LG7:30668383:30740018:1 gene:ENSLOCG00000013945 transcript:ENSLOCT00000017228 gene_biotype:protein_coding transcript_biotype:protein_coding</t>
  </si>
  <si>
    <t>Locu_17197</t>
  </si>
  <si>
    <t>lcl|ENSLOCP00000017947 pep:novel chromosome:LepOcu1:LG2:64432656:64466135:1 gene:ENSLOCG00000014580 transcript:ENSLOCT00000017979 gene_biotype:protein_coding transcript_biotype:protein_coding</t>
  </si>
  <si>
    <t>Locu_17947</t>
  </si>
  <si>
    <t>lcl|ENSLOCP00000020329 pep:known_by_projection chromosome:LepOcu1:LG16:13981961:14058736:-1 gene:ENSLOCG00000016454 transcript:ENSLOCT00000020363 gene_biotype:protein_coding transcript_biotype:protein_coding</t>
  </si>
  <si>
    <t>Locu_20329</t>
  </si>
  <si>
    <t>gi|926629126|ref|XP_013780198_1| PREDICTED: metastasis-associated protein MTA3-like [Limulus polyphemus]</t>
  </si>
  <si>
    <t>Lpol_XP_013780198_1</t>
  </si>
  <si>
    <t>gi|926629128|ref|XP_013780199_1| PREDICTED: uncharacterized protein LOC106464591 [Limulus polyphemus]</t>
  </si>
  <si>
    <t>Lpol_XP_013780199_1</t>
  </si>
  <si>
    <t>gi|926635806|ref|XP_013783809_1| PREDICTED: uncharacterized protein LOC106467965 [Limulus polyphemus]</t>
  </si>
  <si>
    <t>Lpol_XP_013783809_1</t>
  </si>
  <si>
    <t>lcl|ML063910a unnamed protein product</t>
  </si>
  <si>
    <t>Mlei_63910a</t>
  </si>
  <si>
    <t>NP_001164523.1 metastasis-associated protein MTA3 isoform 1 [Mus musculus]</t>
  </si>
  <si>
    <t>Mmus_NP_001164523.1</t>
  </si>
  <si>
    <t>NP_035972.3 metastasis-associated protein MTA2 [Mus musculus]</t>
  </si>
  <si>
    <t>Mmus_NP_035972.3</t>
  </si>
  <si>
    <t>NP_473422.2 metastasis-associated protein MTA1 isoform 1 [Mus musculus]</t>
  </si>
  <si>
    <t>Mmus_NP_473422.2</t>
  </si>
  <si>
    <t>lcl|NEMVEDRAFT_v1g107943-PA pep:known scaffold:ASM20922v1:scaffold_88:98767:108350:1 gene:NEMVEDRAFT_v1g107943 transcript:NEMVEDRAFT_v1g107943-RA</t>
  </si>
  <si>
    <t>Nvec_v1g107943</t>
  </si>
  <si>
    <t>lcl|NV14853-PA pep:novel chromosome:GCA_000002325.2:2:25636259:25655922:-1 gene:NV14853 transcript:NV14853-RA</t>
  </si>
  <si>
    <t>Nvit_NV14853</t>
  </si>
  <si>
    <t>lcl|Ocbimv22015508m_p unnamed protein product+lcl|Ocbimv22017021m_p unnamed protein product</t>
  </si>
  <si>
    <t>Obim_22015508m+22017021m</t>
  </si>
  <si>
    <t>lcl|g6846_t1 unnamed protein product</t>
  </si>
  <si>
    <t>Ocar_g6846_t1</t>
  </si>
  <si>
    <t>lcl|sb3465958 unnamed protein product</t>
  </si>
  <si>
    <t>Pbac_sb3465958</t>
  </si>
  <si>
    <t>Pdum_MTA1/2/3_ comp223915_c0_seq6</t>
  </si>
  <si>
    <t>Pdum_MTA1/2/3  comp223915_c0</t>
  </si>
  <si>
    <t>lcl|ENSPMAP00000004316 pep:novel scaffold:Pmarinus_7.0:GL478400:3217:57231:1 gene:ENSPMAG00000003940 transcript:ENSPMAT00000004333 gene_biotype:protein_coding transcript_biotype:protein_coding</t>
  </si>
  <si>
    <t>Pmar_4316</t>
  </si>
  <si>
    <t>lcl|ENSPMAP00000004885 pep:known_by_projection scaffold:Pmarinus_7.0:GL478538:1563:25625:1 gene:ENSPMAG00000004405 transcript:ENSPMAT00000004904 gene_biotype:protein_coding transcript_biotype:protein_coding</t>
  </si>
  <si>
    <t>Pmar_4885</t>
  </si>
  <si>
    <t>lcl|PTEP010286-PA unnamed protein product</t>
  </si>
  <si>
    <t>Ptep_10286</t>
  </si>
  <si>
    <t>lcl|PTEP010287-PA unnamed protein product</t>
  </si>
  <si>
    <t>Ptep_10287</t>
  </si>
  <si>
    <t>lcl|scipt023554_4 unnamed protein product</t>
  </si>
  <si>
    <t>Scil_023554_4</t>
  </si>
  <si>
    <t>gi|291228450|ref|XP_002734194.1| PREDICTED: metastasis associated 1-like [Saccoglossus kowalevskii]</t>
  </si>
  <si>
    <t>Skow_XP_002734194.1</t>
  </si>
  <si>
    <t>lcl|Smp_049730_2_pep pep_novel chromosome_ASM23792v1_1_50482623_50501406_-1 gene_Smp_049730 transcript_Smp_049730_2</t>
  </si>
  <si>
    <t>Sman_049730_2</t>
  </si>
  <si>
    <t>lcl|Smp_168850_1_pep pep_novel supercontig_ASM23792v1_Chr_1_unplaced_SC_0210_80192_116061_1 gene_Smp_168850 transcript_Smp_168850_1</t>
  </si>
  <si>
    <t>Sman_168850_1</t>
  </si>
  <si>
    <t>lcl|Smp_188270_1_pep pep_novel supercontig_ASM23792v1_Chr_1_unplaced_SC_0210_97622_97912_1 gene_Smp_188270 transcript_Smp_188270_1</t>
  </si>
  <si>
    <t>Sman_188270_1</t>
  </si>
  <si>
    <t>lcl|SMAR013016-PA pep:novel scaffold:Smar1:JH432211:249306:254670:-1 gene:SMAR013016 transcript:SMAR013016-RA</t>
  </si>
  <si>
    <t>Smar_13016</t>
  </si>
  <si>
    <t xml:space="preserve">SMU15001712 </t>
  </si>
  <si>
    <t xml:space="preserve">Smed_15001712 </t>
  </si>
  <si>
    <t xml:space="preserve">Smed_15029727 </t>
  </si>
  <si>
    <t>gi|390349759|ref|XP_003727277.1| PREDICTED: metastasis-associated protein MTA1-like [Strongylocentrotus purpuratus]</t>
  </si>
  <si>
    <t>Spur_XP_003727277.1</t>
  </si>
  <si>
    <t>lcl|5571_Trichoplaxproteins unnamed protein product</t>
  </si>
  <si>
    <t>Tadh_5571</t>
  </si>
  <si>
    <t>lcl|TC008832-PA pep:known scaffold:Tcas3:ChLG7:15282014:15292835:-1 gene:TC008832 transcript:TC008832-RA description:"Putative uncharacterized protein "</t>
  </si>
  <si>
    <t>Tcas_TC008832</t>
  </si>
  <si>
    <t>lcl|ENSTGUP00000015594 pep:known_by_projection chromosome:taeGut3.2.4:Un:71125343:71126625:1 gene:ENSTGUG00000015254 transcript:ENSTGUT00000015861 gene_biotype:protein_coding transcript_biotype:protein_coding</t>
  </si>
  <si>
    <t>Tgut_15594</t>
  </si>
  <si>
    <t>lcl|ENSTGUP00000017492 pep:known_by_projection chromosome:taeGut3.2.4:8_random:882972:941958:-1 gene:ENSTGUG00000017196 transcript:ENSTGUT00000017891 gene_biotype:protein_coding transcript_biotype:protein_coding</t>
  </si>
  <si>
    <t>Tgut_17492</t>
  </si>
  <si>
    <t>lcl|ENSTGUP00000003593 pep:known_by_projection chromosome:taeGut3.2.4:3:15185007:15281616:1 gene:ENSTGUG00000003445 transcript:ENSTGUT00000003630 gene_biotype:protein_coding transcript_biotype:protein_coding</t>
  </si>
  <si>
    <t>Tgut_3593</t>
  </si>
  <si>
    <t>lcl|ENSXETP00000012433_3 pep:known scaffold:JGI_4_2:GL173418_1:394700:409095:-1 gene:ENSXETG00000005633_3 transcript:ENSXETT00000012433_3 gene_biotype:protein_coding transcript_biotype:protein_coding</t>
  </si>
  <si>
    <t>Xtro_12433_3</t>
  </si>
  <si>
    <t>lcl|ENSXETP00000038916_3 pep:known scaffold:JGI_4_2:GL173137_1:763370:817292:-1 gene:ENSXETG00000017948_3 transcript:ENSXETT00000038916_3 gene_biotype:protein_coding transcript_biotype:protein_coding</t>
  </si>
  <si>
    <t>Xtro_38916_3</t>
  </si>
  <si>
    <t>gi|524889885|ref|XP_005101494.1| PREDICTED: transcriptional repressor p66 alpha-like [Aplysia californica]</t>
  </si>
  <si>
    <t>Acal_XP_005101494.1</t>
  </si>
  <si>
    <t>gi|327289221|ref|XP_003229323.1| PREDICTED: transcriptional repressor p66-beta-like [Anolis carolinensis]</t>
  </si>
  <si>
    <t>Acar_XP_003229323.1</t>
  </si>
  <si>
    <t>lcl|adi_v1_11388 unnamed protein product</t>
  </si>
  <si>
    <t>Adig_v1_11388</t>
  </si>
  <si>
    <t>lcl|AIPGENE21983 unnamed protein product</t>
  </si>
  <si>
    <t>Aipt_21983</t>
  </si>
  <si>
    <t>lcl|ACYPI005158-PA pep:novel supercontig:GCA_000142985.2:GL350247:81459:88644:1 gene:ACYPI005158 transcript:ACYPI005158-RA</t>
  </si>
  <si>
    <t>Apis_5158</t>
  </si>
  <si>
    <t>lcl|GSADVT00062567001 assembled CDS</t>
  </si>
  <si>
    <t>Avag_62567001</t>
  </si>
  <si>
    <t>lcl|GSADVT00008759001 assembled CDS</t>
  </si>
  <si>
    <t>Avag_8759001</t>
  </si>
  <si>
    <t>lcl|32698_Branchistoma unnamed protein product</t>
  </si>
  <si>
    <t>Bflo_32698</t>
  </si>
  <si>
    <t>lcl|BGLTMP006705-PA hypothetical protein|protein_coding|LGUN_random_Scaffold2093:8609-10854:1|gene:BGLTMP006705</t>
  </si>
  <si>
    <t>Bgla_6705</t>
  </si>
  <si>
    <t>lcl|Bm2395f pep:known supercontig:B_malayi-3.0:Bmal_v3_scaffold12:196899:216809:1 gene:Bm2395 transcript:Bm2395f</t>
  </si>
  <si>
    <t>Bmal_Bm2395f</t>
  </si>
  <si>
    <t>NP_001096560.1 transcriptional repressor p66-alpha [Bos taurus]</t>
  </si>
  <si>
    <t>Btau_NP_001096560.1</t>
  </si>
  <si>
    <t>NP_001178976.1 transcriptional repressor p66-beta [Bos taurus]</t>
  </si>
  <si>
    <t>Btau_NP_001178976.1</t>
  </si>
  <si>
    <t>lcl|CAQU004654-PA unnamed protein product</t>
  </si>
  <si>
    <t>Caqu_4654</t>
  </si>
  <si>
    <t>lcl|C26C6_5b pep:known chromosome:WBcel235:I:7536204:7542157:-1 gene:WBGene00000938 transcript:C26C6_5b description:"Protein DCP-66, isoform a (dcp-66) mRNA, complete cds"</t>
  </si>
  <si>
    <t>Cele_C26C6_5b</t>
  </si>
  <si>
    <t>lcl|EKC41807 pep:novel supercontig:GCA_000297895.1:scaffold100:285968:287638:-1 gene:CGI_10026425 transcript:EKC41807 description:"Transcriptional repressor p66-alpha "</t>
  </si>
  <si>
    <t>Cgig_EKC41807</t>
  </si>
  <si>
    <t>gi|198436419|ref|XP_002121701.1| PREDICTED: transcriptional repressor p66-beta [Ciona intestinalis]</t>
  </si>
  <si>
    <t>Cint_XP_002121701.1</t>
  </si>
  <si>
    <t>gi|398674582|gb|AFO98767.1| transcriptional repressor p66-alpha-like protein [Callorhinchus milii]</t>
  </si>
  <si>
    <t>Cmil_AFO98767.1</t>
  </si>
  <si>
    <t>lcl|ENSPSIG00000015717_2 ENSPSIG00000015717_2 ENSPSIG00000015717_2 JH584400.1:1682223-1728636 -1</t>
  </si>
  <si>
    <t>Cpic_15717_2</t>
  </si>
  <si>
    <t>lcl|Cc225755_estExt_fgenesh1_pg_C_12340001 unnamed protein product</t>
  </si>
  <si>
    <t>Ctel_225755</t>
  </si>
  <si>
    <t>gi|442631574|ref|NP_001261684.1| simjang, isoform D [Drosophila melanogaster]</t>
  </si>
  <si>
    <t>Dmel_NP_001261684.1</t>
  </si>
  <si>
    <t>lcl|EHJ75910 pep:novel supercontig:DanPle_1.0:JH382408:33219:43266:1 gene:KGM_20414 transcript:EHJ75910</t>
  </si>
  <si>
    <t>Dple_EHJ75910</t>
  </si>
  <si>
    <t>lcl|DappuP306877 pep:novel scaffold:Dappu1:scaffold_55:123810:126081:1 gene:DappuG306877 transcript:DappuT306877</t>
  </si>
  <si>
    <t>Dpul_306877</t>
  </si>
  <si>
    <t>lcl|ENSDARP00000112132 pep:known chromosome:Zv9:2:59673268:59681384:-1 gene:ENSDARG00000074422 transcript:ENSDART00000131139 gene_biotype:protein_coding transcript_biotype:protein_coding</t>
  </si>
  <si>
    <t>Drer_112132</t>
  </si>
  <si>
    <t>lcl|ENSDARP00000031168 pep:known chromosome:Zv9:22:18543753:18607243:1 gene:ENSDARG00000006192 transcript:ENSDART00000033103 gene_biotype:protein_coding transcript_biotype:protein_coding</t>
  </si>
  <si>
    <t>Drer_31168</t>
  </si>
  <si>
    <t>lcl|ENSDARP00000036714 pep:novel chromosome:Zv9:19:43237473:43260059:1 gene:ENSDARG00000005834 transcript:ENSDART00000033362 gene_biotype:protein_coding transcript_biotype:protein_coding</t>
  </si>
  <si>
    <t>Drer_36714</t>
  </si>
  <si>
    <t>gi|60302754|ref|NP_001012570.1| GATA zinc finger domain containing 2A [Gallus gallus]</t>
  </si>
  <si>
    <t>Ggal_NP_001012570.1</t>
  </si>
  <si>
    <t>gi|363746150|ref|XP_423773.3| PREDICTED: transcriptional repressor p66-beta, partial [Gallus gallus]</t>
  </si>
  <si>
    <t>Ggal_XP_423773.3</t>
  </si>
  <si>
    <t>lcl|nHd_2_3_1_t08773-RA unnamed protein product</t>
  </si>
  <si>
    <t>Hduj_t08773</t>
  </si>
  <si>
    <t>gi|449682602|ref|XP_004210122.1| PREDICTED: uncharacterized protein LOC100210830 [Hydra magnipapillata]</t>
  </si>
  <si>
    <t>Hmag_XP_004210122.1</t>
  </si>
  <si>
    <t>lcl|18065_Helobdellaproteins unnamed protein product</t>
  </si>
  <si>
    <t>Hrob_18065</t>
  </si>
  <si>
    <t>lcl|18931_Helobdellaproteins unnamed protein product</t>
  </si>
  <si>
    <t>Hrob_18931</t>
  </si>
  <si>
    <t>NP_001287875.1 transcriptional repressor p66-alpha isoform 1_GATAD2A [Homo sapiens]</t>
  </si>
  <si>
    <t>Hsap_NP_001287875.1</t>
  </si>
  <si>
    <t>NP_065750.1 transcriptional repressor p66-beta_GATAD2B [Homo sapiens]</t>
  </si>
  <si>
    <t>Hsap_NP_065750.1</t>
  </si>
  <si>
    <t>lcl|XP_013387930_1 transcriptional repressor p66-alpha [Lingula anatina]</t>
  </si>
  <si>
    <t>Lana_XP_013387930_1</t>
  </si>
  <si>
    <t>lcl|ENSLACP00000010078 pep:novel scaffold:LatCha1:JH127088.1:378046:396192:-1 gene:ENSLACG00000008883 transcript:ENSLACT00000010155 gene_biotype:protein_coding transcript_biotype:protein_coding</t>
  </si>
  <si>
    <t>Lcha_10078</t>
  </si>
  <si>
    <t>lcl|ENSLACP00000015768 pep:novel scaffold:LatCha1:JH127279.1:925606:980758:-1 gene:ENSLACG00000013888 transcript:ENSLACT00000015878 gene_biotype:protein_coding transcript_biotype:protein_coding</t>
  </si>
  <si>
    <t>Lcha_15768</t>
  </si>
  <si>
    <t>lcl|23176_Lottia_gigantea unnamed protein product</t>
  </si>
  <si>
    <t>Lgig_23176</t>
  </si>
  <si>
    <t>lcl|ENSLOCP00000010595 pep:known_by_projection chromosome:LepOcu1:LG24:8195108:8209786:-1 gene:ENSLOCG00000008705 transcript:ENSLOCT00000010610 gene_biotype:protein_coding transcript_biotype:protein_coding</t>
  </si>
  <si>
    <t>Locu_10595</t>
  </si>
  <si>
    <t>lcl|ENSLOCP00000005915 pep:known_by_projection chromosome:LepOcu1:LG19:7091570:7102040:1 gene:ENSLOCG00000004919 transcript:ENSLOCT00000005923 gene_biotype:protein_coding transcript_biotype:protein_coding</t>
  </si>
  <si>
    <t>Locu_5915</t>
  </si>
  <si>
    <t>gi|926624559|ref|XP_013777745_1| PREDICTED: transcriptional repressor p66-beta-like [Limulus polyphemus]</t>
  </si>
  <si>
    <t>Lpol_XP_013777745_1</t>
  </si>
  <si>
    <t>gi|926644792|ref|XP_013788674_1| PREDICTED: transcriptional repressor p66-alpha-like [Limulus polyphemus]</t>
  </si>
  <si>
    <t>Lpol_XP_013788674_1</t>
  </si>
  <si>
    <t>gi|926644905|ref|XP_013788735_1| PREDICTED: transcriptional repressor p66-beta-like [Limulus polyphemus]</t>
  </si>
  <si>
    <t>Lpol_XP_013788735_1</t>
  </si>
  <si>
    <t>lcl|ML143037a unnamed protein product</t>
  </si>
  <si>
    <t>Mlei_143037a</t>
  </si>
  <si>
    <t>NP_647465.1 transcriptional repressor p66-beta_GATAD2B [Mus musculus]</t>
  </si>
  <si>
    <t>Mmus_NP_647465.1</t>
  </si>
  <si>
    <t>XP_017168203.1 PREDICTED: transcriptional repressor p66 alpha isoform X1_GATAD2A [Mus musculus]</t>
  </si>
  <si>
    <t>Mmus_XP_017168203.1</t>
  </si>
  <si>
    <t>lcl|NEMVEDRAFT_v1g247547-PA pep:known scaffold:ASM20922v1:scaffold_314:106082:111780:-1 gene:NEMVEDRAFT_v1g247547 transcript:NEMVEDRAFT_v1g247547-RA</t>
  </si>
  <si>
    <t>Nvec_v1g247547</t>
  </si>
  <si>
    <t>lcl|NV12007-PA pep:novel chromosome:GCA_000002325.2:3:8353500:8371300:-1 gene:NV12007 transcript:NV12007-RA</t>
  </si>
  <si>
    <t>Nvit_12007</t>
  </si>
  <si>
    <t>lcl|Ocbimv22024278m_p unnamed protein product</t>
  </si>
  <si>
    <t>Obim_22024278m</t>
  </si>
  <si>
    <t>Pdum_GATAD2A_comp224048_c2_seq7</t>
  </si>
  <si>
    <t>Pdum_GATAD2A comp224048_c2</t>
  </si>
  <si>
    <t>lcl|ENSPMAP00000001039 pep:known_by_projection scaffold:Pmarinus_7.0:GL478317:235170:251140:-1 gene:ENSPMAG00000000934 transcript:ENSPMAT00000001043 gene_biotype:protein_coding transcript_biotype:protein_coding</t>
  </si>
  <si>
    <t>Pmar_1039</t>
  </si>
  <si>
    <t>lcl|PTEP010240-PA unnamed protein product</t>
  </si>
  <si>
    <t>Ptep_10240</t>
  </si>
  <si>
    <t>lcl|PTEP012931-PA unnamed protein product</t>
  </si>
  <si>
    <t>Ptep_12931</t>
  </si>
  <si>
    <t>lcl|scipt005034_1 unnamed protein product</t>
  </si>
  <si>
    <t>Scil_5034_1</t>
  </si>
  <si>
    <t>gi|291232929|ref|XP_002736406.1| PREDICTED: GATA zinc finger domain containing 2A-like [Saccoglossus kowalevskii]</t>
  </si>
  <si>
    <t>Skow_002736406.1</t>
  </si>
  <si>
    <t>gi|390348897|ref|XP_784127.2| PREDICTED: transcriptional repressor p66-beta-like [Strongylocentrotus purpuratus]</t>
  </si>
  <si>
    <t>Spur_784127.2</t>
  </si>
  <si>
    <t>lcl|3376_Trichoplaxproteins unnamed protein product</t>
  </si>
  <si>
    <t>Tadh_3376</t>
  </si>
  <si>
    <t>lcl|TC009782-PA pep:novel scaffold:Tcas3:ChLG7:11269532:11279121:1 gene:TC009782 transcript:TC009782-RA description:"Putative uncharacterized protein "</t>
  </si>
  <si>
    <t>Tcas_9782</t>
  </si>
  <si>
    <t>lcl|ENSTGUP00000014304 pep:known_by_projection chromosome:taeGut3.2.4:28_random:85428:95915:-1 gene:ENSTGUG00000013885 transcript:ENSTGUT00000014477 gene_biotype:protein_coding transcript_biotype:protein_coding</t>
  </si>
  <si>
    <t>Tgut_14304</t>
  </si>
  <si>
    <t>lcl|ENSTGUP00000015900 pep:known_by_projection chromosome:taeGut3.2.4:Un:156906836:156910275:-1 gene:ENSTGUG00000015563 transcript:ENSTGUT00000016186 gene_biotype:protein_coding transcript_biotype:protein_coding</t>
  </si>
  <si>
    <t>Tgut_15900</t>
  </si>
  <si>
    <t>lcl|ENSXETP00000043100_4 pep:known scaffold:JGI_4_2:GL174768_1:3664:7364:1 gene:ENSXETG00000019921_4 transcript:ENSXETT00000043100_4 gene_biotype:protein_coding transcript_biotype:protein_coding</t>
  </si>
  <si>
    <t>Xtro_43100_4</t>
  </si>
  <si>
    <t>lcl|ENSXETP00000062129_1 pep:known scaffold:JGI_4_2:GL172838_1:1253688:1293443:1 gene:ENSXETG00000013053_3 transcript:ENSXETT00000064902_1 gene_biotype:protein_coding transcript_biotype:protein_coding</t>
  </si>
  <si>
    <t>Xtro_62129_1</t>
  </si>
  <si>
    <t>Supplementary Table 4: Sequences used for phylogenetic analyses</t>
  </si>
  <si>
    <r>
      <t>Supplementary Table 7: Primers used for</t>
    </r>
    <r>
      <rPr>
        <i/>
        <sz val="18"/>
        <color theme="1"/>
        <rFont val="Calibri"/>
        <family val="2"/>
        <scheme val="minor"/>
      </rPr>
      <t xml:space="preserve"> P. dumerilii</t>
    </r>
    <r>
      <rPr>
        <sz val="18"/>
        <color theme="1"/>
        <rFont val="Calibri"/>
        <family val="2"/>
        <scheme val="minor"/>
      </rPr>
      <t xml:space="preserve"> gene cloning and bisulfite pyrosequencing</t>
    </r>
  </si>
  <si>
    <t>Supplementary Table 6:  Lethality and autotomy in Decitabine treatment experiments (long-term experiments)</t>
  </si>
  <si>
    <t>Supplementary Table 5: Lethality and autotomy in Decitabine treatment experiments (short-term experiments)</t>
  </si>
  <si>
    <t>CG1</t>
  </si>
  <si>
    <t>CG2</t>
  </si>
  <si>
    <t>CG3</t>
  </si>
  <si>
    <t>CG4</t>
  </si>
  <si>
    <t>CG5</t>
  </si>
  <si>
    <t>CG6</t>
  </si>
  <si>
    <t>CG7</t>
  </si>
  <si>
    <t>CG8</t>
  </si>
  <si>
    <t>CG9</t>
  </si>
  <si>
    <t>CG10</t>
  </si>
  <si>
    <t>CG11</t>
  </si>
  <si>
    <t>CG12</t>
  </si>
  <si>
    <t>CG13</t>
  </si>
  <si>
    <t>CG14</t>
  </si>
  <si>
    <t>CG15</t>
  </si>
  <si>
    <t>CG16</t>
  </si>
  <si>
    <t>24hpf_2</t>
  </si>
  <si>
    <t>male_2</t>
  </si>
  <si>
    <t>female_2</t>
  </si>
  <si>
    <t>Technical Replicate 1</t>
  </si>
  <si>
    <t>Technical Replicate 2</t>
  </si>
  <si>
    <t>24hpf_1</t>
  </si>
  <si>
    <t>4dpf_1</t>
  </si>
  <si>
    <t>4dpf_2</t>
  </si>
  <si>
    <t>3mpf_1</t>
  </si>
  <si>
    <t>3mpf_2</t>
  </si>
  <si>
    <t>male_1</t>
  </si>
  <si>
    <t>female_1</t>
  </si>
  <si>
    <t>Mean of technical replicates</t>
  </si>
  <si>
    <t>Standard deviation of technical replicates</t>
  </si>
  <si>
    <t>72hpf_1</t>
  </si>
  <si>
    <t>72hpf_2</t>
  </si>
  <si>
    <t>Methylation levels for each CpG is indicated (%). For each stage, two biological replicates have been studied  (_1 and _2) with two technical replicates. For each sample, mean and SD of technical replicates are shown.</t>
  </si>
  <si>
    <t xml:space="preserve">Supplementary Table 1: CpG o/e ratios obtained with Notos </t>
  </si>
  <si>
    <t>Supplementary Table 8: Databases used to retrieve sequences for phylogenetic analyses</t>
  </si>
  <si>
    <r>
      <t xml:space="preserve">Supplementary Table 3: Methylation levels of stretches of CpGs in  </t>
    </r>
    <r>
      <rPr>
        <i/>
        <sz val="18"/>
        <color theme="1"/>
        <rFont val="Calibri"/>
        <family val="2"/>
        <scheme val="minor"/>
      </rPr>
      <t>Pdum-Histone H4</t>
    </r>
    <r>
      <rPr>
        <sz val="18"/>
        <color theme="1"/>
        <rFont val="Calibri"/>
        <family val="2"/>
        <scheme val="minor"/>
      </rPr>
      <t xml:space="preserve"> and </t>
    </r>
    <r>
      <rPr>
        <i/>
        <sz val="18"/>
        <color theme="1"/>
        <rFont val="Calibri"/>
        <family val="2"/>
        <scheme val="minor"/>
      </rPr>
      <t>Pdum-14-3-3-like</t>
    </r>
    <r>
      <rPr>
        <sz val="18"/>
        <color theme="1"/>
        <rFont val="Calibri"/>
        <family val="2"/>
        <scheme val="minor"/>
      </rPr>
      <t xml:space="preserve"> genes defined by bisulfite pyrosequencing at different stages of the </t>
    </r>
    <r>
      <rPr>
        <i/>
        <sz val="18"/>
        <color theme="1"/>
        <rFont val="Calibri"/>
        <family val="2"/>
        <scheme val="minor"/>
      </rPr>
      <t xml:space="preserve">P.dumerilii </t>
    </r>
    <r>
      <rPr>
        <sz val="18"/>
        <color theme="1"/>
        <rFont val="Calibri"/>
        <family val="2"/>
        <scheme val="minor"/>
      </rPr>
      <t>life cycle</t>
    </r>
  </si>
  <si>
    <r>
      <rPr>
        <b/>
        <i/>
        <sz val="14"/>
        <color theme="1"/>
        <rFont val="Calibri"/>
        <family val="2"/>
        <scheme val="minor"/>
      </rPr>
      <t>Pdum-14-3-3-like</t>
    </r>
    <r>
      <rPr>
        <b/>
        <sz val="14"/>
        <color theme="1"/>
        <rFont val="Calibri"/>
        <family val="2"/>
        <scheme val="minor"/>
      </rPr>
      <t xml:space="preserve"> gene</t>
    </r>
  </si>
  <si>
    <r>
      <rPr>
        <b/>
        <i/>
        <sz val="14"/>
        <color theme="1"/>
        <rFont val="Calibri"/>
        <family val="2"/>
        <scheme val="minor"/>
      </rPr>
      <t xml:space="preserve">Pdum-Histone H4 </t>
    </r>
    <r>
      <rPr>
        <b/>
        <sz val="14"/>
        <color theme="1"/>
        <rFont val="Calibri"/>
        <family val="2"/>
        <scheme val="minor"/>
      </rPr>
      <t>gene</t>
    </r>
  </si>
  <si>
    <t>Samples</t>
  </si>
  <si>
    <t>Technical replicate 1</t>
  </si>
  <si>
    <t>Technical replicate 2</t>
  </si>
  <si>
    <t>Technical replicate 3</t>
  </si>
  <si>
    <t>Technical replicate 4</t>
  </si>
  <si>
    <t>12hpf - 1</t>
  </si>
  <si>
    <t>12hpf - 2</t>
  </si>
  <si>
    <t>24hpf - 1</t>
  </si>
  <si>
    <t>24hpf - 2</t>
  </si>
  <si>
    <t>48hpf - 1</t>
  </si>
  <si>
    <t>48hpf - 2</t>
  </si>
  <si>
    <t>48hpf - 3</t>
  </si>
  <si>
    <t>Mean technical replicates</t>
  </si>
  <si>
    <t>72hpf - 1</t>
  </si>
  <si>
    <t>72hpf - 2</t>
  </si>
  <si>
    <t>72hpf - 3</t>
  </si>
  <si>
    <t>4dpf-1</t>
  </si>
  <si>
    <t>4dpf-2</t>
  </si>
  <si>
    <t>5dpf-1</t>
  </si>
  <si>
    <t>5dpf-2</t>
  </si>
  <si>
    <t>15dpf-1</t>
  </si>
  <si>
    <t>15dpf-2</t>
  </si>
  <si>
    <t>3mpf-1</t>
  </si>
  <si>
    <t>3mpf-2</t>
  </si>
  <si>
    <t>3mpf-3</t>
  </si>
  <si>
    <t>3mpf-4</t>
  </si>
  <si>
    <t>Male-1</t>
  </si>
  <si>
    <t>Male-2</t>
  </si>
  <si>
    <t>Female-1</t>
  </si>
  <si>
    <t>Female-2</t>
  </si>
  <si>
    <t>Female-3</t>
  </si>
  <si>
    <t>Female-4</t>
  </si>
  <si>
    <t>Mean biological replicates</t>
  </si>
  <si>
    <t>3mpf-5</t>
  </si>
  <si>
    <t>5dpf-3</t>
  </si>
  <si>
    <t>LUMA values at different developmental stages - Figure 1</t>
  </si>
  <si>
    <t xml:space="preserve">Comparisons between methylation levels in the different analyzed stages </t>
  </si>
  <si>
    <t>Control - 1</t>
  </si>
  <si>
    <t>Control - 2</t>
  </si>
  <si>
    <t>Control - 3</t>
  </si>
  <si>
    <t>Decitabine-1</t>
  </si>
  <si>
    <t>Decitabine-2</t>
  </si>
  <si>
    <t>Decitabine-3</t>
  </si>
  <si>
    <t>RG-108-1</t>
  </si>
  <si>
    <t>RG-108-2</t>
  </si>
  <si>
    <t>LUMA values in control, Decitabine-treated, and RG-108-treated 72hpf larvae - Figure 6</t>
  </si>
  <si>
    <t>Supplementary Table 2:  LUMA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</si>
</sst>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Helvetica Neue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Helvetica Neue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</font>
    <font>
      <i/>
      <sz val="9"/>
      <color rgb="FF000000"/>
      <name val="Arial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"/>
      <color rgb="FF000000"/>
      <name val="Helvetica"/>
      <family val="2"/>
    </font>
    <font>
      <sz val="10"/>
      <color theme="1"/>
      <name val="Courier New"/>
      <family val="3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Helvetica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C0BF"/>
        <bgColor auto="1"/>
      </patternFill>
    </fill>
    <fill>
      <patternFill patternType="solid">
        <fgColor rgb="FFD5D5D5"/>
        <bgColor auto="1"/>
      </patternFill>
    </fill>
    <fill>
      <patternFill patternType="solid">
        <fgColor rgb="FFDBDBDB"/>
        <bgColor auto="1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A5A5A5"/>
      </right>
      <top style="medium">
        <color auto="1"/>
      </top>
      <bottom style="thin">
        <color rgb="FF3F3F3F"/>
      </bottom>
      <diagonal/>
    </border>
    <border>
      <left style="thin">
        <color rgb="FFA5A5A5"/>
      </left>
      <right style="thin">
        <color rgb="FFA5A5A5"/>
      </right>
      <top style="medium">
        <color auto="1"/>
      </top>
      <bottom style="thin">
        <color rgb="FF3F3F3F"/>
      </bottom>
      <diagonal/>
    </border>
    <border>
      <left style="thin">
        <color rgb="FFA5A5A5"/>
      </left>
      <right style="medium">
        <color auto="1"/>
      </right>
      <top style="medium">
        <color auto="1"/>
      </top>
      <bottom style="thin">
        <color rgb="FF3F3F3F"/>
      </bottom>
      <diagonal/>
    </border>
    <border>
      <left style="medium">
        <color auto="1"/>
      </left>
      <right/>
      <top style="thin">
        <color rgb="FF3F3F3F"/>
      </top>
      <bottom style="thin">
        <color rgb="FFA5A5A5"/>
      </bottom>
      <diagonal/>
    </border>
    <border>
      <left/>
      <right style="medium">
        <color auto="1"/>
      </right>
      <top style="thin">
        <color rgb="FF3F3F3F"/>
      </top>
      <bottom style="thin">
        <color rgb="FFA5A5A5"/>
      </bottom>
      <diagonal/>
    </border>
    <border>
      <left style="medium">
        <color auto="1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medium">
        <color auto="1"/>
      </right>
      <top style="thin">
        <color rgb="FFA5A5A5"/>
      </top>
      <bottom style="thin">
        <color rgb="FFA5A5A5"/>
      </bottom>
      <diagonal/>
    </border>
    <border>
      <left style="medium">
        <color auto="1"/>
      </left>
      <right/>
      <top style="thin">
        <color rgb="FFA5A5A5"/>
      </top>
      <bottom style="thin">
        <color rgb="FFA5A5A5"/>
      </bottom>
      <diagonal/>
    </border>
    <border>
      <left/>
      <right style="medium">
        <color auto="1"/>
      </right>
      <top style="thin">
        <color rgb="FFA5A5A5"/>
      </top>
      <bottom style="thin">
        <color rgb="FFA5A5A5"/>
      </bottom>
      <diagonal/>
    </border>
    <border>
      <left style="medium">
        <color auto="1"/>
      </left>
      <right style="thin">
        <color rgb="FF3F3F3F"/>
      </right>
      <top style="thin">
        <color rgb="FFA5A5A5"/>
      </top>
      <bottom style="medium">
        <color auto="1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auto="1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auto="1"/>
      </bottom>
      <diagonal/>
    </border>
    <border>
      <left style="thin">
        <color rgb="FFA5A5A5"/>
      </left>
      <right style="medium">
        <color auto="1"/>
      </right>
      <top style="thin">
        <color rgb="FFA5A5A5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1" xfId="0" applyBorder="1"/>
    <xf numFmtId="0" fontId="0" fillId="0" borderId="0" xfId="0" applyFill="1"/>
    <xf numFmtId="0" fontId="4" fillId="0" borderId="15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vertical="top" wrapText="1" readingOrder="1"/>
    </xf>
    <xf numFmtId="0" fontId="10" fillId="0" borderId="21" xfId="0" applyFont="1" applyBorder="1" applyAlignment="1">
      <alignment vertical="top" wrapText="1" readingOrder="1"/>
    </xf>
    <xf numFmtId="0" fontId="10" fillId="0" borderId="21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5" fillId="0" borderId="12" xfId="0" applyFont="1" applyBorder="1" applyAlignment="1">
      <alignment horizontal="right"/>
    </xf>
    <xf numFmtId="0" fontId="13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vertical="top"/>
    </xf>
    <xf numFmtId="0" fontId="19" fillId="0" borderId="1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18" fillId="0" borderId="4" xfId="0" applyFont="1" applyBorder="1" applyAlignment="1">
      <alignment horizontal="center"/>
    </xf>
    <xf numFmtId="0" fontId="19" fillId="0" borderId="12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/>
    </xf>
    <xf numFmtId="0" fontId="19" fillId="0" borderId="12" xfId="0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0" fontId="15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0" fillId="0" borderId="29" xfId="0" applyFill="1" applyBorder="1"/>
    <xf numFmtId="0" fontId="9" fillId="0" borderId="20" xfId="0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0" fontId="0" fillId="0" borderId="15" xfId="0" applyBorder="1"/>
    <xf numFmtId="0" fontId="20" fillId="0" borderId="30" xfId="0" applyFont="1" applyBorder="1" applyAlignment="1">
      <alignment horizontal="center" vertical="center" wrapText="1"/>
    </xf>
    <xf numFmtId="0" fontId="24" fillId="0" borderId="0" xfId="0" applyFont="1" applyFill="1" applyBorder="1"/>
    <xf numFmtId="0" fontId="24" fillId="0" borderId="35" xfId="0" applyFont="1" applyFill="1" applyBorder="1"/>
    <xf numFmtId="0" fontId="8" fillId="3" borderId="38" xfId="0" applyFont="1" applyFill="1" applyBorder="1" applyAlignment="1">
      <alignment vertical="top" wrapText="1"/>
    </xf>
    <xf numFmtId="49" fontId="9" fillId="3" borderId="39" xfId="0" applyNumberFormat="1" applyFont="1" applyFill="1" applyBorder="1" applyAlignment="1">
      <alignment horizontal="left" vertical="top" wrapText="1" readingOrder="1"/>
    </xf>
    <xf numFmtId="49" fontId="9" fillId="3" borderId="39" xfId="0" applyNumberFormat="1" applyFont="1" applyFill="1" applyBorder="1" applyAlignment="1">
      <alignment vertical="top" wrapText="1"/>
    </xf>
    <xf numFmtId="49" fontId="9" fillId="3" borderId="40" xfId="0" applyNumberFormat="1" applyFont="1" applyFill="1" applyBorder="1" applyAlignment="1">
      <alignment vertical="top" wrapText="1"/>
    </xf>
    <xf numFmtId="49" fontId="8" fillId="5" borderId="43" xfId="0" applyNumberFormat="1" applyFont="1" applyFill="1" applyBorder="1" applyAlignment="1">
      <alignment vertical="top" wrapText="1"/>
    </xf>
    <xf numFmtId="0" fontId="10" fillId="0" borderId="44" xfId="0" applyFont="1" applyBorder="1" applyAlignment="1">
      <alignment vertical="top" wrapText="1"/>
    </xf>
    <xf numFmtId="49" fontId="10" fillId="0" borderId="44" xfId="0" applyNumberFormat="1" applyFont="1" applyBorder="1" applyAlignment="1">
      <alignment vertical="top" wrapText="1"/>
    </xf>
    <xf numFmtId="49" fontId="11" fillId="5" borderId="43" xfId="0" applyNumberFormat="1" applyFont="1" applyFill="1" applyBorder="1" applyAlignment="1">
      <alignment vertical="top" wrapText="1"/>
    </xf>
    <xf numFmtId="0" fontId="0" fillId="0" borderId="35" xfId="0" applyBorder="1"/>
    <xf numFmtId="49" fontId="8" fillId="5" borderId="47" xfId="0" applyNumberFormat="1" applyFont="1" applyFill="1" applyBorder="1" applyAlignment="1">
      <alignment vertical="top" wrapText="1"/>
    </xf>
    <xf numFmtId="49" fontId="10" fillId="0" borderId="48" xfId="0" applyNumberFormat="1" applyFont="1" applyBorder="1" applyAlignment="1">
      <alignment horizontal="right" vertical="top" wrapText="1"/>
    </xf>
    <xf numFmtId="0" fontId="10" fillId="0" borderId="49" xfId="0" applyFont="1" applyBorder="1" applyAlignment="1">
      <alignment vertical="top" wrapText="1"/>
    </xf>
    <xf numFmtId="0" fontId="9" fillId="0" borderId="49" xfId="0" applyFont="1" applyBorder="1" applyAlignment="1">
      <alignment vertical="top" wrapText="1"/>
    </xf>
    <xf numFmtId="49" fontId="10" fillId="0" borderId="50" xfId="0" applyNumberFormat="1" applyFont="1" applyBorder="1" applyAlignment="1">
      <alignment vertical="top" wrapText="1"/>
    </xf>
    <xf numFmtId="0" fontId="12" fillId="0" borderId="4" xfId="0" applyFont="1" applyBorder="1" applyAlignment="1">
      <alignment horizontal="center" vertical="center"/>
    </xf>
    <xf numFmtId="0" fontId="24" fillId="0" borderId="0" xfId="0" applyFont="1"/>
    <xf numFmtId="0" fontId="15" fillId="0" borderId="29" xfId="0" applyFont="1" applyBorder="1" applyAlignment="1">
      <alignment horizontal="right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0" fillId="0" borderId="0" xfId="0" applyBorder="1"/>
    <xf numFmtId="0" fontId="15" fillId="0" borderId="29" xfId="0" applyFont="1" applyBorder="1" applyAlignment="1">
      <alignment vertical="center"/>
    </xf>
    <xf numFmtId="0" fontId="13" fillId="0" borderId="52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2" fillId="0" borderId="4" xfId="0" applyFont="1" applyBorder="1" applyAlignment="1">
      <alignment horizontal="center" vertical="top"/>
    </xf>
    <xf numFmtId="0" fontId="29" fillId="0" borderId="54" xfId="0" applyFont="1" applyBorder="1" applyAlignment="1">
      <alignment horizontal="center"/>
    </xf>
    <xf numFmtId="0" fontId="0" fillId="0" borderId="29" xfId="0" applyBorder="1" applyAlignment="1">
      <alignment vertical="center" wrapText="1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9" fillId="0" borderId="29" xfId="0" applyFont="1" applyBorder="1" applyAlignment="1">
      <alignment wrapText="1"/>
    </xf>
    <xf numFmtId="0" fontId="32" fillId="0" borderId="29" xfId="0" applyFont="1" applyBorder="1" applyAlignment="1">
      <alignment horizontal="left"/>
    </xf>
    <xf numFmtId="0" fontId="32" fillId="0" borderId="29" xfId="0" applyFont="1" applyBorder="1"/>
    <xf numFmtId="0" fontId="32" fillId="0" borderId="29" xfId="0" applyFont="1" applyBorder="1" applyAlignment="1">
      <alignment horizontal="center"/>
    </xf>
    <xf numFmtId="0" fontId="32" fillId="0" borderId="29" xfId="0" applyFont="1" applyBorder="1" applyAlignment="1">
      <alignment horizontal="right"/>
    </xf>
    <xf numFmtId="0" fontId="33" fillId="0" borderId="29" xfId="0" applyFont="1" applyBorder="1" applyAlignment="1">
      <alignment horizontal="left"/>
    </xf>
    <xf numFmtId="0" fontId="33" fillId="0" borderId="29" xfId="0" applyFont="1" applyBorder="1"/>
    <xf numFmtId="0" fontId="22" fillId="0" borderId="0" xfId="0" applyFont="1" applyAlignment="1">
      <alignment vertical="center"/>
    </xf>
    <xf numFmtId="0" fontId="22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25" fillId="0" borderId="0" xfId="0" applyFont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0" fillId="0" borderId="35" xfId="0" applyBorder="1" applyAlignment="1">
      <alignment wrapText="1"/>
    </xf>
    <xf numFmtId="0" fontId="0" fillId="0" borderId="28" xfId="0" applyBorder="1"/>
    <xf numFmtId="0" fontId="0" fillId="0" borderId="37" xfId="0" applyBorder="1"/>
    <xf numFmtId="0" fontId="0" fillId="0" borderId="28" xfId="0" applyBorder="1" applyAlignment="1">
      <alignment vertical="center"/>
    </xf>
    <xf numFmtId="0" fontId="0" fillId="0" borderId="37" xfId="0" applyBorder="1" applyAlignment="1">
      <alignment vertical="center"/>
    </xf>
    <xf numFmtId="0" fontId="27" fillId="0" borderId="35" xfId="0" applyFont="1" applyBorder="1" applyAlignment="1">
      <alignment vertical="center"/>
    </xf>
    <xf numFmtId="0" fontId="24" fillId="0" borderId="35" xfId="0" applyFont="1" applyBorder="1"/>
    <xf numFmtId="0" fontId="26" fillId="0" borderId="0" xfId="0" applyFont="1" applyAlignment="1">
      <alignment vertical="center"/>
    </xf>
    <xf numFmtId="0" fontId="26" fillId="0" borderId="35" xfId="0" applyFont="1" applyBorder="1" applyAlignment="1">
      <alignment vertical="center"/>
    </xf>
    <xf numFmtId="0" fontId="22" fillId="0" borderId="0" xfId="0" applyFont="1"/>
    <xf numFmtId="0" fontId="22" fillId="0" borderId="35" xfId="0" applyFont="1" applyBorder="1"/>
    <xf numFmtId="0" fontId="26" fillId="0" borderId="0" xfId="0" applyFont="1"/>
    <xf numFmtId="0" fontId="26" fillId="0" borderId="35" xfId="0" applyFont="1" applyBorder="1"/>
    <xf numFmtId="0" fontId="20" fillId="0" borderId="0" xfId="0" applyFont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/>
    <xf numFmtId="14" fontId="34" fillId="0" borderId="0" xfId="0" applyNumberFormat="1" applyFont="1"/>
    <xf numFmtId="0" fontId="30" fillId="0" borderId="0" xfId="0" applyFont="1"/>
    <xf numFmtId="0" fontId="3" fillId="0" borderId="0" xfId="0" applyFont="1"/>
    <xf numFmtId="0" fontId="2" fillId="0" borderId="0" xfId="0" applyFont="1"/>
    <xf numFmtId="0" fontId="20" fillId="0" borderId="0" xfId="0" applyFont="1" applyBorder="1" applyAlignment="1">
      <alignment horizontal="center" vertical="center" wrapText="1"/>
    </xf>
    <xf numFmtId="164" fontId="0" fillId="0" borderId="29" xfId="0" applyNumberFormat="1" applyFill="1" applyBorder="1" applyAlignment="1">
      <alignment horizontal="right"/>
    </xf>
    <xf numFmtId="164" fontId="30" fillId="0" borderId="0" xfId="0" applyNumberFormat="1" applyFont="1"/>
    <xf numFmtId="164" fontId="1" fillId="0" borderId="0" xfId="0" applyNumberFormat="1" applyFont="1"/>
    <xf numFmtId="49" fontId="9" fillId="4" borderId="41" xfId="0" applyNumberFormat="1" applyFont="1" applyFill="1" applyBorder="1" applyAlignment="1">
      <alignment horizontal="center" vertical="top" wrapText="1"/>
    </xf>
    <xf numFmtId="49" fontId="9" fillId="4" borderId="19" xfId="0" applyNumberFormat="1" applyFont="1" applyFill="1" applyBorder="1" applyAlignment="1">
      <alignment horizontal="center" vertical="top" wrapText="1"/>
    </xf>
    <xf numFmtId="49" fontId="9" fillId="4" borderId="42" xfId="0" applyNumberFormat="1" applyFont="1" applyFill="1" applyBorder="1" applyAlignment="1">
      <alignment horizontal="center" vertical="top" wrapText="1"/>
    </xf>
    <xf numFmtId="49" fontId="9" fillId="4" borderId="45" xfId="0" applyNumberFormat="1" applyFont="1" applyFill="1" applyBorder="1" applyAlignment="1">
      <alignment horizontal="center" vertical="top" wrapText="1"/>
    </xf>
    <xf numFmtId="49" fontId="9" fillId="4" borderId="22" xfId="0" applyNumberFormat="1" applyFont="1" applyFill="1" applyBorder="1" applyAlignment="1">
      <alignment horizontal="center" vertical="top" wrapText="1"/>
    </xf>
    <xf numFmtId="49" fontId="9" fillId="4" borderId="46" xfId="0" applyNumberFormat="1" applyFont="1" applyFill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textRotation="255"/>
    </xf>
    <xf numFmtId="0" fontId="23" fillId="0" borderId="34" xfId="0" applyFont="1" applyBorder="1" applyAlignment="1">
      <alignment horizontal="center" vertical="center" textRotation="255"/>
    </xf>
    <xf numFmtId="0" fontId="23" fillId="0" borderId="36" xfId="0" applyFont="1" applyBorder="1" applyAlignment="1">
      <alignment horizontal="center" vertical="center" textRotation="255"/>
    </xf>
    <xf numFmtId="0" fontId="21" fillId="0" borderId="32" xfId="0" applyFont="1" applyFill="1" applyBorder="1" applyAlignment="1">
      <alignment horizontal="center"/>
    </xf>
    <xf numFmtId="0" fontId="21" fillId="0" borderId="33" xfId="0" applyFont="1" applyFill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7" fillId="0" borderId="26" xfId="0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0" fontId="17" fillId="0" borderId="25" xfId="0" applyFont="1" applyBorder="1" applyAlignment="1">
      <alignment horizontal="right" vertical="center"/>
    </xf>
    <xf numFmtId="0" fontId="17" fillId="0" borderId="27" xfId="0" applyFont="1" applyBorder="1" applyAlignment="1">
      <alignment horizontal="right" vertical="center"/>
    </xf>
    <xf numFmtId="0" fontId="17" fillId="0" borderId="1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31" fillId="0" borderId="15" xfId="0" applyNumberFormat="1" applyFont="1" applyBorder="1" applyAlignment="1">
      <alignment vertical="center" wrapText="1"/>
    </xf>
    <xf numFmtId="49" fontId="31" fillId="0" borderId="29" xfId="0" applyNumberFormat="1" applyFont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33" fillId="0" borderId="29" xfId="0" applyFont="1" applyBorder="1" applyAlignment="1">
      <alignment horizontal="right"/>
    </xf>
    <xf numFmtId="0" fontId="32" fillId="0" borderId="55" xfId="0" applyFont="1" applyBorder="1" applyAlignment="1">
      <alignment horizontal="left"/>
    </xf>
    <xf numFmtId="0" fontId="32" fillId="0" borderId="55" xfId="0" applyFont="1" applyBorder="1"/>
    <xf numFmtId="0" fontId="32" fillId="0" borderId="55" xfId="0" applyFont="1" applyBorder="1" applyAlignment="1">
      <alignment horizontal="center"/>
    </xf>
    <xf numFmtId="0" fontId="32" fillId="0" borderId="55" xfId="0" applyFont="1" applyBorder="1" applyAlignment="1">
      <alignment horizontal="right"/>
    </xf>
    <xf numFmtId="0" fontId="32" fillId="0" borderId="0" xfId="0" applyFont="1" applyBorder="1" applyAlignment="1">
      <alignment horizontal="left"/>
    </xf>
    <xf numFmtId="0" fontId="32" fillId="0" borderId="0" xfId="0" applyFont="1" applyBorder="1"/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right"/>
    </xf>
    <xf numFmtId="2" fontId="32" fillId="0" borderId="29" xfId="0" applyNumberFormat="1" applyFont="1" applyBorder="1"/>
    <xf numFmtId="2" fontId="32" fillId="0" borderId="29" xfId="0" applyNumberFormat="1" applyFont="1" applyBorder="1" applyAlignment="1">
      <alignment horizontal="right"/>
    </xf>
    <xf numFmtId="2" fontId="32" fillId="0" borderId="8" xfId="0" applyNumberFormat="1" applyFont="1" applyBorder="1" applyAlignment="1">
      <alignment horizontal="right" vertical="center"/>
    </xf>
    <xf numFmtId="2" fontId="32" fillId="0" borderId="15" xfId="0" applyNumberFormat="1" applyFont="1" applyBorder="1" applyAlignment="1">
      <alignment horizontal="right" vertical="center"/>
    </xf>
    <xf numFmtId="2" fontId="32" fillId="0" borderId="2" xfId="0" applyNumberFormat="1" applyFont="1" applyBorder="1" applyAlignment="1">
      <alignment horizontal="right" vertical="center"/>
    </xf>
    <xf numFmtId="0" fontId="37" fillId="0" borderId="0" xfId="0" applyFont="1" applyBorder="1" applyAlignment="1">
      <alignment horizontal="center" vertical="center" wrapText="1"/>
    </xf>
    <xf numFmtId="2" fontId="38" fillId="0" borderId="0" xfId="0" applyNumberFormat="1" applyFont="1"/>
    <xf numFmtId="0" fontId="39" fillId="0" borderId="56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workbookViewId="0">
      <selection sqref="A1:H1"/>
    </sheetView>
  </sheetViews>
  <sheetFormatPr baseColWidth="10" defaultColWidth="16.33203125" defaultRowHeight="13" x14ac:dyDescent="0.2"/>
  <cols>
    <col min="1" max="1" width="25.1640625" style="7" customWidth="1"/>
    <col min="2" max="7" width="16.33203125" style="7"/>
    <col min="8" max="8" width="38.5" style="7" customWidth="1"/>
    <col min="9" max="16384" width="16.33203125" style="7"/>
  </cols>
  <sheetData>
    <row r="1" spans="1:8" ht="25" thickBot="1" x14ac:dyDescent="0.25">
      <c r="A1" s="107" t="s">
        <v>2567</v>
      </c>
      <c r="B1" s="108"/>
      <c r="C1" s="108"/>
      <c r="D1" s="108"/>
      <c r="E1" s="108"/>
      <c r="F1" s="108"/>
      <c r="G1" s="108"/>
      <c r="H1" s="109"/>
    </row>
    <row r="2" spans="1:8" ht="19.25" customHeight="1" x14ac:dyDescent="0.2">
      <c r="A2" s="35"/>
      <c r="B2" s="36" t="s">
        <v>44</v>
      </c>
      <c r="C2" s="36" t="s">
        <v>45</v>
      </c>
      <c r="D2" s="36" t="s">
        <v>46</v>
      </c>
      <c r="E2" s="36" t="s">
        <v>47</v>
      </c>
      <c r="F2" s="37" t="s">
        <v>48</v>
      </c>
      <c r="G2" s="37" t="s">
        <v>49</v>
      </c>
      <c r="H2" s="38" t="s">
        <v>50</v>
      </c>
    </row>
    <row r="3" spans="1:8" ht="19.25" customHeight="1" x14ac:dyDescent="0.2">
      <c r="A3" s="101" t="s">
        <v>51</v>
      </c>
      <c r="B3" s="102"/>
      <c r="C3" s="102"/>
      <c r="D3" s="102"/>
      <c r="E3" s="102"/>
      <c r="F3" s="102"/>
      <c r="G3" s="102"/>
      <c r="H3" s="103"/>
    </row>
    <row r="4" spans="1:8" ht="19" customHeight="1" x14ac:dyDescent="0.2">
      <c r="A4" s="39" t="s">
        <v>52</v>
      </c>
      <c r="B4" s="8">
        <v>1</v>
      </c>
      <c r="C4" s="9">
        <v>-0.21</v>
      </c>
      <c r="D4" s="10">
        <v>0.24</v>
      </c>
      <c r="E4" s="10">
        <v>0.79</v>
      </c>
      <c r="F4" s="11"/>
      <c r="G4" s="11"/>
      <c r="H4" s="40"/>
    </row>
    <row r="5" spans="1:8" ht="19" customHeight="1" x14ac:dyDescent="0.2">
      <c r="A5" s="39" t="s">
        <v>53</v>
      </c>
      <c r="B5" s="8">
        <v>1</v>
      </c>
      <c r="C5" s="12">
        <v>-0.2</v>
      </c>
      <c r="D5" s="11">
        <v>0.17</v>
      </c>
      <c r="E5" s="11">
        <v>0.8</v>
      </c>
      <c r="F5" s="11"/>
      <c r="G5" s="11"/>
      <c r="H5" s="41"/>
    </row>
    <row r="6" spans="1:8" ht="19" customHeight="1" x14ac:dyDescent="0.2">
      <c r="A6" s="39" t="s">
        <v>160</v>
      </c>
      <c r="B6" s="8">
        <v>1</v>
      </c>
      <c r="C6" s="12">
        <v>-0.41</v>
      </c>
      <c r="D6" s="11">
        <v>0.22</v>
      </c>
      <c r="E6" s="11">
        <v>0.91</v>
      </c>
      <c r="F6" s="11"/>
      <c r="G6" s="11"/>
      <c r="H6" s="40"/>
    </row>
    <row r="7" spans="1:8" ht="19" customHeight="1" x14ac:dyDescent="0.2">
      <c r="A7" s="39" t="s">
        <v>54</v>
      </c>
      <c r="B7" s="8">
        <v>1</v>
      </c>
      <c r="C7" s="12">
        <v>-0.26</v>
      </c>
      <c r="D7" s="11">
        <v>0.23</v>
      </c>
      <c r="E7" s="11">
        <v>0.82</v>
      </c>
      <c r="F7" s="11"/>
      <c r="G7" s="11"/>
      <c r="H7" s="40"/>
    </row>
    <row r="8" spans="1:8" ht="19" customHeight="1" x14ac:dyDescent="0.2">
      <c r="A8" s="39" t="s">
        <v>162</v>
      </c>
      <c r="B8" s="8">
        <v>1</v>
      </c>
      <c r="C8" s="12">
        <v>-0.18</v>
      </c>
      <c r="D8" s="11">
        <v>0.23</v>
      </c>
      <c r="E8" s="11">
        <v>0.82</v>
      </c>
      <c r="F8" s="11"/>
      <c r="G8" s="11"/>
      <c r="H8" s="40"/>
    </row>
    <row r="9" spans="1:8" ht="19" customHeight="1" x14ac:dyDescent="0.2">
      <c r="A9" s="39" t="s">
        <v>55</v>
      </c>
      <c r="B9" s="8">
        <v>2</v>
      </c>
      <c r="C9" s="11">
        <v>0.26</v>
      </c>
      <c r="D9" s="11">
        <v>0.27</v>
      </c>
      <c r="E9" s="12">
        <v>0.5</v>
      </c>
      <c r="F9" s="12">
        <v>0.9</v>
      </c>
      <c r="G9" s="11"/>
      <c r="H9" s="40"/>
    </row>
    <row r="10" spans="1:8" ht="20" customHeight="1" x14ac:dyDescent="0.2">
      <c r="A10" s="39" t="s">
        <v>56</v>
      </c>
      <c r="B10" s="8">
        <v>2</v>
      </c>
      <c r="C10" s="11">
        <v>0.31</v>
      </c>
      <c r="D10" s="13">
        <v>0.28999999999999998</v>
      </c>
      <c r="E10" s="12">
        <v>0.26</v>
      </c>
      <c r="F10" s="12">
        <v>0.81</v>
      </c>
      <c r="G10" s="11"/>
      <c r="H10" s="40"/>
    </row>
    <row r="11" spans="1:8" ht="19" customHeight="1" x14ac:dyDescent="0.2">
      <c r="A11" s="39" t="s">
        <v>57</v>
      </c>
      <c r="B11" s="8">
        <v>2</v>
      </c>
      <c r="C11" s="11">
        <v>0.48</v>
      </c>
      <c r="D11" s="11">
        <v>0.24</v>
      </c>
      <c r="E11" s="12">
        <v>0.32</v>
      </c>
      <c r="F11" s="12">
        <v>0.73</v>
      </c>
      <c r="G11" s="11"/>
      <c r="H11" s="40"/>
    </row>
    <row r="12" spans="1:8" ht="19" customHeight="1" x14ac:dyDescent="0.2">
      <c r="A12" s="39" t="s">
        <v>58</v>
      </c>
      <c r="B12" s="8">
        <v>2</v>
      </c>
      <c r="C12" s="11">
        <v>0.27</v>
      </c>
      <c r="D12" s="11">
        <v>0.2</v>
      </c>
      <c r="E12" s="12">
        <v>0.48</v>
      </c>
      <c r="F12" s="12">
        <v>0.65</v>
      </c>
      <c r="G12" s="11"/>
      <c r="H12" s="41" t="s">
        <v>59</v>
      </c>
    </row>
    <row r="13" spans="1:8" ht="20" customHeight="1" x14ac:dyDescent="0.2">
      <c r="A13" s="42" t="s">
        <v>60</v>
      </c>
      <c r="B13" s="8">
        <v>2</v>
      </c>
      <c r="C13" s="11">
        <v>0.47</v>
      </c>
      <c r="D13" s="11">
        <v>0.24</v>
      </c>
      <c r="E13" s="12">
        <v>0.25</v>
      </c>
      <c r="F13" s="12">
        <v>0.68</v>
      </c>
      <c r="G13" s="11"/>
      <c r="H13" s="40"/>
    </row>
    <row r="14" spans="1:8" ht="19" customHeight="1" x14ac:dyDescent="0.2">
      <c r="A14" s="39" t="s">
        <v>61</v>
      </c>
      <c r="B14" s="8">
        <v>2</v>
      </c>
      <c r="C14" s="11">
        <v>0.3</v>
      </c>
      <c r="D14" s="11">
        <v>0.33</v>
      </c>
      <c r="E14" s="12">
        <v>0.66</v>
      </c>
      <c r="F14" s="12">
        <v>1.07</v>
      </c>
      <c r="G14" s="11"/>
      <c r="H14" s="41" t="s">
        <v>62</v>
      </c>
    </row>
    <row r="15" spans="1:8" ht="20" customHeight="1" x14ac:dyDescent="0.2">
      <c r="A15" s="42" t="s">
        <v>63</v>
      </c>
      <c r="B15" s="29" t="s">
        <v>64</v>
      </c>
      <c r="C15" s="11">
        <v>0.05</v>
      </c>
      <c r="D15" s="11">
        <v>0.17</v>
      </c>
      <c r="E15" s="12">
        <v>0.49</v>
      </c>
      <c r="F15" s="11">
        <v>0.57999999999999996</v>
      </c>
      <c r="G15" s="12">
        <v>0.74</v>
      </c>
      <c r="H15" s="41" t="s">
        <v>65</v>
      </c>
    </row>
    <row r="16" spans="1:8" ht="19" customHeight="1" x14ac:dyDescent="0.2">
      <c r="A16" s="39" t="s">
        <v>66</v>
      </c>
      <c r="B16" s="8">
        <v>2</v>
      </c>
      <c r="C16" s="11">
        <v>0.24</v>
      </c>
      <c r="D16" s="11">
        <v>0.2</v>
      </c>
      <c r="E16" s="12">
        <v>0.51</v>
      </c>
      <c r="F16" s="12">
        <v>0.69</v>
      </c>
      <c r="G16" s="11"/>
      <c r="H16" s="41" t="s">
        <v>59</v>
      </c>
    </row>
    <row r="17" spans="1:8" ht="19" customHeight="1" x14ac:dyDescent="0.2">
      <c r="A17" s="104" t="s">
        <v>67</v>
      </c>
      <c r="B17" s="105"/>
      <c r="C17" s="105"/>
      <c r="D17" s="105"/>
      <c r="E17" s="105"/>
      <c r="F17" s="105"/>
      <c r="G17" s="105"/>
      <c r="H17" s="106"/>
    </row>
    <row r="18" spans="1:8" ht="19" customHeight="1" x14ac:dyDescent="0.2">
      <c r="A18" s="39" t="s">
        <v>68</v>
      </c>
      <c r="B18" s="14">
        <v>1</v>
      </c>
      <c r="C18" s="11">
        <v>0.59</v>
      </c>
      <c r="D18" s="11">
        <v>0.19</v>
      </c>
      <c r="E18" s="12">
        <v>0.63</v>
      </c>
      <c r="F18" s="11"/>
      <c r="G18" s="11"/>
      <c r="H18" s="40"/>
    </row>
    <row r="19" spans="1:8" ht="19" customHeight="1" x14ac:dyDescent="0.2">
      <c r="A19" s="39" t="s">
        <v>69</v>
      </c>
      <c r="B19" s="14">
        <v>1</v>
      </c>
      <c r="C19" s="11">
        <v>1.39</v>
      </c>
      <c r="D19" s="11">
        <v>0.33</v>
      </c>
      <c r="E19" s="12">
        <v>0.44</v>
      </c>
      <c r="F19" s="11"/>
      <c r="G19" s="11"/>
      <c r="H19" s="40"/>
    </row>
    <row r="20" spans="1:8" ht="19" customHeight="1" x14ac:dyDescent="0.2">
      <c r="A20" s="39" t="s">
        <v>70</v>
      </c>
      <c r="B20" s="14">
        <v>1</v>
      </c>
      <c r="C20" s="11">
        <v>0.46</v>
      </c>
      <c r="D20" s="11">
        <v>0.16</v>
      </c>
      <c r="E20" s="12">
        <v>0.33</v>
      </c>
      <c r="F20" s="11"/>
      <c r="G20" s="11"/>
      <c r="H20" s="40"/>
    </row>
    <row r="21" spans="1:8" ht="19" customHeight="1" x14ac:dyDescent="0.2">
      <c r="A21" s="39" t="s">
        <v>161</v>
      </c>
      <c r="B21" s="14">
        <v>1</v>
      </c>
      <c r="C21" s="11">
        <v>0.55000000000000004</v>
      </c>
      <c r="D21" s="11">
        <v>0.26</v>
      </c>
      <c r="E21" s="12">
        <v>0.5</v>
      </c>
      <c r="F21" s="11"/>
      <c r="G21" s="11"/>
      <c r="H21" s="43"/>
    </row>
    <row r="22" spans="1:8" ht="19" customHeight="1" x14ac:dyDescent="0.2">
      <c r="A22" s="39" t="s">
        <v>71</v>
      </c>
      <c r="B22" s="14">
        <v>1</v>
      </c>
      <c r="C22" s="11">
        <v>0.49</v>
      </c>
      <c r="D22" s="11">
        <v>0.16</v>
      </c>
      <c r="E22" s="12">
        <v>0.32</v>
      </c>
      <c r="F22" s="11"/>
      <c r="G22" s="11"/>
      <c r="H22" s="40"/>
    </row>
    <row r="23" spans="1:8" ht="19" customHeight="1" x14ac:dyDescent="0.2">
      <c r="A23" s="39" t="s">
        <v>72</v>
      </c>
      <c r="B23" s="30" t="s">
        <v>73</v>
      </c>
      <c r="C23" s="11">
        <v>0.36</v>
      </c>
      <c r="D23" s="11">
        <v>0.15</v>
      </c>
      <c r="E23" s="12">
        <f>(0.44+0.5)/2</f>
        <v>0.47</v>
      </c>
      <c r="F23" s="11"/>
      <c r="G23" s="11"/>
      <c r="H23" s="41" t="s">
        <v>74</v>
      </c>
    </row>
    <row r="24" spans="1:8" ht="19" customHeight="1" x14ac:dyDescent="0.2">
      <c r="A24" s="104" t="s">
        <v>76</v>
      </c>
      <c r="B24" s="105"/>
      <c r="C24" s="105"/>
      <c r="D24" s="105"/>
      <c r="E24" s="105"/>
      <c r="F24" s="105"/>
      <c r="G24" s="105"/>
      <c r="H24" s="106"/>
    </row>
    <row r="25" spans="1:8" ht="19" customHeight="1" x14ac:dyDescent="0.2">
      <c r="A25" s="39" t="s">
        <v>77</v>
      </c>
      <c r="B25" s="14">
        <v>1</v>
      </c>
      <c r="C25" s="11">
        <v>7.0000000000000007E-2</v>
      </c>
      <c r="D25" s="12">
        <v>0.13</v>
      </c>
      <c r="E25" s="12">
        <v>1.06</v>
      </c>
      <c r="F25" s="11"/>
      <c r="G25" s="11"/>
      <c r="H25" s="40"/>
    </row>
    <row r="26" spans="1:8" ht="19" customHeight="1" x14ac:dyDescent="0.2">
      <c r="A26" s="39" t="s">
        <v>78</v>
      </c>
      <c r="B26" s="14">
        <v>1</v>
      </c>
      <c r="C26" s="11">
        <v>0.14000000000000001</v>
      </c>
      <c r="D26" s="12">
        <v>0.27</v>
      </c>
      <c r="E26" s="12">
        <v>0.78</v>
      </c>
      <c r="F26" s="11"/>
      <c r="G26" s="11"/>
      <c r="H26" s="40"/>
    </row>
    <row r="27" spans="1:8" ht="19" customHeight="1" x14ac:dyDescent="0.2">
      <c r="A27" s="39" t="s">
        <v>79</v>
      </c>
      <c r="B27" s="14">
        <v>1</v>
      </c>
      <c r="C27" s="11">
        <v>0.13</v>
      </c>
      <c r="D27" s="12">
        <v>0.26</v>
      </c>
      <c r="E27" s="12">
        <v>1.07</v>
      </c>
      <c r="F27" s="11"/>
      <c r="G27" s="11"/>
      <c r="H27" s="40"/>
    </row>
    <row r="28" spans="1:8" ht="19" customHeight="1" thickBot="1" x14ac:dyDescent="0.25">
      <c r="A28" s="44" t="s">
        <v>75</v>
      </c>
      <c r="B28" s="45" t="s">
        <v>73</v>
      </c>
      <c r="C28" s="46">
        <v>0.09</v>
      </c>
      <c r="D28" s="47">
        <v>0.18</v>
      </c>
      <c r="E28" s="47">
        <f>(0.47+0.569/2)</f>
        <v>0.75449999999999995</v>
      </c>
      <c r="F28" s="46"/>
      <c r="G28" s="46"/>
      <c r="H28" s="48" t="s">
        <v>74</v>
      </c>
    </row>
  </sheetData>
  <mergeCells count="4">
    <mergeCell ref="A3:H3"/>
    <mergeCell ref="A17:H17"/>
    <mergeCell ref="A24:H24"/>
    <mergeCell ref="A1:H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4"/>
  <sheetViews>
    <sheetView tabSelected="1" workbookViewId="0">
      <selection activeCell="J7" sqref="J7"/>
    </sheetView>
  </sheetViews>
  <sheetFormatPr baseColWidth="10" defaultRowHeight="15" x14ac:dyDescent="0.2"/>
  <cols>
    <col min="1" max="1" width="18.1640625" customWidth="1"/>
    <col min="2" max="2" width="13" customWidth="1"/>
    <col min="3" max="3" width="13.6640625" customWidth="1"/>
    <col min="4" max="4" width="13.5" customWidth="1"/>
    <col min="5" max="5" width="13" customWidth="1"/>
    <col min="6" max="6" width="16.6640625" customWidth="1"/>
    <col min="7" max="7" width="17.1640625" customWidth="1"/>
    <col min="12" max="12" width="24.33203125" customWidth="1"/>
    <col min="16" max="16" width="13.1640625" customWidth="1"/>
  </cols>
  <sheetData>
    <row r="1" spans="1:18" s="7" customFormat="1" ht="25" customHeight="1" x14ac:dyDescent="0.2">
      <c r="A1" s="110" t="s">
        <v>2618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s="7" customFormat="1" ht="25" customHeight="1" x14ac:dyDescent="0.2">
      <c r="A2" s="203" t="s">
        <v>2607</v>
      </c>
      <c r="B2" s="203"/>
      <c r="C2" s="203"/>
      <c r="D2" s="203"/>
      <c r="E2" s="203"/>
      <c r="F2" s="203"/>
      <c r="G2" s="203"/>
      <c r="H2" s="201"/>
      <c r="I2" s="201"/>
      <c r="J2" s="201"/>
      <c r="K2" s="201"/>
      <c r="L2" s="203" t="s">
        <v>2608</v>
      </c>
      <c r="M2" s="203"/>
      <c r="N2" s="203"/>
      <c r="O2" s="203"/>
      <c r="P2" s="203"/>
      <c r="Q2" s="97"/>
      <c r="R2" s="97"/>
    </row>
    <row r="3" spans="1:18" x14ac:dyDescent="0.2">
      <c r="A3" s="69" t="s">
        <v>2572</v>
      </c>
      <c r="B3" s="70" t="s">
        <v>2573</v>
      </c>
      <c r="C3" s="70" t="s">
        <v>2574</v>
      </c>
      <c r="D3" s="70" t="s">
        <v>2575</v>
      </c>
      <c r="E3" s="69" t="s">
        <v>2576</v>
      </c>
      <c r="F3" s="187" t="s">
        <v>2584</v>
      </c>
      <c r="G3" s="187" t="s">
        <v>2604</v>
      </c>
      <c r="L3" s="69" t="s">
        <v>194</v>
      </c>
      <c r="M3" s="70" t="s">
        <v>195</v>
      </c>
      <c r="N3" s="70" t="s">
        <v>196</v>
      </c>
      <c r="O3" s="69" t="s">
        <v>197</v>
      </c>
      <c r="P3" s="69" t="s">
        <v>198</v>
      </c>
    </row>
    <row r="4" spans="1:18" x14ac:dyDescent="0.2">
      <c r="A4" s="65" t="s">
        <v>2577</v>
      </c>
      <c r="B4" s="196">
        <v>80.054224637294041</v>
      </c>
      <c r="C4" s="196">
        <v>81.954550746572735</v>
      </c>
      <c r="D4" s="197"/>
      <c r="E4" s="197"/>
      <c r="F4" s="197">
        <v>81.004387691933388</v>
      </c>
      <c r="G4" s="198">
        <v>82.05</v>
      </c>
      <c r="L4" s="65" t="s">
        <v>199</v>
      </c>
      <c r="M4" s="66">
        <v>82.05</v>
      </c>
      <c r="N4" s="66">
        <v>82.5</v>
      </c>
      <c r="O4" s="67" t="s">
        <v>200</v>
      </c>
      <c r="P4" s="68" t="s">
        <v>201</v>
      </c>
    </row>
    <row r="5" spans="1:18" x14ac:dyDescent="0.2">
      <c r="A5" s="65" t="s">
        <v>2578</v>
      </c>
      <c r="B5" s="196">
        <v>82.686882996942444</v>
      </c>
      <c r="C5" s="196">
        <v>83.500221141088019</v>
      </c>
      <c r="D5" s="197"/>
      <c r="E5" s="197"/>
      <c r="F5" s="197">
        <v>83.093552069015232</v>
      </c>
      <c r="G5" s="199"/>
      <c r="L5" s="65" t="s">
        <v>202</v>
      </c>
      <c r="M5" s="66">
        <v>82.05</v>
      </c>
      <c r="N5" s="66">
        <v>81.13</v>
      </c>
      <c r="O5" s="67" t="s">
        <v>200</v>
      </c>
      <c r="P5" s="68" t="s">
        <v>201</v>
      </c>
    </row>
    <row r="6" spans="1:18" x14ac:dyDescent="0.2">
      <c r="A6" s="65" t="s">
        <v>2579</v>
      </c>
      <c r="B6" s="196">
        <v>82.598230300436185</v>
      </c>
      <c r="C6" s="196">
        <v>82.212292378357205</v>
      </c>
      <c r="D6" s="197"/>
      <c r="E6" s="197"/>
      <c r="F6" s="197">
        <v>82.405261339396702</v>
      </c>
      <c r="G6" s="198">
        <v>82.5</v>
      </c>
      <c r="L6" s="65" t="s">
        <v>203</v>
      </c>
      <c r="M6" s="66">
        <v>82.05</v>
      </c>
      <c r="N6" s="66">
        <v>81.5</v>
      </c>
      <c r="O6" s="67" t="s">
        <v>200</v>
      </c>
      <c r="P6" s="68" t="s">
        <v>201</v>
      </c>
    </row>
    <row r="7" spans="1:18" x14ac:dyDescent="0.2">
      <c r="A7" s="65" t="s">
        <v>2580</v>
      </c>
      <c r="B7" s="196">
        <v>82.691373730604994</v>
      </c>
      <c r="C7" s="196">
        <v>82.485462496823899</v>
      </c>
      <c r="D7" s="197"/>
      <c r="E7" s="197"/>
      <c r="F7" s="197">
        <v>82.592178568199998</v>
      </c>
      <c r="G7" s="199"/>
      <c r="L7" s="65" t="s">
        <v>204</v>
      </c>
      <c r="M7" s="66">
        <v>82.05</v>
      </c>
      <c r="N7" s="66">
        <v>60.95</v>
      </c>
      <c r="O7" s="67" t="s">
        <v>205</v>
      </c>
      <c r="P7" s="68">
        <v>1E-4</v>
      </c>
    </row>
    <row r="8" spans="1:18" x14ac:dyDescent="0.2">
      <c r="A8" s="65" t="s">
        <v>2581</v>
      </c>
      <c r="B8" s="196">
        <v>79.38267853664685</v>
      </c>
      <c r="C8" s="196">
        <v>79.570473270355066</v>
      </c>
      <c r="D8" s="197"/>
      <c r="E8" s="197"/>
      <c r="F8" s="197">
        <v>79.476575903500958</v>
      </c>
      <c r="G8" s="198">
        <v>81.13</v>
      </c>
      <c r="L8" s="65" t="s">
        <v>206</v>
      </c>
      <c r="M8" s="66">
        <v>82.05</v>
      </c>
      <c r="N8" s="66">
        <v>64.930000000000007</v>
      </c>
      <c r="O8" s="67" t="s">
        <v>205</v>
      </c>
      <c r="P8" s="68">
        <v>5.0000000000000001E-4</v>
      </c>
    </row>
    <row r="9" spans="1:18" x14ac:dyDescent="0.2">
      <c r="A9" s="65" t="s">
        <v>2582</v>
      </c>
      <c r="B9" s="196">
        <v>81.250110626373512</v>
      </c>
      <c r="C9" s="196">
        <v>80.53149898453367</v>
      </c>
      <c r="D9" s="197"/>
      <c r="E9" s="197"/>
      <c r="F9" s="197">
        <v>80.890804805453598</v>
      </c>
      <c r="G9" s="200"/>
      <c r="L9" s="65" t="s">
        <v>207</v>
      </c>
      <c r="M9" s="66">
        <v>82.05</v>
      </c>
      <c r="N9" s="66">
        <v>61.25</v>
      </c>
      <c r="O9" s="67" t="s">
        <v>205</v>
      </c>
      <c r="P9" s="68">
        <v>1E-4</v>
      </c>
    </row>
    <row r="10" spans="1:18" x14ac:dyDescent="0.2">
      <c r="A10" s="65" t="s">
        <v>2583</v>
      </c>
      <c r="B10" s="196">
        <v>83.103508964779977</v>
      </c>
      <c r="C10" s="196">
        <v>82.964181577037223</v>
      </c>
      <c r="D10" s="197"/>
      <c r="E10" s="197"/>
      <c r="F10" s="197">
        <v>83.0338452709086</v>
      </c>
      <c r="G10" s="199"/>
      <c r="L10" s="65" t="s">
        <v>208</v>
      </c>
      <c r="M10" s="66">
        <v>82.05</v>
      </c>
      <c r="N10" s="66">
        <v>28.52</v>
      </c>
      <c r="O10" s="67" t="s">
        <v>209</v>
      </c>
      <c r="P10" s="68" t="s">
        <v>210</v>
      </c>
    </row>
    <row r="11" spans="1:18" x14ac:dyDescent="0.2">
      <c r="A11" s="65" t="s">
        <v>2585</v>
      </c>
      <c r="B11" s="196">
        <v>81.669946138388312</v>
      </c>
      <c r="C11" s="196">
        <v>81.55878774594396</v>
      </c>
      <c r="D11" s="197"/>
      <c r="E11" s="197"/>
      <c r="F11" s="197">
        <v>81.614366942166129</v>
      </c>
      <c r="G11" s="198">
        <v>81.5</v>
      </c>
      <c r="L11" s="65" t="s">
        <v>211</v>
      </c>
      <c r="M11" s="66">
        <v>82.05</v>
      </c>
      <c r="N11" s="66">
        <v>49.28</v>
      </c>
      <c r="O11" s="67" t="s">
        <v>209</v>
      </c>
      <c r="P11" s="68" t="s">
        <v>210</v>
      </c>
    </row>
    <row r="12" spans="1:18" x14ac:dyDescent="0.2">
      <c r="A12" s="65" t="s">
        <v>2586</v>
      </c>
      <c r="B12" s="196">
        <v>82.794303627282773</v>
      </c>
      <c r="C12" s="196">
        <v>82.947452097255223</v>
      </c>
      <c r="D12" s="197"/>
      <c r="E12" s="197"/>
      <c r="F12" s="197">
        <v>82.870877862268998</v>
      </c>
      <c r="G12" s="200"/>
      <c r="L12" s="65" t="s">
        <v>212</v>
      </c>
      <c r="M12" s="66">
        <v>82.05</v>
      </c>
      <c r="N12" s="66">
        <v>68.849999999999994</v>
      </c>
      <c r="O12" s="67" t="s">
        <v>213</v>
      </c>
      <c r="P12" s="68">
        <v>1.7000000000000001E-2</v>
      </c>
    </row>
    <row r="13" spans="1:18" x14ac:dyDescent="0.2">
      <c r="A13" s="65" t="s">
        <v>2587</v>
      </c>
      <c r="B13" s="196">
        <v>80.261346416061102</v>
      </c>
      <c r="C13" s="196">
        <v>79.926203165521414</v>
      </c>
      <c r="D13" s="197"/>
      <c r="E13" s="197"/>
      <c r="F13" s="197">
        <v>79.970517231581923</v>
      </c>
      <c r="G13" s="199"/>
      <c r="L13" s="65" t="s">
        <v>214</v>
      </c>
      <c r="M13" s="66">
        <v>82.5</v>
      </c>
      <c r="N13" s="66">
        <v>81.13</v>
      </c>
      <c r="O13" s="67" t="s">
        <v>200</v>
      </c>
      <c r="P13" s="68" t="s">
        <v>201</v>
      </c>
    </row>
    <row r="14" spans="1:18" x14ac:dyDescent="0.2">
      <c r="A14" s="65" t="s">
        <v>2588</v>
      </c>
      <c r="B14" s="196">
        <v>63.134724691093737</v>
      </c>
      <c r="C14" s="196">
        <v>62.617473252459767</v>
      </c>
      <c r="D14" s="197">
        <v>62.236967598397811</v>
      </c>
      <c r="E14" s="197"/>
      <c r="F14" s="197">
        <v>62.663055180650439</v>
      </c>
      <c r="G14" s="198">
        <v>60.95</v>
      </c>
      <c r="L14" s="65" t="s">
        <v>215</v>
      </c>
      <c r="M14" s="66">
        <v>82.5</v>
      </c>
      <c r="N14" s="66">
        <v>81.5</v>
      </c>
      <c r="O14" s="67" t="s">
        <v>200</v>
      </c>
      <c r="P14" s="68" t="s">
        <v>201</v>
      </c>
    </row>
    <row r="15" spans="1:18" x14ac:dyDescent="0.2">
      <c r="A15" s="65" t="s">
        <v>2589</v>
      </c>
      <c r="B15" s="196">
        <v>59.074064034908538</v>
      </c>
      <c r="C15" s="196">
        <v>59.271480129336609</v>
      </c>
      <c r="D15" s="197"/>
      <c r="E15" s="197"/>
      <c r="F15" s="197">
        <v>59.172772082122577</v>
      </c>
      <c r="G15" s="199"/>
      <c r="L15" s="65" t="s">
        <v>216</v>
      </c>
      <c r="M15" s="66">
        <v>82.5</v>
      </c>
      <c r="N15" s="66">
        <v>60.95</v>
      </c>
      <c r="O15" s="67" t="s">
        <v>209</v>
      </c>
      <c r="P15" s="68" t="s">
        <v>210</v>
      </c>
    </row>
    <row r="16" spans="1:18" x14ac:dyDescent="0.2">
      <c r="A16" s="65" t="s">
        <v>2590</v>
      </c>
      <c r="B16" s="196">
        <v>66.889552344274449</v>
      </c>
      <c r="C16" s="196">
        <v>67.182817182817175</v>
      </c>
      <c r="D16" s="197"/>
      <c r="E16" s="197"/>
      <c r="F16" s="197">
        <v>67.036184763545805</v>
      </c>
      <c r="G16" s="198">
        <v>64.930000000000007</v>
      </c>
      <c r="L16" s="65" t="s">
        <v>217</v>
      </c>
      <c r="M16" s="66">
        <v>82.5</v>
      </c>
      <c r="N16" s="66">
        <v>64.930000000000007</v>
      </c>
      <c r="O16" s="67" t="s">
        <v>205</v>
      </c>
      <c r="P16" s="68">
        <v>4.0000000000000002E-4</v>
      </c>
    </row>
    <row r="17" spans="1:16" x14ac:dyDescent="0.2">
      <c r="A17" s="65" t="s">
        <v>2591</v>
      </c>
      <c r="B17" s="196">
        <v>64.069659691212095</v>
      </c>
      <c r="C17" s="196">
        <v>64.646688502914841</v>
      </c>
      <c r="D17" s="197"/>
      <c r="E17" s="197"/>
      <c r="F17" s="197">
        <v>64.358174097063468</v>
      </c>
      <c r="G17" s="200"/>
      <c r="L17" s="65" t="s">
        <v>218</v>
      </c>
      <c r="M17" s="66">
        <v>82.5</v>
      </c>
      <c r="N17" s="66">
        <v>61.25</v>
      </c>
      <c r="O17" s="67" t="s">
        <v>205</v>
      </c>
      <c r="P17" s="68">
        <v>1E-4</v>
      </c>
    </row>
    <row r="18" spans="1:16" x14ac:dyDescent="0.2">
      <c r="A18" s="65" t="s">
        <v>2606</v>
      </c>
      <c r="B18" s="196">
        <v>63.267728037725448</v>
      </c>
      <c r="C18" s="196">
        <v>63.503253884222254</v>
      </c>
      <c r="D18" s="197"/>
      <c r="E18" s="197"/>
      <c r="F18" s="197">
        <v>63.385490960973854</v>
      </c>
      <c r="G18" s="199"/>
      <c r="L18" s="65" t="s">
        <v>219</v>
      </c>
      <c r="M18" s="66">
        <v>82.5</v>
      </c>
      <c r="N18" s="66">
        <v>28.52</v>
      </c>
      <c r="O18" s="67" t="s">
        <v>209</v>
      </c>
      <c r="P18" s="68" t="s">
        <v>210</v>
      </c>
    </row>
    <row r="19" spans="1:16" x14ac:dyDescent="0.2">
      <c r="A19" s="65" t="s">
        <v>2592</v>
      </c>
      <c r="B19" s="196">
        <v>59.784889821615963</v>
      </c>
      <c r="C19" s="196">
        <v>59.79535302027319</v>
      </c>
      <c r="D19" s="197"/>
      <c r="E19" s="197"/>
      <c r="F19" s="197">
        <v>59.790121420944573</v>
      </c>
      <c r="G19" s="198">
        <v>61.25</v>
      </c>
      <c r="L19" s="65" t="s">
        <v>220</v>
      </c>
      <c r="M19" s="66">
        <v>82.5</v>
      </c>
      <c r="N19" s="66">
        <v>49.28</v>
      </c>
      <c r="O19" s="67" t="s">
        <v>209</v>
      </c>
      <c r="P19" s="68" t="s">
        <v>210</v>
      </c>
    </row>
    <row r="20" spans="1:16" x14ac:dyDescent="0.2">
      <c r="A20" s="65" t="s">
        <v>2593</v>
      </c>
      <c r="B20" s="196">
        <v>62.724172092495898</v>
      </c>
      <c r="C20" s="196">
        <v>62.713023353671375</v>
      </c>
      <c r="D20" s="197"/>
      <c r="E20" s="197"/>
      <c r="F20" s="197">
        <v>62.718597723083633</v>
      </c>
      <c r="G20" s="199"/>
      <c r="L20" s="65" t="s">
        <v>221</v>
      </c>
      <c r="M20" s="66">
        <v>82.5</v>
      </c>
      <c r="N20" s="66">
        <v>68.849999999999994</v>
      </c>
      <c r="O20" s="67" t="s">
        <v>213</v>
      </c>
      <c r="P20" s="68">
        <v>1.2800000000000001E-2</v>
      </c>
    </row>
    <row r="21" spans="1:16" x14ac:dyDescent="0.2">
      <c r="A21" s="65" t="s">
        <v>2594</v>
      </c>
      <c r="B21" s="196">
        <v>27.386495331851002</v>
      </c>
      <c r="C21" s="196">
        <v>27.089438436969527</v>
      </c>
      <c r="D21" s="197">
        <v>27.001949274902415</v>
      </c>
      <c r="E21" s="197"/>
      <c r="F21" s="197">
        <v>27.159294347907647</v>
      </c>
      <c r="G21" s="198">
        <v>28.52</v>
      </c>
      <c r="L21" s="65" t="s">
        <v>222</v>
      </c>
      <c r="M21" s="66">
        <v>81.13</v>
      </c>
      <c r="N21" s="66">
        <v>81.5</v>
      </c>
      <c r="O21" s="67" t="s">
        <v>200</v>
      </c>
      <c r="P21" s="68" t="s">
        <v>201</v>
      </c>
    </row>
    <row r="22" spans="1:16" x14ac:dyDescent="0.2">
      <c r="A22" s="65" t="s">
        <v>2595</v>
      </c>
      <c r="B22" s="196">
        <v>28.532298496842458</v>
      </c>
      <c r="C22" s="196">
        <v>27.597672835398633</v>
      </c>
      <c r="D22" s="197">
        <v>28.121446609186219</v>
      </c>
      <c r="E22" s="197"/>
      <c r="F22" s="197">
        <v>28.08380598047577</v>
      </c>
      <c r="G22" s="200"/>
      <c r="L22" s="65" t="s">
        <v>223</v>
      </c>
      <c r="M22" s="66">
        <v>81.13</v>
      </c>
      <c r="N22" s="66">
        <v>60.95</v>
      </c>
      <c r="O22" s="67" t="s">
        <v>209</v>
      </c>
      <c r="P22" s="68" t="s">
        <v>210</v>
      </c>
    </row>
    <row r="23" spans="1:16" x14ac:dyDescent="0.2">
      <c r="A23" s="65" t="s">
        <v>2596</v>
      </c>
      <c r="B23" s="196">
        <v>33.352785271886212</v>
      </c>
      <c r="C23" s="196">
        <v>32.797112978226139</v>
      </c>
      <c r="D23" s="197">
        <v>32.104904092497854</v>
      </c>
      <c r="E23" s="197"/>
      <c r="F23" s="197">
        <v>32.751600780870071</v>
      </c>
      <c r="G23" s="200"/>
      <c r="L23" s="65" t="s">
        <v>224</v>
      </c>
      <c r="M23" s="66">
        <v>81.13</v>
      </c>
      <c r="N23" s="66">
        <v>64.930000000000007</v>
      </c>
      <c r="O23" s="67" t="s">
        <v>205</v>
      </c>
      <c r="P23" s="68">
        <v>2.9999999999999997E-4</v>
      </c>
    </row>
    <row r="24" spans="1:16" x14ac:dyDescent="0.2">
      <c r="A24" s="65" t="s">
        <v>2597</v>
      </c>
      <c r="B24" s="196">
        <v>28.480881843514496</v>
      </c>
      <c r="C24" s="196">
        <v>27.664342932559606</v>
      </c>
      <c r="D24" s="197"/>
      <c r="E24" s="197"/>
      <c r="F24" s="197">
        <v>28.072612388037051</v>
      </c>
      <c r="G24" s="200"/>
      <c r="L24" s="65" t="s">
        <v>225</v>
      </c>
      <c r="M24" s="66">
        <v>81.13</v>
      </c>
      <c r="N24" s="66">
        <v>61.25</v>
      </c>
      <c r="O24" s="67" t="s">
        <v>209</v>
      </c>
      <c r="P24" s="68" t="s">
        <v>210</v>
      </c>
    </row>
    <row r="25" spans="1:16" x14ac:dyDescent="0.2">
      <c r="A25" s="65" t="s">
        <v>2605</v>
      </c>
      <c r="B25" s="196">
        <v>25.798682805616767</v>
      </c>
      <c r="C25" s="196">
        <v>27.116000886556378</v>
      </c>
      <c r="D25" s="197"/>
      <c r="E25" s="197"/>
      <c r="F25" s="197">
        <v>26.457341846086571</v>
      </c>
      <c r="G25" s="199"/>
      <c r="L25" s="65" t="s">
        <v>226</v>
      </c>
      <c r="M25" s="66">
        <v>81.13</v>
      </c>
      <c r="N25" s="66">
        <v>28.52</v>
      </c>
      <c r="O25" s="67" t="s">
        <v>209</v>
      </c>
      <c r="P25" s="68" t="s">
        <v>210</v>
      </c>
    </row>
    <row r="26" spans="1:16" x14ac:dyDescent="0.2">
      <c r="A26" s="65" t="s">
        <v>2598</v>
      </c>
      <c r="B26" s="197">
        <v>69.045394095949035</v>
      </c>
      <c r="C26" s="197">
        <v>69.259993803236014</v>
      </c>
      <c r="D26" s="197">
        <v>71.484216355454606</v>
      </c>
      <c r="E26" s="197"/>
      <c r="F26" s="197">
        <v>69.929868084879885</v>
      </c>
      <c r="G26" s="198">
        <v>68.849999999999994</v>
      </c>
      <c r="L26" s="65" t="s">
        <v>227</v>
      </c>
      <c r="M26" s="66">
        <v>81.13</v>
      </c>
      <c r="N26" s="66">
        <v>49.28</v>
      </c>
      <c r="O26" s="67" t="s">
        <v>209</v>
      </c>
      <c r="P26" s="68" t="s">
        <v>210</v>
      </c>
    </row>
    <row r="27" spans="1:16" x14ac:dyDescent="0.2">
      <c r="A27" s="65" t="s">
        <v>2599</v>
      </c>
      <c r="B27" s="196">
        <v>66.709183673469397</v>
      </c>
      <c r="C27" s="196">
        <v>67.982508865781099</v>
      </c>
      <c r="D27" s="197">
        <v>68.729446193566474</v>
      </c>
      <c r="E27" s="197"/>
      <c r="F27" s="197">
        <v>67.807046244272314</v>
      </c>
      <c r="G27" s="199"/>
      <c r="L27" s="65" t="s">
        <v>228</v>
      </c>
      <c r="M27" s="66">
        <v>81.13</v>
      </c>
      <c r="N27" s="66">
        <v>68.849999999999994</v>
      </c>
      <c r="O27" s="67" t="s">
        <v>213</v>
      </c>
      <c r="P27" s="68">
        <v>1.4500000000000001E-2</v>
      </c>
    </row>
    <row r="28" spans="1:16" x14ac:dyDescent="0.2">
      <c r="A28" s="65" t="s">
        <v>2600</v>
      </c>
      <c r="B28" s="196">
        <v>56.559611273080669</v>
      </c>
      <c r="C28" s="196">
        <v>51.545801558744941</v>
      </c>
      <c r="D28" s="197">
        <v>53.047569523030532</v>
      </c>
      <c r="E28" s="197">
        <v>51.775954849258277</v>
      </c>
      <c r="F28" s="197">
        <f t="shared" ref="F28:F31" si="0">AVERAGE(B28:E28)</f>
        <v>53.232234301028605</v>
      </c>
      <c r="G28" s="198">
        <v>49.28</v>
      </c>
      <c r="L28" s="65" t="s">
        <v>229</v>
      </c>
      <c r="M28" s="66">
        <v>81.5</v>
      </c>
      <c r="N28" s="66">
        <v>60.95</v>
      </c>
      <c r="O28" s="67" t="s">
        <v>209</v>
      </c>
      <c r="P28" s="68" t="s">
        <v>210</v>
      </c>
    </row>
    <row r="29" spans="1:16" x14ac:dyDescent="0.2">
      <c r="A29" s="65" t="s">
        <v>2601</v>
      </c>
      <c r="B29" s="196">
        <v>57.85373293764615</v>
      </c>
      <c r="C29" s="196">
        <v>55.852351531963173</v>
      </c>
      <c r="D29" s="197">
        <v>57.059961315280461</v>
      </c>
      <c r="E29" s="197"/>
      <c r="F29" s="197">
        <f t="shared" si="0"/>
        <v>56.92201526162993</v>
      </c>
      <c r="G29" s="200"/>
      <c r="L29" s="65" t="s">
        <v>230</v>
      </c>
      <c r="M29" s="66">
        <v>81.5</v>
      </c>
      <c r="N29" s="66">
        <v>64.930000000000007</v>
      </c>
      <c r="O29" s="67" t="s">
        <v>205</v>
      </c>
      <c r="P29" s="68">
        <v>2.0000000000000001E-4</v>
      </c>
    </row>
    <row r="30" spans="1:16" x14ac:dyDescent="0.2">
      <c r="A30" s="65" t="s">
        <v>2602</v>
      </c>
      <c r="B30" s="196">
        <v>43.006607929515425</v>
      </c>
      <c r="C30" s="196">
        <v>44.077942947022649</v>
      </c>
      <c r="D30" s="197">
        <v>44.03081563894775</v>
      </c>
      <c r="E30" s="197"/>
      <c r="F30" s="197">
        <f t="shared" si="0"/>
        <v>43.705122171828606</v>
      </c>
      <c r="G30" s="200"/>
      <c r="L30" s="65" t="s">
        <v>231</v>
      </c>
      <c r="M30" s="66">
        <v>81.5</v>
      </c>
      <c r="N30" s="66">
        <v>61.25</v>
      </c>
      <c r="O30" s="67" t="s">
        <v>209</v>
      </c>
      <c r="P30" s="68" t="s">
        <v>210</v>
      </c>
    </row>
    <row r="31" spans="1:16" x14ac:dyDescent="0.2">
      <c r="A31" s="65" t="s">
        <v>2603</v>
      </c>
      <c r="B31" s="196">
        <v>43.209789825373647</v>
      </c>
      <c r="C31" s="196">
        <v>43.31264724655567</v>
      </c>
      <c r="D31" s="197">
        <v>44.396736060308641</v>
      </c>
      <c r="E31" s="197"/>
      <c r="F31" s="197">
        <f t="shared" si="0"/>
        <v>43.639724377412655</v>
      </c>
      <c r="G31" s="199"/>
      <c r="L31" s="65" t="s">
        <v>232</v>
      </c>
      <c r="M31" s="66">
        <v>81.5</v>
      </c>
      <c r="N31" s="66">
        <v>28.52</v>
      </c>
      <c r="O31" s="67" t="s">
        <v>209</v>
      </c>
      <c r="P31" s="68" t="s">
        <v>210</v>
      </c>
    </row>
    <row r="32" spans="1:16" x14ac:dyDescent="0.2">
      <c r="A32" s="188"/>
      <c r="B32" s="189"/>
      <c r="C32" s="189"/>
      <c r="D32" s="190"/>
      <c r="E32" s="191"/>
      <c r="F32" s="191"/>
      <c r="G32" s="191"/>
      <c r="L32" s="65" t="s">
        <v>233</v>
      </c>
      <c r="M32" s="66">
        <v>81.5</v>
      </c>
      <c r="N32" s="66">
        <v>49.28</v>
      </c>
      <c r="O32" s="67" t="s">
        <v>209</v>
      </c>
      <c r="P32" s="68" t="s">
        <v>210</v>
      </c>
    </row>
    <row r="33" spans="1:16" ht="19" customHeight="1" x14ac:dyDescent="0.2">
      <c r="A33" s="204" t="s">
        <v>2617</v>
      </c>
      <c r="B33" s="204"/>
      <c r="C33" s="204"/>
      <c r="D33" s="204"/>
      <c r="E33" s="204"/>
      <c r="F33" s="204"/>
      <c r="G33" s="204"/>
      <c r="L33" s="65" t="s">
        <v>234</v>
      </c>
      <c r="M33" s="66">
        <v>81.5</v>
      </c>
      <c r="N33" s="66">
        <v>68.849999999999994</v>
      </c>
      <c r="O33" s="67" t="s">
        <v>213</v>
      </c>
      <c r="P33" s="68">
        <v>1.12E-2</v>
      </c>
    </row>
    <row r="34" spans="1:16" ht="19" customHeight="1" x14ac:dyDescent="0.2">
      <c r="A34" s="205"/>
      <c r="B34" s="205"/>
      <c r="C34" s="205"/>
      <c r="D34" s="205"/>
      <c r="E34" s="205"/>
      <c r="F34" s="205"/>
      <c r="G34" s="205"/>
      <c r="L34" s="65" t="s">
        <v>235</v>
      </c>
      <c r="M34" s="66">
        <v>60.95</v>
      </c>
      <c r="N34" s="66">
        <v>64.930000000000007</v>
      </c>
      <c r="O34" s="67" t="s">
        <v>200</v>
      </c>
      <c r="P34" s="68">
        <v>0.92349999999999999</v>
      </c>
    </row>
    <row r="35" spans="1:16" x14ac:dyDescent="0.2">
      <c r="A35" s="69" t="s">
        <v>2572</v>
      </c>
      <c r="B35" s="70" t="s">
        <v>2573</v>
      </c>
      <c r="C35" s="70" t="s">
        <v>2574</v>
      </c>
      <c r="D35" s="70"/>
      <c r="E35" s="69"/>
      <c r="F35" s="187" t="s">
        <v>2584</v>
      </c>
      <c r="G35" s="187" t="s">
        <v>2604</v>
      </c>
      <c r="L35" s="65" t="s">
        <v>236</v>
      </c>
      <c r="M35" s="66">
        <v>60.95</v>
      </c>
      <c r="N35" s="66">
        <v>61.25</v>
      </c>
      <c r="O35" s="67" t="s">
        <v>200</v>
      </c>
      <c r="P35" s="68" t="s">
        <v>201</v>
      </c>
    </row>
    <row r="36" spans="1:16" x14ac:dyDescent="0.2">
      <c r="A36" s="65" t="s">
        <v>2609</v>
      </c>
      <c r="B36" s="196">
        <v>81.328340304120871</v>
      </c>
      <c r="C36" s="196">
        <v>81.903282592937771</v>
      </c>
      <c r="D36" s="197"/>
      <c r="E36" s="197"/>
      <c r="F36" s="197">
        <v>81.615811448529314</v>
      </c>
      <c r="G36" s="198">
        <v>81.489999999999995</v>
      </c>
      <c r="L36" s="65" t="s">
        <v>237</v>
      </c>
      <c r="M36" s="66">
        <v>60.95</v>
      </c>
      <c r="N36" s="66">
        <v>28.52</v>
      </c>
      <c r="O36" s="67" t="s">
        <v>209</v>
      </c>
      <c r="P36" s="68" t="s">
        <v>210</v>
      </c>
    </row>
    <row r="37" spans="1:16" x14ac:dyDescent="0.2">
      <c r="A37" s="65" t="s">
        <v>2610</v>
      </c>
      <c r="B37" s="196">
        <v>82.789115206930745</v>
      </c>
      <c r="C37" s="196">
        <v>82.975737765462952</v>
      </c>
      <c r="D37" s="197"/>
      <c r="E37" s="197"/>
      <c r="F37" s="202">
        <v>82.882426486196849</v>
      </c>
      <c r="G37" s="200"/>
      <c r="L37" s="65" t="s">
        <v>238</v>
      </c>
      <c r="M37" s="66">
        <v>60.95</v>
      </c>
      <c r="N37" s="66">
        <v>49.28</v>
      </c>
      <c r="O37" s="67" t="s">
        <v>213</v>
      </c>
      <c r="P37" s="68">
        <v>1.4200000000000001E-2</v>
      </c>
    </row>
    <row r="38" spans="1:16" x14ac:dyDescent="0.2">
      <c r="A38" s="65" t="s">
        <v>2611</v>
      </c>
      <c r="B38" s="196">
        <v>80.261346416061102</v>
      </c>
      <c r="C38" s="196">
        <v>79.926203165521414</v>
      </c>
      <c r="D38" s="197"/>
      <c r="E38" s="197"/>
      <c r="F38" s="197">
        <v>79.970517231581923</v>
      </c>
      <c r="G38" s="199"/>
      <c r="L38" s="65" t="s">
        <v>239</v>
      </c>
      <c r="M38" s="66">
        <v>60.95</v>
      </c>
      <c r="N38" s="66">
        <v>68.849999999999994</v>
      </c>
      <c r="O38" s="67" t="s">
        <v>200</v>
      </c>
      <c r="P38" s="68">
        <v>0.34510000000000002</v>
      </c>
    </row>
    <row r="39" spans="1:16" x14ac:dyDescent="0.2">
      <c r="A39" s="65" t="s">
        <v>2612</v>
      </c>
      <c r="B39" s="196">
        <v>36.837227829889393</v>
      </c>
      <c r="C39" s="196">
        <v>36.413504653836739</v>
      </c>
      <c r="D39" s="197"/>
      <c r="E39" s="197"/>
      <c r="F39" s="197">
        <v>36.625366241863063</v>
      </c>
      <c r="G39" s="198">
        <v>39.29</v>
      </c>
      <c r="L39" s="65" t="s">
        <v>240</v>
      </c>
      <c r="M39" s="66">
        <v>64.930000000000007</v>
      </c>
      <c r="N39" s="66">
        <v>61.25</v>
      </c>
      <c r="O39" s="67" t="s">
        <v>200</v>
      </c>
      <c r="P39" s="68">
        <v>0.95050000000000001</v>
      </c>
    </row>
    <row r="40" spans="1:16" x14ac:dyDescent="0.2">
      <c r="A40" s="65" t="s">
        <v>2613</v>
      </c>
      <c r="B40" s="196">
        <v>48.797521288006628</v>
      </c>
      <c r="C40" s="196">
        <v>48.842060642582851</v>
      </c>
      <c r="D40" s="197"/>
      <c r="E40" s="197"/>
      <c r="F40" s="197">
        <v>48.819790965294743</v>
      </c>
      <c r="G40" s="200"/>
      <c r="L40" s="65" t="s">
        <v>241</v>
      </c>
      <c r="M40" s="66">
        <v>64.930000000000007</v>
      </c>
      <c r="N40" s="66">
        <v>28.52</v>
      </c>
      <c r="O40" s="67" t="s">
        <v>209</v>
      </c>
      <c r="P40" s="68" t="s">
        <v>210</v>
      </c>
    </row>
    <row r="41" spans="1:16" x14ac:dyDescent="0.2">
      <c r="A41" s="65" t="s">
        <v>2614</v>
      </c>
      <c r="B41" s="196">
        <v>32.224191096169072</v>
      </c>
      <c r="C41" s="196">
        <v>32.633976820789265</v>
      </c>
      <c r="D41" s="197"/>
      <c r="E41" s="197"/>
      <c r="F41" s="197">
        <v>32.429083958479168</v>
      </c>
      <c r="G41" s="199"/>
      <c r="L41" s="65" t="s">
        <v>242</v>
      </c>
      <c r="M41" s="66">
        <v>64.930000000000007</v>
      </c>
      <c r="N41" s="66">
        <v>49.28</v>
      </c>
      <c r="O41" s="67" t="s">
        <v>205</v>
      </c>
      <c r="P41" s="68">
        <v>2.0000000000000001E-4</v>
      </c>
    </row>
    <row r="42" spans="1:16" x14ac:dyDescent="0.2">
      <c r="A42" s="65" t="s">
        <v>2615</v>
      </c>
      <c r="B42" s="196">
        <v>82.463810068814666</v>
      </c>
      <c r="C42" s="196">
        <v>83.135566355357767</v>
      </c>
      <c r="D42" s="197"/>
      <c r="E42" s="197"/>
      <c r="F42" s="197">
        <v>82.79968821208621</v>
      </c>
      <c r="G42" s="198">
        <v>82.51</v>
      </c>
      <c r="L42" s="65" t="s">
        <v>243</v>
      </c>
      <c r="M42" s="66">
        <v>64.930000000000007</v>
      </c>
      <c r="N42" s="66">
        <v>68.849999999999994</v>
      </c>
      <c r="O42" s="67" t="s">
        <v>200</v>
      </c>
      <c r="P42" s="68">
        <v>0.93020000000000003</v>
      </c>
    </row>
    <row r="43" spans="1:16" x14ac:dyDescent="0.2">
      <c r="A43" s="65" t="s">
        <v>2616</v>
      </c>
      <c r="B43" s="196">
        <v>82.180718592115397</v>
      </c>
      <c r="C43" s="196">
        <v>82.243886052705491</v>
      </c>
      <c r="D43" s="197"/>
      <c r="E43" s="197"/>
      <c r="F43" s="197">
        <v>82.212302322410437</v>
      </c>
      <c r="G43" s="199"/>
      <c r="L43" s="65" t="s">
        <v>244</v>
      </c>
      <c r="M43" s="66">
        <v>61.25</v>
      </c>
      <c r="N43" s="66">
        <v>28.52</v>
      </c>
      <c r="O43" s="67" t="s">
        <v>209</v>
      </c>
      <c r="P43" s="68" t="s">
        <v>210</v>
      </c>
    </row>
    <row r="44" spans="1:16" x14ac:dyDescent="0.2">
      <c r="A44" s="192"/>
      <c r="B44" s="193"/>
      <c r="C44" s="193"/>
      <c r="D44" s="194"/>
      <c r="E44" s="195"/>
      <c r="F44" s="195"/>
      <c r="G44" s="195"/>
      <c r="L44" s="65" t="s">
        <v>245</v>
      </c>
      <c r="M44" s="66">
        <v>61.25</v>
      </c>
      <c r="N44" s="66">
        <v>49.28</v>
      </c>
      <c r="O44" s="67" t="s">
        <v>213</v>
      </c>
      <c r="P44" s="68">
        <v>1.14E-2</v>
      </c>
    </row>
    <row r="45" spans="1:16" x14ac:dyDescent="0.2">
      <c r="A45" s="192"/>
      <c r="B45" s="193"/>
      <c r="C45" s="193"/>
      <c r="D45" s="194"/>
      <c r="E45" s="195"/>
      <c r="F45" s="195"/>
      <c r="G45" s="195"/>
      <c r="L45" s="65" t="s">
        <v>246</v>
      </c>
      <c r="M45" s="66">
        <v>61.25</v>
      </c>
      <c r="N45" s="66">
        <v>68.849999999999994</v>
      </c>
      <c r="O45" s="67" t="s">
        <v>200</v>
      </c>
      <c r="P45" s="68">
        <v>0.3926</v>
      </c>
    </row>
    <row r="46" spans="1:16" x14ac:dyDescent="0.2">
      <c r="A46" s="192"/>
      <c r="B46" s="193"/>
      <c r="C46" s="193"/>
      <c r="D46" s="194"/>
      <c r="E46" s="195"/>
      <c r="F46" s="195"/>
      <c r="G46" s="195"/>
      <c r="L46" s="65" t="s">
        <v>247</v>
      </c>
      <c r="M46" s="66">
        <v>28.52</v>
      </c>
      <c r="N46" s="66">
        <v>49.28</v>
      </c>
      <c r="O46" s="67" t="s">
        <v>209</v>
      </c>
      <c r="P46" s="68" t="s">
        <v>210</v>
      </c>
    </row>
    <row r="47" spans="1:16" x14ac:dyDescent="0.2">
      <c r="A47" s="192"/>
      <c r="B47" s="193"/>
      <c r="C47" s="193"/>
      <c r="D47" s="194"/>
      <c r="E47" s="195"/>
      <c r="F47" s="195"/>
      <c r="G47" s="195"/>
      <c r="L47" s="65" t="s">
        <v>248</v>
      </c>
      <c r="M47" s="66">
        <v>28.52</v>
      </c>
      <c r="N47" s="66">
        <v>68.849999999999994</v>
      </c>
      <c r="O47" s="67" t="s">
        <v>209</v>
      </c>
      <c r="P47" s="68" t="s">
        <v>210</v>
      </c>
    </row>
    <row r="48" spans="1:16" x14ac:dyDescent="0.2">
      <c r="A48" s="192"/>
      <c r="B48" s="193"/>
      <c r="C48" s="193"/>
      <c r="D48" s="194"/>
      <c r="E48" s="195"/>
      <c r="F48" s="195"/>
      <c r="G48" s="195"/>
      <c r="L48" s="65" t="s">
        <v>249</v>
      </c>
      <c r="M48" s="66">
        <v>49.28</v>
      </c>
      <c r="N48" s="66">
        <v>68.849999999999994</v>
      </c>
      <c r="O48" s="67" t="s">
        <v>209</v>
      </c>
      <c r="P48" s="68" t="s">
        <v>210</v>
      </c>
    </row>
    <row r="49" spans="1:16" x14ac:dyDescent="0.2">
      <c r="A49" s="192"/>
      <c r="B49" s="193"/>
      <c r="C49" s="193"/>
      <c r="D49" s="194"/>
      <c r="E49" s="195"/>
      <c r="F49" s="195"/>
      <c r="G49" s="195"/>
      <c r="L49" s="188"/>
      <c r="M49" s="189"/>
      <c r="N49" s="189"/>
      <c r="O49" s="190"/>
      <c r="P49" s="191"/>
    </row>
    <row r="50" spans="1:16" x14ac:dyDescent="0.2">
      <c r="A50" s="192"/>
      <c r="B50" s="193"/>
      <c r="C50" s="193"/>
      <c r="D50" s="194"/>
      <c r="E50" s="195"/>
      <c r="F50" s="195"/>
      <c r="G50" s="195"/>
      <c r="L50" s="192"/>
      <c r="M50" s="193"/>
      <c r="N50" s="193"/>
      <c r="O50" s="194"/>
      <c r="P50" s="195"/>
    </row>
    <row r="51" spans="1:16" x14ac:dyDescent="0.2">
      <c r="A51" s="192"/>
      <c r="B51" s="193"/>
      <c r="C51" s="193"/>
      <c r="D51" s="194"/>
      <c r="E51" s="195"/>
      <c r="F51" s="195"/>
      <c r="G51" s="195"/>
      <c r="L51" s="192"/>
      <c r="M51" s="193"/>
      <c r="N51" s="193"/>
      <c r="O51" s="194"/>
      <c r="P51" s="195"/>
    </row>
    <row r="52" spans="1:16" x14ac:dyDescent="0.2">
      <c r="A52" s="192"/>
      <c r="B52" s="193"/>
      <c r="C52" s="193"/>
      <c r="D52" s="194"/>
      <c r="E52" s="195"/>
      <c r="F52" s="195"/>
      <c r="G52" s="195"/>
      <c r="L52" s="192"/>
      <c r="M52" s="193"/>
      <c r="N52" s="193"/>
      <c r="O52" s="194"/>
      <c r="P52" s="195"/>
    </row>
    <row r="53" spans="1:16" x14ac:dyDescent="0.2">
      <c r="A53" s="192"/>
      <c r="B53" s="193"/>
      <c r="C53" s="193"/>
      <c r="D53" s="194"/>
      <c r="E53" s="195"/>
      <c r="F53" s="195"/>
      <c r="G53" s="195"/>
      <c r="L53" s="192"/>
      <c r="M53" s="193"/>
      <c r="N53" s="193"/>
      <c r="O53" s="194"/>
      <c r="P53" s="195"/>
    </row>
    <row r="54" spans="1:16" x14ac:dyDescent="0.2">
      <c r="A54" s="192"/>
      <c r="B54" s="193"/>
      <c r="C54" s="193"/>
      <c r="D54" s="194"/>
      <c r="E54" s="195"/>
      <c r="F54" s="195"/>
      <c r="G54" s="195"/>
      <c r="L54" s="192"/>
      <c r="M54" s="193"/>
      <c r="N54" s="193"/>
      <c r="O54" s="194"/>
      <c r="P54" s="195"/>
    </row>
  </sheetData>
  <mergeCells count="17">
    <mergeCell ref="A2:G2"/>
    <mergeCell ref="L2:P2"/>
    <mergeCell ref="A33:G34"/>
    <mergeCell ref="G36:G38"/>
    <mergeCell ref="G39:G41"/>
    <mergeCell ref="G42:G43"/>
    <mergeCell ref="A1:R1"/>
    <mergeCell ref="G26:G27"/>
    <mergeCell ref="G28:G31"/>
    <mergeCell ref="G21:G25"/>
    <mergeCell ref="G14:G15"/>
    <mergeCell ref="G4:G5"/>
    <mergeCell ref="G6:G7"/>
    <mergeCell ref="G8:G10"/>
    <mergeCell ref="G11:G13"/>
    <mergeCell ref="G16:G18"/>
    <mergeCell ref="G19:G2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9"/>
  <sheetViews>
    <sheetView topLeftCell="A108" workbookViewId="0">
      <selection activeCell="L114" sqref="L114"/>
    </sheetView>
  </sheetViews>
  <sheetFormatPr baseColWidth="10" defaultRowHeight="15" x14ac:dyDescent="0.2"/>
  <sheetData>
    <row r="1" spans="1:18" ht="24" customHeight="1" x14ac:dyDescent="0.2">
      <c r="A1" s="111" t="s">
        <v>2569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4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6" x14ac:dyDescent="0.2">
      <c r="A4" s="96" t="s">
        <v>2566</v>
      </c>
    </row>
    <row r="6" spans="1:18" ht="19" x14ac:dyDescent="0.25">
      <c r="A6" s="95" t="s">
        <v>2570</v>
      </c>
    </row>
    <row r="8" spans="1:18" ht="16" x14ac:dyDescent="0.2">
      <c r="A8" s="91" t="s">
        <v>2553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spans="1:18" ht="16" x14ac:dyDescent="0.2">
      <c r="A9" s="93"/>
      <c r="B9" s="91" t="s">
        <v>2534</v>
      </c>
      <c r="C9" s="91" t="s">
        <v>2535</v>
      </c>
      <c r="D9" s="91" t="s">
        <v>2536</v>
      </c>
      <c r="E9" s="91" t="s">
        <v>2537</v>
      </c>
      <c r="F9" s="91" t="s">
        <v>2538</v>
      </c>
      <c r="G9" s="91" t="s">
        <v>2539</v>
      </c>
      <c r="H9" s="91" t="s">
        <v>2540</v>
      </c>
      <c r="I9" s="91" t="s">
        <v>2541</v>
      </c>
      <c r="J9" s="91" t="s">
        <v>2542</v>
      </c>
      <c r="K9" s="91" t="s">
        <v>2543</v>
      </c>
      <c r="L9" s="91" t="s">
        <v>2544</v>
      </c>
      <c r="M9" s="91" t="s">
        <v>2545</v>
      </c>
      <c r="N9" s="91" t="s">
        <v>2546</v>
      </c>
      <c r="O9" s="91" t="s">
        <v>2547</v>
      </c>
      <c r="P9" s="91" t="s">
        <v>2548</v>
      </c>
      <c r="Q9" s="91" t="s">
        <v>2549</v>
      </c>
    </row>
    <row r="10" spans="1:18" ht="16" x14ac:dyDescent="0.2">
      <c r="A10" s="94" t="s">
        <v>2555</v>
      </c>
      <c r="B10" s="94">
        <v>0.6</v>
      </c>
      <c r="C10" s="94">
        <v>0.6</v>
      </c>
      <c r="D10" s="94">
        <v>0.9</v>
      </c>
      <c r="E10" s="94">
        <v>1.7</v>
      </c>
      <c r="F10" s="94">
        <v>1.1000000000000001</v>
      </c>
      <c r="G10" s="94">
        <v>1.3</v>
      </c>
      <c r="H10" s="94">
        <v>3.5</v>
      </c>
      <c r="I10" s="94">
        <v>4</v>
      </c>
      <c r="J10" s="94">
        <v>6</v>
      </c>
      <c r="K10" s="94">
        <v>1.5</v>
      </c>
      <c r="L10" s="94">
        <v>2.6</v>
      </c>
      <c r="M10" s="94">
        <v>2</v>
      </c>
      <c r="N10" s="94">
        <v>0.9</v>
      </c>
      <c r="O10" s="94">
        <v>2.1</v>
      </c>
      <c r="P10" s="94">
        <v>1.8</v>
      </c>
      <c r="Q10" s="94">
        <v>1</v>
      </c>
    </row>
    <row r="11" spans="1:18" ht="16" x14ac:dyDescent="0.2">
      <c r="A11" s="94" t="s">
        <v>2550</v>
      </c>
      <c r="B11" s="94">
        <v>0.7</v>
      </c>
      <c r="C11" s="94">
        <v>0.6</v>
      </c>
      <c r="D11" s="94">
        <v>0.9</v>
      </c>
      <c r="E11" s="94">
        <v>1.4</v>
      </c>
      <c r="F11" s="94">
        <v>0.9</v>
      </c>
      <c r="G11" s="94">
        <v>0.9</v>
      </c>
      <c r="H11" s="94">
        <v>2.6</v>
      </c>
      <c r="I11" s="94">
        <v>2.9</v>
      </c>
      <c r="J11" s="94">
        <v>5.3</v>
      </c>
      <c r="K11" s="94">
        <v>1.3</v>
      </c>
      <c r="L11" s="94">
        <v>2.1</v>
      </c>
      <c r="M11" s="94">
        <v>1.8</v>
      </c>
      <c r="N11" s="94">
        <v>0.8</v>
      </c>
      <c r="O11" s="94">
        <v>1.8</v>
      </c>
      <c r="P11" s="94">
        <v>1.8</v>
      </c>
      <c r="Q11" s="94">
        <v>1.1000000000000001</v>
      </c>
    </row>
    <row r="12" spans="1:18" ht="16" x14ac:dyDescent="0.2">
      <c r="A12" s="94" t="s">
        <v>2564</v>
      </c>
      <c r="B12" s="94">
        <v>1.8</v>
      </c>
      <c r="C12" s="94">
        <v>1.1000000000000001</v>
      </c>
      <c r="D12" s="94">
        <v>1.6</v>
      </c>
      <c r="E12" s="94">
        <v>3.6</v>
      </c>
      <c r="F12" s="94">
        <v>3</v>
      </c>
      <c r="G12" s="94">
        <v>4.0999999999999996</v>
      </c>
      <c r="H12" s="94">
        <v>5.5</v>
      </c>
      <c r="I12" s="94">
        <v>6</v>
      </c>
      <c r="J12" s="94">
        <v>9.9</v>
      </c>
      <c r="K12" s="94">
        <v>3.2</v>
      </c>
      <c r="L12" s="94">
        <v>3.9</v>
      </c>
      <c r="M12" s="94">
        <v>2.8</v>
      </c>
      <c r="N12" s="94">
        <v>2.2999999999999998</v>
      </c>
      <c r="O12" s="94">
        <v>3.5</v>
      </c>
      <c r="P12" s="94">
        <v>2.9</v>
      </c>
      <c r="Q12" s="94">
        <v>1.8</v>
      </c>
    </row>
    <row r="13" spans="1:18" ht="16" x14ac:dyDescent="0.2">
      <c r="A13" s="94" t="s">
        <v>2565</v>
      </c>
      <c r="B13" s="94">
        <v>1.1000000000000001</v>
      </c>
      <c r="C13" s="94">
        <v>0.8</v>
      </c>
      <c r="D13" s="94">
        <v>1.1000000000000001</v>
      </c>
      <c r="E13" s="94">
        <v>2.2000000000000002</v>
      </c>
      <c r="F13" s="94">
        <v>2.6</v>
      </c>
      <c r="G13" s="94">
        <v>3.6</v>
      </c>
      <c r="H13" s="94">
        <v>4.5</v>
      </c>
      <c r="I13" s="94">
        <v>5.2</v>
      </c>
      <c r="J13" s="94">
        <v>8</v>
      </c>
      <c r="K13" s="94">
        <v>2.5</v>
      </c>
      <c r="L13" s="94">
        <v>3.1</v>
      </c>
      <c r="M13" s="94">
        <v>2.6</v>
      </c>
      <c r="N13" s="94">
        <v>1.2</v>
      </c>
      <c r="O13" s="94">
        <v>2.2999999999999998</v>
      </c>
      <c r="P13" s="94">
        <v>1.4</v>
      </c>
      <c r="Q13" s="94">
        <v>1.2</v>
      </c>
    </row>
    <row r="14" spans="1:18" ht="16" x14ac:dyDescent="0.2">
      <c r="A14" s="94" t="s">
        <v>2556</v>
      </c>
      <c r="B14" s="94">
        <v>0.6</v>
      </c>
      <c r="C14" s="94">
        <v>0.7</v>
      </c>
      <c r="D14" s="94">
        <v>0.9</v>
      </c>
      <c r="E14" s="94">
        <v>1.5</v>
      </c>
      <c r="F14" s="94">
        <v>1</v>
      </c>
      <c r="G14" s="94">
        <v>1.2</v>
      </c>
      <c r="H14" s="94">
        <v>3.3</v>
      </c>
      <c r="I14" s="94">
        <v>3.9</v>
      </c>
      <c r="J14" s="94">
        <v>6.6</v>
      </c>
      <c r="K14" s="94">
        <v>1.7</v>
      </c>
      <c r="L14" s="94">
        <v>2.7</v>
      </c>
      <c r="M14" s="94">
        <v>2</v>
      </c>
      <c r="N14" s="94">
        <v>0.8</v>
      </c>
      <c r="O14" s="94">
        <v>2</v>
      </c>
      <c r="P14" s="94">
        <v>2</v>
      </c>
      <c r="Q14" s="94">
        <v>0.9</v>
      </c>
    </row>
    <row r="15" spans="1:18" ht="16" x14ac:dyDescent="0.2">
      <c r="A15" s="94" t="s">
        <v>2557</v>
      </c>
      <c r="B15" s="94">
        <v>0.7</v>
      </c>
      <c r="C15" s="94">
        <v>0.9</v>
      </c>
      <c r="D15" s="94">
        <v>1.1000000000000001</v>
      </c>
      <c r="E15" s="94">
        <v>1.9</v>
      </c>
      <c r="F15" s="94">
        <v>1.2</v>
      </c>
      <c r="G15" s="94">
        <v>0.8</v>
      </c>
      <c r="H15" s="94">
        <v>3.6</v>
      </c>
      <c r="I15" s="94">
        <v>4.4000000000000004</v>
      </c>
      <c r="J15" s="94">
        <v>7.8</v>
      </c>
      <c r="K15" s="94">
        <v>2.5</v>
      </c>
      <c r="L15" s="94">
        <v>2.9</v>
      </c>
      <c r="M15" s="94">
        <v>2.5</v>
      </c>
      <c r="N15" s="94">
        <v>0.4</v>
      </c>
      <c r="O15" s="94">
        <v>2.5</v>
      </c>
      <c r="P15" s="94">
        <v>2.9</v>
      </c>
      <c r="Q15" s="94">
        <v>1.5</v>
      </c>
    </row>
    <row r="16" spans="1:18" ht="16" x14ac:dyDescent="0.2">
      <c r="A16" s="94" t="s">
        <v>2558</v>
      </c>
      <c r="B16" s="94">
        <v>0.7</v>
      </c>
      <c r="C16" s="94">
        <v>1</v>
      </c>
      <c r="D16" s="94">
        <v>1</v>
      </c>
      <c r="E16" s="94">
        <v>1.4</v>
      </c>
      <c r="F16" s="94">
        <v>0.9</v>
      </c>
      <c r="G16" s="94">
        <v>1.2</v>
      </c>
      <c r="H16" s="94">
        <v>3.3</v>
      </c>
      <c r="I16" s="94">
        <v>3.1</v>
      </c>
      <c r="J16" s="94">
        <v>5.7</v>
      </c>
      <c r="K16" s="94">
        <v>1.6</v>
      </c>
      <c r="L16" s="94">
        <v>2.5</v>
      </c>
      <c r="M16" s="94">
        <v>1.8</v>
      </c>
      <c r="N16" s="94">
        <v>0.6</v>
      </c>
      <c r="O16" s="94">
        <v>2</v>
      </c>
      <c r="P16" s="94">
        <v>2</v>
      </c>
      <c r="Q16" s="94">
        <v>1.1000000000000001</v>
      </c>
    </row>
    <row r="17" spans="1:17" ht="16" x14ac:dyDescent="0.2">
      <c r="A17" s="94" t="s">
        <v>2559</v>
      </c>
      <c r="B17" s="94">
        <v>1</v>
      </c>
      <c r="C17" s="94">
        <v>1.7</v>
      </c>
      <c r="D17" s="94">
        <v>1.2</v>
      </c>
      <c r="E17" s="94">
        <v>1.7</v>
      </c>
      <c r="F17" s="94">
        <v>0.9</v>
      </c>
      <c r="G17" s="94">
        <v>1.3</v>
      </c>
      <c r="H17" s="94">
        <v>3.2</v>
      </c>
      <c r="I17" s="94">
        <v>3.5</v>
      </c>
      <c r="J17" s="94">
        <v>5.5</v>
      </c>
      <c r="K17" s="94">
        <v>1.7</v>
      </c>
      <c r="L17" s="94">
        <v>2.2000000000000002</v>
      </c>
      <c r="M17" s="94">
        <v>2.1</v>
      </c>
      <c r="N17" s="94">
        <v>1</v>
      </c>
      <c r="O17" s="94">
        <v>2.7</v>
      </c>
      <c r="P17" s="94">
        <v>2.4</v>
      </c>
      <c r="Q17" s="94">
        <v>1.1000000000000001</v>
      </c>
    </row>
    <row r="18" spans="1:17" ht="16" x14ac:dyDescent="0.2">
      <c r="A18" s="94" t="s">
        <v>2560</v>
      </c>
      <c r="B18" s="94">
        <v>0.8</v>
      </c>
      <c r="C18" s="94">
        <v>1.4</v>
      </c>
      <c r="D18" s="94">
        <v>1</v>
      </c>
      <c r="E18" s="94">
        <v>1.7</v>
      </c>
      <c r="F18" s="94">
        <v>1.2</v>
      </c>
      <c r="G18" s="94">
        <v>1.2</v>
      </c>
      <c r="H18" s="94">
        <v>3.6</v>
      </c>
      <c r="I18" s="94">
        <v>4</v>
      </c>
      <c r="J18" s="94">
        <v>6.2</v>
      </c>
      <c r="K18" s="94">
        <v>1.7</v>
      </c>
      <c r="L18" s="94">
        <v>2.8</v>
      </c>
      <c r="M18" s="94">
        <v>2</v>
      </c>
      <c r="N18" s="94">
        <v>0.8</v>
      </c>
      <c r="O18" s="94">
        <v>1.8</v>
      </c>
      <c r="P18" s="94">
        <v>1.6</v>
      </c>
      <c r="Q18" s="94">
        <v>1</v>
      </c>
    </row>
    <row r="19" spans="1:17" ht="16" x14ac:dyDescent="0.2">
      <c r="A19" s="94" t="s">
        <v>2551</v>
      </c>
      <c r="B19" s="94">
        <v>0.9</v>
      </c>
      <c r="C19" s="94">
        <v>1.9</v>
      </c>
      <c r="D19" s="94">
        <v>1.8</v>
      </c>
      <c r="E19" s="94">
        <v>3.2</v>
      </c>
      <c r="F19" s="94">
        <v>2.9</v>
      </c>
      <c r="G19" s="94">
        <v>2.4</v>
      </c>
      <c r="H19" s="94">
        <v>5.9</v>
      </c>
      <c r="I19" s="94">
        <v>6</v>
      </c>
      <c r="J19" s="94">
        <v>9.1999999999999993</v>
      </c>
      <c r="K19" s="94">
        <v>2.9</v>
      </c>
      <c r="L19" s="94">
        <v>4.3</v>
      </c>
      <c r="M19" s="94">
        <v>3</v>
      </c>
      <c r="N19" s="94">
        <v>1.2</v>
      </c>
      <c r="O19" s="94">
        <v>2.2999999999999998</v>
      </c>
      <c r="P19" s="94">
        <v>2.5</v>
      </c>
      <c r="Q19" s="94">
        <v>1.3</v>
      </c>
    </row>
    <row r="20" spans="1:17" ht="16" x14ac:dyDescent="0.2">
      <c r="A20" s="94" t="s">
        <v>2561</v>
      </c>
      <c r="B20" s="94">
        <v>1.2</v>
      </c>
      <c r="C20" s="94">
        <v>1.4</v>
      </c>
      <c r="D20" s="94">
        <v>1.7</v>
      </c>
      <c r="E20" s="94">
        <v>2.1</v>
      </c>
      <c r="F20" s="94">
        <v>1.5</v>
      </c>
      <c r="G20" s="94">
        <v>1.8</v>
      </c>
      <c r="H20" s="94">
        <v>3.7</v>
      </c>
      <c r="I20" s="94">
        <v>3.1</v>
      </c>
      <c r="J20" s="94">
        <v>6.6</v>
      </c>
      <c r="K20" s="94">
        <v>1.8</v>
      </c>
      <c r="L20" s="94">
        <v>2.9</v>
      </c>
      <c r="M20" s="94">
        <v>2.5</v>
      </c>
      <c r="N20" s="94">
        <v>2</v>
      </c>
      <c r="O20" s="94">
        <v>3.4</v>
      </c>
      <c r="P20" s="94">
        <v>2.1</v>
      </c>
      <c r="Q20" s="94">
        <v>1.9</v>
      </c>
    </row>
    <row r="21" spans="1:17" ht="16" x14ac:dyDescent="0.2">
      <c r="A21" s="94" t="s">
        <v>2552</v>
      </c>
      <c r="B21" s="94">
        <v>1.2</v>
      </c>
      <c r="C21" s="94">
        <v>1.3</v>
      </c>
      <c r="D21" s="94">
        <v>1.4</v>
      </c>
      <c r="E21" s="94">
        <v>2.1</v>
      </c>
      <c r="F21" s="94">
        <v>1.3</v>
      </c>
      <c r="G21" s="94">
        <v>1.3</v>
      </c>
      <c r="H21" s="94">
        <v>3.2</v>
      </c>
      <c r="I21" s="94">
        <v>3.1</v>
      </c>
      <c r="J21" s="94">
        <v>5.6</v>
      </c>
      <c r="K21" s="94">
        <v>1.6</v>
      </c>
      <c r="L21" s="94">
        <v>2.7</v>
      </c>
      <c r="M21" s="94">
        <v>1.9</v>
      </c>
      <c r="N21" s="94">
        <v>0.9</v>
      </c>
      <c r="O21" s="94">
        <v>2.4</v>
      </c>
      <c r="P21" s="94">
        <v>2.4</v>
      </c>
      <c r="Q21" s="94">
        <v>1.9</v>
      </c>
    </row>
    <row r="22" spans="1:17" ht="16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</row>
    <row r="23" spans="1:17" ht="16" x14ac:dyDescent="0.2">
      <c r="A23" s="91" t="s">
        <v>2554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</row>
    <row r="24" spans="1:17" ht="16" x14ac:dyDescent="0.2">
      <c r="A24" s="93"/>
      <c r="B24" s="91" t="s">
        <v>2534</v>
      </c>
      <c r="C24" s="91" t="s">
        <v>2535</v>
      </c>
      <c r="D24" s="91" t="s">
        <v>2536</v>
      </c>
      <c r="E24" s="91" t="s">
        <v>2537</v>
      </c>
      <c r="F24" s="91" t="s">
        <v>2538</v>
      </c>
      <c r="G24" s="91" t="s">
        <v>2539</v>
      </c>
      <c r="H24" s="91" t="s">
        <v>2540</v>
      </c>
      <c r="I24" s="91" t="s">
        <v>2541</v>
      </c>
      <c r="J24" s="91" t="s">
        <v>2542</v>
      </c>
      <c r="K24" s="91" t="s">
        <v>2543</v>
      </c>
      <c r="L24" s="91" t="s">
        <v>2544</v>
      </c>
      <c r="M24" s="91" t="s">
        <v>2545</v>
      </c>
      <c r="N24" s="91" t="s">
        <v>2546</v>
      </c>
      <c r="O24" s="91" t="s">
        <v>2547</v>
      </c>
      <c r="P24" s="91" t="s">
        <v>2548</v>
      </c>
      <c r="Q24" s="91" t="s">
        <v>2549</v>
      </c>
    </row>
    <row r="25" spans="1:17" ht="16" x14ac:dyDescent="0.2">
      <c r="A25" s="94" t="s">
        <v>2555</v>
      </c>
      <c r="B25" s="94">
        <v>0.6</v>
      </c>
      <c r="C25" s="94">
        <v>0.7</v>
      </c>
      <c r="D25" s="94">
        <v>0.9</v>
      </c>
      <c r="E25" s="94">
        <v>2.1</v>
      </c>
      <c r="F25" s="94">
        <v>1.4</v>
      </c>
      <c r="G25" s="94">
        <v>1.9</v>
      </c>
      <c r="H25" s="94">
        <v>5.3</v>
      </c>
      <c r="I25" s="94">
        <v>6</v>
      </c>
      <c r="J25" s="94">
        <v>9.5</v>
      </c>
      <c r="K25" s="94">
        <v>2.4</v>
      </c>
      <c r="L25" s="94">
        <v>3.7</v>
      </c>
      <c r="M25" s="94">
        <v>2.7</v>
      </c>
      <c r="N25" s="94">
        <v>0.9</v>
      </c>
      <c r="O25" s="94">
        <v>1.6</v>
      </c>
      <c r="P25" s="94">
        <v>1.6</v>
      </c>
      <c r="Q25" s="94">
        <v>1.1000000000000001</v>
      </c>
    </row>
    <row r="26" spans="1:17" ht="16" x14ac:dyDescent="0.2">
      <c r="A26" s="94" t="s">
        <v>2550</v>
      </c>
      <c r="B26" s="94">
        <v>0.5</v>
      </c>
      <c r="C26" s="94">
        <v>0.6</v>
      </c>
      <c r="D26" s="94">
        <v>0.8</v>
      </c>
      <c r="E26" s="94">
        <v>1.6</v>
      </c>
      <c r="F26" s="94">
        <v>1.4</v>
      </c>
      <c r="G26" s="94">
        <v>1.8</v>
      </c>
      <c r="H26" s="94">
        <v>5.4</v>
      </c>
      <c r="I26" s="94">
        <v>6</v>
      </c>
      <c r="J26" s="94">
        <v>9.8000000000000007</v>
      </c>
      <c r="K26" s="94">
        <v>2.4</v>
      </c>
      <c r="L26" s="94">
        <v>3.9</v>
      </c>
      <c r="M26" s="94">
        <v>2.9</v>
      </c>
      <c r="N26" s="94">
        <v>0.9</v>
      </c>
      <c r="O26" s="94">
        <v>1.6</v>
      </c>
      <c r="P26" s="94">
        <v>1.5</v>
      </c>
      <c r="Q26" s="94">
        <v>1</v>
      </c>
    </row>
    <row r="27" spans="1:17" ht="16" x14ac:dyDescent="0.2">
      <c r="A27" s="94" t="s">
        <v>2564</v>
      </c>
      <c r="B27" s="94">
        <v>1.6</v>
      </c>
      <c r="C27" s="94">
        <v>0.9</v>
      </c>
      <c r="D27" s="94">
        <v>1.9</v>
      </c>
      <c r="E27" s="94">
        <v>3.4</v>
      </c>
      <c r="F27" s="94">
        <v>3.4</v>
      </c>
      <c r="G27" s="94">
        <v>4.4000000000000004</v>
      </c>
      <c r="H27" s="94">
        <v>5.4</v>
      </c>
      <c r="I27" s="94">
        <v>5.4</v>
      </c>
      <c r="J27" s="94">
        <v>9.3000000000000007</v>
      </c>
      <c r="K27" s="94">
        <v>3.1</v>
      </c>
      <c r="L27" s="94">
        <v>4.3</v>
      </c>
      <c r="M27" s="94">
        <v>3.3</v>
      </c>
      <c r="N27" s="94">
        <v>1.9</v>
      </c>
      <c r="O27" s="94">
        <v>4</v>
      </c>
      <c r="P27" s="94">
        <v>3</v>
      </c>
      <c r="Q27" s="94">
        <v>2.1</v>
      </c>
    </row>
    <row r="28" spans="1:17" ht="16" x14ac:dyDescent="0.2">
      <c r="A28" s="94" t="s">
        <v>2565</v>
      </c>
      <c r="B28" s="94">
        <v>1.4</v>
      </c>
      <c r="C28" s="94">
        <v>0.7</v>
      </c>
      <c r="D28" s="94">
        <v>1.3</v>
      </c>
      <c r="E28" s="94">
        <v>2.6</v>
      </c>
      <c r="F28" s="94">
        <v>2.6</v>
      </c>
      <c r="G28" s="94">
        <v>3.8</v>
      </c>
      <c r="H28" s="94">
        <v>3.5</v>
      </c>
      <c r="I28" s="94">
        <v>3.7</v>
      </c>
      <c r="J28" s="94">
        <v>7.1</v>
      </c>
      <c r="K28" s="94">
        <v>1.6</v>
      </c>
      <c r="L28" s="94">
        <v>2.7</v>
      </c>
      <c r="M28" s="94">
        <v>2.2999999999999998</v>
      </c>
      <c r="N28" s="94">
        <v>1.3</v>
      </c>
      <c r="O28" s="94">
        <v>2.5</v>
      </c>
      <c r="P28" s="94">
        <v>2.1</v>
      </c>
      <c r="Q28" s="94">
        <v>1.4</v>
      </c>
    </row>
    <row r="29" spans="1:17" ht="16" x14ac:dyDescent="0.2">
      <c r="A29" s="94" t="s">
        <v>2556</v>
      </c>
      <c r="B29" s="94">
        <v>0.7</v>
      </c>
      <c r="C29" s="94">
        <v>0.5</v>
      </c>
      <c r="D29" s="94">
        <v>0.7</v>
      </c>
      <c r="E29" s="94">
        <v>2.2999999999999998</v>
      </c>
      <c r="F29" s="94">
        <v>2.2000000000000002</v>
      </c>
      <c r="G29" s="94">
        <v>3.2</v>
      </c>
      <c r="H29" s="94">
        <v>6.8</v>
      </c>
      <c r="I29" s="94">
        <v>7.7</v>
      </c>
      <c r="J29" s="94">
        <v>11.6</v>
      </c>
      <c r="K29" s="94">
        <v>2.8</v>
      </c>
      <c r="L29" s="94">
        <v>4.5</v>
      </c>
      <c r="M29" s="94">
        <v>3.1</v>
      </c>
      <c r="N29" s="94">
        <v>0.9</v>
      </c>
      <c r="O29" s="94">
        <v>1.9</v>
      </c>
      <c r="P29" s="94">
        <v>1.7</v>
      </c>
      <c r="Q29" s="94">
        <v>0.9</v>
      </c>
    </row>
    <row r="30" spans="1:17" ht="16" x14ac:dyDescent="0.2">
      <c r="A30" s="94" t="s">
        <v>2557</v>
      </c>
      <c r="B30" s="94">
        <v>0.8</v>
      </c>
      <c r="C30" s="94">
        <v>0.6</v>
      </c>
      <c r="D30" s="94">
        <v>0.8</v>
      </c>
      <c r="E30" s="94">
        <v>2.2999999999999998</v>
      </c>
      <c r="F30" s="94">
        <v>2.2000000000000002</v>
      </c>
      <c r="G30" s="94">
        <v>2.8</v>
      </c>
      <c r="H30" s="94">
        <v>7.3</v>
      </c>
      <c r="I30" s="94">
        <v>7.5</v>
      </c>
      <c r="J30" s="94">
        <v>11.7</v>
      </c>
      <c r="K30" s="94">
        <v>3</v>
      </c>
      <c r="L30" s="94">
        <v>4.5999999999999996</v>
      </c>
      <c r="M30" s="94">
        <v>3.5</v>
      </c>
      <c r="N30" s="94">
        <v>0.4</v>
      </c>
      <c r="O30" s="94">
        <v>2.6</v>
      </c>
      <c r="P30" s="94">
        <v>3</v>
      </c>
      <c r="Q30" s="94">
        <v>1.2</v>
      </c>
    </row>
    <row r="31" spans="1:17" ht="16" x14ac:dyDescent="0.2">
      <c r="A31" s="94" t="s">
        <v>2558</v>
      </c>
      <c r="B31" s="94">
        <v>1.2</v>
      </c>
      <c r="C31" s="94">
        <v>0.6</v>
      </c>
      <c r="D31" s="94">
        <v>0.8</v>
      </c>
      <c r="E31" s="94">
        <v>1.6</v>
      </c>
      <c r="F31" s="94">
        <v>1.2</v>
      </c>
      <c r="G31" s="94">
        <v>1.8</v>
      </c>
      <c r="H31" s="94">
        <v>4.5</v>
      </c>
      <c r="I31" s="94">
        <v>5.0999999999999996</v>
      </c>
      <c r="J31" s="94">
        <v>7.8</v>
      </c>
      <c r="K31" s="94">
        <v>2</v>
      </c>
      <c r="L31" s="94">
        <v>3.1</v>
      </c>
      <c r="M31" s="94">
        <v>2.1</v>
      </c>
      <c r="N31" s="94">
        <v>0.9</v>
      </c>
      <c r="O31" s="94">
        <v>1.7</v>
      </c>
      <c r="P31" s="94">
        <v>1.7</v>
      </c>
      <c r="Q31" s="94">
        <v>0.9</v>
      </c>
    </row>
    <row r="32" spans="1:17" ht="16" x14ac:dyDescent="0.2">
      <c r="A32" s="94" t="s">
        <v>2559</v>
      </c>
      <c r="B32" s="94">
        <v>1.3</v>
      </c>
      <c r="C32" s="94">
        <v>0.8</v>
      </c>
      <c r="D32" s="94">
        <v>1.2</v>
      </c>
      <c r="E32" s="94">
        <v>2.4</v>
      </c>
      <c r="F32" s="94">
        <v>1.7</v>
      </c>
      <c r="G32" s="94">
        <v>2.2000000000000002</v>
      </c>
      <c r="H32" s="94">
        <v>5.9</v>
      </c>
      <c r="I32" s="94">
        <v>6.5</v>
      </c>
      <c r="J32" s="94">
        <v>10.1</v>
      </c>
      <c r="K32" s="94">
        <v>2.7</v>
      </c>
      <c r="L32" s="94">
        <v>4</v>
      </c>
      <c r="M32" s="94">
        <v>3.2</v>
      </c>
      <c r="N32" s="94">
        <v>1.1000000000000001</v>
      </c>
      <c r="O32" s="94">
        <v>2.2999999999999998</v>
      </c>
      <c r="P32" s="94">
        <v>2.2999999999999998</v>
      </c>
      <c r="Q32" s="94">
        <v>1</v>
      </c>
    </row>
    <row r="33" spans="1:17" ht="16" x14ac:dyDescent="0.2">
      <c r="A33" s="94" t="s">
        <v>2560</v>
      </c>
      <c r="B33" s="94">
        <v>1.4</v>
      </c>
      <c r="C33" s="94">
        <v>0.7</v>
      </c>
      <c r="D33" s="94">
        <v>1.1000000000000001</v>
      </c>
      <c r="E33" s="94">
        <v>1.8</v>
      </c>
      <c r="F33" s="94">
        <v>1.4</v>
      </c>
      <c r="G33" s="94">
        <v>1.6</v>
      </c>
      <c r="H33" s="94">
        <v>5</v>
      </c>
      <c r="I33" s="94">
        <v>5.5</v>
      </c>
      <c r="J33" s="94">
        <v>8.6</v>
      </c>
      <c r="K33" s="94">
        <v>2.2000000000000002</v>
      </c>
      <c r="L33" s="94">
        <v>3.5</v>
      </c>
      <c r="M33" s="94">
        <v>2.6</v>
      </c>
      <c r="N33" s="94">
        <v>0.9</v>
      </c>
      <c r="O33" s="94">
        <v>1.9</v>
      </c>
      <c r="P33" s="94">
        <v>1.4</v>
      </c>
      <c r="Q33" s="94">
        <v>0.9</v>
      </c>
    </row>
    <row r="34" spans="1:17" ht="16" x14ac:dyDescent="0.2">
      <c r="A34" s="94" t="s">
        <v>2551</v>
      </c>
      <c r="B34" s="94">
        <v>1.5</v>
      </c>
      <c r="C34" s="94">
        <v>0.9</v>
      </c>
      <c r="D34" s="94">
        <v>1.6</v>
      </c>
      <c r="E34" s="94">
        <v>2.5</v>
      </c>
      <c r="F34" s="94">
        <v>1.6</v>
      </c>
      <c r="G34" s="94">
        <v>1.9</v>
      </c>
      <c r="H34" s="94">
        <v>5.9</v>
      </c>
      <c r="I34" s="94">
        <v>6.5</v>
      </c>
      <c r="J34" s="94">
        <v>10.5</v>
      </c>
      <c r="K34" s="94">
        <v>2.6</v>
      </c>
      <c r="L34" s="94">
        <v>3.9</v>
      </c>
      <c r="M34" s="94">
        <v>2.8</v>
      </c>
      <c r="N34" s="94">
        <v>1.3</v>
      </c>
      <c r="O34" s="94">
        <v>2.4</v>
      </c>
      <c r="P34" s="94">
        <v>2.7</v>
      </c>
      <c r="Q34" s="94">
        <v>1.4</v>
      </c>
    </row>
    <row r="35" spans="1:17" ht="16" x14ac:dyDescent="0.2">
      <c r="A35" s="94" t="s">
        <v>2561</v>
      </c>
      <c r="B35" s="94">
        <v>1.3</v>
      </c>
      <c r="C35" s="94">
        <v>1.3</v>
      </c>
      <c r="D35" s="94">
        <v>1.6</v>
      </c>
      <c r="E35" s="94">
        <v>2.2999999999999998</v>
      </c>
      <c r="F35" s="94">
        <v>2.1</v>
      </c>
      <c r="G35" s="94">
        <v>2.1</v>
      </c>
      <c r="H35" s="94">
        <v>6.3</v>
      </c>
      <c r="I35" s="94">
        <v>6.6</v>
      </c>
      <c r="J35" s="94">
        <v>11</v>
      </c>
      <c r="K35" s="94">
        <v>2.7</v>
      </c>
      <c r="L35" s="94">
        <v>4.5</v>
      </c>
      <c r="M35" s="94">
        <v>3.1</v>
      </c>
      <c r="N35" s="94">
        <v>1.2</v>
      </c>
      <c r="O35" s="94">
        <v>2.6</v>
      </c>
      <c r="P35" s="94">
        <v>2.4</v>
      </c>
      <c r="Q35" s="94">
        <v>1.3</v>
      </c>
    </row>
    <row r="36" spans="1:17" ht="16" x14ac:dyDescent="0.2">
      <c r="A36" s="94" t="s">
        <v>2552</v>
      </c>
      <c r="B36" s="94">
        <v>1.1000000000000001</v>
      </c>
      <c r="C36" s="94">
        <v>1</v>
      </c>
      <c r="D36" s="94">
        <v>1.2</v>
      </c>
      <c r="E36" s="94">
        <v>2.4</v>
      </c>
      <c r="F36" s="94">
        <v>2.2000000000000002</v>
      </c>
      <c r="G36" s="94">
        <v>2.6</v>
      </c>
      <c r="H36" s="94">
        <v>6.8</v>
      </c>
      <c r="I36" s="94">
        <v>7.5</v>
      </c>
      <c r="J36" s="94">
        <v>11.5</v>
      </c>
      <c r="K36" s="94">
        <v>2.8</v>
      </c>
      <c r="L36" s="94">
        <v>4.4000000000000004</v>
      </c>
      <c r="M36" s="94">
        <v>3.1</v>
      </c>
      <c r="N36" s="94">
        <v>1</v>
      </c>
      <c r="O36" s="94">
        <v>2.2999999999999998</v>
      </c>
      <c r="P36" s="94">
        <v>2.2999999999999998</v>
      </c>
      <c r="Q36" s="94">
        <v>1.4</v>
      </c>
    </row>
    <row r="37" spans="1:17" ht="16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</row>
    <row r="38" spans="1:17" ht="16" x14ac:dyDescent="0.2">
      <c r="A38" s="91" t="s">
        <v>2562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</row>
    <row r="39" spans="1:17" ht="16" x14ac:dyDescent="0.2">
      <c r="A39" s="93"/>
      <c r="B39" s="91" t="s">
        <v>2534</v>
      </c>
      <c r="C39" s="91" t="s">
        <v>2535</v>
      </c>
      <c r="D39" s="91" t="s">
        <v>2536</v>
      </c>
      <c r="E39" s="91" t="s">
        <v>2537</v>
      </c>
      <c r="F39" s="91" t="s">
        <v>2538</v>
      </c>
      <c r="G39" s="91" t="s">
        <v>2539</v>
      </c>
      <c r="H39" s="91" t="s">
        <v>2540</v>
      </c>
      <c r="I39" s="91" t="s">
        <v>2541</v>
      </c>
      <c r="J39" s="91" t="s">
        <v>2542</v>
      </c>
      <c r="K39" s="91" t="s">
        <v>2543</v>
      </c>
      <c r="L39" s="91" t="s">
        <v>2544</v>
      </c>
      <c r="M39" s="91" t="s">
        <v>2545</v>
      </c>
      <c r="N39" s="91" t="s">
        <v>2546</v>
      </c>
      <c r="O39" s="91" t="s">
        <v>2547</v>
      </c>
      <c r="P39" s="91" t="s">
        <v>2548</v>
      </c>
      <c r="Q39" s="91" t="s">
        <v>2549</v>
      </c>
    </row>
    <row r="40" spans="1:17" ht="16" x14ac:dyDescent="0.2">
      <c r="A40" s="94" t="s">
        <v>2555</v>
      </c>
      <c r="B40" s="94">
        <v>0</v>
      </c>
      <c r="C40" s="94">
        <v>0.1</v>
      </c>
      <c r="D40" s="94">
        <v>0</v>
      </c>
      <c r="E40" s="94">
        <v>0.2</v>
      </c>
      <c r="F40" s="94">
        <v>0.2</v>
      </c>
      <c r="G40" s="94">
        <v>0.5</v>
      </c>
      <c r="H40" s="94">
        <v>1.3</v>
      </c>
      <c r="I40" s="94">
        <v>1.4</v>
      </c>
      <c r="J40" s="94">
        <v>2.5</v>
      </c>
      <c r="K40" s="94">
        <v>0.6</v>
      </c>
      <c r="L40" s="94">
        <v>0.8</v>
      </c>
      <c r="M40" s="94">
        <v>0.5</v>
      </c>
      <c r="N40" s="94">
        <v>0</v>
      </c>
      <c r="O40" s="94">
        <v>0.3</v>
      </c>
      <c r="P40" s="94">
        <v>0.2</v>
      </c>
      <c r="Q40" s="94">
        <v>0.1</v>
      </c>
    </row>
    <row r="41" spans="1:17" ht="16" x14ac:dyDescent="0.2">
      <c r="A41" s="94" t="s">
        <v>2550</v>
      </c>
      <c r="B41" s="94">
        <v>0.1</v>
      </c>
      <c r="C41" s="94">
        <v>0.1</v>
      </c>
      <c r="D41" s="94">
        <v>0.1</v>
      </c>
      <c r="E41" s="94">
        <v>0.1</v>
      </c>
      <c r="F41" s="94">
        <v>0.4</v>
      </c>
      <c r="G41" s="94">
        <v>0.6</v>
      </c>
      <c r="H41" s="94">
        <v>2</v>
      </c>
      <c r="I41" s="94">
        <v>2.2000000000000002</v>
      </c>
      <c r="J41" s="94">
        <v>3.2</v>
      </c>
      <c r="K41" s="94">
        <v>0.8</v>
      </c>
      <c r="L41" s="94">
        <v>1.3</v>
      </c>
      <c r="M41" s="94">
        <v>0.8</v>
      </c>
      <c r="N41" s="94">
        <v>0</v>
      </c>
      <c r="O41" s="94">
        <v>0.2</v>
      </c>
      <c r="P41" s="94">
        <v>0.2</v>
      </c>
      <c r="Q41" s="94">
        <v>0.1</v>
      </c>
    </row>
    <row r="42" spans="1:17" ht="16" x14ac:dyDescent="0.2">
      <c r="A42" s="94" t="s">
        <v>2564</v>
      </c>
      <c r="B42" s="94">
        <v>1.7</v>
      </c>
      <c r="C42" s="94">
        <v>1</v>
      </c>
      <c r="D42" s="94">
        <v>1.7</v>
      </c>
      <c r="E42" s="94">
        <v>3.5</v>
      </c>
      <c r="F42" s="94">
        <v>3.2</v>
      </c>
      <c r="G42" s="94">
        <v>4.2</v>
      </c>
      <c r="H42" s="94">
        <v>5.4</v>
      </c>
      <c r="I42" s="94">
        <v>5.7</v>
      </c>
      <c r="J42" s="94">
        <v>9.6</v>
      </c>
      <c r="K42" s="94">
        <v>3.1</v>
      </c>
      <c r="L42" s="94">
        <v>4.0999999999999996</v>
      </c>
      <c r="M42" s="94">
        <v>3.1</v>
      </c>
      <c r="N42" s="94">
        <v>2.1</v>
      </c>
      <c r="O42" s="94">
        <v>3.7</v>
      </c>
      <c r="P42" s="94">
        <v>3</v>
      </c>
      <c r="Q42" s="94">
        <v>2</v>
      </c>
    </row>
    <row r="43" spans="1:17" ht="16" x14ac:dyDescent="0.2">
      <c r="A43" s="94" t="s">
        <v>2565</v>
      </c>
      <c r="B43" s="94">
        <v>1.3</v>
      </c>
      <c r="C43" s="94">
        <v>0.7</v>
      </c>
      <c r="D43" s="94">
        <v>1.2</v>
      </c>
      <c r="E43" s="94">
        <v>2.4</v>
      </c>
      <c r="F43" s="94">
        <v>2.6</v>
      </c>
      <c r="G43" s="94">
        <v>3.7</v>
      </c>
      <c r="H43" s="94">
        <v>4</v>
      </c>
      <c r="I43" s="94">
        <v>4.4000000000000004</v>
      </c>
      <c r="J43" s="94">
        <v>7.6</v>
      </c>
      <c r="K43" s="94">
        <v>2.1</v>
      </c>
      <c r="L43" s="94">
        <v>2.9</v>
      </c>
      <c r="M43" s="94">
        <v>2.4</v>
      </c>
      <c r="N43" s="94">
        <v>1.2</v>
      </c>
      <c r="O43" s="94">
        <v>2.4</v>
      </c>
      <c r="P43" s="94">
        <v>1.7</v>
      </c>
      <c r="Q43" s="94">
        <v>1.3</v>
      </c>
    </row>
    <row r="44" spans="1:17" ht="16" x14ac:dyDescent="0.2">
      <c r="A44" s="94" t="s">
        <v>2556</v>
      </c>
      <c r="B44" s="94">
        <v>0</v>
      </c>
      <c r="C44" s="94">
        <v>0.2</v>
      </c>
      <c r="D44" s="94">
        <v>0.1</v>
      </c>
      <c r="E44" s="94">
        <v>0.6</v>
      </c>
      <c r="F44" s="94">
        <v>0.9</v>
      </c>
      <c r="G44" s="94">
        <v>1.5</v>
      </c>
      <c r="H44" s="94">
        <v>2.5</v>
      </c>
      <c r="I44" s="94">
        <v>2.7</v>
      </c>
      <c r="J44" s="94">
        <v>3.5</v>
      </c>
      <c r="K44" s="94">
        <v>0.8</v>
      </c>
      <c r="L44" s="94">
        <v>1.3</v>
      </c>
      <c r="M44" s="94">
        <v>0.7</v>
      </c>
      <c r="N44" s="94">
        <v>0.1</v>
      </c>
      <c r="O44" s="94">
        <v>0</v>
      </c>
      <c r="P44" s="94">
        <v>0.3</v>
      </c>
      <c r="Q44" s="94">
        <v>0</v>
      </c>
    </row>
    <row r="45" spans="1:17" ht="16" x14ac:dyDescent="0.2">
      <c r="A45" s="94" t="s">
        <v>2557</v>
      </c>
      <c r="B45" s="94">
        <v>0</v>
      </c>
      <c r="C45" s="94">
        <v>0.2</v>
      </c>
      <c r="D45" s="94">
        <v>0.2</v>
      </c>
      <c r="E45" s="94">
        <v>0.3</v>
      </c>
      <c r="F45" s="94">
        <v>0.7</v>
      </c>
      <c r="G45" s="94">
        <v>1.4</v>
      </c>
      <c r="H45" s="94">
        <v>2.6</v>
      </c>
      <c r="I45" s="94">
        <v>2.2000000000000002</v>
      </c>
      <c r="J45" s="94">
        <v>2.8</v>
      </c>
      <c r="K45" s="94">
        <v>0.3</v>
      </c>
      <c r="L45" s="94">
        <v>1.2</v>
      </c>
      <c r="M45" s="94">
        <v>0.7</v>
      </c>
      <c r="N45" s="94">
        <v>0</v>
      </c>
      <c r="O45" s="94">
        <v>0</v>
      </c>
      <c r="P45" s="94">
        <v>0.1</v>
      </c>
      <c r="Q45" s="94">
        <v>0.2</v>
      </c>
    </row>
    <row r="46" spans="1:17" ht="16" x14ac:dyDescent="0.2">
      <c r="A46" s="94" t="s">
        <v>2558</v>
      </c>
      <c r="B46" s="94">
        <v>0.4</v>
      </c>
      <c r="C46" s="94">
        <v>0.3</v>
      </c>
      <c r="D46" s="94">
        <v>0.1</v>
      </c>
      <c r="E46" s="94">
        <v>0.1</v>
      </c>
      <c r="F46" s="94">
        <v>0.2</v>
      </c>
      <c r="G46" s="94">
        <v>0.5</v>
      </c>
      <c r="H46" s="94">
        <v>0.9</v>
      </c>
      <c r="I46" s="94">
        <v>1.4</v>
      </c>
      <c r="J46" s="94">
        <v>1.5</v>
      </c>
      <c r="K46" s="94">
        <v>0.3</v>
      </c>
      <c r="L46" s="94">
        <v>0.5</v>
      </c>
      <c r="M46" s="94">
        <v>0.2</v>
      </c>
      <c r="N46" s="94">
        <v>0.2</v>
      </c>
      <c r="O46" s="94">
        <v>0.2</v>
      </c>
      <c r="P46" s="94">
        <v>0.2</v>
      </c>
      <c r="Q46" s="94">
        <v>0.1</v>
      </c>
    </row>
    <row r="47" spans="1:17" ht="16" x14ac:dyDescent="0.2">
      <c r="A47" s="94" t="s">
        <v>2559</v>
      </c>
      <c r="B47" s="94">
        <v>0.3</v>
      </c>
      <c r="C47" s="94">
        <v>0.6</v>
      </c>
      <c r="D47" s="94">
        <v>0</v>
      </c>
      <c r="E47" s="94">
        <v>0.5</v>
      </c>
      <c r="F47" s="94">
        <v>0.5</v>
      </c>
      <c r="G47" s="94">
        <v>0.7</v>
      </c>
      <c r="H47" s="94">
        <v>1.9</v>
      </c>
      <c r="I47" s="94">
        <v>2.1</v>
      </c>
      <c r="J47" s="94">
        <v>3.3</v>
      </c>
      <c r="K47" s="94">
        <v>0.7</v>
      </c>
      <c r="L47" s="94">
        <v>1.2</v>
      </c>
      <c r="M47" s="94">
        <v>0.8</v>
      </c>
      <c r="N47" s="94">
        <v>0</v>
      </c>
      <c r="O47" s="94">
        <v>0.3</v>
      </c>
      <c r="P47" s="94">
        <v>0.1</v>
      </c>
      <c r="Q47" s="94">
        <v>0.1</v>
      </c>
    </row>
    <row r="48" spans="1:17" ht="16" x14ac:dyDescent="0.2">
      <c r="A48" s="94" t="s">
        <v>2560</v>
      </c>
      <c r="B48" s="94">
        <v>0.5</v>
      </c>
      <c r="C48" s="94">
        <v>0.5</v>
      </c>
      <c r="D48" s="94">
        <v>0</v>
      </c>
      <c r="E48" s="94">
        <v>0.1</v>
      </c>
      <c r="F48" s="94">
        <v>0.2</v>
      </c>
      <c r="G48" s="94">
        <v>0.3</v>
      </c>
      <c r="H48" s="94">
        <v>1</v>
      </c>
      <c r="I48" s="94">
        <v>1.1000000000000001</v>
      </c>
      <c r="J48" s="94">
        <v>1.7</v>
      </c>
      <c r="K48" s="94">
        <v>0.4</v>
      </c>
      <c r="L48" s="94">
        <v>0.5</v>
      </c>
      <c r="M48" s="94">
        <v>0.4</v>
      </c>
      <c r="N48" s="94">
        <v>0.1</v>
      </c>
      <c r="O48" s="94">
        <v>0</v>
      </c>
      <c r="P48" s="94">
        <v>0.1</v>
      </c>
      <c r="Q48" s="94">
        <v>0.1</v>
      </c>
    </row>
    <row r="49" spans="1:17" ht="16" x14ac:dyDescent="0.2">
      <c r="A49" s="94" t="s">
        <v>2551</v>
      </c>
      <c r="B49" s="94">
        <v>0.4</v>
      </c>
      <c r="C49" s="94">
        <v>0.7</v>
      </c>
      <c r="D49" s="94">
        <v>0.2</v>
      </c>
      <c r="E49" s="94">
        <v>0.5</v>
      </c>
      <c r="F49" s="94">
        <v>0.9</v>
      </c>
      <c r="G49" s="94">
        <v>0.4</v>
      </c>
      <c r="H49" s="94">
        <v>0</v>
      </c>
      <c r="I49" s="94">
        <v>0.4</v>
      </c>
      <c r="J49" s="94">
        <v>1</v>
      </c>
      <c r="K49" s="94">
        <v>0.2</v>
      </c>
      <c r="L49" s="94">
        <v>0.3</v>
      </c>
      <c r="M49" s="94">
        <v>0.1</v>
      </c>
      <c r="N49" s="94">
        <v>0.1</v>
      </c>
      <c r="O49" s="94">
        <v>0.1</v>
      </c>
      <c r="P49" s="94">
        <v>0.1</v>
      </c>
      <c r="Q49" s="94">
        <v>0.1</v>
      </c>
    </row>
    <row r="50" spans="1:17" ht="16" x14ac:dyDescent="0.2">
      <c r="A50" s="94" t="s">
        <v>2561</v>
      </c>
      <c r="B50" s="94">
        <v>0.1</v>
      </c>
      <c r="C50" s="94">
        <v>0.1</v>
      </c>
      <c r="D50" s="94">
        <v>0.1</v>
      </c>
      <c r="E50" s="94">
        <v>0.1</v>
      </c>
      <c r="F50" s="94">
        <v>0.4</v>
      </c>
      <c r="G50" s="94">
        <v>0.2</v>
      </c>
      <c r="H50" s="94">
        <v>1.8</v>
      </c>
      <c r="I50" s="94">
        <v>2.5</v>
      </c>
      <c r="J50" s="94">
        <v>3.1</v>
      </c>
      <c r="K50" s="94">
        <v>0.6</v>
      </c>
      <c r="L50" s="94">
        <v>1.1000000000000001</v>
      </c>
      <c r="M50" s="94">
        <v>0.4</v>
      </c>
      <c r="N50" s="94">
        <v>0.6</v>
      </c>
      <c r="O50" s="94">
        <v>0.6</v>
      </c>
      <c r="P50" s="94">
        <v>0.2</v>
      </c>
      <c r="Q50" s="94">
        <v>0.4</v>
      </c>
    </row>
    <row r="51" spans="1:17" ht="16" x14ac:dyDescent="0.2">
      <c r="A51" s="94" t="s">
        <v>2552</v>
      </c>
      <c r="B51" s="94">
        <v>0.1</v>
      </c>
      <c r="C51" s="94">
        <v>0.2</v>
      </c>
      <c r="D51" s="94">
        <v>0.1</v>
      </c>
      <c r="E51" s="94">
        <v>0.2</v>
      </c>
      <c r="F51" s="94">
        <v>0.6</v>
      </c>
      <c r="G51" s="94">
        <v>0.9</v>
      </c>
      <c r="H51" s="94">
        <v>2.6</v>
      </c>
      <c r="I51" s="94">
        <v>3.1</v>
      </c>
      <c r="J51" s="94">
        <v>4.2</v>
      </c>
      <c r="K51" s="94">
        <v>0.9</v>
      </c>
      <c r="L51" s="94">
        <v>1.2</v>
      </c>
      <c r="M51" s="94">
        <v>0.9</v>
      </c>
      <c r="N51" s="94">
        <v>0.1</v>
      </c>
      <c r="O51" s="94">
        <v>0</v>
      </c>
      <c r="P51" s="94">
        <v>0.1</v>
      </c>
      <c r="Q51" s="94">
        <v>0.4</v>
      </c>
    </row>
    <row r="52" spans="1:17" ht="16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</row>
    <row r="53" spans="1:17" ht="16" x14ac:dyDescent="0.2">
      <c r="A53" s="91" t="s">
        <v>2563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</row>
    <row r="54" spans="1:17" ht="16" x14ac:dyDescent="0.2">
      <c r="A54" s="93"/>
      <c r="B54" s="91" t="s">
        <v>2534</v>
      </c>
      <c r="C54" s="91" t="s">
        <v>2535</v>
      </c>
      <c r="D54" s="91" t="s">
        <v>2536</v>
      </c>
      <c r="E54" s="91" t="s">
        <v>2537</v>
      </c>
      <c r="F54" s="91" t="s">
        <v>2538</v>
      </c>
      <c r="G54" s="91" t="s">
        <v>2539</v>
      </c>
      <c r="H54" s="91" t="s">
        <v>2540</v>
      </c>
      <c r="I54" s="91" t="s">
        <v>2541</v>
      </c>
      <c r="J54" s="91" t="s">
        <v>2542</v>
      </c>
      <c r="K54" s="91" t="s">
        <v>2543</v>
      </c>
      <c r="L54" s="91" t="s">
        <v>2544</v>
      </c>
      <c r="M54" s="91" t="s">
        <v>2545</v>
      </c>
      <c r="N54" s="91" t="s">
        <v>2546</v>
      </c>
      <c r="O54" s="91" t="s">
        <v>2547</v>
      </c>
      <c r="P54" s="91" t="s">
        <v>2548</v>
      </c>
      <c r="Q54" s="91" t="s">
        <v>2549</v>
      </c>
    </row>
    <row r="55" spans="1:17" ht="16" x14ac:dyDescent="0.2">
      <c r="A55" s="94" t="s">
        <v>2555</v>
      </c>
      <c r="B55" s="94">
        <v>0</v>
      </c>
      <c r="C55" s="94">
        <v>0.1</v>
      </c>
      <c r="D55" s="94">
        <v>0</v>
      </c>
      <c r="E55" s="94">
        <v>0.2</v>
      </c>
      <c r="F55" s="94">
        <v>0.2</v>
      </c>
      <c r="G55" s="94">
        <v>0.5</v>
      </c>
      <c r="H55" s="94">
        <v>1.3</v>
      </c>
      <c r="I55" s="94">
        <v>1.4</v>
      </c>
      <c r="J55" s="94">
        <v>2.5</v>
      </c>
      <c r="K55" s="94">
        <v>0.6</v>
      </c>
      <c r="L55" s="94">
        <v>0.8</v>
      </c>
      <c r="M55" s="94">
        <v>0.5</v>
      </c>
      <c r="N55" s="94">
        <v>0</v>
      </c>
      <c r="O55" s="94">
        <v>0.3</v>
      </c>
      <c r="P55" s="94">
        <v>0.2</v>
      </c>
      <c r="Q55" s="94">
        <v>0.1</v>
      </c>
    </row>
    <row r="56" spans="1:17" ht="16" x14ac:dyDescent="0.2">
      <c r="A56" s="94" t="s">
        <v>2550</v>
      </c>
      <c r="B56" s="94">
        <v>0.1</v>
      </c>
      <c r="C56" s="94">
        <v>0.1</v>
      </c>
      <c r="D56" s="94">
        <v>0.1</v>
      </c>
      <c r="E56" s="94">
        <v>0.1</v>
      </c>
      <c r="F56" s="94">
        <v>0.4</v>
      </c>
      <c r="G56" s="94">
        <v>0.6</v>
      </c>
      <c r="H56" s="94">
        <v>2</v>
      </c>
      <c r="I56" s="94">
        <v>2.2000000000000002</v>
      </c>
      <c r="J56" s="94">
        <v>3.2</v>
      </c>
      <c r="K56" s="94">
        <v>0.8</v>
      </c>
      <c r="L56" s="94">
        <v>1.3</v>
      </c>
      <c r="M56" s="94">
        <v>0.8</v>
      </c>
      <c r="N56" s="94">
        <v>0</v>
      </c>
      <c r="O56" s="94">
        <v>0.2</v>
      </c>
      <c r="P56" s="94">
        <v>0.2</v>
      </c>
      <c r="Q56" s="94">
        <v>0.1</v>
      </c>
    </row>
    <row r="57" spans="1:17" ht="16" x14ac:dyDescent="0.2">
      <c r="A57" s="94" t="s">
        <v>2564</v>
      </c>
      <c r="B57" s="94">
        <v>0.1</v>
      </c>
      <c r="C57" s="94">
        <v>0.1</v>
      </c>
      <c r="D57" s="94">
        <v>0.2</v>
      </c>
      <c r="E57" s="94">
        <v>0.1</v>
      </c>
      <c r="F57" s="94">
        <v>0.3</v>
      </c>
      <c r="G57" s="94">
        <v>0.2</v>
      </c>
      <c r="H57" s="94">
        <v>0</v>
      </c>
      <c r="I57" s="94">
        <v>0.5</v>
      </c>
      <c r="J57" s="94">
        <v>0.5</v>
      </c>
      <c r="K57" s="94">
        <v>0</v>
      </c>
      <c r="L57" s="94">
        <v>0.2</v>
      </c>
      <c r="M57" s="94">
        <v>0.3</v>
      </c>
      <c r="N57" s="94">
        <v>0.3</v>
      </c>
      <c r="O57" s="94">
        <v>0.4</v>
      </c>
      <c r="P57" s="94">
        <v>0.1</v>
      </c>
      <c r="Q57" s="94">
        <v>0.3</v>
      </c>
    </row>
    <row r="58" spans="1:17" ht="16" x14ac:dyDescent="0.2">
      <c r="A58" s="94" t="s">
        <v>2565</v>
      </c>
      <c r="B58" s="94">
        <v>0.2</v>
      </c>
      <c r="C58" s="94">
        <v>0.1</v>
      </c>
      <c r="D58" s="94">
        <v>0.2</v>
      </c>
      <c r="E58" s="94">
        <v>0.3</v>
      </c>
      <c r="F58" s="94">
        <v>0</v>
      </c>
      <c r="G58" s="94">
        <v>0.2</v>
      </c>
      <c r="H58" s="94">
        <v>0.7</v>
      </c>
      <c r="I58" s="94">
        <v>1</v>
      </c>
      <c r="J58" s="94">
        <v>0.6</v>
      </c>
      <c r="K58" s="94">
        <v>0.7</v>
      </c>
      <c r="L58" s="94">
        <v>0.2</v>
      </c>
      <c r="M58" s="94">
        <v>0.2</v>
      </c>
      <c r="N58" s="94">
        <v>0.1</v>
      </c>
      <c r="O58" s="94">
        <v>0.1</v>
      </c>
      <c r="P58" s="94">
        <v>0.5</v>
      </c>
      <c r="Q58" s="94">
        <v>0.2</v>
      </c>
    </row>
    <row r="59" spans="1:17" ht="16" x14ac:dyDescent="0.2">
      <c r="A59" s="94" t="s">
        <v>2556</v>
      </c>
      <c r="B59" s="94">
        <v>0</v>
      </c>
      <c r="C59" s="94">
        <v>0.2</v>
      </c>
      <c r="D59" s="94">
        <v>0.1</v>
      </c>
      <c r="E59" s="94">
        <v>0.6</v>
      </c>
      <c r="F59" s="94">
        <v>0.9</v>
      </c>
      <c r="G59" s="94">
        <v>1.5</v>
      </c>
      <c r="H59" s="94">
        <v>2.5</v>
      </c>
      <c r="I59" s="94">
        <v>2.7</v>
      </c>
      <c r="J59" s="94">
        <v>3.5</v>
      </c>
      <c r="K59" s="94">
        <v>0.8</v>
      </c>
      <c r="L59" s="94">
        <v>1.3</v>
      </c>
      <c r="M59" s="94">
        <v>0.7</v>
      </c>
      <c r="N59" s="94">
        <v>0.1</v>
      </c>
      <c r="O59" s="94">
        <v>0</v>
      </c>
      <c r="P59" s="94">
        <v>0.3</v>
      </c>
      <c r="Q59" s="94">
        <v>0</v>
      </c>
    </row>
    <row r="60" spans="1:17" ht="16" x14ac:dyDescent="0.2">
      <c r="A60" s="94" t="s">
        <v>2557</v>
      </c>
      <c r="B60" s="94">
        <v>0</v>
      </c>
      <c r="C60" s="94">
        <v>0.2</v>
      </c>
      <c r="D60" s="94">
        <v>0.2</v>
      </c>
      <c r="E60" s="94">
        <v>0.3</v>
      </c>
      <c r="F60" s="94">
        <v>0.7</v>
      </c>
      <c r="G60" s="94">
        <v>1.4</v>
      </c>
      <c r="H60" s="94">
        <v>2.6</v>
      </c>
      <c r="I60" s="94">
        <v>2.2000000000000002</v>
      </c>
      <c r="J60" s="94">
        <v>2.8</v>
      </c>
      <c r="K60" s="94">
        <v>0.3</v>
      </c>
      <c r="L60" s="94">
        <v>1.2</v>
      </c>
      <c r="M60" s="94">
        <v>0.7</v>
      </c>
      <c r="N60" s="94">
        <v>0</v>
      </c>
      <c r="O60" s="94">
        <v>0</v>
      </c>
      <c r="P60" s="94">
        <v>0.1</v>
      </c>
      <c r="Q60" s="94">
        <v>0.2</v>
      </c>
    </row>
    <row r="61" spans="1:17" ht="16" x14ac:dyDescent="0.2">
      <c r="A61" s="94" t="s">
        <v>2558</v>
      </c>
      <c r="B61" s="94">
        <v>0.4</v>
      </c>
      <c r="C61" s="94">
        <v>0.3</v>
      </c>
      <c r="D61" s="94">
        <v>0.1</v>
      </c>
      <c r="E61" s="94">
        <v>0.1</v>
      </c>
      <c r="F61" s="94">
        <v>0.2</v>
      </c>
      <c r="G61" s="94">
        <v>0.5</v>
      </c>
      <c r="H61" s="94">
        <v>0.9</v>
      </c>
      <c r="I61" s="94">
        <v>1.4</v>
      </c>
      <c r="J61" s="94">
        <v>1.5</v>
      </c>
      <c r="K61" s="94">
        <v>0.3</v>
      </c>
      <c r="L61" s="94">
        <v>0.5</v>
      </c>
      <c r="M61" s="94">
        <v>0.2</v>
      </c>
      <c r="N61" s="94">
        <v>0.2</v>
      </c>
      <c r="O61" s="94">
        <v>0.2</v>
      </c>
      <c r="P61" s="94">
        <v>0.2</v>
      </c>
      <c r="Q61" s="94">
        <v>0.1</v>
      </c>
    </row>
    <row r="62" spans="1:17" ht="16" x14ac:dyDescent="0.2">
      <c r="A62" s="94" t="s">
        <v>2559</v>
      </c>
      <c r="B62" s="94">
        <v>0.3</v>
      </c>
      <c r="C62" s="94">
        <v>0.6</v>
      </c>
      <c r="D62" s="94">
        <v>0</v>
      </c>
      <c r="E62" s="94">
        <v>0.5</v>
      </c>
      <c r="F62" s="94">
        <v>0.5</v>
      </c>
      <c r="G62" s="94">
        <v>0.7</v>
      </c>
      <c r="H62" s="94">
        <v>1.9</v>
      </c>
      <c r="I62" s="94">
        <v>2.1</v>
      </c>
      <c r="J62" s="94">
        <v>3.3</v>
      </c>
      <c r="K62" s="94">
        <v>0.7</v>
      </c>
      <c r="L62" s="94">
        <v>1.2</v>
      </c>
      <c r="M62" s="94">
        <v>0.8</v>
      </c>
      <c r="N62" s="94">
        <v>0</v>
      </c>
      <c r="O62" s="94">
        <v>0.3</v>
      </c>
      <c r="P62" s="94">
        <v>0.1</v>
      </c>
      <c r="Q62" s="94">
        <v>0.1</v>
      </c>
    </row>
    <row r="63" spans="1:17" ht="16" x14ac:dyDescent="0.2">
      <c r="A63" s="94" t="s">
        <v>2560</v>
      </c>
      <c r="B63" s="94">
        <v>0.5</v>
      </c>
      <c r="C63" s="94">
        <v>0.5</v>
      </c>
      <c r="D63" s="94">
        <v>0</v>
      </c>
      <c r="E63" s="94">
        <v>0.1</v>
      </c>
      <c r="F63" s="94">
        <v>0.2</v>
      </c>
      <c r="G63" s="94">
        <v>0.3</v>
      </c>
      <c r="H63" s="94">
        <v>1</v>
      </c>
      <c r="I63" s="94">
        <v>1.1000000000000001</v>
      </c>
      <c r="J63" s="94">
        <v>1.7</v>
      </c>
      <c r="K63" s="94">
        <v>0.4</v>
      </c>
      <c r="L63" s="94">
        <v>0.5</v>
      </c>
      <c r="M63" s="94">
        <v>0.4</v>
      </c>
      <c r="N63" s="94">
        <v>0.1</v>
      </c>
      <c r="O63" s="94">
        <v>0</v>
      </c>
      <c r="P63" s="94">
        <v>0.1</v>
      </c>
      <c r="Q63" s="94">
        <v>0.1</v>
      </c>
    </row>
    <row r="64" spans="1:17" ht="16" x14ac:dyDescent="0.2">
      <c r="A64" s="94" t="s">
        <v>2551</v>
      </c>
      <c r="B64" s="94">
        <v>0.4</v>
      </c>
      <c r="C64" s="94">
        <v>0.7</v>
      </c>
      <c r="D64" s="94">
        <v>0.2</v>
      </c>
      <c r="E64" s="94">
        <v>0.5</v>
      </c>
      <c r="F64" s="94">
        <v>0.9</v>
      </c>
      <c r="G64" s="94">
        <v>0.4</v>
      </c>
      <c r="H64" s="94">
        <v>0</v>
      </c>
      <c r="I64" s="94">
        <v>0.4</v>
      </c>
      <c r="J64" s="94">
        <v>1</v>
      </c>
      <c r="K64" s="94">
        <v>0.2</v>
      </c>
      <c r="L64" s="94">
        <v>0.3</v>
      </c>
      <c r="M64" s="94">
        <v>0.1</v>
      </c>
      <c r="N64" s="94">
        <v>0.1</v>
      </c>
      <c r="O64" s="94">
        <v>0.1</v>
      </c>
      <c r="P64" s="94">
        <v>0.1</v>
      </c>
      <c r="Q64" s="94">
        <v>0.1</v>
      </c>
    </row>
    <row r="65" spans="1:17" ht="16" x14ac:dyDescent="0.2">
      <c r="A65" s="94" t="s">
        <v>2561</v>
      </c>
      <c r="B65" s="94">
        <v>0.1</v>
      </c>
      <c r="C65" s="94">
        <v>0.1</v>
      </c>
      <c r="D65" s="94">
        <v>0.1</v>
      </c>
      <c r="E65" s="94">
        <v>0.1</v>
      </c>
      <c r="F65" s="94">
        <v>0.4</v>
      </c>
      <c r="G65" s="94">
        <v>0.2</v>
      </c>
      <c r="H65" s="94">
        <v>1.8</v>
      </c>
      <c r="I65" s="94">
        <v>2.5</v>
      </c>
      <c r="J65" s="94">
        <v>3.1</v>
      </c>
      <c r="K65" s="94">
        <v>0.6</v>
      </c>
      <c r="L65" s="94">
        <v>1.1000000000000001</v>
      </c>
      <c r="M65" s="94">
        <v>0.4</v>
      </c>
      <c r="N65" s="94">
        <v>0.6</v>
      </c>
      <c r="O65" s="94">
        <v>0.6</v>
      </c>
      <c r="P65" s="94">
        <v>0.2</v>
      </c>
      <c r="Q65" s="94">
        <v>0.4</v>
      </c>
    </row>
    <row r="66" spans="1:17" ht="16" x14ac:dyDescent="0.2">
      <c r="A66" s="94" t="s">
        <v>2552</v>
      </c>
      <c r="B66" s="94">
        <v>0.1</v>
      </c>
      <c r="C66" s="94">
        <v>0.2</v>
      </c>
      <c r="D66" s="94">
        <v>0.1</v>
      </c>
      <c r="E66" s="94">
        <v>0.2</v>
      </c>
      <c r="F66" s="94">
        <v>0.6</v>
      </c>
      <c r="G66" s="94">
        <v>0.9</v>
      </c>
      <c r="H66" s="94">
        <v>2.6</v>
      </c>
      <c r="I66" s="94">
        <v>3.1</v>
      </c>
      <c r="J66" s="94">
        <v>4.2</v>
      </c>
      <c r="K66" s="94">
        <v>0.9</v>
      </c>
      <c r="L66" s="94">
        <v>1.2</v>
      </c>
      <c r="M66" s="94">
        <v>0.9</v>
      </c>
      <c r="N66" s="94">
        <v>0.1</v>
      </c>
      <c r="O66" s="94">
        <v>0</v>
      </c>
      <c r="P66" s="94">
        <v>0.1</v>
      </c>
      <c r="Q66" s="94">
        <v>0.4</v>
      </c>
    </row>
    <row r="69" spans="1:17" ht="19" x14ac:dyDescent="0.25">
      <c r="A69" s="95" t="s">
        <v>2571</v>
      </c>
    </row>
    <row r="71" spans="1:17" ht="16" x14ac:dyDescent="0.2">
      <c r="A71" s="91" t="s">
        <v>2553</v>
      </c>
      <c r="B71" s="92"/>
      <c r="C71" s="92"/>
      <c r="D71" s="92"/>
      <c r="E71" s="92"/>
      <c r="F71" s="92"/>
      <c r="G71" s="92"/>
      <c r="H71" s="92"/>
    </row>
    <row r="72" spans="1:17" ht="16" x14ac:dyDescent="0.2">
      <c r="A72" s="91"/>
      <c r="B72" s="91" t="s">
        <v>2534</v>
      </c>
      <c r="C72" s="91" t="s">
        <v>2535</v>
      </c>
      <c r="D72" s="91" t="s">
        <v>2536</v>
      </c>
      <c r="E72" s="91" t="s">
        <v>2537</v>
      </c>
      <c r="F72" s="91" t="s">
        <v>2538</v>
      </c>
      <c r="G72" s="91" t="s">
        <v>2539</v>
      </c>
      <c r="H72" s="91" t="s">
        <v>2540</v>
      </c>
    </row>
    <row r="73" spans="1:17" ht="16" x14ac:dyDescent="0.2">
      <c r="A73" s="94" t="s">
        <v>2555</v>
      </c>
      <c r="B73" s="94">
        <v>85.2</v>
      </c>
      <c r="C73" s="94">
        <v>73.900000000000006</v>
      </c>
      <c r="D73" s="94">
        <v>68.099999999999994</v>
      </c>
      <c r="E73" s="94">
        <v>76.7</v>
      </c>
      <c r="F73" s="94">
        <v>61</v>
      </c>
      <c r="G73" s="94">
        <v>57.8</v>
      </c>
      <c r="H73" s="94">
        <v>16.100000000000001</v>
      </c>
    </row>
    <row r="74" spans="1:17" ht="16" x14ac:dyDescent="0.2">
      <c r="A74" s="94" t="s">
        <v>2550</v>
      </c>
      <c r="B74" s="94">
        <v>86.5</v>
      </c>
      <c r="C74" s="94">
        <v>76.599999999999994</v>
      </c>
      <c r="D74" s="94">
        <v>80.400000000000006</v>
      </c>
      <c r="E74" s="94">
        <v>72.400000000000006</v>
      </c>
      <c r="F74" s="94">
        <v>73.099999999999994</v>
      </c>
      <c r="G74" s="94">
        <v>57.4</v>
      </c>
      <c r="H74" s="94">
        <v>4.3</v>
      </c>
    </row>
    <row r="75" spans="1:17" ht="16" x14ac:dyDescent="0.2">
      <c r="A75" s="94" t="s">
        <v>2564</v>
      </c>
      <c r="B75" s="94">
        <v>87.7</v>
      </c>
      <c r="C75" s="94">
        <v>81.599999999999994</v>
      </c>
      <c r="D75" s="94">
        <v>79</v>
      </c>
      <c r="E75" s="94">
        <v>86.1</v>
      </c>
      <c r="F75" s="94">
        <v>72.2</v>
      </c>
      <c r="G75" s="94">
        <v>66.400000000000006</v>
      </c>
      <c r="H75" s="94">
        <v>21.9</v>
      </c>
    </row>
    <row r="76" spans="1:17" ht="16" x14ac:dyDescent="0.2">
      <c r="A76" s="94" t="s">
        <v>2565</v>
      </c>
      <c r="B76" s="94">
        <v>86.9</v>
      </c>
      <c r="C76" s="94">
        <v>79.2</v>
      </c>
      <c r="D76" s="94">
        <v>75.5</v>
      </c>
      <c r="E76" s="94">
        <v>81.900000000000006</v>
      </c>
      <c r="F76" s="94">
        <v>67.3</v>
      </c>
      <c r="G76" s="94">
        <v>64.5</v>
      </c>
      <c r="H76" s="94">
        <v>19.899999999999999</v>
      </c>
    </row>
    <row r="77" spans="1:17" ht="16" x14ac:dyDescent="0.2">
      <c r="A77" s="94" t="s">
        <v>2556</v>
      </c>
      <c r="B77" s="94">
        <v>82</v>
      </c>
      <c r="C77" s="94">
        <v>71</v>
      </c>
      <c r="D77" s="94">
        <v>65.599999999999994</v>
      </c>
      <c r="E77" s="94">
        <v>75.5</v>
      </c>
      <c r="F77" s="94">
        <v>56.4</v>
      </c>
      <c r="G77" s="94">
        <v>56.2</v>
      </c>
      <c r="H77" s="94">
        <v>14.3</v>
      </c>
    </row>
    <row r="78" spans="1:17" ht="16" x14ac:dyDescent="0.2">
      <c r="A78" s="94" t="s">
        <v>2557</v>
      </c>
      <c r="B78" s="94">
        <v>80</v>
      </c>
      <c r="C78" s="94">
        <v>65.5</v>
      </c>
      <c r="D78" s="94">
        <v>63.2</v>
      </c>
      <c r="E78" s="94">
        <v>65.599999999999994</v>
      </c>
      <c r="F78" s="94">
        <v>54.4</v>
      </c>
      <c r="G78" s="94">
        <v>48.2</v>
      </c>
      <c r="H78" s="94">
        <v>13.6</v>
      </c>
    </row>
    <row r="79" spans="1:17" ht="16" x14ac:dyDescent="0.2">
      <c r="A79" s="94" t="s">
        <v>2558</v>
      </c>
      <c r="B79" s="94">
        <v>82</v>
      </c>
      <c r="C79" s="94">
        <v>72</v>
      </c>
      <c r="D79" s="94">
        <v>66.599999999999994</v>
      </c>
      <c r="E79" s="94">
        <v>75.900000000000006</v>
      </c>
      <c r="F79" s="94">
        <v>57.3</v>
      </c>
      <c r="G79" s="94">
        <v>55.5</v>
      </c>
      <c r="H79" s="94">
        <v>14.4</v>
      </c>
    </row>
    <row r="80" spans="1:17" ht="16" x14ac:dyDescent="0.2">
      <c r="A80" s="94" t="s">
        <v>2559</v>
      </c>
      <c r="B80" s="94">
        <v>83.2</v>
      </c>
      <c r="C80" s="94">
        <v>73.7</v>
      </c>
      <c r="D80" s="94">
        <v>66.8</v>
      </c>
      <c r="E80" s="94">
        <v>76.599999999999994</v>
      </c>
      <c r="F80" s="94">
        <v>57.9</v>
      </c>
      <c r="G80" s="94">
        <v>16.399999999999999</v>
      </c>
      <c r="H80" s="94">
        <v>14.2</v>
      </c>
    </row>
    <row r="81" spans="1:8" ht="16" x14ac:dyDescent="0.2">
      <c r="A81" s="94" t="s">
        <v>2560</v>
      </c>
      <c r="B81" s="94">
        <v>79</v>
      </c>
      <c r="C81" s="94">
        <v>72.2</v>
      </c>
      <c r="D81" s="94">
        <v>66.599999999999994</v>
      </c>
      <c r="E81" s="94">
        <v>76.599999999999994</v>
      </c>
      <c r="F81" s="94">
        <v>58</v>
      </c>
      <c r="G81" s="94">
        <v>56.5</v>
      </c>
      <c r="H81" s="94">
        <v>15.7</v>
      </c>
    </row>
    <row r="82" spans="1:8" ht="16" x14ac:dyDescent="0.2">
      <c r="A82" s="94" t="s">
        <v>2551</v>
      </c>
      <c r="B82" s="94">
        <v>82.2</v>
      </c>
      <c r="C82" s="94">
        <v>74.599999999999994</v>
      </c>
      <c r="D82" s="94">
        <v>71.099999999999994</v>
      </c>
      <c r="E82" s="94">
        <v>78.900000000000006</v>
      </c>
      <c r="F82" s="94">
        <v>63.5</v>
      </c>
      <c r="G82" s="94">
        <v>60.3</v>
      </c>
      <c r="H82" s="94">
        <v>17.8</v>
      </c>
    </row>
    <row r="83" spans="1:8" ht="16" x14ac:dyDescent="0.2">
      <c r="A83" s="94" t="s">
        <v>2561</v>
      </c>
      <c r="B83" s="98">
        <v>87.92</v>
      </c>
      <c r="C83" s="98">
        <v>82.85</v>
      </c>
      <c r="D83" s="98">
        <v>82.76</v>
      </c>
      <c r="E83" s="98">
        <v>85.82</v>
      </c>
      <c r="F83" s="98">
        <v>74.63</v>
      </c>
      <c r="G83" s="98">
        <v>68.760000000000005</v>
      </c>
      <c r="H83" s="98">
        <v>26.17</v>
      </c>
    </row>
    <row r="84" spans="1:8" ht="16" x14ac:dyDescent="0.2">
      <c r="A84" s="94" t="s">
        <v>2552</v>
      </c>
      <c r="B84" s="94">
        <v>82.4</v>
      </c>
      <c r="C84" s="94">
        <v>72.3</v>
      </c>
      <c r="D84" s="94">
        <v>66</v>
      </c>
      <c r="E84" s="94">
        <v>75.599999999999994</v>
      </c>
      <c r="F84" s="94">
        <v>57.9</v>
      </c>
      <c r="G84" s="94">
        <v>56.1</v>
      </c>
      <c r="H84" s="94">
        <v>15.1</v>
      </c>
    </row>
    <row r="85" spans="1:8" ht="16" x14ac:dyDescent="0.2">
      <c r="A85" s="92"/>
      <c r="B85" s="92"/>
      <c r="C85" s="92"/>
      <c r="D85" s="92"/>
      <c r="E85" s="92"/>
      <c r="F85" s="92"/>
      <c r="G85" s="92"/>
      <c r="H85" s="92"/>
    </row>
    <row r="86" spans="1:8" ht="16" x14ac:dyDescent="0.2">
      <c r="A86" s="91" t="s">
        <v>2554</v>
      </c>
      <c r="B86" s="92"/>
      <c r="C86" s="92"/>
      <c r="D86" s="92"/>
      <c r="E86" s="92"/>
      <c r="F86" s="92"/>
      <c r="G86" s="92"/>
      <c r="H86" s="92"/>
    </row>
    <row r="87" spans="1:8" ht="16" x14ac:dyDescent="0.2">
      <c r="A87" s="91"/>
      <c r="B87" s="91" t="s">
        <v>2534</v>
      </c>
      <c r="C87" s="91" t="s">
        <v>2535</v>
      </c>
      <c r="D87" s="91" t="s">
        <v>2536</v>
      </c>
      <c r="E87" s="91" t="s">
        <v>2537</v>
      </c>
      <c r="F87" s="91" t="s">
        <v>2538</v>
      </c>
      <c r="G87" s="91" t="s">
        <v>2539</v>
      </c>
      <c r="H87" s="91" t="s">
        <v>2540</v>
      </c>
    </row>
    <row r="88" spans="1:8" ht="16" x14ac:dyDescent="0.2">
      <c r="A88" s="94" t="s">
        <v>2555</v>
      </c>
      <c r="B88" s="94">
        <v>89.2</v>
      </c>
      <c r="C88" s="94">
        <v>82.4</v>
      </c>
      <c r="D88" s="94">
        <v>80.3</v>
      </c>
      <c r="E88" s="94">
        <v>84.6</v>
      </c>
      <c r="F88" s="94">
        <v>77.3</v>
      </c>
      <c r="G88" s="94">
        <v>69.3</v>
      </c>
      <c r="H88" s="94">
        <v>24.9</v>
      </c>
    </row>
    <row r="89" spans="1:8" ht="16" x14ac:dyDescent="0.2">
      <c r="A89" s="94" t="s">
        <v>2550</v>
      </c>
      <c r="B89" s="94">
        <v>88.9</v>
      </c>
      <c r="C89" s="94">
        <v>80.099999999999994</v>
      </c>
      <c r="D89" s="94">
        <v>75.099999999999994</v>
      </c>
      <c r="E89" s="94">
        <v>82</v>
      </c>
      <c r="F89" s="94">
        <v>68.099999999999994</v>
      </c>
      <c r="G89" s="94">
        <v>63.6</v>
      </c>
      <c r="H89" s="94">
        <v>19.7</v>
      </c>
    </row>
    <row r="90" spans="1:8" ht="16" x14ac:dyDescent="0.2">
      <c r="A90" s="94" t="s">
        <v>2564</v>
      </c>
      <c r="B90" s="94">
        <v>87.1</v>
      </c>
      <c r="C90" s="94">
        <v>80.5</v>
      </c>
      <c r="D90" s="94">
        <v>80.099999999999994</v>
      </c>
      <c r="E90" s="94">
        <v>84.7</v>
      </c>
      <c r="F90" s="94">
        <v>74.400000000000006</v>
      </c>
      <c r="G90" s="94">
        <v>67.400000000000006</v>
      </c>
      <c r="H90" s="94">
        <v>20.6</v>
      </c>
    </row>
    <row r="91" spans="1:8" ht="16" x14ac:dyDescent="0.2">
      <c r="A91" s="94" t="s">
        <v>2565</v>
      </c>
      <c r="B91" s="94">
        <v>86.3</v>
      </c>
      <c r="C91" s="94">
        <v>79.3</v>
      </c>
      <c r="D91" s="94">
        <v>77.2</v>
      </c>
      <c r="E91" s="94">
        <v>81.2</v>
      </c>
      <c r="F91" s="94">
        <v>70.5</v>
      </c>
      <c r="G91" s="94">
        <v>64.900000000000006</v>
      </c>
      <c r="H91" s="94">
        <v>20.3</v>
      </c>
    </row>
    <row r="92" spans="1:8" ht="16" x14ac:dyDescent="0.2">
      <c r="A92" s="94" t="s">
        <v>2556</v>
      </c>
      <c r="B92" s="94">
        <v>86.5</v>
      </c>
      <c r="C92" s="94">
        <v>78.400000000000006</v>
      </c>
      <c r="D92" s="94">
        <v>76.2</v>
      </c>
      <c r="E92" s="94">
        <v>81.099999999999994</v>
      </c>
      <c r="F92" s="94">
        <v>69.099999999999994</v>
      </c>
      <c r="G92" s="94">
        <v>64.400000000000006</v>
      </c>
      <c r="H92" s="94">
        <v>19.8</v>
      </c>
    </row>
    <row r="93" spans="1:8" ht="16" x14ac:dyDescent="0.2">
      <c r="A93" s="94" t="s">
        <v>2557</v>
      </c>
      <c r="B93" s="94">
        <v>81.7</v>
      </c>
      <c r="C93" s="94">
        <v>73.7</v>
      </c>
      <c r="D93" s="94">
        <v>68.5</v>
      </c>
      <c r="E93" s="94">
        <v>74.099999999999994</v>
      </c>
      <c r="F93" s="94">
        <v>59.5</v>
      </c>
      <c r="G93" s="94">
        <v>54.8</v>
      </c>
      <c r="H93" s="94">
        <v>15.7</v>
      </c>
    </row>
    <row r="94" spans="1:8" ht="16" x14ac:dyDescent="0.2">
      <c r="A94" s="94" t="s">
        <v>2558</v>
      </c>
      <c r="B94" s="94">
        <v>85</v>
      </c>
      <c r="C94" s="94">
        <v>77.2</v>
      </c>
      <c r="D94" s="94">
        <v>73.599999999999994</v>
      </c>
      <c r="E94" s="94">
        <v>80.2</v>
      </c>
      <c r="F94" s="94">
        <v>64.900000000000006</v>
      </c>
      <c r="G94" s="94">
        <v>62.6</v>
      </c>
      <c r="H94" s="94">
        <v>17.7</v>
      </c>
    </row>
    <row r="95" spans="1:8" ht="16" x14ac:dyDescent="0.2">
      <c r="A95" s="94" t="s">
        <v>2559</v>
      </c>
      <c r="B95" s="94">
        <v>86</v>
      </c>
      <c r="C95" s="94">
        <v>77.099999999999994</v>
      </c>
      <c r="D95" s="94">
        <v>70.3</v>
      </c>
      <c r="E95" s="94">
        <v>78.3</v>
      </c>
      <c r="F95" s="94">
        <v>63.6</v>
      </c>
      <c r="G95" s="94">
        <v>59.6</v>
      </c>
      <c r="H95" s="94">
        <v>17.100000000000001</v>
      </c>
    </row>
    <row r="96" spans="1:8" ht="16" x14ac:dyDescent="0.2">
      <c r="A96" s="94" t="s">
        <v>2560</v>
      </c>
      <c r="B96" s="94">
        <v>82.7</v>
      </c>
      <c r="C96" s="94">
        <v>78.7</v>
      </c>
      <c r="D96" s="94">
        <v>76.3</v>
      </c>
      <c r="E96" s="94">
        <v>82.4</v>
      </c>
      <c r="F96" s="94">
        <v>71.2</v>
      </c>
      <c r="G96" s="94">
        <v>66.099999999999994</v>
      </c>
      <c r="H96" s="94">
        <v>21.7</v>
      </c>
    </row>
    <row r="97" spans="1:8" ht="16" x14ac:dyDescent="0.2">
      <c r="A97" s="94" t="s">
        <v>2551</v>
      </c>
      <c r="B97" s="94">
        <v>85.1</v>
      </c>
      <c r="C97" s="94">
        <v>81</v>
      </c>
      <c r="D97" s="94">
        <v>79.400000000000006</v>
      </c>
      <c r="E97" s="94">
        <v>83.4</v>
      </c>
      <c r="F97" s="94">
        <v>75.099999999999994</v>
      </c>
      <c r="G97" s="94">
        <v>67.7</v>
      </c>
      <c r="H97" s="94">
        <v>24.9</v>
      </c>
    </row>
    <row r="98" spans="1:8" ht="16" x14ac:dyDescent="0.2">
      <c r="A98" s="94" t="s">
        <v>2561</v>
      </c>
      <c r="B98" s="94">
        <v>87.3</v>
      </c>
      <c r="C98" s="94">
        <v>83.3</v>
      </c>
      <c r="D98" s="94">
        <v>79.7</v>
      </c>
      <c r="E98" s="94">
        <v>85.9</v>
      </c>
      <c r="F98" s="94">
        <v>71.8</v>
      </c>
      <c r="G98" s="94">
        <v>67.5</v>
      </c>
      <c r="H98" s="94">
        <v>25</v>
      </c>
    </row>
    <row r="99" spans="1:8" ht="16" x14ac:dyDescent="0.2">
      <c r="A99" s="94" t="s">
        <v>2552</v>
      </c>
      <c r="B99" s="94">
        <v>86.2</v>
      </c>
      <c r="C99" s="94">
        <v>78.400000000000006</v>
      </c>
      <c r="D99" s="94">
        <v>74.400000000000006</v>
      </c>
      <c r="E99" s="94">
        <v>81.400000000000006</v>
      </c>
      <c r="F99" s="94">
        <v>65.900000000000006</v>
      </c>
      <c r="G99" s="94">
        <v>63.3</v>
      </c>
      <c r="H99" s="94">
        <v>20.6</v>
      </c>
    </row>
    <row r="100" spans="1:8" ht="16" x14ac:dyDescent="0.2">
      <c r="A100" s="92"/>
      <c r="B100" s="92"/>
      <c r="C100" s="92"/>
      <c r="D100" s="92"/>
      <c r="E100" s="92"/>
      <c r="F100" s="92"/>
      <c r="G100" s="92"/>
      <c r="H100" s="92"/>
    </row>
    <row r="101" spans="1:8" ht="16" x14ac:dyDescent="0.2">
      <c r="A101" s="91" t="s">
        <v>2562</v>
      </c>
      <c r="B101" s="92"/>
      <c r="C101" s="92"/>
      <c r="D101" s="92"/>
      <c r="E101" s="92"/>
      <c r="F101" s="92"/>
      <c r="G101" s="92"/>
      <c r="H101" s="92"/>
    </row>
    <row r="102" spans="1:8" ht="16" x14ac:dyDescent="0.2">
      <c r="A102" s="91"/>
      <c r="B102" s="91" t="s">
        <v>2534</v>
      </c>
      <c r="C102" s="91" t="s">
        <v>2535</v>
      </c>
      <c r="D102" s="91" t="s">
        <v>2536</v>
      </c>
      <c r="E102" s="91" t="s">
        <v>2537</v>
      </c>
      <c r="F102" s="91" t="s">
        <v>2538</v>
      </c>
      <c r="G102" s="91" t="s">
        <v>2539</v>
      </c>
      <c r="H102" s="91" t="s">
        <v>2540</v>
      </c>
    </row>
    <row r="103" spans="1:8" ht="16" x14ac:dyDescent="0.2">
      <c r="A103" s="94" t="s">
        <v>2555</v>
      </c>
      <c r="B103" s="94">
        <v>87.2</v>
      </c>
      <c r="C103" s="94">
        <v>78.099999999999994</v>
      </c>
      <c r="D103" s="94">
        <v>74.2</v>
      </c>
      <c r="E103" s="94">
        <v>80.7</v>
      </c>
      <c r="F103" s="94">
        <v>69.2</v>
      </c>
      <c r="G103" s="94">
        <v>63.5</v>
      </c>
      <c r="H103" s="94">
        <v>20.5</v>
      </c>
    </row>
    <row r="104" spans="1:8" ht="16" x14ac:dyDescent="0.2">
      <c r="A104" s="94" t="s">
        <v>2550</v>
      </c>
      <c r="B104" s="94">
        <v>87.7</v>
      </c>
      <c r="C104" s="94">
        <v>78.3</v>
      </c>
      <c r="D104" s="94">
        <v>77.8</v>
      </c>
      <c r="E104" s="94">
        <v>77.2</v>
      </c>
      <c r="F104" s="94">
        <v>70.599999999999994</v>
      </c>
      <c r="G104" s="94">
        <v>60.5</v>
      </c>
      <c r="H104" s="94">
        <v>12</v>
      </c>
    </row>
    <row r="105" spans="1:8" ht="16" x14ac:dyDescent="0.2">
      <c r="A105" s="94" t="s">
        <v>2564</v>
      </c>
      <c r="B105" s="94">
        <v>87.4</v>
      </c>
      <c r="C105" s="94">
        <v>81.099999999999994</v>
      </c>
      <c r="D105" s="94">
        <v>79.599999999999994</v>
      </c>
      <c r="E105" s="94">
        <v>85.4</v>
      </c>
      <c r="F105" s="94">
        <v>73.3</v>
      </c>
      <c r="G105" s="94">
        <v>66.900000000000006</v>
      </c>
      <c r="H105" s="94">
        <v>21.2</v>
      </c>
    </row>
    <row r="106" spans="1:8" ht="16" x14ac:dyDescent="0.2">
      <c r="A106" s="94" t="s">
        <v>2565</v>
      </c>
      <c r="B106" s="94">
        <v>86.6</v>
      </c>
      <c r="C106" s="94">
        <v>79.2</v>
      </c>
      <c r="D106" s="94">
        <v>76.3</v>
      </c>
      <c r="E106" s="94">
        <v>81.599999999999994</v>
      </c>
      <c r="F106" s="94">
        <v>68.900000000000006</v>
      </c>
      <c r="G106" s="94">
        <v>64.7</v>
      </c>
      <c r="H106" s="94">
        <v>20.100000000000001</v>
      </c>
    </row>
    <row r="107" spans="1:8" ht="16" x14ac:dyDescent="0.2">
      <c r="A107" s="94" t="s">
        <v>2556</v>
      </c>
      <c r="B107" s="94">
        <v>84.3</v>
      </c>
      <c r="C107" s="94">
        <v>74.7</v>
      </c>
      <c r="D107" s="94">
        <v>70.900000000000006</v>
      </c>
      <c r="E107" s="94">
        <v>78.3</v>
      </c>
      <c r="F107" s="94">
        <v>62.7</v>
      </c>
      <c r="G107" s="94">
        <v>60.3</v>
      </c>
      <c r="H107" s="94">
        <v>17</v>
      </c>
    </row>
    <row r="108" spans="1:8" ht="16" x14ac:dyDescent="0.2">
      <c r="A108" s="94" t="s">
        <v>2557</v>
      </c>
      <c r="B108" s="94">
        <v>80.8</v>
      </c>
      <c r="C108" s="94">
        <v>69.599999999999994</v>
      </c>
      <c r="D108" s="94">
        <v>65.8</v>
      </c>
      <c r="E108" s="94">
        <v>69.900000000000006</v>
      </c>
      <c r="F108" s="94">
        <v>56.9</v>
      </c>
      <c r="G108" s="94">
        <v>51.5</v>
      </c>
      <c r="H108" s="94">
        <v>14.7</v>
      </c>
    </row>
    <row r="109" spans="1:8" ht="16" x14ac:dyDescent="0.2">
      <c r="A109" s="94" t="s">
        <v>2558</v>
      </c>
      <c r="B109" s="94">
        <v>83.5</v>
      </c>
      <c r="C109" s="94">
        <v>74.599999999999994</v>
      </c>
      <c r="D109" s="94">
        <v>70.099999999999994</v>
      </c>
      <c r="E109" s="94">
        <v>78.099999999999994</v>
      </c>
      <c r="F109" s="94">
        <v>61.1</v>
      </c>
      <c r="G109" s="94">
        <v>59</v>
      </c>
      <c r="H109" s="94">
        <v>16.100000000000001</v>
      </c>
    </row>
    <row r="110" spans="1:8" ht="16" x14ac:dyDescent="0.2">
      <c r="A110" s="94" t="s">
        <v>2559</v>
      </c>
      <c r="B110" s="94">
        <v>84.6</v>
      </c>
      <c r="C110" s="94">
        <v>75.400000000000006</v>
      </c>
      <c r="D110" s="94">
        <v>68.599999999999994</v>
      </c>
      <c r="E110" s="94">
        <v>77.5</v>
      </c>
      <c r="F110" s="94">
        <v>60.7</v>
      </c>
      <c r="G110" s="94">
        <v>38</v>
      </c>
      <c r="H110" s="94">
        <v>15.7</v>
      </c>
    </row>
    <row r="111" spans="1:8" ht="16" x14ac:dyDescent="0.2">
      <c r="A111" s="94" t="s">
        <v>2560</v>
      </c>
      <c r="B111" s="94">
        <v>80.8</v>
      </c>
      <c r="C111" s="94">
        <v>75.5</v>
      </c>
      <c r="D111" s="94">
        <v>71.400000000000006</v>
      </c>
      <c r="E111" s="94">
        <v>79.5</v>
      </c>
      <c r="F111" s="94">
        <v>64.599999999999994</v>
      </c>
      <c r="G111" s="94">
        <v>61.3</v>
      </c>
      <c r="H111" s="94">
        <v>18.7</v>
      </c>
    </row>
    <row r="112" spans="1:8" ht="16" x14ac:dyDescent="0.2">
      <c r="A112" s="94" t="s">
        <v>2551</v>
      </c>
      <c r="B112" s="94">
        <v>83.7</v>
      </c>
      <c r="C112" s="94">
        <v>77.8</v>
      </c>
      <c r="D112" s="94">
        <v>75.3</v>
      </c>
      <c r="E112" s="94">
        <v>81.099999999999994</v>
      </c>
      <c r="F112" s="94">
        <v>69.3</v>
      </c>
      <c r="G112" s="94">
        <v>64</v>
      </c>
      <c r="H112" s="94">
        <v>21.3</v>
      </c>
    </row>
    <row r="113" spans="1:8" ht="16" x14ac:dyDescent="0.2">
      <c r="A113" s="94" t="s">
        <v>2561</v>
      </c>
      <c r="B113" s="99">
        <v>87.63</v>
      </c>
      <c r="C113" s="99">
        <v>83.084999999999994</v>
      </c>
      <c r="D113" s="99">
        <v>81.224999999999994</v>
      </c>
      <c r="E113" s="99">
        <v>85.84</v>
      </c>
      <c r="F113" s="99">
        <v>73.215000000000003</v>
      </c>
      <c r="G113" s="99">
        <v>68.150000000000006</v>
      </c>
      <c r="H113" s="99">
        <v>25.57</v>
      </c>
    </row>
    <row r="114" spans="1:8" ht="16" x14ac:dyDescent="0.2">
      <c r="A114" s="94" t="s">
        <v>2552</v>
      </c>
      <c r="B114" s="94">
        <v>84.3</v>
      </c>
      <c r="C114" s="94">
        <v>75.400000000000006</v>
      </c>
      <c r="D114" s="94">
        <v>70.2</v>
      </c>
      <c r="E114" s="94">
        <v>78.5</v>
      </c>
      <c r="F114" s="94">
        <v>61.9</v>
      </c>
      <c r="G114" s="94">
        <v>59.7</v>
      </c>
      <c r="H114" s="94">
        <v>17.8</v>
      </c>
    </row>
    <row r="115" spans="1:8" ht="16" x14ac:dyDescent="0.2">
      <c r="A115" s="92"/>
      <c r="B115" s="92"/>
      <c r="C115" s="92"/>
      <c r="D115" s="92"/>
      <c r="E115" s="92"/>
      <c r="F115" s="92"/>
      <c r="G115" s="92"/>
      <c r="H115" s="92"/>
    </row>
    <row r="116" spans="1:8" ht="16" x14ac:dyDescent="0.2">
      <c r="A116" s="91" t="s">
        <v>2563</v>
      </c>
      <c r="B116" s="92"/>
      <c r="C116" s="92"/>
      <c r="D116" s="92"/>
      <c r="E116" s="92"/>
      <c r="F116" s="92"/>
      <c r="G116" s="92"/>
      <c r="H116" s="92"/>
    </row>
    <row r="117" spans="1:8" ht="16" x14ac:dyDescent="0.2">
      <c r="A117" s="91"/>
      <c r="B117" s="91" t="s">
        <v>2534</v>
      </c>
      <c r="C117" s="91" t="s">
        <v>2535</v>
      </c>
      <c r="D117" s="91" t="s">
        <v>2536</v>
      </c>
      <c r="E117" s="91" t="s">
        <v>2537</v>
      </c>
      <c r="F117" s="91" t="s">
        <v>2538</v>
      </c>
      <c r="G117" s="91" t="s">
        <v>2539</v>
      </c>
      <c r="H117" s="91" t="s">
        <v>2540</v>
      </c>
    </row>
    <row r="118" spans="1:8" ht="16" x14ac:dyDescent="0.2">
      <c r="A118" s="94" t="s">
        <v>2555</v>
      </c>
      <c r="B118" s="94">
        <v>2.8</v>
      </c>
      <c r="C118" s="94">
        <v>6</v>
      </c>
      <c r="D118" s="94">
        <v>8.6</v>
      </c>
      <c r="E118" s="94">
        <v>5.6</v>
      </c>
      <c r="F118" s="94">
        <v>11.5</v>
      </c>
      <c r="G118" s="94">
        <v>8.1</v>
      </c>
      <c r="H118" s="94">
        <v>6.2</v>
      </c>
    </row>
    <row r="119" spans="1:8" ht="16" x14ac:dyDescent="0.2">
      <c r="A119" s="94" t="s">
        <v>2550</v>
      </c>
      <c r="B119" s="94">
        <v>1.7</v>
      </c>
      <c r="C119" s="94">
        <v>2.5</v>
      </c>
      <c r="D119" s="94">
        <v>3.8</v>
      </c>
      <c r="E119" s="94">
        <v>6.8</v>
      </c>
      <c r="F119" s="94">
        <v>3.5</v>
      </c>
      <c r="G119" s="94">
        <v>4.4000000000000004</v>
      </c>
      <c r="H119" s="94">
        <v>10.9</v>
      </c>
    </row>
    <row r="120" spans="1:8" ht="16" x14ac:dyDescent="0.2">
      <c r="A120" s="94" t="s">
        <v>2564</v>
      </c>
      <c r="B120" s="94">
        <v>0.5</v>
      </c>
      <c r="C120" s="94">
        <v>0.7</v>
      </c>
      <c r="D120" s="94">
        <v>0.7</v>
      </c>
      <c r="E120" s="94">
        <v>1</v>
      </c>
      <c r="F120" s="94">
        <v>1.5</v>
      </c>
      <c r="G120" s="94">
        <v>0.7</v>
      </c>
      <c r="H120" s="94">
        <v>0.9</v>
      </c>
    </row>
    <row r="121" spans="1:8" ht="16" x14ac:dyDescent="0.2">
      <c r="A121" s="94" t="s">
        <v>2565</v>
      </c>
      <c r="B121" s="94">
        <v>0.4</v>
      </c>
      <c r="C121" s="94">
        <v>0.1</v>
      </c>
      <c r="D121" s="94">
        <v>1.2</v>
      </c>
      <c r="E121" s="94">
        <v>0.5</v>
      </c>
      <c r="F121" s="94">
        <v>2.2000000000000002</v>
      </c>
      <c r="G121" s="94">
        <v>0.3</v>
      </c>
      <c r="H121" s="94">
        <v>0.3</v>
      </c>
    </row>
    <row r="122" spans="1:8" ht="16" x14ac:dyDescent="0.2">
      <c r="A122" s="94" t="s">
        <v>2556</v>
      </c>
      <c r="B122" s="94">
        <v>3.1</v>
      </c>
      <c r="C122" s="94">
        <v>5.2</v>
      </c>
      <c r="D122" s="94">
        <v>7.5</v>
      </c>
      <c r="E122" s="94">
        <v>4</v>
      </c>
      <c r="F122" s="94">
        <v>9</v>
      </c>
      <c r="G122" s="94">
        <v>5.8</v>
      </c>
      <c r="H122" s="94">
        <v>3.9</v>
      </c>
    </row>
    <row r="123" spans="1:8" ht="16" x14ac:dyDescent="0.2">
      <c r="A123" s="94" t="s">
        <v>2557</v>
      </c>
      <c r="B123" s="94">
        <v>1.2</v>
      </c>
      <c r="C123" s="94">
        <v>5.7</v>
      </c>
      <c r="D123" s="94">
        <v>3.7</v>
      </c>
      <c r="E123" s="94">
        <v>6</v>
      </c>
      <c r="F123" s="94">
        <v>3.6</v>
      </c>
      <c r="G123" s="94">
        <v>4.5999999999999996</v>
      </c>
      <c r="H123" s="94">
        <v>1.5</v>
      </c>
    </row>
    <row r="124" spans="1:8" ht="16" x14ac:dyDescent="0.2">
      <c r="A124" s="94" t="s">
        <v>2558</v>
      </c>
      <c r="B124" s="94">
        <v>2.2000000000000002</v>
      </c>
      <c r="C124" s="94">
        <v>3.6</v>
      </c>
      <c r="D124" s="94">
        <v>4.9000000000000004</v>
      </c>
      <c r="E124" s="94">
        <v>3</v>
      </c>
      <c r="F124" s="94">
        <v>5.4</v>
      </c>
      <c r="G124" s="94">
        <v>5</v>
      </c>
      <c r="H124" s="94">
        <v>2.2999999999999998</v>
      </c>
    </row>
    <row r="125" spans="1:8" ht="16" x14ac:dyDescent="0.2">
      <c r="A125" s="94" t="s">
        <v>2559</v>
      </c>
      <c r="B125" s="94">
        <v>1.9</v>
      </c>
      <c r="C125" s="94">
        <v>2.4</v>
      </c>
      <c r="D125" s="94">
        <v>2.5</v>
      </c>
      <c r="E125" s="94">
        <v>1.2</v>
      </c>
      <c r="F125" s="94">
        <v>4</v>
      </c>
      <c r="G125" s="94">
        <v>30.5</v>
      </c>
      <c r="H125" s="94">
        <v>2</v>
      </c>
    </row>
    <row r="126" spans="1:8" ht="16" x14ac:dyDescent="0.2">
      <c r="A126" s="94" t="s">
        <v>2560</v>
      </c>
      <c r="B126" s="94">
        <v>2.6</v>
      </c>
      <c r="C126" s="94">
        <v>4.5999999999999996</v>
      </c>
      <c r="D126" s="94">
        <v>6.9</v>
      </c>
      <c r="E126" s="94">
        <v>4.0999999999999996</v>
      </c>
      <c r="F126" s="94">
        <v>9.3000000000000007</v>
      </c>
      <c r="G126" s="94">
        <v>6.8</v>
      </c>
      <c r="H126" s="94">
        <v>4.2</v>
      </c>
    </row>
    <row r="127" spans="1:8" ht="16" x14ac:dyDescent="0.2">
      <c r="A127" s="94" t="s">
        <v>2551</v>
      </c>
      <c r="B127" s="94">
        <v>2</v>
      </c>
      <c r="C127" s="94">
        <v>4.5</v>
      </c>
      <c r="D127" s="94">
        <v>5.9</v>
      </c>
      <c r="E127" s="94">
        <v>3.2</v>
      </c>
      <c r="F127" s="94">
        <v>8.1999999999999993</v>
      </c>
      <c r="G127" s="94">
        <v>5.2</v>
      </c>
      <c r="H127" s="94">
        <v>5.0999999999999996</v>
      </c>
    </row>
    <row r="128" spans="1:8" ht="16" x14ac:dyDescent="0.2">
      <c r="A128" s="94" t="s">
        <v>2561</v>
      </c>
      <c r="B128" s="100">
        <v>0.41012193308819639</v>
      </c>
      <c r="C128" s="100">
        <v>0.33234018715767655</v>
      </c>
      <c r="D128" s="100">
        <v>2.170817818242706</v>
      </c>
      <c r="E128" s="100">
        <v>2.8284271247466325E-2</v>
      </c>
      <c r="F128" s="100">
        <v>2.0011121907579281</v>
      </c>
      <c r="G128" s="100">
        <v>0.86267027304758714</v>
      </c>
      <c r="H128" s="100">
        <v>0.84852813742385902</v>
      </c>
    </row>
    <row r="129" spans="1:8" ht="16" x14ac:dyDescent="0.2">
      <c r="A129" s="94" t="s">
        <v>2552</v>
      </c>
      <c r="B129" s="94">
        <v>2.7</v>
      </c>
      <c r="C129" s="94">
        <v>4.4000000000000004</v>
      </c>
      <c r="D129" s="94">
        <v>5.9</v>
      </c>
      <c r="E129" s="94">
        <v>4.0999999999999996</v>
      </c>
      <c r="F129" s="94">
        <v>5.7</v>
      </c>
      <c r="G129" s="94">
        <v>5.0999999999999996</v>
      </c>
      <c r="H129" s="94">
        <v>3.9</v>
      </c>
    </row>
  </sheetData>
  <mergeCells count="1">
    <mergeCell ref="A1:R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83"/>
  <sheetViews>
    <sheetView workbookViewId="0">
      <selection sqref="A1:C1"/>
    </sheetView>
  </sheetViews>
  <sheetFormatPr baseColWidth="10" defaultRowHeight="15" x14ac:dyDescent="0.2"/>
  <cols>
    <col min="2" max="2" width="63.6640625" style="2" customWidth="1"/>
    <col min="3" max="3" width="53.6640625" style="2" bestFit="1" customWidth="1"/>
  </cols>
  <sheetData>
    <row r="1" spans="1:7" ht="27" thickBot="1" x14ac:dyDescent="0.25">
      <c r="A1" s="119" t="s">
        <v>2530</v>
      </c>
      <c r="B1" s="120"/>
      <c r="C1" s="121"/>
      <c r="D1" s="27"/>
      <c r="E1" s="27"/>
      <c r="F1" s="27"/>
      <c r="G1" s="27"/>
    </row>
    <row r="2" spans="1:7" ht="26" x14ac:dyDescent="0.3">
      <c r="A2" s="112" t="s">
        <v>111</v>
      </c>
      <c r="B2" s="115" t="s">
        <v>250</v>
      </c>
      <c r="C2" s="116"/>
    </row>
    <row r="3" spans="1:7" x14ac:dyDescent="0.2">
      <c r="A3" s="113"/>
      <c r="B3" s="33" t="s">
        <v>750</v>
      </c>
      <c r="C3" s="34" t="s">
        <v>749</v>
      </c>
    </row>
    <row r="4" spans="1:7" x14ac:dyDescent="0.2">
      <c r="A4" s="113"/>
      <c r="B4" s="71" t="s">
        <v>251</v>
      </c>
      <c r="C4" s="72" t="s">
        <v>252</v>
      </c>
    </row>
    <row r="5" spans="1:7" x14ac:dyDescent="0.2">
      <c r="A5" s="113"/>
      <c r="B5" s="71" t="s">
        <v>253</v>
      </c>
      <c r="C5" s="72" t="s">
        <v>254</v>
      </c>
    </row>
    <row r="6" spans="1:7" x14ac:dyDescent="0.2">
      <c r="A6" s="113"/>
      <c r="B6" s="71" t="s">
        <v>255</v>
      </c>
      <c r="C6" s="72" t="s">
        <v>256</v>
      </c>
    </row>
    <row r="7" spans="1:7" x14ac:dyDescent="0.2">
      <c r="A7" s="113"/>
      <c r="B7" s="71" t="s">
        <v>257</v>
      </c>
      <c r="C7" s="72" t="s">
        <v>258</v>
      </c>
    </row>
    <row r="8" spans="1:7" x14ac:dyDescent="0.2">
      <c r="A8" s="113"/>
      <c r="B8" s="71" t="s">
        <v>259</v>
      </c>
      <c r="C8" s="72" t="s">
        <v>260</v>
      </c>
    </row>
    <row r="9" spans="1:7" x14ac:dyDescent="0.2">
      <c r="A9" s="113"/>
      <c r="B9" s="71" t="s">
        <v>261</v>
      </c>
      <c r="C9" s="72" t="s">
        <v>262</v>
      </c>
    </row>
    <row r="10" spans="1:7" x14ac:dyDescent="0.2">
      <c r="A10" s="113"/>
      <c r="B10" s="71" t="s">
        <v>263</v>
      </c>
      <c r="C10" s="72" t="s">
        <v>264</v>
      </c>
    </row>
    <row r="11" spans="1:7" x14ac:dyDescent="0.2">
      <c r="A11" s="113"/>
      <c r="B11" s="71" t="s">
        <v>265</v>
      </c>
      <c r="C11" s="72" t="s">
        <v>266</v>
      </c>
    </row>
    <row r="12" spans="1:7" x14ac:dyDescent="0.2">
      <c r="A12" s="113"/>
      <c r="B12" s="26" t="s">
        <v>267</v>
      </c>
      <c r="C12" s="73" t="s">
        <v>268</v>
      </c>
    </row>
    <row r="13" spans="1:7" x14ac:dyDescent="0.2">
      <c r="A13" s="113"/>
      <c r="B13" s="71" t="s">
        <v>269</v>
      </c>
      <c r="C13" s="72" t="s">
        <v>270</v>
      </c>
    </row>
    <row r="14" spans="1:7" x14ac:dyDescent="0.2">
      <c r="A14" s="113"/>
      <c r="B14" s="71" t="s">
        <v>271</v>
      </c>
      <c r="C14" s="72" t="s">
        <v>272</v>
      </c>
    </row>
    <row r="15" spans="1:7" x14ac:dyDescent="0.2">
      <c r="A15" s="113"/>
      <c r="B15" s="71" t="s">
        <v>273</v>
      </c>
      <c r="C15" s="72" t="s">
        <v>274</v>
      </c>
    </row>
    <row r="16" spans="1:7" x14ac:dyDescent="0.2">
      <c r="A16" s="113"/>
      <c r="B16" s="71" t="s">
        <v>275</v>
      </c>
      <c r="C16" s="72" t="s">
        <v>276</v>
      </c>
    </row>
    <row r="17" spans="1:3" x14ac:dyDescent="0.2">
      <c r="A17" s="113"/>
      <c r="B17" s="71" t="s">
        <v>277</v>
      </c>
      <c r="C17" s="72" t="s">
        <v>278</v>
      </c>
    </row>
    <row r="18" spans="1:3" x14ac:dyDescent="0.2">
      <c r="A18" s="113"/>
      <c r="B18" s="71" t="s">
        <v>279</v>
      </c>
      <c r="C18" s="72" t="s">
        <v>280</v>
      </c>
    </row>
    <row r="19" spans="1:3" x14ac:dyDescent="0.2">
      <c r="A19" s="113"/>
      <c r="B19" s="71" t="s">
        <v>281</v>
      </c>
      <c r="C19" s="72" t="s">
        <v>282</v>
      </c>
    </row>
    <row r="20" spans="1:3" x14ac:dyDescent="0.2">
      <c r="A20" s="113"/>
      <c r="B20" s="71" t="s">
        <v>283</v>
      </c>
      <c r="C20" s="72" t="s">
        <v>284</v>
      </c>
    </row>
    <row r="21" spans="1:3" x14ac:dyDescent="0.2">
      <c r="A21" s="113"/>
      <c r="B21" s="26" t="s">
        <v>285</v>
      </c>
      <c r="C21" s="73" t="s">
        <v>286</v>
      </c>
    </row>
    <row r="22" spans="1:3" x14ac:dyDescent="0.2">
      <c r="A22" s="113"/>
      <c r="B22" s="26" t="s">
        <v>287</v>
      </c>
      <c r="C22" s="73" t="s">
        <v>288</v>
      </c>
    </row>
    <row r="23" spans="1:3" x14ac:dyDescent="0.2">
      <c r="A23" s="113"/>
      <c r="B23" s="71" t="s">
        <v>289</v>
      </c>
      <c r="C23" s="72" t="s">
        <v>290</v>
      </c>
    </row>
    <row r="24" spans="1:3" x14ac:dyDescent="0.2">
      <c r="A24" s="113"/>
      <c r="B24" s="71" t="s">
        <v>291</v>
      </c>
      <c r="C24" s="72" t="s">
        <v>292</v>
      </c>
    </row>
    <row r="25" spans="1:3" x14ac:dyDescent="0.2">
      <c r="A25" s="113"/>
      <c r="B25" s="71" t="s">
        <v>293</v>
      </c>
      <c r="C25" s="72" t="s">
        <v>294</v>
      </c>
    </row>
    <row r="26" spans="1:3" x14ac:dyDescent="0.2">
      <c r="A26" s="113"/>
      <c r="B26" s="71" t="s">
        <v>295</v>
      </c>
      <c r="C26" s="72" t="s">
        <v>296</v>
      </c>
    </row>
    <row r="27" spans="1:3" x14ac:dyDescent="0.2">
      <c r="A27" s="113"/>
      <c r="B27" s="71" t="s">
        <v>297</v>
      </c>
      <c r="C27" s="72" t="s">
        <v>298</v>
      </c>
    </row>
    <row r="28" spans="1:3" x14ac:dyDescent="0.2">
      <c r="A28" s="113"/>
      <c r="B28" s="71" t="s">
        <v>299</v>
      </c>
      <c r="C28" s="72" t="s">
        <v>300</v>
      </c>
    </row>
    <row r="29" spans="1:3" x14ac:dyDescent="0.2">
      <c r="A29" s="113"/>
      <c r="B29" s="26" t="s">
        <v>301</v>
      </c>
      <c r="C29" s="73" t="s">
        <v>301</v>
      </c>
    </row>
    <row r="30" spans="1:3" x14ac:dyDescent="0.2">
      <c r="A30" s="113"/>
      <c r="B30" s="71" t="s">
        <v>302</v>
      </c>
      <c r="C30" s="72" t="s">
        <v>303</v>
      </c>
    </row>
    <row r="31" spans="1:3" x14ac:dyDescent="0.2">
      <c r="A31" s="113"/>
      <c r="B31" s="71" t="s">
        <v>304</v>
      </c>
      <c r="C31" s="72" t="s">
        <v>305</v>
      </c>
    </row>
    <row r="32" spans="1:3" x14ac:dyDescent="0.2">
      <c r="A32" s="113"/>
      <c r="B32" s="71" t="s">
        <v>306</v>
      </c>
      <c r="C32" s="72" t="s">
        <v>307</v>
      </c>
    </row>
    <row r="33" spans="1:3" x14ac:dyDescent="0.2">
      <c r="A33" s="113"/>
      <c r="B33" s="71" t="s">
        <v>308</v>
      </c>
      <c r="C33" s="72" t="s">
        <v>309</v>
      </c>
    </row>
    <row r="34" spans="1:3" x14ac:dyDescent="0.2">
      <c r="A34" s="113"/>
      <c r="B34" s="71" t="s">
        <v>310</v>
      </c>
      <c r="C34" s="72" t="s">
        <v>311</v>
      </c>
    </row>
    <row r="35" spans="1:3" x14ac:dyDescent="0.2">
      <c r="A35" s="113"/>
      <c r="B35" s="71" t="s">
        <v>312</v>
      </c>
      <c r="C35" s="72" t="s">
        <v>313</v>
      </c>
    </row>
    <row r="36" spans="1:3" x14ac:dyDescent="0.2">
      <c r="A36" s="113"/>
      <c r="B36" s="71" t="s">
        <v>314</v>
      </c>
      <c r="C36" s="72" t="s">
        <v>315</v>
      </c>
    </row>
    <row r="37" spans="1:3" x14ac:dyDescent="0.2">
      <c r="A37" s="113"/>
      <c r="B37" s="71" t="s">
        <v>316</v>
      </c>
      <c r="C37" s="72" t="s">
        <v>317</v>
      </c>
    </row>
    <row r="38" spans="1:3" x14ac:dyDescent="0.2">
      <c r="A38" s="113"/>
      <c r="B38" s="71" t="s">
        <v>318</v>
      </c>
      <c r="C38" s="72" t="s">
        <v>319</v>
      </c>
    </row>
    <row r="39" spans="1:3" x14ac:dyDescent="0.2">
      <c r="A39" s="113"/>
      <c r="B39" s="71" t="s">
        <v>320</v>
      </c>
      <c r="C39" s="72" t="s">
        <v>321</v>
      </c>
    </row>
    <row r="40" spans="1:3" x14ac:dyDescent="0.2">
      <c r="A40" s="113"/>
      <c r="B40" s="71" t="s">
        <v>322</v>
      </c>
      <c r="C40" s="72" t="s">
        <v>323</v>
      </c>
    </row>
    <row r="41" spans="1:3" x14ac:dyDescent="0.2">
      <c r="A41" s="113"/>
      <c r="B41" s="71" t="s">
        <v>324</v>
      </c>
      <c r="C41" s="72" t="s">
        <v>325</v>
      </c>
    </row>
    <row r="42" spans="1:3" x14ac:dyDescent="0.2">
      <c r="A42" s="113"/>
      <c r="B42" s="71" t="s">
        <v>326</v>
      </c>
      <c r="C42" s="72" t="s">
        <v>327</v>
      </c>
    </row>
    <row r="43" spans="1:3" x14ac:dyDescent="0.2">
      <c r="A43" s="113"/>
      <c r="B43" s="71" t="s">
        <v>328</v>
      </c>
      <c r="C43" s="72" t="s">
        <v>329</v>
      </c>
    </row>
    <row r="44" spans="1:3" x14ac:dyDescent="0.2">
      <c r="A44" s="113"/>
      <c r="B44" s="71" t="s">
        <v>330</v>
      </c>
      <c r="C44" s="72" t="s">
        <v>331</v>
      </c>
    </row>
    <row r="45" spans="1:3" x14ac:dyDescent="0.2">
      <c r="A45" s="113"/>
      <c r="B45" s="71" t="s">
        <v>332</v>
      </c>
      <c r="C45" s="72" t="s">
        <v>333</v>
      </c>
    </row>
    <row r="46" spans="1:3" x14ac:dyDescent="0.2">
      <c r="A46" s="113"/>
      <c r="B46" s="71" t="s">
        <v>334</v>
      </c>
      <c r="C46" s="72" t="s">
        <v>335</v>
      </c>
    </row>
    <row r="47" spans="1:3" x14ac:dyDescent="0.2">
      <c r="A47" s="113"/>
      <c r="B47" s="71" t="s">
        <v>336</v>
      </c>
      <c r="C47" s="72" t="s">
        <v>337</v>
      </c>
    </row>
    <row r="48" spans="1:3" x14ac:dyDescent="0.2">
      <c r="A48" s="113"/>
      <c r="B48" s="71" t="s">
        <v>338</v>
      </c>
      <c r="C48" s="72" t="s">
        <v>339</v>
      </c>
    </row>
    <row r="49" spans="1:3" x14ac:dyDescent="0.2">
      <c r="A49" s="113"/>
      <c r="B49" s="71" t="s">
        <v>340</v>
      </c>
      <c r="C49" s="72" t="s">
        <v>341</v>
      </c>
    </row>
    <row r="50" spans="1:3" x14ac:dyDescent="0.2">
      <c r="A50" s="113"/>
      <c r="B50" s="71" t="s">
        <v>342</v>
      </c>
      <c r="C50" s="72" t="s">
        <v>343</v>
      </c>
    </row>
    <row r="51" spans="1:3" x14ac:dyDescent="0.2">
      <c r="A51" s="113"/>
      <c r="B51" s="71" t="s">
        <v>344</v>
      </c>
      <c r="C51" s="72" t="s">
        <v>345</v>
      </c>
    </row>
    <row r="52" spans="1:3" x14ac:dyDescent="0.2">
      <c r="A52" s="113"/>
      <c r="B52" s="71" t="s">
        <v>346</v>
      </c>
      <c r="C52" s="72" t="s">
        <v>347</v>
      </c>
    </row>
    <row r="53" spans="1:3" x14ac:dyDescent="0.2">
      <c r="A53" s="113"/>
      <c r="B53" s="71" t="s">
        <v>348</v>
      </c>
      <c r="C53" s="72" t="s">
        <v>349</v>
      </c>
    </row>
    <row r="54" spans="1:3" x14ac:dyDescent="0.2">
      <c r="A54" s="113"/>
      <c r="B54" s="71" t="s">
        <v>350</v>
      </c>
      <c r="C54" s="72" t="s">
        <v>351</v>
      </c>
    </row>
    <row r="55" spans="1:3" x14ac:dyDescent="0.2">
      <c r="A55" s="113"/>
      <c r="B55" s="71" t="s">
        <v>352</v>
      </c>
      <c r="C55" s="72" t="s">
        <v>353</v>
      </c>
    </row>
    <row r="56" spans="1:3" x14ac:dyDescent="0.2">
      <c r="A56" s="113"/>
      <c r="B56" s="71" t="s">
        <v>354</v>
      </c>
      <c r="C56" s="72" t="s">
        <v>355</v>
      </c>
    </row>
    <row r="57" spans="1:3" x14ac:dyDescent="0.2">
      <c r="A57" s="113"/>
      <c r="B57" s="71" t="s">
        <v>356</v>
      </c>
      <c r="C57" s="72" t="s">
        <v>357</v>
      </c>
    </row>
    <row r="58" spans="1:3" x14ac:dyDescent="0.2">
      <c r="A58" s="113"/>
      <c r="B58" s="71" t="s">
        <v>358</v>
      </c>
      <c r="C58" s="72" t="s">
        <v>359</v>
      </c>
    </row>
    <row r="59" spans="1:3" x14ac:dyDescent="0.2">
      <c r="A59" s="113"/>
      <c r="B59" s="71" t="s">
        <v>360</v>
      </c>
      <c r="C59" s="72" t="s">
        <v>361</v>
      </c>
    </row>
    <row r="60" spans="1:3" x14ac:dyDescent="0.2">
      <c r="A60" s="113"/>
      <c r="B60" s="71" t="s">
        <v>362</v>
      </c>
      <c r="C60" s="72" t="s">
        <v>363</v>
      </c>
    </row>
    <row r="61" spans="1:3" x14ac:dyDescent="0.2">
      <c r="A61" s="113"/>
      <c r="B61" s="71" t="s">
        <v>364</v>
      </c>
      <c r="C61" s="72" t="s">
        <v>365</v>
      </c>
    </row>
    <row r="62" spans="1:3" x14ac:dyDescent="0.2">
      <c r="A62" s="113"/>
      <c r="B62" s="71" t="s">
        <v>366</v>
      </c>
      <c r="C62" s="72" t="s">
        <v>367</v>
      </c>
    </row>
    <row r="63" spans="1:3" x14ac:dyDescent="0.2">
      <c r="A63" s="113"/>
      <c r="B63" s="71" t="s">
        <v>368</v>
      </c>
      <c r="C63" s="72" t="s">
        <v>369</v>
      </c>
    </row>
    <row r="64" spans="1:3" x14ac:dyDescent="0.2">
      <c r="A64" s="113"/>
      <c r="B64" s="71" t="s">
        <v>370</v>
      </c>
      <c r="C64" s="72" t="s">
        <v>371</v>
      </c>
    </row>
    <row r="65" spans="1:3" x14ac:dyDescent="0.2">
      <c r="A65" s="113"/>
      <c r="B65" s="71" t="s">
        <v>372</v>
      </c>
      <c r="C65" s="72" t="s">
        <v>373</v>
      </c>
    </row>
    <row r="66" spans="1:3" x14ac:dyDescent="0.2">
      <c r="A66" s="113"/>
      <c r="B66" s="71" t="s">
        <v>374</v>
      </c>
      <c r="C66" s="72" t="s">
        <v>375</v>
      </c>
    </row>
    <row r="67" spans="1:3" x14ac:dyDescent="0.2">
      <c r="A67" s="113"/>
      <c r="B67" s="71" t="s">
        <v>376</v>
      </c>
      <c r="C67" s="72" t="s">
        <v>377</v>
      </c>
    </row>
    <row r="68" spans="1:3" x14ac:dyDescent="0.2">
      <c r="A68" s="113"/>
      <c r="B68" s="26" t="s">
        <v>378</v>
      </c>
      <c r="C68" s="73" t="s">
        <v>379</v>
      </c>
    </row>
    <row r="69" spans="1:3" x14ac:dyDescent="0.2">
      <c r="A69" s="113"/>
      <c r="B69" s="71" t="s">
        <v>380</v>
      </c>
      <c r="C69" s="72" t="s">
        <v>381</v>
      </c>
    </row>
    <row r="70" spans="1:3" x14ac:dyDescent="0.2">
      <c r="A70" s="113"/>
      <c r="B70" s="71" t="s">
        <v>382</v>
      </c>
      <c r="C70" s="72" t="s">
        <v>383</v>
      </c>
    </row>
    <row r="71" spans="1:3" x14ac:dyDescent="0.2">
      <c r="A71" s="113"/>
      <c r="B71" s="71" t="s">
        <v>384</v>
      </c>
      <c r="C71" s="72" t="s">
        <v>385</v>
      </c>
    </row>
    <row r="72" spans="1:3" x14ac:dyDescent="0.2">
      <c r="A72" s="113"/>
      <c r="B72" s="71" t="s">
        <v>386</v>
      </c>
      <c r="C72" s="72" t="s">
        <v>387</v>
      </c>
    </row>
    <row r="73" spans="1:3" x14ac:dyDescent="0.2">
      <c r="A73" s="113"/>
      <c r="B73" s="71" t="s">
        <v>388</v>
      </c>
      <c r="C73" s="72" t="s">
        <v>389</v>
      </c>
    </row>
    <row r="74" spans="1:3" x14ac:dyDescent="0.2">
      <c r="A74" s="113"/>
      <c r="B74" s="71" t="s">
        <v>390</v>
      </c>
      <c r="C74" s="72" t="s">
        <v>391</v>
      </c>
    </row>
    <row r="75" spans="1:3" x14ac:dyDescent="0.2">
      <c r="A75" s="113"/>
      <c r="B75" s="71" t="s">
        <v>392</v>
      </c>
      <c r="C75" s="72" t="s">
        <v>393</v>
      </c>
    </row>
    <row r="76" spans="1:3" x14ac:dyDescent="0.2">
      <c r="A76" s="113"/>
      <c r="B76" s="71" t="s">
        <v>394</v>
      </c>
      <c r="C76" s="72" t="s">
        <v>395</v>
      </c>
    </row>
    <row r="77" spans="1:3" x14ac:dyDescent="0.2">
      <c r="A77" s="113"/>
      <c r="B77" s="71" t="s">
        <v>396</v>
      </c>
      <c r="C77" s="72" t="s">
        <v>397</v>
      </c>
    </row>
    <row r="78" spans="1:3" x14ac:dyDescent="0.2">
      <c r="A78" s="113"/>
      <c r="B78" s="71" t="s">
        <v>398</v>
      </c>
      <c r="C78" s="72" t="s">
        <v>399</v>
      </c>
    </row>
    <row r="79" spans="1:3" x14ac:dyDescent="0.2">
      <c r="A79" s="113"/>
      <c r="B79" s="71" t="s">
        <v>400</v>
      </c>
      <c r="C79" s="72" t="s">
        <v>401</v>
      </c>
    </row>
    <row r="80" spans="1:3" x14ac:dyDescent="0.2">
      <c r="A80" s="113"/>
      <c r="B80" s="71" t="s">
        <v>402</v>
      </c>
      <c r="C80" s="72" t="s">
        <v>403</v>
      </c>
    </row>
    <row r="81" spans="1:3" x14ac:dyDescent="0.2">
      <c r="A81" s="113"/>
      <c r="B81" s="26" t="s">
        <v>404</v>
      </c>
      <c r="C81" s="72" t="s">
        <v>405</v>
      </c>
    </row>
    <row r="82" spans="1:3" x14ac:dyDescent="0.2">
      <c r="A82" s="113"/>
      <c r="B82" s="26" t="s">
        <v>406</v>
      </c>
      <c r="C82" s="72" t="s">
        <v>407</v>
      </c>
    </row>
    <row r="83" spans="1:3" x14ac:dyDescent="0.2">
      <c r="A83" s="113"/>
      <c r="B83" s="71" t="s">
        <v>408</v>
      </c>
      <c r="C83" s="72" t="s">
        <v>409</v>
      </c>
    </row>
    <row r="84" spans="1:3" x14ac:dyDescent="0.2">
      <c r="A84" s="113"/>
      <c r="B84" s="71" t="s">
        <v>410</v>
      </c>
      <c r="C84" s="72" t="s">
        <v>411</v>
      </c>
    </row>
    <row r="85" spans="1:3" x14ac:dyDescent="0.2">
      <c r="A85" s="113"/>
      <c r="B85" s="71" t="s">
        <v>412</v>
      </c>
      <c r="C85" s="72" t="s">
        <v>413</v>
      </c>
    </row>
    <row r="86" spans="1:3" x14ac:dyDescent="0.2">
      <c r="A86" s="113"/>
      <c r="B86" s="71" t="s">
        <v>414</v>
      </c>
      <c r="C86" s="72" t="s">
        <v>415</v>
      </c>
    </row>
    <row r="87" spans="1:3" x14ac:dyDescent="0.2">
      <c r="A87" s="113"/>
      <c r="B87" s="71" t="s">
        <v>416</v>
      </c>
      <c r="C87" s="72" t="s">
        <v>417</v>
      </c>
    </row>
    <row r="88" spans="1:3" x14ac:dyDescent="0.2">
      <c r="A88" s="113"/>
      <c r="B88" s="71" t="s">
        <v>418</v>
      </c>
      <c r="C88" s="72" t="s">
        <v>419</v>
      </c>
    </row>
    <row r="89" spans="1:3" x14ac:dyDescent="0.2">
      <c r="A89" s="113"/>
      <c r="B89" s="71" t="s">
        <v>420</v>
      </c>
      <c r="C89" s="72" t="s">
        <v>421</v>
      </c>
    </row>
    <row r="90" spans="1:3" x14ac:dyDescent="0.2">
      <c r="A90" s="113"/>
      <c r="B90" s="71" t="s">
        <v>422</v>
      </c>
      <c r="C90" s="72" t="s">
        <v>423</v>
      </c>
    </row>
    <row r="91" spans="1:3" x14ac:dyDescent="0.2">
      <c r="A91" s="113"/>
      <c r="B91" s="71" t="s">
        <v>424</v>
      </c>
      <c r="C91" s="72" t="s">
        <v>425</v>
      </c>
    </row>
    <row r="92" spans="1:3" x14ac:dyDescent="0.2">
      <c r="A92" s="113"/>
      <c r="B92" s="71" t="s">
        <v>426</v>
      </c>
      <c r="C92" s="72" t="s">
        <v>427</v>
      </c>
    </row>
    <row r="93" spans="1:3" x14ac:dyDescent="0.2">
      <c r="A93" s="113"/>
      <c r="B93" s="71" t="s">
        <v>428</v>
      </c>
      <c r="C93" s="72" t="s">
        <v>429</v>
      </c>
    </row>
    <row r="94" spans="1:3" x14ac:dyDescent="0.2">
      <c r="A94" s="113"/>
      <c r="B94" s="71" t="s">
        <v>430</v>
      </c>
      <c r="C94" s="72" t="s">
        <v>431</v>
      </c>
    </row>
    <row r="95" spans="1:3" x14ac:dyDescent="0.2">
      <c r="A95" s="113"/>
      <c r="B95" s="71" t="s">
        <v>432</v>
      </c>
      <c r="C95" s="72" t="s">
        <v>433</v>
      </c>
    </row>
    <row r="96" spans="1:3" x14ac:dyDescent="0.2">
      <c r="A96" s="113"/>
      <c r="B96" s="71" t="s">
        <v>434</v>
      </c>
      <c r="C96" s="72" t="s">
        <v>435</v>
      </c>
    </row>
    <row r="97" spans="1:3" x14ac:dyDescent="0.2">
      <c r="A97" s="113"/>
      <c r="B97" s="71" t="s">
        <v>436</v>
      </c>
      <c r="C97" s="72" t="s">
        <v>437</v>
      </c>
    </row>
    <row r="98" spans="1:3" x14ac:dyDescent="0.2">
      <c r="A98" s="113"/>
      <c r="B98" s="71" t="s">
        <v>438</v>
      </c>
      <c r="C98" s="72" t="s">
        <v>439</v>
      </c>
    </row>
    <row r="99" spans="1:3" x14ac:dyDescent="0.2">
      <c r="A99" s="113"/>
      <c r="B99" s="71" t="s">
        <v>440</v>
      </c>
      <c r="C99" s="72" t="s">
        <v>441</v>
      </c>
    </row>
    <row r="100" spans="1:3" x14ac:dyDescent="0.2">
      <c r="A100" s="113"/>
      <c r="B100" s="71" t="s">
        <v>442</v>
      </c>
      <c r="C100" s="72" t="s">
        <v>443</v>
      </c>
    </row>
    <row r="101" spans="1:3" x14ac:dyDescent="0.2">
      <c r="A101" s="113"/>
      <c r="B101" s="71" t="s">
        <v>444</v>
      </c>
      <c r="C101" s="72" t="s">
        <v>445</v>
      </c>
    </row>
    <row r="102" spans="1:3" x14ac:dyDescent="0.2">
      <c r="A102" s="113"/>
      <c r="B102" s="71" t="s">
        <v>446</v>
      </c>
      <c r="C102" s="72" t="s">
        <v>447</v>
      </c>
    </row>
    <row r="103" spans="1:3" x14ac:dyDescent="0.2">
      <c r="A103" s="113"/>
      <c r="B103" s="71" t="s">
        <v>448</v>
      </c>
      <c r="C103" s="72" t="s">
        <v>449</v>
      </c>
    </row>
    <row r="104" spans="1:3" x14ac:dyDescent="0.2">
      <c r="A104" s="113"/>
      <c r="B104" s="71" t="s">
        <v>450</v>
      </c>
      <c r="C104" s="72" t="s">
        <v>451</v>
      </c>
    </row>
    <row r="105" spans="1:3" x14ac:dyDescent="0.2">
      <c r="A105" s="113"/>
      <c r="B105" s="71" t="s">
        <v>452</v>
      </c>
      <c r="C105" s="72" t="s">
        <v>453</v>
      </c>
    </row>
    <row r="106" spans="1:3" x14ac:dyDescent="0.2">
      <c r="A106" s="113"/>
      <c r="B106" s="71" t="s">
        <v>454</v>
      </c>
      <c r="C106" s="72" t="s">
        <v>455</v>
      </c>
    </row>
    <row r="107" spans="1:3" x14ac:dyDescent="0.2">
      <c r="A107" s="113"/>
      <c r="B107" s="71" t="s">
        <v>456</v>
      </c>
      <c r="C107" s="72" t="s">
        <v>457</v>
      </c>
    </row>
    <row r="108" spans="1:3" x14ac:dyDescent="0.2">
      <c r="A108" s="113"/>
      <c r="B108" s="71" t="s">
        <v>458</v>
      </c>
      <c r="C108" s="72" t="s">
        <v>459</v>
      </c>
    </row>
    <row r="109" spans="1:3" x14ac:dyDescent="0.2">
      <c r="A109" s="113"/>
      <c r="B109" s="71" t="s">
        <v>460</v>
      </c>
      <c r="C109" s="72" t="s">
        <v>461</v>
      </c>
    </row>
    <row r="110" spans="1:3" x14ac:dyDescent="0.2">
      <c r="A110" s="113"/>
      <c r="B110" s="71" t="s">
        <v>462</v>
      </c>
      <c r="C110" s="72" t="s">
        <v>463</v>
      </c>
    </row>
    <row r="111" spans="1:3" x14ac:dyDescent="0.2">
      <c r="A111" s="113"/>
      <c r="B111" s="71" t="s">
        <v>464</v>
      </c>
      <c r="C111" s="72" t="s">
        <v>465</v>
      </c>
    </row>
    <row r="112" spans="1:3" x14ac:dyDescent="0.2">
      <c r="A112" s="113"/>
      <c r="B112" s="71" t="s">
        <v>466</v>
      </c>
      <c r="C112" s="72" t="s">
        <v>467</v>
      </c>
    </row>
    <row r="113" spans="1:3" x14ac:dyDescent="0.2">
      <c r="A113" s="113"/>
      <c r="B113" s="71" t="s">
        <v>468</v>
      </c>
      <c r="C113" s="72" t="s">
        <v>469</v>
      </c>
    </row>
    <row r="114" spans="1:3" x14ac:dyDescent="0.2">
      <c r="A114" s="113"/>
      <c r="B114" s="71" t="s">
        <v>470</v>
      </c>
      <c r="C114" s="72" t="s">
        <v>471</v>
      </c>
    </row>
    <row r="115" spans="1:3" x14ac:dyDescent="0.2">
      <c r="A115" s="113"/>
      <c r="B115" s="71" t="s">
        <v>472</v>
      </c>
      <c r="C115" s="72" t="s">
        <v>473</v>
      </c>
    </row>
    <row r="116" spans="1:3" x14ac:dyDescent="0.2">
      <c r="A116" s="113"/>
      <c r="B116" s="71" t="s">
        <v>474</v>
      </c>
      <c r="C116" s="72" t="s">
        <v>475</v>
      </c>
    </row>
    <row r="117" spans="1:3" x14ac:dyDescent="0.2">
      <c r="A117" s="113"/>
      <c r="B117" s="26" t="s">
        <v>476</v>
      </c>
      <c r="C117" s="73" t="s">
        <v>477</v>
      </c>
    </row>
    <row r="118" spans="1:3" x14ac:dyDescent="0.2">
      <c r="A118" s="113"/>
      <c r="B118" s="71" t="s">
        <v>478</v>
      </c>
      <c r="C118" s="72" t="s">
        <v>479</v>
      </c>
    </row>
    <row r="119" spans="1:3" x14ac:dyDescent="0.2">
      <c r="A119" s="113"/>
      <c r="B119" s="71" t="s">
        <v>480</v>
      </c>
      <c r="C119" s="72" t="s">
        <v>481</v>
      </c>
    </row>
    <row r="120" spans="1:3" x14ac:dyDescent="0.2">
      <c r="A120" s="113"/>
      <c r="B120" s="71" t="s">
        <v>482</v>
      </c>
      <c r="C120" s="72" t="s">
        <v>483</v>
      </c>
    </row>
    <row r="121" spans="1:3" x14ac:dyDescent="0.2">
      <c r="A121" s="113"/>
      <c r="B121" s="71" t="s">
        <v>484</v>
      </c>
      <c r="C121" s="72" t="s">
        <v>485</v>
      </c>
    </row>
    <row r="122" spans="1:3" x14ac:dyDescent="0.2">
      <c r="A122" s="113"/>
      <c r="B122" s="71" t="s">
        <v>486</v>
      </c>
      <c r="C122" s="72" t="s">
        <v>487</v>
      </c>
    </row>
    <row r="123" spans="1:3" x14ac:dyDescent="0.2">
      <c r="A123" s="113"/>
      <c r="B123" s="71" t="s">
        <v>488</v>
      </c>
      <c r="C123" s="72" t="s">
        <v>489</v>
      </c>
    </row>
    <row r="124" spans="1:3" x14ac:dyDescent="0.2">
      <c r="A124" s="113"/>
      <c r="B124" s="71" t="s">
        <v>490</v>
      </c>
      <c r="C124" s="72" t="s">
        <v>491</v>
      </c>
    </row>
    <row r="125" spans="1:3" x14ac:dyDescent="0.2">
      <c r="A125" s="113"/>
      <c r="B125" s="71" t="s">
        <v>492</v>
      </c>
      <c r="C125" s="72" t="s">
        <v>493</v>
      </c>
    </row>
    <row r="126" spans="1:3" x14ac:dyDescent="0.2">
      <c r="A126" s="113"/>
      <c r="B126" s="71" t="s">
        <v>494</v>
      </c>
      <c r="C126" s="72" t="s">
        <v>495</v>
      </c>
    </row>
    <row r="127" spans="1:3" x14ac:dyDescent="0.2">
      <c r="A127" s="113"/>
      <c r="B127" s="71" t="s">
        <v>496</v>
      </c>
      <c r="C127" s="72" t="s">
        <v>497</v>
      </c>
    </row>
    <row r="128" spans="1:3" x14ac:dyDescent="0.2">
      <c r="A128" s="113"/>
      <c r="B128" s="71" t="s">
        <v>498</v>
      </c>
      <c r="C128" s="72" t="s">
        <v>499</v>
      </c>
    </row>
    <row r="129" spans="1:3" x14ac:dyDescent="0.2">
      <c r="A129" s="113"/>
      <c r="B129" s="71" t="s">
        <v>500</v>
      </c>
      <c r="C129" s="72" t="s">
        <v>501</v>
      </c>
    </row>
    <row r="130" spans="1:3" x14ac:dyDescent="0.2">
      <c r="A130" s="113"/>
      <c r="B130" s="71" t="s">
        <v>502</v>
      </c>
      <c r="C130" s="72" t="s">
        <v>503</v>
      </c>
    </row>
    <row r="131" spans="1:3" x14ac:dyDescent="0.2">
      <c r="A131" s="113"/>
      <c r="B131" s="71" t="s">
        <v>504</v>
      </c>
      <c r="C131" s="72" t="s">
        <v>505</v>
      </c>
    </row>
    <row r="132" spans="1:3" x14ac:dyDescent="0.2">
      <c r="A132" s="113"/>
      <c r="B132" s="71" t="s">
        <v>506</v>
      </c>
      <c r="C132" s="72" t="s">
        <v>507</v>
      </c>
    </row>
    <row r="133" spans="1:3" x14ac:dyDescent="0.2">
      <c r="A133" s="113"/>
      <c r="B133" s="71" t="s">
        <v>508</v>
      </c>
      <c r="C133" s="72" t="s">
        <v>509</v>
      </c>
    </row>
    <row r="134" spans="1:3" x14ac:dyDescent="0.2">
      <c r="A134" s="113"/>
      <c r="B134" s="71" t="s">
        <v>510</v>
      </c>
      <c r="C134" s="72" t="s">
        <v>511</v>
      </c>
    </row>
    <row r="135" spans="1:3" x14ac:dyDescent="0.2">
      <c r="A135" s="113"/>
      <c r="B135" s="71" t="s">
        <v>512</v>
      </c>
      <c r="C135" s="72" t="s">
        <v>513</v>
      </c>
    </row>
    <row r="136" spans="1:3" x14ac:dyDescent="0.2">
      <c r="A136" s="113"/>
      <c r="B136" s="71" t="s">
        <v>514</v>
      </c>
      <c r="C136" s="72" t="s">
        <v>515</v>
      </c>
    </row>
    <row r="137" spans="1:3" x14ac:dyDescent="0.2">
      <c r="A137" s="113"/>
      <c r="B137" s="71" t="s">
        <v>516</v>
      </c>
      <c r="C137" s="72" t="s">
        <v>517</v>
      </c>
    </row>
    <row r="138" spans="1:3" x14ac:dyDescent="0.2">
      <c r="A138" s="113"/>
      <c r="B138" s="71" t="s">
        <v>518</v>
      </c>
      <c r="C138" s="72" t="s">
        <v>519</v>
      </c>
    </row>
    <row r="139" spans="1:3" x14ac:dyDescent="0.2">
      <c r="A139" s="113"/>
      <c r="B139" s="71" t="s">
        <v>520</v>
      </c>
      <c r="C139" s="72" t="s">
        <v>520</v>
      </c>
    </row>
    <row r="140" spans="1:3" x14ac:dyDescent="0.2">
      <c r="A140" s="113"/>
      <c r="B140" s="71" t="s">
        <v>521</v>
      </c>
      <c r="C140" s="72" t="s">
        <v>521</v>
      </c>
    </row>
    <row r="141" spans="1:3" x14ac:dyDescent="0.2">
      <c r="A141" s="113"/>
      <c r="B141" s="71" t="s">
        <v>522</v>
      </c>
      <c r="C141" s="72" t="s">
        <v>523</v>
      </c>
    </row>
    <row r="142" spans="1:3" x14ac:dyDescent="0.2">
      <c r="A142" s="113"/>
      <c r="B142" s="71" t="s">
        <v>524</v>
      </c>
      <c r="C142" s="72" t="s">
        <v>525</v>
      </c>
    </row>
    <row r="143" spans="1:3" x14ac:dyDescent="0.2">
      <c r="A143" s="113"/>
      <c r="B143" s="71" t="s">
        <v>526</v>
      </c>
      <c r="C143" s="73" t="s">
        <v>527</v>
      </c>
    </row>
    <row r="144" spans="1:3" x14ac:dyDescent="0.2">
      <c r="A144" s="113"/>
      <c r="B144" s="71" t="s">
        <v>528</v>
      </c>
      <c r="C144" s="72" t="s">
        <v>529</v>
      </c>
    </row>
    <row r="145" spans="1:3" x14ac:dyDescent="0.2">
      <c r="A145" s="113"/>
      <c r="B145" s="71" t="s">
        <v>530</v>
      </c>
      <c r="C145" s="72" t="s">
        <v>531</v>
      </c>
    </row>
    <row r="146" spans="1:3" x14ac:dyDescent="0.2">
      <c r="A146" s="113"/>
      <c r="B146" s="71" t="s">
        <v>532</v>
      </c>
      <c r="C146" s="72" t="s">
        <v>533</v>
      </c>
    </row>
    <row r="147" spans="1:3" x14ac:dyDescent="0.2">
      <c r="A147" s="113"/>
      <c r="B147" s="71" t="s">
        <v>534</v>
      </c>
      <c r="C147" s="72" t="s">
        <v>535</v>
      </c>
    </row>
    <row r="148" spans="1:3" x14ac:dyDescent="0.2">
      <c r="A148" s="113"/>
      <c r="B148" s="71" t="s">
        <v>536</v>
      </c>
      <c r="C148" s="73" t="s">
        <v>536</v>
      </c>
    </row>
    <row r="149" spans="1:3" x14ac:dyDescent="0.2">
      <c r="A149" s="113"/>
      <c r="B149" s="71" t="s">
        <v>537</v>
      </c>
      <c r="C149" s="73" t="s">
        <v>538</v>
      </c>
    </row>
    <row r="150" spans="1:3" x14ac:dyDescent="0.2">
      <c r="A150" s="113"/>
      <c r="B150" s="71" t="s">
        <v>539</v>
      </c>
      <c r="C150" s="73" t="s">
        <v>540</v>
      </c>
    </row>
    <row r="151" spans="1:3" x14ac:dyDescent="0.2">
      <c r="A151" s="113"/>
      <c r="B151" s="71" t="s">
        <v>541</v>
      </c>
      <c r="C151" s="73" t="s">
        <v>542</v>
      </c>
    </row>
    <row r="152" spans="1:3" x14ac:dyDescent="0.2">
      <c r="A152" s="113"/>
      <c r="B152" s="71" t="s">
        <v>543</v>
      </c>
      <c r="C152" s="73" t="s">
        <v>544</v>
      </c>
    </row>
    <row r="153" spans="1:3" x14ac:dyDescent="0.2">
      <c r="A153" s="113"/>
      <c r="B153" s="71" t="s">
        <v>545</v>
      </c>
      <c r="C153" s="72" t="s">
        <v>546</v>
      </c>
    </row>
    <row r="154" spans="1:3" x14ac:dyDescent="0.2">
      <c r="A154" s="113"/>
      <c r="B154" s="71" t="s">
        <v>547</v>
      </c>
      <c r="C154" s="72" t="s">
        <v>548</v>
      </c>
    </row>
    <row r="155" spans="1:3" x14ac:dyDescent="0.2">
      <c r="A155" s="113"/>
      <c r="B155" s="71" t="s">
        <v>549</v>
      </c>
      <c r="C155" s="72" t="s">
        <v>550</v>
      </c>
    </row>
    <row r="156" spans="1:3" x14ac:dyDescent="0.2">
      <c r="A156" s="113"/>
      <c r="B156" s="71" t="s">
        <v>551</v>
      </c>
      <c r="C156" s="72" t="s">
        <v>551</v>
      </c>
    </row>
    <row r="157" spans="1:3" x14ac:dyDescent="0.2">
      <c r="A157" s="113"/>
      <c r="B157" s="71" t="s">
        <v>552</v>
      </c>
      <c r="C157" s="72" t="s">
        <v>553</v>
      </c>
    </row>
    <row r="158" spans="1:3" x14ac:dyDescent="0.2">
      <c r="A158" s="113"/>
      <c r="B158" s="71" t="s">
        <v>554</v>
      </c>
      <c r="C158" s="72" t="s">
        <v>555</v>
      </c>
    </row>
    <row r="159" spans="1:3" x14ac:dyDescent="0.2">
      <c r="A159" s="113"/>
      <c r="B159" s="71" t="s">
        <v>556</v>
      </c>
      <c r="C159" s="72" t="s">
        <v>557</v>
      </c>
    </row>
    <row r="160" spans="1:3" x14ac:dyDescent="0.2">
      <c r="A160" s="113"/>
      <c r="B160" s="71" t="s">
        <v>558</v>
      </c>
      <c r="C160" s="72" t="s">
        <v>559</v>
      </c>
    </row>
    <row r="161" spans="1:3" x14ac:dyDescent="0.2">
      <c r="A161" s="113"/>
      <c r="B161" s="71" t="s">
        <v>560</v>
      </c>
      <c r="C161" s="72" t="s">
        <v>561</v>
      </c>
    </row>
    <row r="162" spans="1:3" x14ac:dyDescent="0.2">
      <c r="A162" s="113"/>
      <c r="B162" s="71" t="s">
        <v>562</v>
      </c>
      <c r="C162" s="72" t="s">
        <v>563</v>
      </c>
    </row>
    <row r="163" spans="1:3" x14ac:dyDescent="0.2">
      <c r="A163" s="113"/>
      <c r="B163" s="71" t="s">
        <v>564</v>
      </c>
      <c r="C163" s="72" t="s">
        <v>565</v>
      </c>
    </row>
    <row r="164" spans="1:3" x14ac:dyDescent="0.2">
      <c r="A164" s="113"/>
      <c r="B164" s="71" t="s">
        <v>566</v>
      </c>
      <c r="C164" s="72" t="s">
        <v>567</v>
      </c>
    </row>
    <row r="165" spans="1:3" x14ac:dyDescent="0.2">
      <c r="A165" s="113"/>
      <c r="B165" s="71" t="s">
        <v>568</v>
      </c>
      <c r="C165" s="72" t="s">
        <v>569</v>
      </c>
    </row>
    <row r="166" spans="1:3" x14ac:dyDescent="0.2">
      <c r="A166" s="113"/>
      <c r="B166" s="71" t="s">
        <v>570</v>
      </c>
      <c r="C166" s="72" t="s">
        <v>571</v>
      </c>
    </row>
    <row r="167" spans="1:3" x14ac:dyDescent="0.2">
      <c r="A167" s="113"/>
      <c r="B167" s="74" t="s">
        <v>572</v>
      </c>
      <c r="C167" s="72" t="s">
        <v>573</v>
      </c>
    </row>
    <row r="168" spans="1:3" x14ac:dyDescent="0.2">
      <c r="A168" s="113"/>
      <c r="B168" s="71" t="s">
        <v>574</v>
      </c>
      <c r="C168" s="72" t="s">
        <v>575</v>
      </c>
    </row>
    <row r="169" spans="1:3" x14ac:dyDescent="0.2">
      <c r="A169" s="113"/>
      <c r="B169" s="71" t="s">
        <v>576</v>
      </c>
      <c r="C169" s="72" t="s">
        <v>577</v>
      </c>
    </row>
    <row r="170" spans="1:3" x14ac:dyDescent="0.2">
      <c r="A170" s="113"/>
      <c r="B170" s="71" t="s">
        <v>578</v>
      </c>
      <c r="C170" s="72" t="s">
        <v>579</v>
      </c>
    </row>
    <row r="171" spans="1:3" x14ac:dyDescent="0.2">
      <c r="A171" s="113"/>
      <c r="B171" s="71" t="s">
        <v>580</v>
      </c>
      <c r="C171" s="73" t="s">
        <v>581</v>
      </c>
    </row>
    <row r="172" spans="1:3" x14ac:dyDescent="0.2">
      <c r="A172" s="113"/>
      <c r="B172" s="71" t="s">
        <v>582</v>
      </c>
      <c r="C172" s="73" t="s">
        <v>583</v>
      </c>
    </row>
    <row r="173" spans="1:3" x14ac:dyDescent="0.2">
      <c r="A173" s="113"/>
      <c r="B173" s="71" t="s">
        <v>584</v>
      </c>
      <c r="C173" s="72" t="s">
        <v>585</v>
      </c>
    </row>
    <row r="174" spans="1:3" x14ac:dyDescent="0.2">
      <c r="A174" s="113"/>
      <c r="B174" s="71" t="s">
        <v>586</v>
      </c>
      <c r="C174" s="72" t="s">
        <v>587</v>
      </c>
    </row>
    <row r="175" spans="1:3" x14ac:dyDescent="0.2">
      <c r="A175" s="113"/>
      <c r="B175" s="71" t="s">
        <v>588</v>
      </c>
      <c r="C175" s="72" t="s">
        <v>589</v>
      </c>
    </row>
    <row r="176" spans="1:3" x14ac:dyDescent="0.2">
      <c r="A176" s="113"/>
      <c r="B176" s="71" t="s">
        <v>590</v>
      </c>
      <c r="C176" s="72" t="s">
        <v>591</v>
      </c>
    </row>
    <row r="177" spans="1:3" x14ac:dyDescent="0.2">
      <c r="A177" s="113"/>
      <c r="B177" s="71" t="s">
        <v>592</v>
      </c>
      <c r="C177" s="72" t="s">
        <v>593</v>
      </c>
    </row>
    <row r="178" spans="1:3" x14ac:dyDescent="0.2">
      <c r="A178" s="113"/>
      <c r="B178" s="71" t="s">
        <v>594</v>
      </c>
      <c r="C178" s="72" t="s">
        <v>595</v>
      </c>
    </row>
    <row r="179" spans="1:3" x14ac:dyDescent="0.2">
      <c r="A179" s="113"/>
      <c r="B179" s="71" t="s">
        <v>596</v>
      </c>
      <c r="C179" s="72" t="s">
        <v>597</v>
      </c>
    </row>
    <row r="180" spans="1:3" ht="16" thickBot="1" x14ac:dyDescent="0.25">
      <c r="A180" s="113"/>
      <c r="B180" s="75" t="s">
        <v>598</v>
      </c>
      <c r="C180" s="76" t="s">
        <v>599</v>
      </c>
    </row>
    <row r="181" spans="1:3" ht="26" x14ac:dyDescent="0.3">
      <c r="A181" s="112" t="s">
        <v>112</v>
      </c>
      <c r="B181" s="115" t="s">
        <v>113</v>
      </c>
      <c r="C181" s="116"/>
    </row>
    <row r="182" spans="1:3" x14ac:dyDescent="0.2">
      <c r="A182" s="113"/>
      <c r="B182" s="33" t="s">
        <v>750</v>
      </c>
      <c r="C182" s="34" t="s">
        <v>749</v>
      </c>
    </row>
    <row r="183" spans="1:3" x14ac:dyDescent="0.2">
      <c r="A183" s="113"/>
      <c r="B183" t="s">
        <v>600</v>
      </c>
      <c r="C183" s="43" t="s">
        <v>601</v>
      </c>
    </row>
    <row r="184" spans="1:3" x14ac:dyDescent="0.2">
      <c r="A184" s="113"/>
      <c r="B184" t="s">
        <v>602</v>
      </c>
      <c r="C184" s="43" t="s">
        <v>603</v>
      </c>
    </row>
    <row r="185" spans="1:3" x14ac:dyDescent="0.2">
      <c r="A185" s="113"/>
      <c r="B185" t="s">
        <v>604</v>
      </c>
      <c r="C185" s="43" t="s">
        <v>605</v>
      </c>
    </row>
    <row r="186" spans="1:3" x14ac:dyDescent="0.2">
      <c r="A186" s="113"/>
      <c r="B186" t="s">
        <v>606</v>
      </c>
      <c r="C186" s="43" t="s">
        <v>607</v>
      </c>
    </row>
    <row r="187" spans="1:3" x14ac:dyDescent="0.2">
      <c r="A187" s="113"/>
      <c r="B187" t="s">
        <v>608</v>
      </c>
      <c r="C187" s="43" t="s">
        <v>609</v>
      </c>
    </row>
    <row r="188" spans="1:3" x14ac:dyDescent="0.2">
      <c r="A188" s="113"/>
      <c r="B188" t="s">
        <v>610</v>
      </c>
      <c r="C188" s="43" t="s">
        <v>611</v>
      </c>
    </row>
    <row r="189" spans="1:3" x14ac:dyDescent="0.2">
      <c r="A189" s="113"/>
      <c r="B189" t="s">
        <v>612</v>
      </c>
      <c r="C189" s="43" t="s">
        <v>613</v>
      </c>
    </row>
    <row r="190" spans="1:3" ht="16" x14ac:dyDescent="0.2">
      <c r="A190" s="113"/>
      <c r="B190" t="s">
        <v>614</v>
      </c>
      <c r="C190" s="77" t="s">
        <v>615</v>
      </c>
    </row>
    <row r="191" spans="1:3" x14ac:dyDescent="0.2">
      <c r="A191" s="113"/>
      <c r="B191" t="s">
        <v>616</v>
      </c>
      <c r="C191" s="43" t="s">
        <v>617</v>
      </c>
    </row>
    <row r="192" spans="1:3" x14ac:dyDescent="0.2">
      <c r="A192" s="113"/>
      <c r="B192" t="s">
        <v>618</v>
      </c>
      <c r="C192" s="43" t="s">
        <v>619</v>
      </c>
    </row>
    <row r="193" spans="1:3" x14ac:dyDescent="0.2">
      <c r="A193" s="113"/>
      <c r="B193" t="s">
        <v>620</v>
      </c>
      <c r="C193" s="43" t="s">
        <v>621</v>
      </c>
    </row>
    <row r="194" spans="1:3" x14ac:dyDescent="0.2">
      <c r="A194" s="113"/>
      <c r="B194" t="s">
        <v>622</v>
      </c>
      <c r="C194" s="43" t="s">
        <v>623</v>
      </c>
    </row>
    <row r="195" spans="1:3" x14ac:dyDescent="0.2">
      <c r="A195" s="113"/>
      <c r="B195" t="s">
        <v>624</v>
      </c>
      <c r="C195" s="43" t="s">
        <v>625</v>
      </c>
    </row>
    <row r="196" spans="1:3" x14ac:dyDescent="0.2">
      <c r="A196" s="113"/>
      <c r="B196" t="s">
        <v>626</v>
      </c>
      <c r="C196" s="43" t="s">
        <v>627</v>
      </c>
    </row>
    <row r="197" spans="1:3" x14ac:dyDescent="0.2">
      <c r="A197" s="113"/>
      <c r="B197" t="s">
        <v>628</v>
      </c>
      <c r="C197" s="43" t="s">
        <v>629</v>
      </c>
    </row>
    <row r="198" spans="1:3" x14ac:dyDescent="0.2">
      <c r="A198" s="113"/>
      <c r="B198" t="s">
        <v>630</v>
      </c>
      <c r="C198" s="43" t="s">
        <v>631</v>
      </c>
    </row>
    <row r="199" spans="1:3" x14ac:dyDescent="0.2">
      <c r="A199" s="113"/>
      <c r="B199" t="s">
        <v>632</v>
      </c>
      <c r="C199" s="43" t="s">
        <v>633</v>
      </c>
    </row>
    <row r="200" spans="1:3" x14ac:dyDescent="0.2">
      <c r="A200" s="113"/>
      <c r="B200" t="s">
        <v>634</v>
      </c>
      <c r="C200" s="43" t="s">
        <v>635</v>
      </c>
    </row>
    <row r="201" spans="1:3" x14ac:dyDescent="0.2">
      <c r="A201" s="113"/>
      <c r="B201" t="s">
        <v>636</v>
      </c>
      <c r="C201" s="43" t="s">
        <v>637</v>
      </c>
    </row>
    <row r="202" spans="1:3" x14ac:dyDescent="0.2">
      <c r="A202" s="113"/>
      <c r="B202" t="s">
        <v>638</v>
      </c>
      <c r="C202" s="43" t="s">
        <v>639</v>
      </c>
    </row>
    <row r="203" spans="1:3" x14ac:dyDescent="0.2">
      <c r="A203" s="113"/>
      <c r="B203" t="s">
        <v>640</v>
      </c>
      <c r="C203" s="43" t="s">
        <v>641</v>
      </c>
    </row>
    <row r="204" spans="1:3" x14ac:dyDescent="0.2">
      <c r="A204" s="113"/>
      <c r="B204" t="s">
        <v>642</v>
      </c>
      <c r="C204" s="43" t="s">
        <v>643</v>
      </c>
    </row>
    <row r="205" spans="1:3" x14ac:dyDescent="0.2">
      <c r="A205" s="113"/>
      <c r="B205" t="s">
        <v>644</v>
      </c>
      <c r="C205" s="43" t="s">
        <v>645</v>
      </c>
    </row>
    <row r="206" spans="1:3" x14ac:dyDescent="0.2">
      <c r="A206" s="113"/>
      <c r="B206" t="s">
        <v>646</v>
      </c>
      <c r="C206" s="43" t="s">
        <v>647</v>
      </c>
    </row>
    <row r="207" spans="1:3" x14ac:dyDescent="0.2">
      <c r="A207" s="113"/>
      <c r="B207" t="s">
        <v>648</v>
      </c>
      <c r="C207" s="43" t="s">
        <v>649</v>
      </c>
    </row>
    <row r="208" spans="1:3" x14ac:dyDescent="0.2">
      <c r="A208" s="113"/>
      <c r="B208" t="s">
        <v>650</v>
      </c>
      <c r="C208" s="43" t="s">
        <v>651</v>
      </c>
    </row>
    <row r="209" spans="1:3" x14ac:dyDescent="0.2">
      <c r="A209" s="113"/>
      <c r="B209" t="s">
        <v>652</v>
      </c>
      <c r="C209" s="43" t="s">
        <v>653</v>
      </c>
    </row>
    <row r="210" spans="1:3" x14ac:dyDescent="0.2">
      <c r="A210" s="113"/>
      <c r="B210" t="s">
        <v>654</v>
      </c>
      <c r="C210" s="43" t="s">
        <v>655</v>
      </c>
    </row>
    <row r="211" spans="1:3" x14ac:dyDescent="0.2">
      <c r="A211" s="113"/>
      <c r="B211" t="s">
        <v>656</v>
      </c>
      <c r="C211" s="43" t="s">
        <v>657</v>
      </c>
    </row>
    <row r="212" spans="1:3" x14ac:dyDescent="0.2">
      <c r="A212" s="113"/>
      <c r="B212" t="s">
        <v>658</v>
      </c>
      <c r="C212" s="43" t="s">
        <v>659</v>
      </c>
    </row>
    <row r="213" spans="1:3" x14ac:dyDescent="0.2">
      <c r="A213" s="113"/>
      <c r="B213" t="s">
        <v>660</v>
      </c>
      <c r="C213" s="43" t="s">
        <v>661</v>
      </c>
    </row>
    <row r="214" spans="1:3" x14ac:dyDescent="0.2">
      <c r="A214" s="113"/>
      <c r="B214" t="s">
        <v>662</v>
      </c>
      <c r="C214" s="43" t="s">
        <v>663</v>
      </c>
    </row>
    <row r="215" spans="1:3" x14ac:dyDescent="0.2">
      <c r="A215" s="113"/>
      <c r="B215" t="s">
        <v>664</v>
      </c>
      <c r="C215" s="43" t="s">
        <v>665</v>
      </c>
    </row>
    <row r="216" spans="1:3" x14ac:dyDescent="0.2">
      <c r="A216" s="113"/>
      <c r="B216" t="s">
        <v>666</v>
      </c>
      <c r="C216" s="43" t="s">
        <v>667</v>
      </c>
    </row>
    <row r="217" spans="1:3" x14ac:dyDescent="0.2">
      <c r="A217" s="113"/>
      <c r="B217" t="s">
        <v>668</v>
      </c>
      <c r="C217" s="43" t="s">
        <v>669</v>
      </c>
    </row>
    <row r="218" spans="1:3" x14ac:dyDescent="0.2">
      <c r="A218" s="113"/>
      <c r="B218" t="s">
        <v>670</v>
      </c>
      <c r="C218" s="43" t="s">
        <v>671</v>
      </c>
    </row>
    <row r="219" spans="1:3" x14ac:dyDescent="0.2">
      <c r="A219" s="113"/>
      <c r="B219" t="s">
        <v>672</v>
      </c>
      <c r="C219" s="43" t="s">
        <v>673</v>
      </c>
    </row>
    <row r="220" spans="1:3" x14ac:dyDescent="0.2">
      <c r="A220" s="113"/>
      <c r="B220" t="s">
        <v>674</v>
      </c>
      <c r="C220" s="43" t="s">
        <v>675</v>
      </c>
    </row>
    <row r="221" spans="1:3" x14ac:dyDescent="0.2">
      <c r="A221" s="113"/>
      <c r="B221" t="s">
        <v>676</v>
      </c>
      <c r="C221" s="43" t="s">
        <v>677</v>
      </c>
    </row>
    <row r="222" spans="1:3" x14ac:dyDescent="0.2">
      <c r="A222" s="113"/>
      <c r="B222" t="s">
        <v>678</v>
      </c>
      <c r="C222" s="43" t="s">
        <v>679</v>
      </c>
    </row>
    <row r="223" spans="1:3" x14ac:dyDescent="0.2">
      <c r="A223" s="113"/>
      <c r="B223" t="s">
        <v>680</v>
      </c>
      <c r="C223" s="43" t="s">
        <v>681</v>
      </c>
    </row>
    <row r="224" spans="1:3" x14ac:dyDescent="0.2">
      <c r="A224" s="113"/>
      <c r="B224" t="s">
        <v>682</v>
      </c>
      <c r="C224" s="43" t="s">
        <v>683</v>
      </c>
    </row>
    <row r="225" spans="1:3" x14ac:dyDescent="0.2">
      <c r="A225" s="113"/>
      <c r="B225" t="s">
        <v>684</v>
      </c>
      <c r="C225" s="43" t="s">
        <v>685</v>
      </c>
    </row>
    <row r="226" spans="1:3" x14ac:dyDescent="0.2">
      <c r="A226" s="113"/>
      <c r="B226" t="s">
        <v>686</v>
      </c>
      <c r="C226" s="43" t="s">
        <v>687</v>
      </c>
    </row>
    <row r="227" spans="1:3" x14ac:dyDescent="0.2">
      <c r="A227" s="113"/>
      <c r="B227" t="s">
        <v>688</v>
      </c>
      <c r="C227" s="43" t="s">
        <v>689</v>
      </c>
    </row>
    <row r="228" spans="1:3" x14ac:dyDescent="0.2">
      <c r="A228" s="113"/>
      <c r="B228" t="s">
        <v>690</v>
      </c>
      <c r="C228" s="43" t="s">
        <v>691</v>
      </c>
    </row>
    <row r="229" spans="1:3" x14ac:dyDescent="0.2">
      <c r="A229" s="113"/>
      <c r="B229" t="s">
        <v>692</v>
      </c>
      <c r="C229" s="43" t="s">
        <v>693</v>
      </c>
    </row>
    <row r="230" spans="1:3" x14ac:dyDescent="0.2">
      <c r="A230" s="113"/>
      <c r="B230" t="s">
        <v>694</v>
      </c>
      <c r="C230" s="43" t="s">
        <v>695</v>
      </c>
    </row>
    <row r="231" spans="1:3" x14ac:dyDescent="0.2">
      <c r="A231" s="113"/>
      <c r="B231" t="s">
        <v>696</v>
      </c>
      <c r="C231" s="43" t="s">
        <v>697</v>
      </c>
    </row>
    <row r="232" spans="1:3" x14ac:dyDescent="0.2">
      <c r="A232" s="113"/>
      <c r="B232" t="s">
        <v>698</v>
      </c>
      <c r="C232" s="43" t="s">
        <v>699</v>
      </c>
    </row>
    <row r="233" spans="1:3" x14ac:dyDescent="0.2">
      <c r="A233" s="113"/>
      <c r="B233" t="s">
        <v>700</v>
      </c>
      <c r="C233" s="43" t="s">
        <v>701</v>
      </c>
    </row>
    <row r="234" spans="1:3" x14ac:dyDescent="0.2">
      <c r="A234" s="113"/>
      <c r="B234" t="s">
        <v>702</v>
      </c>
      <c r="C234" s="43" t="s">
        <v>703</v>
      </c>
    </row>
    <row r="235" spans="1:3" x14ac:dyDescent="0.2">
      <c r="A235" s="113"/>
      <c r="B235" t="s">
        <v>704</v>
      </c>
      <c r="C235" s="43" t="s">
        <v>705</v>
      </c>
    </row>
    <row r="236" spans="1:3" x14ac:dyDescent="0.2">
      <c r="A236" s="113"/>
      <c r="B236" t="s">
        <v>706</v>
      </c>
      <c r="C236" s="43" t="s">
        <v>707</v>
      </c>
    </row>
    <row r="237" spans="1:3" x14ac:dyDescent="0.2">
      <c r="A237" s="113"/>
      <c r="B237" t="s">
        <v>708</v>
      </c>
      <c r="C237" s="43" t="s">
        <v>709</v>
      </c>
    </row>
    <row r="238" spans="1:3" x14ac:dyDescent="0.2">
      <c r="A238" s="113"/>
      <c r="B238" t="s">
        <v>710</v>
      </c>
      <c r="C238" s="43" t="s">
        <v>711</v>
      </c>
    </row>
    <row r="239" spans="1:3" x14ac:dyDescent="0.2">
      <c r="A239" s="113"/>
      <c r="B239" t="s">
        <v>712</v>
      </c>
      <c r="C239" s="43" t="s">
        <v>713</v>
      </c>
    </row>
    <row r="240" spans="1:3" x14ac:dyDescent="0.2">
      <c r="A240" s="113"/>
      <c r="B240" t="s">
        <v>714</v>
      </c>
      <c r="C240" s="43" t="s">
        <v>715</v>
      </c>
    </row>
    <row r="241" spans="1:3" x14ac:dyDescent="0.2">
      <c r="A241" s="113"/>
      <c r="B241" t="s">
        <v>716</v>
      </c>
      <c r="C241" s="43" t="s">
        <v>717</v>
      </c>
    </row>
    <row r="242" spans="1:3" x14ac:dyDescent="0.2">
      <c r="A242" s="113"/>
      <c r="B242" t="s">
        <v>718</v>
      </c>
      <c r="C242" s="43" t="s">
        <v>718</v>
      </c>
    </row>
    <row r="243" spans="1:3" x14ac:dyDescent="0.2">
      <c r="A243" s="113"/>
      <c r="B243" t="s">
        <v>719</v>
      </c>
      <c r="C243" s="43" t="s">
        <v>720</v>
      </c>
    </row>
    <row r="244" spans="1:3" x14ac:dyDescent="0.2">
      <c r="A244" s="113"/>
      <c r="B244" t="s">
        <v>721</v>
      </c>
      <c r="C244" s="43" t="s">
        <v>722</v>
      </c>
    </row>
    <row r="245" spans="1:3" x14ac:dyDescent="0.2">
      <c r="A245" s="113"/>
      <c r="B245" t="s">
        <v>723</v>
      </c>
      <c r="C245" s="43" t="s">
        <v>724</v>
      </c>
    </row>
    <row r="246" spans="1:3" x14ac:dyDescent="0.2">
      <c r="A246" s="113"/>
      <c r="B246" t="s">
        <v>725</v>
      </c>
      <c r="C246" s="43" t="s">
        <v>726</v>
      </c>
    </row>
    <row r="247" spans="1:3" x14ac:dyDescent="0.2">
      <c r="A247" s="113"/>
      <c r="B247" t="s">
        <v>727</v>
      </c>
      <c r="C247" s="43" t="s">
        <v>728</v>
      </c>
    </row>
    <row r="248" spans="1:3" x14ac:dyDescent="0.2">
      <c r="A248" s="113"/>
      <c r="B248" t="s">
        <v>729</v>
      </c>
      <c r="C248" s="43" t="s">
        <v>730</v>
      </c>
    </row>
    <row r="249" spans="1:3" x14ac:dyDescent="0.2">
      <c r="A249" s="113"/>
      <c r="B249" t="s">
        <v>731</v>
      </c>
      <c r="C249" s="43" t="s">
        <v>732</v>
      </c>
    </row>
    <row r="250" spans="1:3" x14ac:dyDescent="0.2">
      <c r="A250" s="113"/>
      <c r="B250" t="s">
        <v>733</v>
      </c>
      <c r="C250" s="43" t="s">
        <v>734</v>
      </c>
    </row>
    <row r="251" spans="1:3" x14ac:dyDescent="0.2">
      <c r="A251" s="113"/>
      <c r="B251" t="s">
        <v>735</v>
      </c>
      <c r="C251" s="43" t="s">
        <v>736</v>
      </c>
    </row>
    <row r="252" spans="1:3" x14ac:dyDescent="0.2">
      <c r="A252" s="113"/>
      <c r="B252" t="s">
        <v>737</v>
      </c>
      <c r="C252" s="43" t="s">
        <v>738</v>
      </c>
    </row>
    <row r="253" spans="1:3" x14ac:dyDescent="0.2">
      <c r="A253" s="113"/>
      <c r="B253" t="s">
        <v>739</v>
      </c>
      <c r="C253" s="43" t="s">
        <v>740</v>
      </c>
    </row>
    <row r="254" spans="1:3" x14ac:dyDescent="0.2">
      <c r="A254" s="113"/>
      <c r="B254" t="s">
        <v>741</v>
      </c>
      <c r="C254" s="43" t="s">
        <v>742</v>
      </c>
    </row>
    <row r="255" spans="1:3" x14ac:dyDescent="0.2">
      <c r="A255" s="113"/>
      <c r="B255" t="s">
        <v>743</v>
      </c>
      <c r="C255" s="43" t="s">
        <v>744</v>
      </c>
    </row>
    <row r="256" spans="1:3" x14ac:dyDescent="0.2">
      <c r="A256" s="113"/>
      <c r="B256" t="s">
        <v>745</v>
      </c>
      <c r="C256" s="43" t="s">
        <v>746</v>
      </c>
    </row>
    <row r="257" spans="1:3" ht="16" thickBot="1" x14ac:dyDescent="0.25">
      <c r="A257" s="114"/>
      <c r="B257" s="78" t="s">
        <v>747</v>
      </c>
      <c r="C257" s="79" t="s">
        <v>748</v>
      </c>
    </row>
    <row r="258" spans="1:3" ht="26" x14ac:dyDescent="0.3">
      <c r="A258" s="112" t="s">
        <v>114</v>
      </c>
      <c r="B258" s="117" t="s">
        <v>751</v>
      </c>
      <c r="C258" s="118"/>
    </row>
    <row r="259" spans="1:3" x14ac:dyDescent="0.2">
      <c r="A259" s="113"/>
      <c r="B259" s="33" t="s">
        <v>750</v>
      </c>
      <c r="C259" s="34" t="s">
        <v>749</v>
      </c>
    </row>
    <row r="260" spans="1:3" x14ac:dyDescent="0.2">
      <c r="A260" s="113"/>
      <c r="B260" t="s">
        <v>752</v>
      </c>
      <c r="C260" s="43" t="s">
        <v>753</v>
      </c>
    </row>
    <row r="261" spans="1:3" x14ac:dyDescent="0.2">
      <c r="A261" s="113"/>
      <c r="B261" t="s">
        <v>754</v>
      </c>
      <c r="C261" s="43" t="s">
        <v>755</v>
      </c>
    </row>
    <row r="262" spans="1:3" x14ac:dyDescent="0.2">
      <c r="A262" s="113"/>
      <c r="B262" t="s">
        <v>756</v>
      </c>
      <c r="C262" s="43" t="s">
        <v>757</v>
      </c>
    </row>
    <row r="263" spans="1:3" x14ac:dyDescent="0.2">
      <c r="A263" s="113"/>
      <c r="B263" t="s">
        <v>758</v>
      </c>
      <c r="C263" s="43" t="s">
        <v>759</v>
      </c>
    </row>
    <row r="264" spans="1:3" x14ac:dyDescent="0.2">
      <c r="A264" s="113"/>
      <c r="B264" t="s">
        <v>760</v>
      </c>
      <c r="C264" s="43" t="s">
        <v>761</v>
      </c>
    </row>
    <row r="265" spans="1:3" x14ac:dyDescent="0.2">
      <c r="A265" s="113"/>
      <c r="B265" t="s">
        <v>762</v>
      </c>
      <c r="C265" s="43" t="s">
        <v>763</v>
      </c>
    </row>
    <row r="266" spans="1:3" x14ac:dyDescent="0.2">
      <c r="A266" s="113"/>
      <c r="B266" t="s">
        <v>764</v>
      </c>
      <c r="C266" s="43" t="s">
        <v>765</v>
      </c>
    </row>
    <row r="267" spans="1:3" x14ac:dyDescent="0.2">
      <c r="A267" s="113"/>
      <c r="B267" t="s">
        <v>766</v>
      </c>
      <c r="C267" s="43" t="s">
        <v>766</v>
      </c>
    </row>
    <row r="268" spans="1:3" x14ac:dyDescent="0.2">
      <c r="A268" s="113"/>
      <c r="B268" t="s">
        <v>767</v>
      </c>
      <c r="C268" s="43" t="s">
        <v>768</v>
      </c>
    </row>
    <row r="269" spans="1:3" x14ac:dyDescent="0.2">
      <c r="A269" s="113"/>
      <c r="B269" t="s">
        <v>769</v>
      </c>
      <c r="C269" s="43" t="s">
        <v>770</v>
      </c>
    </row>
    <row r="270" spans="1:3" x14ac:dyDescent="0.2">
      <c r="A270" s="113"/>
      <c r="B270" t="s">
        <v>771</v>
      </c>
      <c r="C270" s="43" t="s">
        <v>772</v>
      </c>
    </row>
    <row r="271" spans="1:3" x14ac:dyDescent="0.2">
      <c r="A271" s="113"/>
      <c r="B271" t="s">
        <v>773</v>
      </c>
      <c r="C271" s="43" t="s">
        <v>774</v>
      </c>
    </row>
    <row r="272" spans="1:3" x14ac:dyDescent="0.2">
      <c r="A272" s="113"/>
      <c r="B272" t="s">
        <v>775</v>
      </c>
      <c r="C272" s="43" t="s">
        <v>776</v>
      </c>
    </row>
    <row r="273" spans="1:3" x14ac:dyDescent="0.2">
      <c r="A273" s="113"/>
      <c r="B273" t="s">
        <v>777</v>
      </c>
      <c r="C273" s="43" t="s">
        <v>778</v>
      </c>
    </row>
    <row r="274" spans="1:3" x14ac:dyDescent="0.2">
      <c r="A274" s="113"/>
      <c r="B274" t="s">
        <v>779</v>
      </c>
      <c r="C274" s="43" t="s">
        <v>780</v>
      </c>
    </row>
    <row r="275" spans="1:3" x14ac:dyDescent="0.2">
      <c r="A275" s="113"/>
      <c r="B275" t="s">
        <v>781</v>
      </c>
      <c r="C275" s="43" t="s">
        <v>782</v>
      </c>
    </row>
    <row r="276" spans="1:3" x14ac:dyDescent="0.2">
      <c r="A276" s="113"/>
      <c r="B276" t="s">
        <v>783</v>
      </c>
      <c r="C276" s="43" t="s">
        <v>784</v>
      </c>
    </row>
    <row r="277" spans="1:3" x14ac:dyDescent="0.2">
      <c r="A277" s="113"/>
      <c r="B277" t="s">
        <v>785</v>
      </c>
      <c r="C277" s="43" t="s">
        <v>786</v>
      </c>
    </row>
    <row r="278" spans="1:3" x14ac:dyDescent="0.2">
      <c r="A278" s="113"/>
      <c r="B278" t="s">
        <v>787</v>
      </c>
      <c r="C278" s="43" t="s">
        <v>788</v>
      </c>
    </row>
    <row r="279" spans="1:3" x14ac:dyDescent="0.2">
      <c r="A279" s="113"/>
      <c r="B279" t="s">
        <v>789</v>
      </c>
      <c r="C279" s="43" t="s">
        <v>790</v>
      </c>
    </row>
    <row r="280" spans="1:3" x14ac:dyDescent="0.2">
      <c r="A280" s="113"/>
      <c r="B280" t="s">
        <v>791</v>
      </c>
      <c r="C280" s="43" t="s">
        <v>792</v>
      </c>
    </row>
    <row r="281" spans="1:3" x14ac:dyDescent="0.2">
      <c r="A281" s="113"/>
      <c r="B281" t="s">
        <v>793</v>
      </c>
      <c r="C281" s="43" t="s">
        <v>794</v>
      </c>
    </row>
    <row r="282" spans="1:3" x14ac:dyDescent="0.2">
      <c r="A282" s="113"/>
      <c r="B282" t="s">
        <v>795</v>
      </c>
      <c r="C282" s="43" t="s">
        <v>796</v>
      </c>
    </row>
    <row r="283" spans="1:3" x14ac:dyDescent="0.2">
      <c r="A283" s="113"/>
      <c r="B283" t="s">
        <v>797</v>
      </c>
      <c r="C283" s="43" t="s">
        <v>798</v>
      </c>
    </row>
    <row r="284" spans="1:3" x14ac:dyDescent="0.2">
      <c r="A284" s="113"/>
      <c r="B284" t="s">
        <v>799</v>
      </c>
      <c r="C284" s="43" t="s">
        <v>800</v>
      </c>
    </row>
    <row r="285" spans="1:3" x14ac:dyDescent="0.2">
      <c r="A285" s="113"/>
      <c r="B285" t="s">
        <v>801</v>
      </c>
      <c r="C285" s="43" t="s">
        <v>802</v>
      </c>
    </row>
    <row r="286" spans="1:3" x14ac:dyDescent="0.2">
      <c r="A286" s="113"/>
      <c r="B286" t="s">
        <v>803</v>
      </c>
      <c r="C286" s="43" t="s">
        <v>804</v>
      </c>
    </row>
    <row r="287" spans="1:3" x14ac:dyDescent="0.2">
      <c r="A287" s="113"/>
      <c r="B287" t="s">
        <v>805</v>
      </c>
      <c r="C287" s="43" t="s">
        <v>806</v>
      </c>
    </row>
    <row r="288" spans="1:3" x14ac:dyDescent="0.2">
      <c r="A288" s="113"/>
      <c r="B288" t="s">
        <v>807</v>
      </c>
      <c r="C288" s="43" t="s">
        <v>808</v>
      </c>
    </row>
    <row r="289" spans="1:3" x14ac:dyDescent="0.2">
      <c r="A289" s="113"/>
      <c r="B289" t="s">
        <v>809</v>
      </c>
      <c r="C289" s="43" t="s">
        <v>810</v>
      </c>
    </row>
    <row r="290" spans="1:3" x14ac:dyDescent="0.2">
      <c r="A290" s="113"/>
      <c r="B290" t="s">
        <v>811</v>
      </c>
      <c r="C290" s="43" t="s">
        <v>812</v>
      </c>
    </row>
    <row r="291" spans="1:3" x14ac:dyDescent="0.2">
      <c r="A291" s="113"/>
      <c r="B291" t="s">
        <v>813</v>
      </c>
      <c r="C291" s="43" t="s">
        <v>814</v>
      </c>
    </row>
    <row r="292" spans="1:3" x14ac:dyDescent="0.2">
      <c r="A292" s="113"/>
      <c r="B292" t="s">
        <v>815</v>
      </c>
      <c r="C292" s="43" t="s">
        <v>816</v>
      </c>
    </row>
    <row r="293" spans="1:3" x14ac:dyDescent="0.2">
      <c r="A293" s="113"/>
      <c r="B293" t="s">
        <v>817</v>
      </c>
      <c r="C293" s="73" t="s">
        <v>818</v>
      </c>
    </row>
    <row r="294" spans="1:3" x14ac:dyDescent="0.2">
      <c r="A294" s="113"/>
      <c r="B294" t="s">
        <v>819</v>
      </c>
      <c r="C294" s="43" t="s">
        <v>820</v>
      </c>
    </row>
    <row r="295" spans="1:3" x14ac:dyDescent="0.2">
      <c r="A295" s="113"/>
      <c r="B295" t="s">
        <v>821</v>
      </c>
      <c r="C295" s="43" t="s">
        <v>822</v>
      </c>
    </row>
    <row r="296" spans="1:3" x14ac:dyDescent="0.2">
      <c r="A296" s="113"/>
      <c r="B296" t="s">
        <v>823</v>
      </c>
      <c r="C296" s="43" t="s">
        <v>824</v>
      </c>
    </row>
    <row r="297" spans="1:3" x14ac:dyDescent="0.2">
      <c r="A297" s="113"/>
      <c r="B297" t="s">
        <v>825</v>
      </c>
      <c r="C297" s="43" t="s">
        <v>826</v>
      </c>
    </row>
    <row r="298" spans="1:3" x14ac:dyDescent="0.2">
      <c r="A298" s="113"/>
      <c r="B298" t="s">
        <v>827</v>
      </c>
      <c r="C298" s="43" t="s">
        <v>828</v>
      </c>
    </row>
    <row r="299" spans="1:3" x14ac:dyDescent="0.2">
      <c r="A299" s="113"/>
      <c r="B299" t="s">
        <v>829</v>
      </c>
      <c r="C299" s="43" t="s">
        <v>830</v>
      </c>
    </row>
    <row r="300" spans="1:3" x14ac:dyDescent="0.2">
      <c r="A300" s="113"/>
      <c r="B300" t="s">
        <v>831</v>
      </c>
      <c r="C300" s="43" t="s">
        <v>832</v>
      </c>
    </row>
    <row r="301" spans="1:3" x14ac:dyDescent="0.2">
      <c r="A301" s="113"/>
      <c r="B301" t="s">
        <v>115</v>
      </c>
      <c r="C301" s="43" t="s">
        <v>115</v>
      </c>
    </row>
    <row r="302" spans="1:3" x14ac:dyDescent="0.2">
      <c r="A302" s="113"/>
      <c r="B302" t="s">
        <v>833</v>
      </c>
      <c r="C302" s="43" t="s">
        <v>834</v>
      </c>
    </row>
    <row r="303" spans="1:3" x14ac:dyDescent="0.2">
      <c r="A303" s="113"/>
      <c r="B303" t="s">
        <v>835</v>
      </c>
      <c r="C303" s="43" t="s">
        <v>836</v>
      </c>
    </row>
    <row r="304" spans="1:3" x14ac:dyDescent="0.2">
      <c r="A304" s="113"/>
      <c r="B304" t="s">
        <v>837</v>
      </c>
      <c r="C304" s="73" t="s">
        <v>838</v>
      </c>
    </row>
    <row r="305" spans="1:3" x14ac:dyDescent="0.2">
      <c r="A305" s="113"/>
      <c r="B305" t="s">
        <v>839</v>
      </c>
      <c r="C305" s="43" t="s">
        <v>840</v>
      </c>
    </row>
    <row r="306" spans="1:3" x14ac:dyDescent="0.2">
      <c r="A306" s="113"/>
      <c r="B306" t="s">
        <v>116</v>
      </c>
      <c r="C306" s="43" t="s">
        <v>116</v>
      </c>
    </row>
    <row r="307" spans="1:3" x14ac:dyDescent="0.2">
      <c r="A307" s="113"/>
      <c r="B307" t="s">
        <v>841</v>
      </c>
      <c r="C307" s="43" t="s">
        <v>842</v>
      </c>
    </row>
    <row r="308" spans="1:3" x14ac:dyDescent="0.2">
      <c r="A308" s="113"/>
      <c r="B308" t="s">
        <v>843</v>
      </c>
      <c r="C308" s="43" t="s">
        <v>844</v>
      </c>
    </row>
    <row r="309" spans="1:3" x14ac:dyDescent="0.2">
      <c r="A309" s="113"/>
      <c r="B309" t="s">
        <v>845</v>
      </c>
      <c r="C309" s="43" t="s">
        <v>846</v>
      </c>
    </row>
    <row r="310" spans="1:3" x14ac:dyDescent="0.2">
      <c r="A310" s="113"/>
      <c r="B310" t="s">
        <v>847</v>
      </c>
      <c r="C310" s="43" t="s">
        <v>848</v>
      </c>
    </row>
    <row r="311" spans="1:3" x14ac:dyDescent="0.2">
      <c r="A311" s="113"/>
      <c r="B311" t="s">
        <v>849</v>
      </c>
      <c r="C311" s="43" t="s">
        <v>850</v>
      </c>
    </row>
    <row r="312" spans="1:3" x14ac:dyDescent="0.2">
      <c r="A312" s="113"/>
      <c r="B312" t="s">
        <v>851</v>
      </c>
      <c r="C312" s="43" t="s">
        <v>852</v>
      </c>
    </row>
    <row r="313" spans="1:3" x14ac:dyDescent="0.2">
      <c r="A313" s="113"/>
      <c r="B313" t="s">
        <v>853</v>
      </c>
      <c r="C313" s="43" t="s">
        <v>854</v>
      </c>
    </row>
    <row r="314" spans="1:3" x14ac:dyDescent="0.2">
      <c r="A314" s="113"/>
      <c r="B314" t="s">
        <v>855</v>
      </c>
      <c r="C314" s="43" t="s">
        <v>856</v>
      </c>
    </row>
    <row r="315" spans="1:3" x14ac:dyDescent="0.2">
      <c r="A315" s="113"/>
      <c r="B315" t="s">
        <v>857</v>
      </c>
      <c r="C315" s="43" t="s">
        <v>858</v>
      </c>
    </row>
    <row r="316" spans="1:3" x14ac:dyDescent="0.2">
      <c r="A316" s="113"/>
      <c r="B316" t="s">
        <v>859</v>
      </c>
      <c r="C316" s="43" t="s">
        <v>860</v>
      </c>
    </row>
    <row r="317" spans="1:3" x14ac:dyDescent="0.2">
      <c r="A317" s="113"/>
      <c r="B317" t="s">
        <v>861</v>
      </c>
      <c r="C317" s="43" t="s">
        <v>862</v>
      </c>
    </row>
    <row r="318" spans="1:3" ht="16" thickBot="1" x14ac:dyDescent="0.25">
      <c r="A318" s="114"/>
      <c r="B318" s="78" t="s">
        <v>863</v>
      </c>
      <c r="C318" s="79" t="s">
        <v>864</v>
      </c>
    </row>
    <row r="319" spans="1:3" ht="26" x14ac:dyDescent="0.3">
      <c r="A319" s="112" t="s">
        <v>163</v>
      </c>
      <c r="B319" s="115" t="s">
        <v>164</v>
      </c>
      <c r="C319" s="116"/>
    </row>
    <row r="320" spans="1:3" x14ac:dyDescent="0.2">
      <c r="A320" s="113"/>
      <c r="B320" s="33" t="s">
        <v>750</v>
      </c>
      <c r="C320" s="34" t="s">
        <v>749</v>
      </c>
    </row>
    <row r="321" spans="1:3" x14ac:dyDescent="0.2">
      <c r="A321" s="113"/>
      <c r="B321" s="26" t="s">
        <v>865</v>
      </c>
      <c r="C321" s="73" t="s">
        <v>866</v>
      </c>
    </row>
    <row r="322" spans="1:3" x14ac:dyDescent="0.2">
      <c r="A322" s="113"/>
      <c r="B322" s="26" t="s">
        <v>867</v>
      </c>
      <c r="C322" s="73" t="s">
        <v>868</v>
      </c>
    </row>
    <row r="323" spans="1:3" x14ac:dyDescent="0.2">
      <c r="A323" s="113"/>
      <c r="B323" s="26" t="s">
        <v>869</v>
      </c>
      <c r="C323" s="73" t="s">
        <v>870</v>
      </c>
    </row>
    <row r="324" spans="1:3" x14ac:dyDescent="0.2">
      <c r="A324" s="113"/>
      <c r="B324" s="26" t="s">
        <v>871</v>
      </c>
      <c r="C324" s="73" t="s">
        <v>872</v>
      </c>
    </row>
    <row r="325" spans="1:3" x14ac:dyDescent="0.2">
      <c r="A325" s="113"/>
      <c r="B325" s="26" t="s">
        <v>873</v>
      </c>
      <c r="C325" s="73" t="s">
        <v>874</v>
      </c>
    </row>
    <row r="326" spans="1:3" x14ac:dyDescent="0.2">
      <c r="A326" s="113"/>
      <c r="B326" s="26" t="s">
        <v>875</v>
      </c>
      <c r="C326" s="73" t="s">
        <v>876</v>
      </c>
    </row>
    <row r="327" spans="1:3" x14ac:dyDescent="0.2">
      <c r="A327" s="113"/>
      <c r="B327" s="26" t="s">
        <v>877</v>
      </c>
      <c r="C327" s="73" t="s">
        <v>878</v>
      </c>
    </row>
    <row r="328" spans="1:3" x14ac:dyDescent="0.2">
      <c r="A328" s="113"/>
      <c r="B328" s="26" t="s">
        <v>879</v>
      </c>
      <c r="C328" s="73" t="s">
        <v>880</v>
      </c>
    </row>
    <row r="329" spans="1:3" x14ac:dyDescent="0.2">
      <c r="A329" s="113"/>
      <c r="B329" s="26" t="s">
        <v>881</v>
      </c>
      <c r="C329" s="73" t="s">
        <v>882</v>
      </c>
    </row>
    <row r="330" spans="1:3" x14ac:dyDescent="0.2">
      <c r="A330" s="113"/>
      <c r="B330" s="26" t="s">
        <v>883</v>
      </c>
      <c r="C330" s="73" t="s">
        <v>884</v>
      </c>
    </row>
    <row r="331" spans="1:3" x14ac:dyDescent="0.2">
      <c r="A331" s="113"/>
      <c r="B331" s="26" t="s">
        <v>885</v>
      </c>
      <c r="C331" s="73" t="s">
        <v>886</v>
      </c>
    </row>
    <row r="332" spans="1:3" x14ac:dyDescent="0.2">
      <c r="A332" s="113"/>
      <c r="B332" s="26" t="s">
        <v>887</v>
      </c>
      <c r="C332" s="73" t="s">
        <v>888</v>
      </c>
    </row>
    <row r="333" spans="1:3" x14ac:dyDescent="0.2">
      <c r="A333" s="113"/>
      <c r="B333" s="26" t="s">
        <v>889</v>
      </c>
      <c r="C333" s="73" t="s">
        <v>890</v>
      </c>
    </row>
    <row r="334" spans="1:3" x14ac:dyDescent="0.2">
      <c r="A334" s="113"/>
      <c r="B334" s="26" t="s">
        <v>891</v>
      </c>
      <c r="C334" s="73" t="s">
        <v>892</v>
      </c>
    </row>
    <row r="335" spans="1:3" x14ac:dyDescent="0.2">
      <c r="A335" s="113"/>
      <c r="B335" s="26" t="s">
        <v>893</v>
      </c>
      <c r="C335" s="73" t="s">
        <v>894</v>
      </c>
    </row>
    <row r="336" spans="1:3" x14ac:dyDescent="0.2">
      <c r="A336" s="113"/>
      <c r="B336" s="26" t="s">
        <v>895</v>
      </c>
      <c r="C336" s="73" t="s">
        <v>896</v>
      </c>
    </row>
    <row r="337" spans="1:3" x14ac:dyDescent="0.2">
      <c r="A337" s="113"/>
      <c r="B337" s="26" t="s">
        <v>897</v>
      </c>
      <c r="C337" s="73" t="s">
        <v>898</v>
      </c>
    </row>
    <row r="338" spans="1:3" x14ac:dyDescent="0.2">
      <c r="A338" s="113"/>
      <c r="B338" s="26" t="s">
        <v>899</v>
      </c>
      <c r="C338" s="73" t="s">
        <v>900</v>
      </c>
    </row>
    <row r="339" spans="1:3" x14ac:dyDescent="0.2">
      <c r="A339" s="113"/>
      <c r="B339" s="26" t="s">
        <v>901</v>
      </c>
      <c r="C339" s="73" t="s">
        <v>902</v>
      </c>
    </row>
    <row r="340" spans="1:3" x14ac:dyDescent="0.2">
      <c r="A340" s="113"/>
      <c r="B340" s="26" t="s">
        <v>903</v>
      </c>
      <c r="C340" s="73" t="s">
        <v>904</v>
      </c>
    </row>
    <row r="341" spans="1:3" x14ac:dyDescent="0.2">
      <c r="A341" s="113"/>
      <c r="B341" s="26" t="s">
        <v>905</v>
      </c>
      <c r="C341" s="73" t="s">
        <v>906</v>
      </c>
    </row>
    <row r="342" spans="1:3" x14ac:dyDescent="0.2">
      <c r="A342" s="113"/>
      <c r="B342" s="26" t="s">
        <v>907</v>
      </c>
      <c r="C342" s="73" t="s">
        <v>908</v>
      </c>
    </row>
    <row r="343" spans="1:3" x14ac:dyDescent="0.2">
      <c r="A343" s="113"/>
      <c r="B343" s="26" t="s">
        <v>909</v>
      </c>
      <c r="C343" s="73" t="s">
        <v>910</v>
      </c>
    </row>
    <row r="344" spans="1:3" x14ac:dyDescent="0.2">
      <c r="A344" s="113"/>
      <c r="B344" s="26" t="s">
        <v>911</v>
      </c>
      <c r="C344" s="73" t="s">
        <v>912</v>
      </c>
    </row>
    <row r="345" spans="1:3" x14ac:dyDescent="0.2">
      <c r="A345" s="113"/>
      <c r="B345" s="26" t="s">
        <v>913</v>
      </c>
      <c r="C345" s="73" t="s">
        <v>914</v>
      </c>
    </row>
    <row r="346" spans="1:3" x14ac:dyDescent="0.2">
      <c r="A346" s="113"/>
      <c r="B346" s="26" t="s">
        <v>915</v>
      </c>
      <c r="C346" s="73" t="s">
        <v>916</v>
      </c>
    </row>
    <row r="347" spans="1:3" x14ac:dyDescent="0.2">
      <c r="A347" s="113"/>
      <c r="B347" s="26" t="s">
        <v>917</v>
      </c>
      <c r="C347" s="73" t="s">
        <v>918</v>
      </c>
    </row>
    <row r="348" spans="1:3" x14ac:dyDescent="0.2">
      <c r="A348" s="113"/>
      <c r="B348" s="26" t="s">
        <v>919</v>
      </c>
      <c r="C348" s="73" t="s">
        <v>920</v>
      </c>
    </row>
    <row r="349" spans="1:3" x14ac:dyDescent="0.2">
      <c r="A349" s="113"/>
      <c r="B349" s="26" t="s">
        <v>921</v>
      </c>
      <c r="C349" s="73" t="s">
        <v>922</v>
      </c>
    </row>
    <row r="350" spans="1:3" x14ac:dyDescent="0.2">
      <c r="A350" s="113"/>
      <c r="B350" s="26" t="s">
        <v>923</v>
      </c>
      <c r="C350" s="73" t="s">
        <v>924</v>
      </c>
    </row>
    <row r="351" spans="1:3" x14ac:dyDescent="0.2">
      <c r="A351" s="113"/>
      <c r="B351" s="26" t="s">
        <v>925</v>
      </c>
      <c r="C351" s="73" t="s">
        <v>926</v>
      </c>
    </row>
    <row r="352" spans="1:3" x14ac:dyDescent="0.2">
      <c r="A352" s="113"/>
      <c r="B352" s="26" t="s">
        <v>927</v>
      </c>
      <c r="C352" s="73" t="s">
        <v>928</v>
      </c>
    </row>
    <row r="353" spans="1:3" x14ac:dyDescent="0.2">
      <c r="A353" s="113"/>
      <c r="B353" s="26" t="s">
        <v>929</v>
      </c>
      <c r="C353" s="73" t="s">
        <v>930</v>
      </c>
    </row>
    <row r="354" spans="1:3" x14ac:dyDescent="0.2">
      <c r="A354" s="113"/>
      <c r="B354" s="26" t="s">
        <v>931</v>
      </c>
      <c r="C354" s="73" t="s">
        <v>932</v>
      </c>
    </row>
    <row r="355" spans="1:3" x14ac:dyDescent="0.2">
      <c r="A355" s="113"/>
      <c r="B355" s="26" t="s">
        <v>933</v>
      </c>
      <c r="C355" s="73" t="s">
        <v>934</v>
      </c>
    </row>
    <row r="356" spans="1:3" x14ac:dyDescent="0.2">
      <c r="A356" s="113"/>
      <c r="B356" s="26" t="s">
        <v>935</v>
      </c>
      <c r="C356" s="73" t="s">
        <v>936</v>
      </c>
    </row>
    <row r="357" spans="1:3" x14ac:dyDescent="0.2">
      <c r="A357" s="113"/>
      <c r="B357" s="26" t="s">
        <v>937</v>
      </c>
      <c r="C357" s="73" t="s">
        <v>938</v>
      </c>
    </row>
    <row r="358" spans="1:3" x14ac:dyDescent="0.2">
      <c r="A358" s="113"/>
      <c r="B358" s="26" t="s">
        <v>939</v>
      </c>
      <c r="C358" s="73" t="s">
        <v>940</v>
      </c>
    </row>
    <row r="359" spans="1:3" x14ac:dyDescent="0.2">
      <c r="A359" s="113"/>
      <c r="B359" s="26" t="s">
        <v>941</v>
      </c>
      <c r="C359" s="73" t="s">
        <v>942</v>
      </c>
    </row>
    <row r="360" spans="1:3" x14ac:dyDescent="0.2">
      <c r="A360" s="113"/>
      <c r="B360" s="26" t="s">
        <v>943</v>
      </c>
      <c r="C360" s="73" t="s">
        <v>944</v>
      </c>
    </row>
    <row r="361" spans="1:3" x14ac:dyDescent="0.2">
      <c r="A361" s="113"/>
      <c r="B361" s="26" t="s">
        <v>945</v>
      </c>
      <c r="C361" s="73" t="s">
        <v>946</v>
      </c>
    </row>
    <row r="362" spans="1:3" x14ac:dyDescent="0.2">
      <c r="A362" s="113"/>
      <c r="B362" s="26" t="s">
        <v>947</v>
      </c>
      <c r="C362" s="73" t="s">
        <v>948</v>
      </c>
    </row>
    <row r="363" spans="1:3" x14ac:dyDescent="0.2">
      <c r="A363" s="113"/>
      <c r="B363" s="26" t="s">
        <v>949</v>
      </c>
      <c r="C363" s="73" t="s">
        <v>950</v>
      </c>
    </row>
    <row r="364" spans="1:3" x14ac:dyDescent="0.2">
      <c r="A364" s="113"/>
      <c r="B364" s="26" t="s">
        <v>951</v>
      </c>
      <c r="C364" s="73" t="s">
        <v>952</v>
      </c>
    </row>
    <row r="365" spans="1:3" x14ac:dyDescent="0.2">
      <c r="A365" s="113"/>
      <c r="B365" s="26" t="s">
        <v>953</v>
      </c>
      <c r="C365" s="73" t="s">
        <v>954</v>
      </c>
    </row>
    <row r="366" spans="1:3" x14ac:dyDescent="0.2">
      <c r="A366" s="113"/>
      <c r="B366" s="26" t="s">
        <v>955</v>
      </c>
      <c r="C366" s="73" t="s">
        <v>956</v>
      </c>
    </row>
    <row r="367" spans="1:3" x14ac:dyDescent="0.2">
      <c r="A367" s="113"/>
      <c r="B367" s="26" t="s">
        <v>957</v>
      </c>
      <c r="C367" s="73" t="s">
        <v>958</v>
      </c>
    </row>
    <row r="368" spans="1:3" x14ac:dyDescent="0.2">
      <c r="A368" s="113"/>
      <c r="B368" s="26" t="s">
        <v>959</v>
      </c>
      <c r="C368" s="73" t="s">
        <v>960</v>
      </c>
    </row>
    <row r="369" spans="1:3" x14ac:dyDescent="0.2">
      <c r="A369" s="113"/>
      <c r="B369" s="26" t="s">
        <v>961</v>
      </c>
      <c r="C369" s="73" t="s">
        <v>962</v>
      </c>
    </row>
    <row r="370" spans="1:3" x14ac:dyDescent="0.2">
      <c r="A370" s="113"/>
      <c r="B370" s="26" t="s">
        <v>963</v>
      </c>
      <c r="C370" s="73" t="s">
        <v>964</v>
      </c>
    </row>
    <row r="371" spans="1:3" x14ac:dyDescent="0.2">
      <c r="A371" s="113"/>
      <c r="B371" s="26" t="s">
        <v>965</v>
      </c>
      <c r="C371" s="73" t="s">
        <v>966</v>
      </c>
    </row>
    <row r="372" spans="1:3" x14ac:dyDescent="0.2">
      <c r="A372" s="113"/>
      <c r="B372" s="26" t="s">
        <v>967</v>
      </c>
      <c r="C372" s="73" t="s">
        <v>968</v>
      </c>
    </row>
    <row r="373" spans="1:3" x14ac:dyDescent="0.2">
      <c r="A373" s="113"/>
      <c r="B373" s="26" t="s">
        <v>969</v>
      </c>
      <c r="C373" s="73" t="s">
        <v>970</v>
      </c>
    </row>
    <row r="374" spans="1:3" x14ac:dyDescent="0.2">
      <c r="A374" s="113"/>
      <c r="B374" s="26" t="s">
        <v>971</v>
      </c>
      <c r="C374" s="73" t="s">
        <v>972</v>
      </c>
    </row>
    <row r="375" spans="1:3" x14ac:dyDescent="0.2">
      <c r="A375" s="113"/>
      <c r="B375" s="26" t="s">
        <v>973</v>
      </c>
      <c r="C375" s="73" t="s">
        <v>974</v>
      </c>
    </row>
    <row r="376" spans="1:3" x14ac:dyDescent="0.2">
      <c r="A376" s="113"/>
      <c r="B376" s="26" t="s">
        <v>975</v>
      </c>
      <c r="C376" s="73" t="s">
        <v>976</v>
      </c>
    </row>
    <row r="377" spans="1:3" x14ac:dyDescent="0.2">
      <c r="A377" s="113"/>
      <c r="B377" s="26" t="s">
        <v>977</v>
      </c>
      <c r="C377" s="73" t="s">
        <v>978</v>
      </c>
    </row>
    <row r="378" spans="1:3" x14ac:dyDescent="0.2">
      <c r="A378" s="113"/>
      <c r="B378" s="26" t="s">
        <v>979</v>
      </c>
      <c r="C378" s="73" t="s">
        <v>980</v>
      </c>
    </row>
    <row r="379" spans="1:3" ht="16" thickBot="1" x14ac:dyDescent="0.25">
      <c r="A379" s="114"/>
      <c r="B379" s="80" t="s">
        <v>981</v>
      </c>
      <c r="C379" s="81" t="s">
        <v>982</v>
      </c>
    </row>
    <row r="380" spans="1:3" ht="26" x14ac:dyDescent="0.3">
      <c r="A380" s="112" t="s">
        <v>117</v>
      </c>
      <c r="B380" s="117" t="s">
        <v>983</v>
      </c>
      <c r="C380" s="118"/>
    </row>
    <row r="381" spans="1:3" x14ac:dyDescent="0.2">
      <c r="A381" s="113"/>
      <c r="B381" s="33" t="s">
        <v>750</v>
      </c>
      <c r="C381" s="34" t="s">
        <v>749</v>
      </c>
    </row>
    <row r="382" spans="1:3" x14ac:dyDescent="0.2">
      <c r="A382" s="113"/>
      <c r="B382" t="s">
        <v>984</v>
      </c>
      <c r="C382" s="43" t="s">
        <v>985</v>
      </c>
    </row>
    <row r="383" spans="1:3" x14ac:dyDescent="0.2">
      <c r="A383" s="113"/>
      <c r="B383" t="s">
        <v>986</v>
      </c>
      <c r="C383" s="43" t="s">
        <v>987</v>
      </c>
    </row>
    <row r="384" spans="1:3" x14ac:dyDescent="0.2">
      <c r="A384" s="113"/>
      <c r="B384" t="s">
        <v>988</v>
      </c>
      <c r="C384" s="43" t="s">
        <v>989</v>
      </c>
    </row>
    <row r="385" spans="1:3" x14ac:dyDescent="0.2">
      <c r="A385" s="113"/>
      <c r="B385" t="s">
        <v>990</v>
      </c>
      <c r="C385" s="43" t="s">
        <v>991</v>
      </c>
    </row>
    <row r="386" spans="1:3" x14ac:dyDescent="0.2">
      <c r="A386" s="113"/>
      <c r="B386" t="s">
        <v>992</v>
      </c>
      <c r="C386" s="43" t="s">
        <v>993</v>
      </c>
    </row>
    <row r="387" spans="1:3" x14ac:dyDescent="0.2">
      <c r="A387" s="113"/>
      <c r="B387" t="s">
        <v>994</v>
      </c>
      <c r="C387" s="43" t="s">
        <v>995</v>
      </c>
    </row>
    <row r="388" spans="1:3" x14ac:dyDescent="0.2">
      <c r="A388" s="113"/>
      <c r="B388" t="s">
        <v>996</v>
      </c>
      <c r="C388" s="43" t="s">
        <v>997</v>
      </c>
    </row>
    <row r="389" spans="1:3" x14ac:dyDescent="0.2">
      <c r="A389" s="113"/>
      <c r="B389" t="s">
        <v>998</v>
      </c>
      <c r="C389" s="43" t="s">
        <v>999</v>
      </c>
    </row>
    <row r="390" spans="1:3" x14ac:dyDescent="0.2">
      <c r="A390" s="113"/>
      <c r="B390" t="s">
        <v>1000</v>
      </c>
      <c r="C390" s="43" t="s">
        <v>1000</v>
      </c>
    </row>
    <row r="391" spans="1:3" x14ac:dyDescent="0.2">
      <c r="A391" s="113"/>
      <c r="B391" t="s">
        <v>1001</v>
      </c>
      <c r="C391" s="43" t="s">
        <v>1001</v>
      </c>
    </row>
    <row r="392" spans="1:3" x14ac:dyDescent="0.2">
      <c r="A392" s="113"/>
      <c r="B392" t="s">
        <v>1002</v>
      </c>
      <c r="C392" s="43" t="s">
        <v>1003</v>
      </c>
    </row>
    <row r="393" spans="1:3" x14ac:dyDescent="0.2">
      <c r="A393" s="113"/>
      <c r="B393" t="s">
        <v>1004</v>
      </c>
      <c r="C393" s="43" t="s">
        <v>1005</v>
      </c>
    </row>
    <row r="394" spans="1:3" x14ac:dyDescent="0.2">
      <c r="A394" s="113"/>
      <c r="B394" t="s">
        <v>1006</v>
      </c>
      <c r="C394" s="43" t="s">
        <v>1007</v>
      </c>
    </row>
    <row r="395" spans="1:3" x14ac:dyDescent="0.2">
      <c r="A395" s="113"/>
      <c r="B395" t="s">
        <v>1008</v>
      </c>
      <c r="C395" s="43" t="s">
        <v>1009</v>
      </c>
    </row>
    <row r="396" spans="1:3" x14ac:dyDescent="0.2">
      <c r="A396" s="113"/>
      <c r="B396" t="s">
        <v>119</v>
      </c>
      <c r="C396" s="43" t="s">
        <v>1010</v>
      </c>
    </row>
    <row r="397" spans="1:3" x14ac:dyDescent="0.2">
      <c r="A397" s="113"/>
      <c r="B397" t="s">
        <v>118</v>
      </c>
      <c r="C397" s="43" t="s">
        <v>1011</v>
      </c>
    </row>
    <row r="398" spans="1:3" x14ac:dyDescent="0.2">
      <c r="A398" s="113"/>
      <c r="B398" t="s">
        <v>1012</v>
      </c>
      <c r="C398" s="43" t="s">
        <v>1013</v>
      </c>
    </row>
    <row r="399" spans="1:3" x14ac:dyDescent="0.2">
      <c r="A399" s="113"/>
      <c r="B399" t="s">
        <v>1014</v>
      </c>
      <c r="C399" s="43" t="s">
        <v>1015</v>
      </c>
    </row>
    <row r="400" spans="1:3" x14ac:dyDescent="0.2">
      <c r="A400" s="113"/>
      <c r="B400" t="s">
        <v>1016</v>
      </c>
      <c r="C400" s="43" t="s">
        <v>1017</v>
      </c>
    </row>
    <row r="401" spans="1:5" x14ac:dyDescent="0.2">
      <c r="A401" s="113"/>
      <c r="B401" t="s">
        <v>1018</v>
      </c>
      <c r="C401" s="43" t="s">
        <v>1019</v>
      </c>
    </row>
    <row r="402" spans="1:5" x14ac:dyDescent="0.2">
      <c r="A402" s="113"/>
      <c r="B402" t="s">
        <v>1020</v>
      </c>
      <c r="C402" s="43" t="s">
        <v>1021</v>
      </c>
    </row>
    <row r="403" spans="1:5" x14ac:dyDescent="0.2">
      <c r="A403" s="113"/>
      <c r="B403" t="s">
        <v>1022</v>
      </c>
      <c r="C403" s="73" t="s">
        <v>1023</v>
      </c>
    </row>
    <row r="404" spans="1:5" x14ac:dyDescent="0.2">
      <c r="A404" s="113"/>
      <c r="B404" t="s">
        <v>1024</v>
      </c>
      <c r="C404" s="43" t="s">
        <v>1025</v>
      </c>
    </row>
    <row r="405" spans="1:5" x14ac:dyDescent="0.2">
      <c r="A405" s="113"/>
      <c r="B405" t="s">
        <v>1026</v>
      </c>
      <c r="C405" s="43" t="s">
        <v>1027</v>
      </c>
    </row>
    <row r="406" spans="1:5" x14ac:dyDescent="0.2">
      <c r="A406" s="113"/>
      <c r="B406" t="s">
        <v>1028</v>
      </c>
      <c r="C406" s="43" t="s">
        <v>1029</v>
      </c>
    </row>
    <row r="407" spans="1:5" x14ac:dyDescent="0.2">
      <c r="A407" s="113"/>
      <c r="B407" t="s">
        <v>1030</v>
      </c>
      <c r="C407" s="43" t="s">
        <v>1031</v>
      </c>
    </row>
    <row r="408" spans="1:5" x14ac:dyDescent="0.2">
      <c r="A408" s="113"/>
      <c r="B408" t="s">
        <v>1032</v>
      </c>
      <c r="C408" s="43" t="s">
        <v>1033</v>
      </c>
    </row>
    <row r="409" spans="1:5" x14ac:dyDescent="0.2">
      <c r="A409" s="113"/>
      <c r="B409" t="s">
        <v>1034</v>
      </c>
      <c r="C409" s="43" t="s">
        <v>1035</v>
      </c>
      <c r="E409" s="26"/>
    </row>
    <row r="410" spans="1:5" x14ac:dyDescent="0.2">
      <c r="A410" s="113"/>
      <c r="B410" t="s">
        <v>1036</v>
      </c>
      <c r="C410" s="43" t="s">
        <v>1037</v>
      </c>
    </row>
    <row r="411" spans="1:5" x14ac:dyDescent="0.2">
      <c r="A411" s="113"/>
      <c r="B411" t="s">
        <v>1038</v>
      </c>
      <c r="C411" s="43" t="s">
        <v>1039</v>
      </c>
    </row>
    <row r="412" spans="1:5" x14ac:dyDescent="0.2">
      <c r="A412" s="113"/>
      <c r="B412" t="s">
        <v>1040</v>
      </c>
      <c r="C412" s="43" t="s">
        <v>1041</v>
      </c>
    </row>
    <row r="413" spans="1:5" x14ac:dyDescent="0.2">
      <c r="A413" s="113"/>
      <c r="B413" t="s">
        <v>1042</v>
      </c>
      <c r="C413" s="43" t="s">
        <v>1043</v>
      </c>
    </row>
    <row r="414" spans="1:5" x14ac:dyDescent="0.2">
      <c r="A414" s="113"/>
      <c r="B414" t="s">
        <v>1044</v>
      </c>
      <c r="C414" s="43" t="s">
        <v>1045</v>
      </c>
    </row>
    <row r="415" spans="1:5" x14ac:dyDescent="0.2">
      <c r="A415" s="113"/>
      <c r="B415" t="s">
        <v>1046</v>
      </c>
      <c r="C415" s="43" t="s">
        <v>1047</v>
      </c>
    </row>
    <row r="416" spans="1:5" x14ac:dyDescent="0.2">
      <c r="A416" s="113"/>
      <c r="B416" t="s">
        <v>1048</v>
      </c>
      <c r="C416" s="43" t="s">
        <v>1049</v>
      </c>
    </row>
    <row r="417" spans="1:3" x14ac:dyDescent="0.2">
      <c r="A417" s="113"/>
      <c r="B417" t="s">
        <v>1050</v>
      </c>
      <c r="C417" s="43" t="s">
        <v>1051</v>
      </c>
    </row>
    <row r="418" spans="1:3" x14ac:dyDescent="0.2">
      <c r="A418" s="113"/>
      <c r="B418" t="s">
        <v>1052</v>
      </c>
      <c r="C418" s="43" t="s">
        <v>1053</v>
      </c>
    </row>
    <row r="419" spans="1:3" x14ac:dyDescent="0.2">
      <c r="A419" s="113"/>
      <c r="B419" t="s">
        <v>1054</v>
      </c>
      <c r="C419" s="43" t="s">
        <v>1055</v>
      </c>
    </row>
    <row r="420" spans="1:3" x14ac:dyDescent="0.2">
      <c r="A420" s="113"/>
      <c r="B420" t="s">
        <v>1056</v>
      </c>
      <c r="C420" s="43" t="s">
        <v>1057</v>
      </c>
    </row>
    <row r="421" spans="1:3" x14ac:dyDescent="0.2">
      <c r="A421" s="113"/>
      <c r="B421" t="s">
        <v>1058</v>
      </c>
      <c r="C421" s="43" t="s">
        <v>1059</v>
      </c>
    </row>
    <row r="422" spans="1:3" x14ac:dyDescent="0.2">
      <c r="A422" s="113"/>
      <c r="B422" t="s">
        <v>1060</v>
      </c>
      <c r="C422" s="43" t="s">
        <v>1061</v>
      </c>
    </row>
    <row r="423" spans="1:3" x14ac:dyDescent="0.2">
      <c r="A423" s="113"/>
      <c r="B423" t="s">
        <v>1062</v>
      </c>
      <c r="C423" s="43" t="s">
        <v>1063</v>
      </c>
    </row>
    <row r="424" spans="1:3" x14ac:dyDescent="0.2">
      <c r="A424" s="113"/>
      <c r="B424" t="s">
        <v>1064</v>
      </c>
      <c r="C424" s="43" t="s">
        <v>1065</v>
      </c>
    </row>
    <row r="425" spans="1:3" x14ac:dyDescent="0.2">
      <c r="A425" s="113"/>
      <c r="B425" t="s">
        <v>1066</v>
      </c>
      <c r="C425" s="43" t="s">
        <v>1067</v>
      </c>
    </row>
    <row r="426" spans="1:3" x14ac:dyDescent="0.2">
      <c r="A426" s="113"/>
      <c r="B426" t="s">
        <v>1068</v>
      </c>
      <c r="C426" s="43" t="s">
        <v>1069</v>
      </c>
    </row>
    <row r="427" spans="1:3" x14ac:dyDescent="0.2">
      <c r="A427" s="113"/>
      <c r="B427" t="s">
        <v>1070</v>
      </c>
      <c r="C427" s="43" t="s">
        <v>1071</v>
      </c>
    </row>
    <row r="428" spans="1:3" x14ac:dyDescent="0.2">
      <c r="A428" s="113"/>
      <c r="B428" t="s">
        <v>1072</v>
      </c>
      <c r="C428" s="43" t="s">
        <v>1073</v>
      </c>
    </row>
    <row r="429" spans="1:3" x14ac:dyDescent="0.2">
      <c r="A429" s="113"/>
      <c r="B429" t="s">
        <v>1074</v>
      </c>
      <c r="C429" s="43" t="s">
        <v>1075</v>
      </c>
    </row>
    <row r="430" spans="1:3" x14ac:dyDescent="0.2">
      <c r="A430" s="113"/>
      <c r="B430" t="s">
        <v>1076</v>
      </c>
      <c r="C430" s="43" t="s">
        <v>1077</v>
      </c>
    </row>
    <row r="431" spans="1:3" x14ac:dyDescent="0.2">
      <c r="A431" s="113"/>
      <c r="B431" t="s">
        <v>1078</v>
      </c>
      <c r="C431" s="43" t="s">
        <v>1079</v>
      </c>
    </row>
    <row r="432" spans="1:3" x14ac:dyDescent="0.2">
      <c r="A432" s="113"/>
      <c r="B432" t="s">
        <v>1080</v>
      </c>
      <c r="C432" s="43" t="s">
        <v>1081</v>
      </c>
    </row>
    <row r="433" spans="1:3" x14ac:dyDescent="0.2">
      <c r="A433" s="113"/>
      <c r="B433" t="s">
        <v>1082</v>
      </c>
      <c r="C433" s="43" t="s">
        <v>1083</v>
      </c>
    </row>
    <row r="434" spans="1:3" x14ac:dyDescent="0.2">
      <c r="A434" s="113"/>
      <c r="B434" t="s">
        <v>1084</v>
      </c>
      <c r="C434" s="43" t="s">
        <v>1085</v>
      </c>
    </row>
    <row r="435" spans="1:3" x14ac:dyDescent="0.2">
      <c r="A435" s="113"/>
      <c r="B435" t="s">
        <v>1086</v>
      </c>
      <c r="C435" s="43" t="s">
        <v>1087</v>
      </c>
    </row>
    <row r="436" spans="1:3" x14ac:dyDescent="0.2">
      <c r="A436" s="113"/>
      <c r="B436" t="s">
        <v>1088</v>
      </c>
      <c r="C436" s="43" t="s">
        <v>1089</v>
      </c>
    </row>
    <row r="437" spans="1:3" x14ac:dyDescent="0.2">
      <c r="A437" s="113"/>
      <c r="B437" t="s">
        <v>1090</v>
      </c>
      <c r="C437" s="43" t="s">
        <v>1091</v>
      </c>
    </row>
    <row r="438" spans="1:3" x14ac:dyDescent="0.2">
      <c r="A438" s="113"/>
      <c r="B438" t="s">
        <v>1092</v>
      </c>
      <c r="C438" s="43" t="s">
        <v>1093</v>
      </c>
    </row>
    <row r="439" spans="1:3" x14ac:dyDescent="0.2">
      <c r="A439" s="113"/>
      <c r="B439" t="s">
        <v>1094</v>
      </c>
      <c r="C439" s="43" t="s">
        <v>1095</v>
      </c>
    </row>
    <row r="440" spans="1:3" x14ac:dyDescent="0.2">
      <c r="A440" s="113"/>
      <c r="B440" t="s">
        <v>1096</v>
      </c>
      <c r="C440" s="43" t="s">
        <v>1097</v>
      </c>
    </row>
    <row r="441" spans="1:3" x14ac:dyDescent="0.2">
      <c r="A441" s="113"/>
      <c r="B441" t="s">
        <v>1098</v>
      </c>
      <c r="C441" s="43" t="s">
        <v>1099</v>
      </c>
    </row>
    <row r="442" spans="1:3" x14ac:dyDescent="0.2">
      <c r="A442" s="113"/>
      <c r="B442" t="s">
        <v>1100</v>
      </c>
      <c r="C442" s="43" t="s">
        <v>1101</v>
      </c>
    </row>
    <row r="443" spans="1:3" x14ac:dyDescent="0.2">
      <c r="A443" s="113"/>
      <c r="B443" t="s">
        <v>1102</v>
      </c>
      <c r="C443" s="43" t="s">
        <v>1103</v>
      </c>
    </row>
    <row r="444" spans="1:3" x14ac:dyDescent="0.2">
      <c r="A444" s="113"/>
      <c r="B444" t="s">
        <v>1104</v>
      </c>
      <c r="C444" s="43" t="s">
        <v>1105</v>
      </c>
    </row>
    <row r="445" spans="1:3" x14ac:dyDescent="0.2">
      <c r="A445" s="113"/>
      <c r="B445" t="s">
        <v>1106</v>
      </c>
      <c r="C445" s="43" t="s">
        <v>1107</v>
      </c>
    </row>
    <row r="446" spans="1:3" x14ac:dyDescent="0.2">
      <c r="A446" s="113"/>
      <c r="B446" t="s">
        <v>1108</v>
      </c>
      <c r="C446" s="43" t="s">
        <v>1109</v>
      </c>
    </row>
    <row r="447" spans="1:3" x14ac:dyDescent="0.2">
      <c r="A447" s="113"/>
      <c r="B447" t="s">
        <v>1110</v>
      </c>
      <c r="C447" s="43" t="s">
        <v>1111</v>
      </c>
    </row>
    <row r="448" spans="1:3" x14ac:dyDescent="0.2">
      <c r="A448" s="113"/>
      <c r="B448" t="s">
        <v>1112</v>
      </c>
      <c r="C448" s="43" t="s">
        <v>1113</v>
      </c>
    </row>
    <row r="449" spans="1:3" x14ac:dyDescent="0.2">
      <c r="A449" s="113"/>
      <c r="B449" t="s">
        <v>1114</v>
      </c>
      <c r="C449" s="43" t="s">
        <v>1115</v>
      </c>
    </row>
    <row r="450" spans="1:3" x14ac:dyDescent="0.2">
      <c r="A450" s="113"/>
      <c r="B450" t="s">
        <v>1116</v>
      </c>
      <c r="C450" s="43" t="s">
        <v>1117</v>
      </c>
    </row>
    <row r="451" spans="1:3" x14ac:dyDescent="0.2">
      <c r="A451" s="113"/>
      <c r="B451" t="s">
        <v>1118</v>
      </c>
      <c r="C451" s="43" t="s">
        <v>1119</v>
      </c>
    </row>
    <row r="452" spans="1:3" x14ac:dyDescent="0.2">
      <c r="A452" s="113"/>
      <c r="B452" t="s">
        <v>1120</v>
      </c>
      <c r="C452" s="43" t="s">
        <v>1121</v>
      </c>
    </row>
    <row r="453" spans="1:3" x14ac:dyDescent="0.2">
      <c r="A453" s="113"/>
      <c r="B453" t="s">
        <v>1122</v>
      </c>
      <c r="C453" s="43" t="s">
        <v>1123</v>
      </c>
    </row>
    <row r="454" spans="1:3" x14ac:dyDescent="0.2">
      <c r="A454" s="113"/>
      <c r="B454" t="s">
        <v>1124</v>
      </c>
      <c r="C454" s="43" t="s">
        <v>1125</v>
      </c>
    </row>
    <row r="455" spans="1:3" x14ac:dyDescent="0.2">
      <c r="A455" s="113"/>
      <c r="B455" t="s">
        <v>1126</v>
      </c>
      <c r="C455" s="43" t="s">
        <v>1127</v>
      </c>
    </row>
    <row r="456" spans="1:3" x14ac:dyDescent="0.2">
      <c r="A456" s="113"/>
      <c r="B456" t="s">
        <v>1128</v>
      </c>
      <c r="C456" s="43" t="s">
        <v>1129</v>
      </c>
    </row>
    <row r="457" spans="1:3" x14ac:dyDescent="0.2">
      <c r="A457" s="113"/>
      <c r="B457" t="s">
        <v>1130</v>
      </c>
      <c r="C457" s="43" t="s">
        <v>1131</v>
      </c>
    </row>
    <row r="458" spans="1:3" x14ac:dyDescent="0.2">
      <c r="A458" s="113"/>
      <c r="B458" t="s">
        <v>1132</v>
      </c>
      <c r="C458" s="43" t="s">
        <v>1133</v>
      </c>
    </row>
    <row r="459" spans="1:3" x14ac:dyDescent="0.2">
      <c r="A459" s="113"/>
      <c r="B459" t="s">
        <v>1134</v>
      </c>
      <c r="C459" s="43" t="s">
        <v>1135</v>
      </c>
    </row>
    <row r="460" spans="1:3" x14ac:dyDescent="0.2">
      <c r="A460" s="113"/>
      <c r="B460" t="s">
        <v>1136</v>
      </c>
      <c r="C460" s="43" t="s">
        <v>1137</v>
      </c>
    </row>
    <row r="461" spans="1:3" x14ac:dyDescent="0.2">
      <c r="A461" s="113"/>
      <c r="B461" t="s">
        <v>1138</v>
      </c>
      <c r="C461" s="43" t="s">
        <v>1139</v>
      </c>
    </row>
    <row r="462" spans="1:3" x14ac:dyDescent="0.2">
      <c r="A462" s="113"/>
      <c r="B462" t="s">
        <v>1140</v>
      </c>
      <c r="C462" s="43" t="s">
        <v>1141</v>
      </c>
    </row>
    <row r="463" spans="1:3" x14ac:dyDescent="0.2">
      <c r="A463" s="113"/>
      <c r="B463" t="s">
        <v>1142</v>
      </c>
      <c r="C463" s="43" t="s">
        <v>1143</v>
      </c>
    </row>
    <row r="464" spans="1:3" x14ac:dyDescent="0.2">
      <c r="A464" s="113"/>
      <c r="B464" t="s">
        <v>1144</v>
      </c>
      <c r="C464" s="43" t="s">
        <v>1145</v>
      </c>
    </row>
    <row r="465" spans="1:3" x14ac:dyDescent="0.2">
      <c r="A465" s="113"/>
      <c r="B465" t="s">
        <v>120</v>
      </c>
      <c r="C465" s="43" t="s">
        <v>1146</v>
      </c>
    </row>
    <row r="466" spans="1:3" x14ac:dyDescent="0.2">
      <c r="A466" s="113"/>
      <c r="B466" t="s">
        <v>1147</v>
      </c>
      <c r="C466" s="43" t="s">
        <v>1148</v>
      </c>
    </row>
    <row r="467" spans="1:3" x14ac:dyDescent="0.2">
      <c r="A467" s="113"/>
      <c r="B467" t="s">
        <v>1149</v>
      </c>
      <c r="C467" s="43" t="s">
        <v>1150</v>
      </c>
    </row>
    <row r="468" spans="1:3" x14ac:dyDescent="0.2">
      <c r="A468" s="113"/>
      <c r="B468" t="s">
        <v>1151</v>
      </c>
      <c r="C468" s="43" t="s">
        <v>1152</v>
      </c>
    </row>
    <row r="469" spans="1:3" x14ac:dyDescent="0.2">
      <c r="A469" s="113"/>
      <c r="B469" t="s">
        <v>1153</v>
      </c>
      <c r="C469" s="43" t="s">
        <v>1154</v>
      </c>
    </row>
    <row r="470" spans="1:3" x14ac:dyDescent="0.2">
      <c r="A470" s="113"/>
      <c r="B470" t="s">
        <v>1155</v>
      </c>
      <c r="C470" s="43" t="s">
        <v>1156</v>
      </c>
    </row>
    <row r="471" spans="1:3" x14ac:dyDescent="0.2">
      <c r="A471" s="113"/>
      <c r="B471" t="s">
        <v>1157</v>
      </c>
      <c r="C471" s="43" t="s">
        <v>1158</v>
      </c>
    </row>
    <row r="472" spans="1:3" x14ac:dyDescent="0.2">
      <c r="A472" s="113"/>
      <c r="B472" t="s">
        <v>1159</v>
      </c>
      <c r="C472" s="43" t="s">
        <v>1160</v>
      </c>
    </row>
    <row r="473" spans="1:3" x14ac:dyDescent="0.2">
      <c r="A473" s="113"/>
      <c r="B473" t="s">
        <v>1161</v>
      </c>
      <c r="C473" s="43" t="s">
        <v>1162</v>
      </c>
    </row>
    <row r="474" spans="1:3" x14ac:dyDescent="0.2">
      <c r="A474" s="113"/>
      <c r="B474" t="s">
        <v>1163</v>
      </c>
      <c r="C474" s="43" t="s">
        <v>1164</v>
      </c>
    </row>
    <row r="475" spans="1:3" x14ac:dyDescent="0.2">
      <c r="A475" s="113"/>
      <c r="B475" t="s">
        <v>1165</v>
      </c>
      <c r="C475" s="43" t="s">
        <v>1166</v>
      </c>
    </row>
    <row r="476" spans="1:3" x14ac:dyDescent="0.2">
      <c r="A476" s="113"/>
      <c r="B476" t="s">
        <v>1167</v>
      </c>
      <c r="C476" s="43" t="s">
        <v>1168</v>
      </c>
    </row>
    <row r="477" spans="1:3" x14ac:dyDescent="0.2">
      <c r="A477" s="113"/>
      <c r="B477" t="s">
        <v>1169</v>
      </c>
      <c r="C477" s="43" t="s">
        <v>1170</v>
      </c>
    </row>
    <row r="478" spans="1:3" x14ac:dyDescent="0.2">
      <c r="A478" s="113"/>
      <c r="B478" t="s">
        <v>1171</v>
      </c>
      <c r="C478" s="43" t="s">
        <v>1172</v>
      </c>
    </row>
    <row r="479" spans="1:3" x14ac:dyDescent="0.2">
      <c r="A479" s="113"/>
      <c r="B479" t="s">
        <v>1173</v>
      </c>
      <c r="C479" s="43" t="s">
        <v>1174</v>
      </c>
    </row>
    <row r="480" spans="1:3" x14ac:dyDescent="0.2">
      <c r="A480" s="113"/>
      <c r="B480" t="s">
        <v>1175</v>
      </c>
      <c r="C480" s="43" t="s">
        <v>1176</v>
      </c>
    </row>
    <row r="481" spans="1:3" x14ac:dyDescent="0.2">
      <c r="A481" s="113"/>
      <c r="B481" t="s">
        <v>121</v>
      </c>
      <c r="C481" s="43" t="s">
        <v>1177</v>
      </c>
    </row>
    <row r="482" spans="1:3" x14ac:dyDescent="0.2">
      <c r="A482" s="113"/>
      <c r="B482" t="s">
        <v>122</v>
      </c>
      <c r="C482" s="43" t="s">
        <v>1178</v>
      </c>
    </row>
    <row r="483" spans="1:3" x14ac:dyDescent="0.2">
      <c r="A483" s="113"/>
      <c r="B483" t="s">
        <v>1179</v>
      </c>
      <c r="C483" s="73" t="s">
        <v>1180</v>
      </c>
    </row>
    <row r="484" spans="1:3" x14ac:dyDescent="0.2">
      <c r="A484" s="113"/>
      <c r="B484" t="s">
        <v>1181</v>
      </c>
      <c r="C484" s="73" t="s">
        <v>1182</v>
      </c>
    </row>
    <row r="485" spans="1:3" x14ac:dyDescent="0.2">
      <c r="A485" s="113"/>
      <c r="B485" t="s">
        <v>1183</v>
      </c>
      <c r="C485" s="43" t="s">
        <v>1184</v>
      </c>
    </row>
    <row r="486" spans="1:3" x14ac:dyDescent="0.2">
      <c r="A486" s="113"/>
      <c r="B486" t="s">
        <v>1185</v>
      </c>
      <c r="C486" s="43" t="s">
        <v>1186</v>
      </c>
    </row>
    <row r="487" spans="1:3" x14ac:dyDescent="0.2">
      <c r="A487" s="113"/>
      <c r="B487" t="s">
        <v>1187</v>
      </c>
      <c r="C487" s="43" t="s">
        <v>1188</v>
      </c>
    </row>
    <row r="488" spans="1:3" x14ac:dyDescent="0.2">
      <c r="A488" s="113"/>
      <c r="B488" t="s">
        <v>1189</v>
      </c>
      <c r="C488" s="43" t="s">
        <v>1190</v>
      </c>
    </row>
    <row r="489" spans="1:3" x14ac:dyDescent="0.2">
      <c r="A489" s="113"/>
      <c r="B489" t="s">
        <v>1191</v>
      </c>
      <c r="C489" s="43" t="s">
        <v>1192</v>
      </c>
    </row>
    <row r="490" spans="1:3" x14ac:dyDescent="0.2">
      <c r="A490" s="113"/>
      <c r="B490" t="s">
        <v>1193</v>
      </c>
      <c r="C490" s="73" t="s">
        <v>1194</v>
      </c>
    </row>
    <row r="491" spans="1:3" x14ac:dyDescent="0.2">
      <c r="A491" s="113"/>
      <c r="B491" t="s">
        <v>1195</v>
      </c>
      <c r="C491" s="43" t="s">
        <v>1196</v>
      </c>
    </row>
    <row r="492" spans="1:3" x14ac:dyDescent="0.2">
      <c r="A492" s="113"/>
      <c r="B492" t="s">
        <v>1197</v>
      </c>
      <c r="C492" s="43" t="s">
        <v>1198</v>
      </c>
    </row>
    <row r="493" spans="1:3" x14ac:dyDescent="0.2">
      <c r="A493" s="113"/>
      <c r="B493" t="s">
        <v>1199</v>
      </c>
      <c r="C493" s="43" t="s">
        <v>1200</v>
      </c>
    </row>
    <row r="494" spans="1:3" x14ac:dyDescent="0.2">
      <c r="A494" s="113"/>
      <c r="B494" t="s">
        <v>1201</v>
      </c>
      <c r="C494" s="43" t="s">
        <v>1202</v>
      </c>
    </row>
    <row r="495" spans="1:3" x14ac:dyDescent="0.2">
      <c r="A495" s="113"/>
      <c r="B495" t="s">
        <v>1203</v>
      </c>
      <c r="C495" s="43" t="s">
        <v>1204</v>
      </c>
    </row>
    <row r="496" spans="1:3" x14ac:dyDescent="0.2">
      <c r="A496" s="113"/>
      <c r="B496" t="s">
        <v>1205</v>
      </c>
      <c r="C496" s="43" t="s">
        <v>1206</v>
      </c>
    </row>
    <row r="497" spans="1:3" x14ac:dyDescent="0.2">
      <c r="A497" s="113"/>
      <c r="B497" t="s">
        <v>1207</v>
      </c>
      <c r="C497" s="43" t="s">
        <v>1208</v>
      </c>
    </row>
    <row r="498" spans="1:3" x14ac:dyDescent="0.2">
      <c r="A498" s="113"/>
      <c r="B498" t="s">
        <v>1209</v>
      </c>
      <c r="C498" s="43" t="s">
        <v>1210</v>
      </c>
    </row>
    <row r="499" spans="1:3" x14ac:dyDescent="0.2">
      <c r="A499" s="113"/>
      <c r="B499" t="s">
        <v>1211</v>
      </c>
      <c r="C499" s="43" t="s">
        <v>1212</v>
      </c>
    </row>
    <row r="500" spans="1:3" x14ac:dyDescent="0.2">
      <c r="A500" s="113"/>
      <c r="B500" t="s">
        <v>1213</v>
      </c>
      <c r="C500" s="43" t="s">
        <v>1214</v>
      </c>
    </row>
    <row r="501" spans="1:3" x14ac:dyDescent="0.2">
      <c r="A501" s="113"/>
      <c r="B501" t="s">
        <v>1215</v>
      </c>
      <c r="C501" s="43" t="s">
        <v>1216</v>
      </c>
    </row>
    <row r="502" spans="1:3" x14ac:dyDescent="0.2">
      <c r="A502" s="113"/>
      <c r="B502" t="s">
        <v>1217</v>
      </c>
      <c r="C502" s="43" t="s">
        <v>1218</v>
      </c>
    </row>
    <row r="503" spans="1:3" x14ac:dyDescent="0.2">
      <c r="A503" s="113"/>
      <c r="B503" t="s">
        <v>1219</v>
      </c>
      <c r="C503" s="43" t="s">
        <v>1220</v>
      </c>
    </row>
    <row r="504" spans="1:3" x14ac:dyDescent="0.2">
      <c r="A504" s="113"/>
      <c r="B504" t="s">
        <v>1221</v>
      </c>
      <c r="C504" s="43" t="s">
        <v>1222</v>
      </c>
    </row>
    <row r="505" spans="1:3" x14ac:dyDescent="0.2">
      <c r="A505" s="113"/>
      <c r="B505" t="s">
        <v>1223</v>
      </c>
      <c r="C505" s="43" t="s">
        <v>1224</v>
      </c>
    </row>
    <row r="506" spans="1:3" x14ac:dyDescent="0.2">
      <c r="A506" s="113"/>
      <c r="B506" t="s">
        <v>1225</v>
      </c>
      <c r="C506" s="43" t="s">
        <v>1226</v>
      </c>
    </row>
    <row r="507" spans="1:3" x14ac:dyDescent="0.2">
      <c r="A507" s="113"/>
      <c r="B507" t="s">
        <v>1227</v>
      </c>
      <c r="C507" s="43" t="s">
        <v>1228</v>
      </c>
    </row>
    <row r="508" spans="1:3" x14ac:dyDescent="0.2">
      <c r="A508" s="113"/>
      <c r="B508" t="s">
        <v>1229</v>
      </c>
      <c r="C508" s="43" t="s">
        <v>1230</v>
      </c>
    </row>
    <row r="509" spans="1:3" x14ac:dyDescent="0.2">
      <c r="A509" s="113"/>
      <c r="B509" t="s">
        <v>1231</v>
      </c>
      <c r="C509" s="43" t="s">
        <v>1232</v>
      </c>
    </row>
    <row r="510" spans="1:3" x14ac:dyDescent="0.2">
      <c r="A510" s="113"/>
      <c r="B510" t="s">
        <v>1233</v>
      </c>
      <c r="C510" s="43" t="s">
        <v>1234</v>
      </c>
    </row>
    <row r="511" spans="1:3" x14ac:dyDescent="0.2">
      <c r="A511" s="113"/>
      <c r="B511" t="s">
        <v>1235</v>
      </c>
      <c r="C511" s="43" t="s">
        <v>1236</v>
      </c>
    </row>
    <row r="512" spans="1:3" ht="16" thickBot="1" x14ac:dyDescent="0.25">
      <c r="A512" s="113"/>
      <c r="B512" t="s">
        <v>1237</v>
      </c>
      <c r="C512" s="43" t="s">
        <v>1238</v>
      </c>
    </row>
    <row r="513" spans="1:3" ht="26.25" customHeight="1" x14ac:dyDescent="0.3">
      <c r="A513" s="112" t="s">
        <v>123</v>
      </c>
      <c r="B513" s="115" t="s">
        <v>1239</v>
      </c>
      <c r="C513" s="116"/>
    </row>
    <row r="514" spans="1:3" ht="26.25" customHeight="1" x14ac:dyDescent="0.2">
      <c r="A514" s="113"/>
      <c r="B514" s="33" t="s">
        <v>750</v>
      </c>
      <c r="C514" s="34" t="s">
        <v>749</v>
      </c>
    </row>
    <row r="515" spans="1:3" x14ac:dyDescent="0.2">
      <c r="A515" s="113"/>
      <c r="B515" s="71" t="s">
        <v>1240</v>
      </c>
      <c r="C515" s="72" t="s">
        <v>1241</v>
      </c>
    </row>
    <row r="516" spans="1:3" x14ac:dyDescent="0.2">
      <c r="A516" s="113"/>
      <c r="B516" s="71" t="s">
        <v>1242</v>
      </c>
      <c r="C516" s="72" t="s">
        <v>1243</v>
      </c>
    </row>
    <row r="517" spans="1:3" x14ac:dyDescent="0.2">
      <c r="A517" s="113"/>
      <c r="B517" s="71" t="s">
        <v>1244</v>
      </c>
      <c r="C517" s="72" t="s">
        <v>1245</v>
      </c>
    </row>
    <row r="518" spans="1:3" x14ac:dyDescent="0.2">
      <c r="A518" s="113"/>
      <c r="B518" s="71" t="s">
        <v>1246</v>
      </c>
      <c r="C518" s="72" t="s">
        <v>1247</v>
      </c>
    </row>
    <row r="519" spans="1:3" x14ac:dyDescent="0.2">
      <c r="A519" s="113"/>
      <c r="B519" s="71" t="s">
        <v>1248</v>
      </c>
      <c r="C519" s="72" t="s">
        <v>1249</v>
      </c>
    </row>
    <row r="520" spans="1:3" x14ac:dyDescent="0.2">
      <c r="A520" s="113"/>
      <c r="B520" s="71" t="s">
        <v>1250</v>
      </c>
      <c r="C520" s="72" t="s">
        <v>1251</v>
      </c>
    </row>
    <row r="521" spans="1:3" x14ac:dyDescent="0.2">
      <c r="A521" s="113"/>
      <c r="B521" s="71" t="s">
        <v>1252</v>
      </c>
      <c r="C521" s="72" t="s">
        <v>1253</v>
      </c>
    </row>
    <row r="522" spans="1:3" x14ac:dyDescent="0.2">
      <c r="A522" s="113"/>
      <c r="B522" s="71" t="s">
        <v>1254</v>
      </c>
      <c r="C522" s="72" t="s">
        <v>1255</v>
      </c>
    </row>
    <row r="523" spans="1:3" x14ac:dyDescent="0.2">
      <c r="A523" s="113"/>
      <c r="B523" s="71" t="s">
        <v>1256</v>
      </c>
      <c r="C523" s="72" t="s">
        <v>1257</v>
      </c>
    </row>
    <row r="524" spans="1:3" x14ac:dyDescent="0.2">
      <c r="A524" s="113"/>
      <c r="B524" s="71" t="s">
        <v>1258</v>
      </c>
      <c r="C524" s="72" t="s">
        <v>1259</v>
      </c>
    </row>
    <row r="525" spans="1:3" x14ac:dyDescent="0.2">
      <c r="A525" s="113"/>
      <c r="B525" s="71" t="s">
        <v>1260</v>
      </c>
      <c r="C525" s="72" t="s">
        <v>1261</v>
      </c>
    </row>
    <row r="526" spans="1:3" x14ac:dyDescent="0.2">
      <c r="A526" s="113"/>
      <c r="B526" s="71" t="s">
        <v>1262</v>
      </c>
      <c r="C526" s="72" t="s">
        <v>1263</v>
      </c>
    </row>
    <row r="527" spans="1:3" x14ac:dyDescent="0.2">
      <c r="A527" s="113"/>
      <c r="B527" s="71" t="s">
        <v>1264</v>
      </c>
      <c r="C527" s="72" t="s">
        <v>1265</v>
      </c>
    </row>
    <row r="528" spans="1:3" x14ac:dyDescent="0.2">
      <c r="A528" s="113"/>
      <c r="B528" s="71" t="s">
        <v>1266</v>
      </c>
      <c r="C528" s="72" t="s">
        <v>1267</v>
      </c>
    </row>
    <row r="529" spans="1:3" x14ac:dyDescent="0.2">
      <c r="A529" s="113"/>
      <c r="B529" s="71" t="s">
        <v>1268</v>
      </c>
      <c r="C529" s="72" t="s">
        <v>1269</v>
      </c>
    </row>
    <row r="530" spans="1:3" x14ac:dyDescent="0.2">
      <c r="A530" s="113"/>
      <c r="B530" s="71" t="s">
        <v>1270</v>
      </c>
      <c r="C530" s="72" t="s">
        <v>1271</v>
      </c>
    </row>
    <row r="531" spans="1:3" x14ac:dyDescent="0.2">
      <c r="A531" s="113"/>
      <c r="B531" s="71" t="s">
        <v>1272</v>
      </c>
      <c r="C531" s="72" t="s">
        <v>1273</v>
      </c>
    </row>
    <row r="532" spans="1:3" x14ac:dyDescent="0.2">
      <c r="A532" s="113"/>
      <c r="B532" s="71" t="s">
        <v>1274</v>
      </c>
      <c r="C532" s="72" t="s">
        <v>1275</v>
      </c>
    </row>
    <row r="533" spans="1:3" x14ac:dyDescent="0.2">
      <c r="A533" s="113"/>
      <c r="B533" s="71" t="s">
        <v>1276</v>
      </c>
      <c r="C533" s="72" t="s">
        <v>1277</v>
      </c>
    </row>
    <row r="534" spans="1:3" x14ac:dyDescent="0.2">
      <c r="A534" s="113"/>
      <c r="B534" s="71" t="s">
        <v>1278</v>
      </c>
      <c r="C534" s="72" t="s">
        <v>1279</v>
      </c>
    </row>
    <row r="535" spans="1:3" x14ac:dyDescent="0.2">
      <c r="A535" s="113"/>
      <c r="B535" s="71" t="s">
        <v>1280</v>
      </c>
      <c r="C535" s="72" t="s">
        <v>1281</v>
      </c>
    </row>
    <row r="536" spans="1:3" x14ac:dyDescent="0.2">
      <c r="A536" s="113"/>
      <c r="B536" s="71" t="s">
        <v>1282</v>
      </c>
      <c r="C536" s="72" t="s">
        <v>1283</v>
      </c>
    </row>
    <row r="537" spans="1:3" x14ac:dyDescent="0.2">
      <c r="A537" s="113"/>
      <c r="B537" s="71" t="s">
        <v>1284</v>
      </c>
      <c r="C537" s="72" t="s">
        <v>1285</v>
      </c>
    </row>
    <row r="538" spans="1:3" x14ac:dyDescent="0.2">
      <c r="A538" s="113"/>
      <c r="B538" s="71" t="s">
        <v>1286</v>
      </c>
      <c r="C538" s="72" t="s">
        <v>1287</v>
      </c>
    </row>
    <row r="539" spans="1:3" x14ac:dyDescent="0.2">
      <c r="A539" s="113"/>
      <c r="B539" s="71" t="s">
        <v>1288</v>
      </c>
      <c r="C539" s="72" t="s">
        <v>1289</v>
      </c>
    </row>
    <row r="540" spans="1:3" x14ac:dyDescent="0.2">
      <c r="A540" s="113"/>
      <c r="B540" s="71" t="s">
        <v>1290</v>
      </c>
      <c r="C540" s="72" t="s">
        <v>1291</v>
      </c>
    </row>
    <row r="541" spans="1:3" x14ac:dyDescent="0.2">
      <c r="A541" s="113"/>
      <c r="B541" s="71" t="s">
        <v>1292</v>
      </c>
      <c r="C541" s="72" t="s">
        <v>1293</v>
      </c>
    </row>
    <row r="542" spans="1:3" x14ac:dyDescent="0.2">
      <c r="A542" s="113"/>
      <c r="B542" s="71" t="s">
        <v>1294</v>
      </c>
      <c r="C542" s="72" t="s">
        <v>1295</v>
      </c>
    </row>
    <row r="543" spans="1:3" x14ac:dyDescent="0.2">
      <c r="A543" s="113"/>
      <c r="B543" s="71" t="s">
        <v>1296</v>
      </c>
      <c r="C543" s="72" t="s">
        <v>1297</v>
      </c>
    </row>
    <row r="544" spans="1:3" x14ac:dyDescent="0.2">
      <c r="A544" s="113"/>
      <c r="B544" s="71" t="s">
        <v>1298</v>
      </c>
      <c r="C544" s="72" t="s">
        <v>1299</v>
      </c>
    </row>
    <row r="545" spans="1:3" x14ac:dyDescent="0.2">
      <c r="A545" s="113"/>
      <c r="B545" s="71" t="s">
        <v>1300</v>
      </c>
      <c r="C545" s="72" t="s">
        <v>1301</v>
      </c>
    </row>
    <row r="546" spans="1:3" x14ac:dyDescent="0.2">
      <c r="A546" s="113"/>
      <c r="B546" s="71" t="s">
        <v>1302</v>
      </c>
      <c r="C546" s="72" t="s">
        <v>1303</v>
      </c>
    </row>
    <row r="547" spans="1:3" x14ac:dyDescent="0.2">
      <c r="A547" s="113"/>
      <c r="B547" s="71" t="s">
        <v>1304</v>
      </c>
      <c r="C547" s="72" t="s">
        <v>1305</v>
      </c>
    </row>
    <row r="548" spans="1:3" x14ac:dyDescent="0.2">
      <c r="A548" s="113"/>
      <c r="B548" s="71" t="s">
        <v>1306</v>
      </c>
      <c r="C548" s="72" t="s">
        <v>1307</v>
      </c>
    </row>
    <row r="549" spans="1:3" x14ac:dyDescent="0.2">
      <c r="A549" s="113"/>
      <c r="B549" s="71" t="s">
        <v>1308</v>
      </c>
      <c r="C549" s="72" t="s">
        <v>1309</v>
      </c>
    </row>
    <row r="550" spans="1:3" x14ac:dyDescent="0.2">
      <c r="A550" s="113"/>
      <c r="B550" s="71" t="s">
        <v>1310</v>
      </c>
      <c r="C550" s="72" t="s">
        <v>1311</v>
      </c>
    </row>
    <row r="551" spans="1:3" x14ac:dyDescent="0.2">
      <c r="A551" s="113"/>
      <c r="B551" s="71" t="s">
        <v>1312</v>
      </c>
      <c r="C551" s="72" t="s">
        <v>1313</v>
      </c>
    </row>
    <row r="552" spans="1:3" x14ac:dyDescent="0.2">
      <c r="A552" s="113"/>
      <c r="B552" s="71" t="s">
        <v>1314</v>
      </c>
      <c r="C552" s="72" t="s">
        <v>1315</v>
      </c>
    </row>
    <row r="553" spans="1:3" x14ac:dyDescent="0.2">
      <c r="A553" s="113"/>
      <c r="B553" s="71" t="s">
        <v>1316</v>
      </c>
      <c r="C553" s="72" t="s">
        <v>1317</v>
      </c>
    </row>
    <row r="554" spans="1:3" x14ac:dyDescent="0.2">
      <c r="A554" s="113"/>
      <c r="B554" s="71" t="s">
        <v>1318</v>
      </c>
      <c r="C554" s="72" t="s">
        <v>1319</v>
      </c>
    </row>
    <row r="555" spans="1:3" x14ac:dyDescent="0.2">
      <c r="A555" s="113"/>
      <c r="B555" s="71" t="s">
        <v>1320</v>
      </c>
      <c r="C555" s="72" t="s">
        <v>1321</v>
      </c>
    </row>
    <row r="556" spans="1:3" x14ac:dyDescent="0.2">
      <c r="A556" s="113"/>
      <c r="B556" s="71" t="s">
        <v>1322</v>
      </c>
      <c r="C556" s="72" t="s">
        <v>1323</v>
      </c>
    </row>
    <row r="557" spans="1:3" x14ac:dyDescent="0.2">
      <c r="A557" s="113"/>
      <c r="B557" s="71" t="s">
        <v>1324</v>
      </c>
      <c r="C557" s="72" t="s">
        <v>1325</v>
      </c>
    </row>
    <row r="558" spans="1:3" x14ac:dyDescent="0.2">
      <c r="A558" s="113"/>
      <c r="B558" s="71" t="s">
        <v>1326</v>
      </c>
      <c r="C558" s="72" t="s">
        <v>1327</v>
      </c>
    </row>
    <row r="559" spans="1:3" x14ac:dyDescent="0.2">
      <c r="A559" s="113"/>
      <c r="B559" s="71" t="s">
        <v>1328</v>
      </c>
      <c r="C559" s="72" t="s">
        <v>1329</v>
      </c>
    </row>
    <row r="560" spans="1:3" x14ac:dyDescent="0.2">
      <c r="A560" s="113"/>
      <c r="B560" s="71" t="s">
        <v>1330</v>
      </c>
      <c r="C560" s="72" t="s">
        <v>1331</v>
      </c>
    </row>
    <row r="561" spans="1:3" x14ac:dyDescent="0.2">
      <c r="A561" s="113"/>
      <c r="B561" s="71" t="s">
        <v>1332</v>
      </c>
      <c r="C561" s="72" t="s">
        <v>1333</v>
      </c>
    </row>
    <row r="562" spans="1:3" x14ac:dyDescent="0.2">
      <c r="A562" s="113"/>
      <c r="B562" s="71" t="s">
        <v>1334</v>
      </c>
      <c r="C562" s="72" t="s">
        <v>1335</v>
      </c>
    </row>
    <row r="563" spans="1:3" x14ac:dyDescent="0.2">
      <c r="A563" s="113"/>
      <c r="B563" s="71" t="s">
        <v>1336</v>
      </c>
      <c r="C563" s="72" t="s">
        <v>1337</v>
      </c>
    </row>
    <row r="564" spans="1:3" x14ac:dyDescent="0.2">
      <c r="A564" s="113"/>
      <c r="B564" s="71" t="s">
        <v>1338</v>
      </c>
      <c r="C564" s="72" t="s">
        <v>1339</v>
      </c>
    </row>
    <row r="565" spans="1:3" x14ac:dyDescent="0.2">
      <c r="A565" s="113"/>
      <c r="B565" s="71" t="s">
        <v>1340</v>
      </c>
      <c r="C565" s="72" t="s">
        <v>1341</v>
      </c>
    </row>
    <row r="566" spans="1:3" x14ac:dyDescent="0.2">
      <c r="A566" s="113"/>
      <c r="B566" s="71" t="s">
        <v>1342</v>
      </c>
      <c r="C566" s="72" t="s">
        <v>1343</v>
      </c>
    </row>
    <row r="567" spans="1:3" x14ac:dyDescent="0.2">
      <c r="A567" s="113"/>
      <c r="B567" s="71" t="s">
        <v>1344</v>
      </c>
      <c r="C567" s="72" t="s">
        <v>1345</v>
      </c>
    </row>
    <row r="568" spans="1:3" x14ac:dyDescent="0.2">
      <c r="A568" s="113"/>
      <c r="B568" s="71" t="s">
        <v>1346</v>
      </c>
      <c r="C568" s="72" t="s">
        <v>1347</v>
      </c>
    </row>
    <row r="569" spans="1:3" x14ac:dyDescent="0.2">
      <c r="A569" s="113"/>
      <c r="B569" s="71" t="s">
        <v>1348</v>
      </c>
      <c r="C569" s="72" t="s">
        <v>1349</v>
      </c>
    </row>
    <row r="570" spans="1:3" x14ac:dyDescent="0.2">
      <c r="A570" s="113"/>
      <c r="B570" s="71" t="s">
        <v>1350</v>
      </c>
      <c r="C570" s="72" t="s">
        <v>1351</v>
      </c>
    </row>
    <row r="571" spans="1:3" x14ac:dyDescent="0.2">
      <c r="A571" s="113"/>
      <c r="B571" s="71" t="s">
        <v>1352</v>
      </c>
      <c r="C571" s="72" t="s">
        <v>1353</v>
      </c>
    </row>
    <row r="572" spans="1:3" x14ac:dyDescent="0.2">
      <c r="A572" s="113"/>
      <c r="B572" s="71" t="s">
        <v>1354</v>
      </c>
      <c r="C572" s="72" t="s">
        <v>1355</v>
      </c>
    </row>
    <row r="573" spans="1:3" x14ac:dyDescent="0.2">
      <c r="A573" s="113"/>
      <c r="B573" s="71" t="s">
        <v>1356</v>
      </c>
      <c r="C573" s="72" t="s">
        <v>1357</v>
      </c>
    </row>
    <row r="574" spans="1:3" x14ac:dyDescent="0.2">
      <c r="A574" s="113"/>
      <c r="B574" s="71" t="s">
        <v>1358</v>
      </c>
      <c r="C574" s="72" t="s">
        <v>1359</v>
      </c>
    </row>
    <row r="575" spans="1:3" x14ac:dyDescent="0.2">
      <c r="A575" s="113"/>
      <c r="B575" s="71" t="s">
        <v>1360</v>
      </c>
      <c r="C575" s="72" t="s">
        <v>1361</v>
      </c>
    </row>
    <row r="576" spans="1:3" x14ac:dyDescent="0.2">
      <c r="A576" s="113"/>
      <c r="B576" s="71" t="s">
        <v>1362</v>
      </c>
      <c r="C576" s="72" t="s">
        <v>1363</v>
      </c>
    </row>
    <row r="577" spans="1:3" x14ac:dyDescent="0.2">
      <c r="A577" s="113"/>
      <c r="B577" s="71" t="s">
        <v>1364</v>
      </c>
      <c r="C577" s="72" t="s">
        <v>1365</v>
      </c>
    </row>
    <row r="578" spans="1:3" x14ac:dyDescent="0.2">
      <c r="A578" s="113"/>
      <c r="B578" s="71" t="s">
        <v>1366</v>
      </c>
      <c r="C578" s="72" t="s">
        <v>1367</v>
      </c>
    </row>
    <row r="579" spans="1:3" x14ac:dyDescent="0.2">
      <c r="A579" s="113"/>
      <c r="B579" s="71" t="s">
        <v>1368</v>
      </c>
      <c r="C579" s="72" t="s">
        <v>1369</v>
      </c>
    </row>
    <row r="580" spans="1:3" x14ac:dyDescent="0.2">
      <c r="A580" s="113"/>
      <c r="B580" s="71" t="s">
        <v>1370</v>
      </c>
      <c r="C580" s="72" t="s">
        <v>1371</v>
      </c>
    </row>
    <row r="581" spans="1:3" x14ac:dyDescent="0.2">
      <c r="A581" s="113"/>
      <c r="B581" s="71" t="s">
        <v>1372</v>
      </c>
      <c r="C581" s="72" t="s">
        <v>1373</v>
      </c>
    </row>
    <row r="582" spans="1:3" x14ac:dyDescent="0.2">
      <c r="A582" s="113"/>
      <c r="B582" s="71" t="s">
        <v>1374</v>
      </c>
      <c r="C582" s="72" t="s">
        <v>1375</v>
      </c>
    </row>
    <row r="583" spans="1:3" x14ac:dyDescent="0.2">
      <c r="A583" s="113"/>
      <c r="B583" s="71" t="s">
        <v>1376</v>
      </c>
      <c r="C583" s="72" t="s">
        <v>1377</v>
      </c>
    </row>
    <row r="584" spans="1:3" x14ac:dyDescent="0.2">
      <c r="A584" s="113"/>
      <c r="B584" s="71" t="s">
        <v>1378</v>
      </c>
      <c r="C584" s="72" t="s">
        <v>1379</v>
      </c>
    </row>
    <row r="585" spans="1:3" x14ac:dyDescent="0.2">
      <c r="A585" s="113"/>
      <c r="B585" s="71" t="s">
        <v>1380</v>
      </c>
      <c r="C585" s="72" t="s">
        <v>1381</v>
      </c>
    </row>
    <row r="586" spans="1:3" x14ac:dyDescent="0.2">
      <c r="A586" s="113"/>
      <c r="B586" s="71" t="s">
        <v>1382</v>
      </c>
      <c r="C586" s="72" t="s">
        <v>1383</v>
      </c>
    </row>
    <row r="587" spans="1:3" x14ac:dyDescent="0.2">
      <c r="A587" s="113"/>
      <c r="B587" s="71" t="s">
        <v>1384</v>
      </c>
      <c r="C587" s="72" t="s">
        <v>1385</v>
      </c>
    </row>
    <row r="588" spans="1:3" x14ac:dyDescent="0.2">
      <c r="A588" s="113"/>
      <c r="B588" s="71" t="s">
        <v>1386</v>
      </c>
      <c r="C588" s="72" t="s">
        <v>1387</v>
      </c>
    </row>
    <row r="589" spans="1:3" x14ac:dyDescent="0.2">
      <c r="A589" s="113"/>
      <c r="B589" s="71" t="s">
        <v>1388</v>
      </c>
      <c r="C589" s="72" t="s">
        <v>1389</v>
      </c>
    </row>
    <row r="590" spans="1:3" x14ac:dyDescent="0.2">
      <c r="A590" s="113"/>
      <c r="B590" s="71" t="s">
        <v>1390</v>
      </c>
      <c r="C590" s="72" t="s">
        <v>1391</v>
      </c>
    </row>
    <row r="591" spans="1:3" x14ac:dyDescent="0.2">
      <c r="A591" s="113"/>
      <c r="B591" s="71" t="s">
        <v>1392</v>
      </c>
      <c r="C591" s="72" t="s">
        <v>1393</v>
      </c>
    </row>
    <row r="592" spans="1:3" x14ac:dyDescent="0.2">
      <c r="A592" s="113"/>
      <c r="B592" s="71" t="s">
        <v>1394</v>
      </c>
      <c r="C592" s="72" t="s">
        <v>1395</v>
      </c>
    </row>
    <row r="593" spans="1:3" x14ac:dyDescent="0.2">
      <c r="A593" s="113"/>
      <c r="B593" s="71" t="s">
        <v>1396</v>
      </c>
      <c r="C593" s="72" t="s">
        <v>1397</v>
      </c>
    </row>
    <row r="594" spans="1:3" x14ac:dyDescent="0.2">
      <c r="A594" s="113"/>
      <c r="B594" s="71" t="s">
        <v>1398</v>
      </c>
      <c r="C594" s="72" t="s">
        <v>1399</v>
      </c>
    </row>
    <row r="595" spans="1:3" x14ac:dyDescent="0.2">
      <c r="A595" s="113"/>
      <c r="B595" s="71" t="s">
        <v>1400</v>
      </c>
      <c r="C595" s="72" t="s">
        <v>1401</v>
      </c>
    </row>
    <row r="596" spans="1:3" x14ac:dyDescent="0.2">
      <c r="A596" s="113"/>
      <c r="B596" s="71" t="s">
        <v>1402</v>
      </c>
      <c r="C596" s="72" t="s">
        <v>1403</v>
      </c>
    </row>
    <row r="597" spans="1:3" x14ac:dyDescent="0.2">
      <c r="A597" s="113"/>
      <c r="B597" s="71" t="s">
        <v>1404</v>
      </c>
      <c r="C597" s="72" t="s">
        <v>1405</v>
      </c>
    </row>
    <row r="598" spans="1:3" x14ac:dyDescent="0.2">
      <c r="A598" s="113"/>
      <c r="B598" s="71" t="s">
        <v>1406</v>
      </c>
      <c r="C598" s="72" t="s">
        <v>1407</v>
      </c>
    </row>
    <row r="599" spans="1:3" x14ac:dyDescent="0.2">
      <c r="A599" s="113"/>
      <c r="B599" s="71" t="s">
        <v>1408</v>
      </c>
      <c r="C599" s="72" t="s">
        <v>1409</v>
      </c>
    </row>
    <row r="600" spans="1:3" x14ac:dyDescent="0.2">
      <c r="A600" s="113"/>
      <c r="B600" s="71" t="s">
        <v>1410</v>
      </c>
      <c r="C600" s="72" t="s">
        <v>1411</v>
      </c>
    </row>
    <row r="601" spans="1:3" x14ac:dyDescent="0.2">
      <c r="A601" s="113"/>
      <c r="B601" s="71" t="s">
        <v>1412</v>
      </c>
      <c r="C601" s="72" t="s">
        <v>1413</v>
      </c>
    </row>
    <row r="602" spans="1:3" x14ac:dyDescent="0.2">
      <c r="A602" s="113"/>
      <c r="B602" s="71" t="s">
        <v>1414</v>
      </c>
      <c r="C602" s="72" t="s">
        <v>1415</v>
      </c>
    </row>
    <row r="603" spans="1:3" x14ac:dyDescent="0.2">
      <c r="A603" s="113"/>
      <c r="B603" s="71" t="s">
        <v>1416</v>
      </c>
      <c r="C603" s="72" t="s">
        <v>1417</v>
      </c>
    </row>
    <row r="604" spans="1:3" x14ac:dyDescent="0.2">
      <c r="A604" s="113"/>
      <c r="B604" s="71" t="s">
        <v>1418</v>
      </c>
      <c r="C604" s="72" t="s">
        <v>1419</v>
      </c>
    </row>
    <row r="605" spans="1:3" x14ac:dyDescent="0.2">
      <c r="A605" s="113"/>
      <c r="B605" s="71" t="s">
        <v>1420</v>
      </c>
      <c r="C605" s="72" t="s">
        <v>1421</v>
      </c>
    </row>
    <row r="606" spans="1:3" x14ac:dyDescent="0.2">
      <c r="A606" s="113"/>
      <c r="B606" s="71" t="s">
        <v>1422</v>
      </c>
      <c r="C606" s="72" t="s">
        <v>1423</v>
      </c>
    </row>
    <row r="607" spans="1:3" x14ac:dyDescent="0.2">
      <c r="A607" s="113"/>
      <c r="B607" s="71" t="s">
        <v>1424</v>
      </c>
      <c r="C607" s="72" t="s">
        <v>1425</v>
      </c>
    </row>
    <row r="608" spans="1:3" x14ac:dyDescent="0.2">
      <c r="A608" s="113"/>
      <c r="B608" s="71" t="s">
        <v>1426</v>
      </c>
      <c r="C608" s="82" t="s">
        <v>1427</v>
      </c>
    </row>
    <row r="609" spans="1:3" x14ac:dyDescent="0.2">
      <c r="A609" s="113"/>
      <c r="B609" s="71" t="s">
        <v>1428</v>
      </c>
      <c r="C609" s="82" t="s">
        <v>1429</v>
      </c>
    </row>
    <row r="610" spans="1:3" x14ac:dyDescent="0.2">
      <c r="A610" s="113"/>
      <c r="B610" s="71" t="s">
        <v>1430</v>
      </c>
      <c r="C610" s="82" t="s">
        <v>1431</v>
      </c>
    </row>
    <row r="611" spans="1:3" x14ac:dyDescent="0.2">
      <c r="A611" s="113"/>
      <c r="B611" s="71" t="s">
        <v>1432</v>
      </c>
      <c r="C611" s="82" t="s">
        <v>1433</v>
      </c>
    </row>
    <row r="612" spans="1:3" x14ac:dyDescent="0.2">
      <c r="A612" s="113"/>
      <c r="B612" s="71" t="s">
        <v>1434</v>
      </c>
      <c r="C612" s="82" t="s">
        <v>1435</v>
      </c>
    </row>
    <row r="613" spans="1:3" x14ac:dyDescent="0.2">
      <c r="A613" s="113"/>
      <c r="B613" s="71" t="s">
        <v>1436</v>
      </c>
      <c r="C613" s="82" t="s">
        <v>1437</v>
      </c>
    </row>
    <row r="614" spans="1:3" x14ac:dyDescent="0.2">
      <c r="A614" s="113"/>
      <c r="B614" s="71" t="s">
        <v>1438</v>
      </c>
      <c r="C614" s="82" t="s">
        <v>1439</v>
      </c>
    </row>
    <row r="615" spans="1:3" x14ac:dyDescent="0.2">
      <c r="A615" s="113"/>
      <c r="B615" s="71" t="s">
        <v>1440</v>
      </c>
      <c r="C615" s="82" t="s">
        <v>1441</v>
      </c>
    </row>
    <row r="616" spans="1:3" x14ac:dyDescent="0.2">
      <c r="A616" s="113"/>
      <c r="B616" s="71" t="s">
        <v>1442</v>
      </c>
      <c r="C616" s="82" t="s">
        <v>1443</v>
      </c>
    </row>
    <row r="617" spans="1:3" x14ac:dyDescent="0.2">
      <c r="A617" s="113"/>
      <c r="B617" s="71" t="s">
        <v>1444</v>
      </c>
      <c r="C617" s="72" t="s">
        <v>1445</v>
      </c>
    </row>
    <row r="618" spans="1:3" x14ac:dyDescent="0.2">
      <c r="A618" s="113"/>
      <c r="B618" s="71" t="s">
        <v>1446</v>
      </c>
      <c r="C618" s="72" t="s">
        <v>1447</v>
      </c>
    </row>
    <row r="619" spans="1:3" x14ac:dyDescent="0.2">
      <c r="A619" s="113"/>
      <c r="B619" s="71" t="s">
        <v>1448</v>
      </c>
      <c r="C619" s="72" t="s">
        <v>1449</v>
      </c>
    </row>
    <row r="620" spans="1:3" x14ac:dyDescent="0.2">
      <c r="A620" s="113"/>
      <c r="B620" s="71" t="s">
        <v>1450</v>
      </c>
      <c r="C620" s="72" t="s">
        <v>1451</v>
      </c>
    </row>
    <row r="621" spans="1:3" x14ac:dyDescent="0.2">
      <c r="A621" s="113"/>
      <c r="B621" s="71" t="s">
        <v>1452</v>
      </c>
      <c r="C621" s="72" t="s">
        <v>1453</v>
      </c>
    </row>
    <row r="622" spans="1:3" x14ac:dyDescent="0.2">
      <c r="A622" s="113"/>
      <c r="B622" s="71" t="s">
        <v>1454</v>
      </c>
      <c r="C622" s="72" t="s">
        <v>1455</v>
      </c>
    </row>
    <row r="623" spans="1:3" x14ac:dyDescent="0.2">
      <c r="A623" s="113"/>
      <c r="B623" s="71" t="s">
        <v>1456</v>
      </c>
      <c r="C623" s="72" t="s">
        <v>1457</v>
      </c>
    </row>
    <row r="624" spans="1:3" x14ac:dyDescent="0.2">
      <c r="A624" s="113"/>
      <c r="B624" s="71" t="s">
        <v>1458</v>
      </c>
      <c r="C624" s="72" t="s">
        <v>1459</v>
      </c>
    </row>
    <row r="625" spans="1:3" x14ac:dyDescent="0.2">
      <c r="A625" s="113"/>
      <c r="B625" s="71" t="s">
        <v>1460</v>
      </c>
      <c r="C625" s="72" t="s">
        <v>1461</v>
      </c>
    </row>
    <row r="626" spans="1:3" x14ac:dyDescent="0.2">
      <c r="A626" s="113"/>
      <c r="B626" s="71" t="s">
        <v>1462</v>
      </c>
      <c r="C626" s="72" t="s">
        <v>1463</v>
      </c>
    </row>
    <row r="627" spans="1:3" x14ac:dyDescent="0.2">
      <c r="A627" s="113"/>
      <c r="B627" s="71" t="s">
        <v>1464</v>
      </c>
      <c r="C627" s="72" t="s">
        <v>1465</v>
      </c>
    </row>
    <row r="628" spans="1:3" x14ac:dyDescent="0.2">
      <c r="A628" s="113"/>
      <c r="B628" s="71" t="s">
        <v>1466</v>
      </c>
      <c r="C628" s="72" t="s">
        <v>1467</v>
      </c>
    </row>
    <row r="629" spans="1:3" x14ac:dyDescent="0.2">
      <c r="A629" s="113"/>
      <c r="B629" s="71" t="s">
        <v>1468</v>
      </c>
      <c r="C629" s="72" t="s">
        <v>1469</v>
      </c>
    </row>
    <row r="630" spans="1:3" x14ac:dyDescent="0.2">
      <c r="A630" s="113"/>
      <c r="B630" s="71" t="s">
        <v>1470</v>
      </c>
      <c r="C630" s="72" t="s">
        <v>1471</v>
      </c>
    </row>
    <row r="631" spans="1:3" x14ac:dyDescent="0.2">
      <c r="A631" s="113"/>
      <c r="B631" s="71" t="s">
        <v>1472</v>
      </c>
      <c r="C631" s="72" t="s">
        <v>1473</v>
      </c>
    </row>
    <row r="632" spans="1:3" x14ac:dyDescent="0.2">
      <c r="A632" s="113"/>
      <c r="B632" s="71" t="s">
        <v>1474</v>
      </c>
      <c r="C632" s="72" t="s">
        <v>1475</v>
      </c>
    </row>
    <row r="633" spans="1:3" x14ac:dyDescent="0.2">
      <c r="A633" s="113"/>
      <c r="B633" s="71" t="s">
        <v>1476</v>
      </c>
      <c r="C633" s="72" t="s">
        <v>1477</v>
      </c>
    </row>
    <row r="634" spans="1:3" x14ac:dyDescent="0.2">
      <c r="A634" s="113"/>
      <c r="B634" s="71" t="s">
        <v>1478</v>
      </c>
      <c r="C634" s="72" t="s">
        <v>1479</v>
      </c>
    </row>
    <row r="635" spans="1:3" x14ac:dyDescent="0.2">
      <c r="A635" s="113"/>
      <c r="B635" s="71" t="s">
        <v>1480</v>
      </c>
      <c r="C635" s="72" t="s">
        <v>1481</v>
      </c>
    </row>
    <row r="636" spans="1:3" x14ac:dyDescent="0.2">
      <c r="A636" s="113"/>
      <c r="B636" s="71" t="s">
        <v>1482</v>
      </c>
      <c r="C636" s="72" t="s">
        <v>1483</v>
      </c>
    </row>
    <row r="637" spans="1:3" x14ac:dyDescent="0.2">
      <c r="A637" s="113"/>
      <c r="B637" s="71" t="s">
        <v>1484</v>
      </c>
      <c r="C637" s="72" t="s">
        <v>1485</v>
      </c>
    </row>
    <row r="638" spans="1:3" x14ac:dyDescent="0.2">
      <c r="A638" s="113"/>
      <c r="B638" s="71" t="s">
        <v>1486</v>
      </c>
      <c r="C638" s="72" t="s">
        <v>1487</v>
      </c>
    </row>
    <row r="639" spans="1:3" x14ac:dyDescent="0.2">
      <c r="A639" s="113"/>
      <c r="B639" s="71" t="s">
        <v>1488</v>
      </c>
      <c r="C639" s="72" t="s">
        <v>1489</v>
      </c>
    </row>
    <row r="640" spans="1:3" x14ac:dyDescent="0.2">
      <c r="A640" s="113"/>
      <c r="B640" s="71" t="s">
        <v>1490</v>
      </c>
      <c r="C640" s="72" t="s">
        <v>1491</v>
      </c>
    </row>
    <row r="641" spans="1:3" x14ac:dyDescent="0.2">
      <c r="A641" s="113"/>
      <c r="B641" s="71" t="s">
        <v>1492</v>
      </c>
      <c r="C641" s="72" t="s">
        <v>1493</v>
      </c>
    </row>
    <row r="642" spans="1:3" x14ac:dyDescent="0.2">
      <c r="A642" s="113"/>
      <c r="B642" s="71" t="s">
        <v>1494</v>
      </c>
      <c r="C642" s="72" t="s">
        <v>1495</v>
      </c>
    </row>
    <row r="643" spans="1:3" x14ac:dyDescent="0.2">
      <c r="A643" s="113"/>
      <c r="B643" s="71" t="s">
        <v>1496</v>
      </c>
      <c r="C643" s="72" t="s">
        <v>1497</v>
      </c>
    </row>
    <row r="644" spans="1:3" x14ac:dyDescent="0.2">
      <c r="A644" s="113"/>
      <c r="B644" s="71" t="s">
        <v>1498</v>
      </c>
      <c r="C644" s="72" t="s">
        <v>1499</v>
      </c>
    </row>
    <row r="645" spans="1:3" x14ac:dyDescent="0.2">
      <c r="A645" s="113"/>
      <c r="B645" s="71" t="s">
        <v>1500</v>
      </c>
      <c r="C645" s="72" t="s">
        <v>1501</v>
      </c>
    </row>
    <row r="646" spans="1:3" x14ac:dyDescent="0.2">
      <c r="A646" s="113"/>
      <c r="B646" s="71" t="s">
        <v>1502</v>
      </c>
      <c r="C646" s="72" t="s">
        <v>1503</v>
      </c>
    </row>
    <row r="647" spans="1:3" x14ac:dyDescent="0.2">
      <c r="A647" s="113"/>
      <c r="B647" s="71" t="s">
        <v>1504</v>
      </c>
      <c r="C647" s="72" t="s">
        <v>1505</v>
      </c>
    </row>
    <row r="648" spans="1:3" x14ac:dyDescent="0.2">
      <c r="A648" s="113"/>
      <c r="B648" s="71" t="s">
        <v>1506</v>
      </c>
      <c r="C648" s="72" t="s">
        <v>1507</v>
      </c>
    </row>
    <row r="649" spans="1:3" x14ac:dyDescent="0.2">
      <c r="A649" s="113"/>
      <c r="B649" s="26" t="s">
        <v>1508</v>
      </c>
      <c r="C649" s="73" t="s">
        <v>1509</v>
      </c>
    </row>
    <row r="650" spans="1:3" x14ac:dyDescent="0.2">
      <c r="A650" s="113"/>
      <c r="B650" s="71" t="s">
        <v>1510</v>
      </c>
      <c r="C650" s="72" t="s">
        <v>1511</v>
      </c>
    </row>
    <row r="651" spans="1:3" x14ac:dyDescent="0.2">
      <c r="A651" s="113"/>
      <c r="B651" s="71" t="s">
        <v>1512</v>
      </c>
      <c r="C651" s="72" t="s">
        <v>1513</v>
      </c>
    </row>
    <row r="652" spans="1:3" x14ac:dyDescent="0.2">
      <c r="A652" s="113"/>
      <c r="B652" s="71" t="s">
        <v>1514</v>
      </c>
      <c r="C652" s="72" t="s">
        <v>1515</v>
      </c>
    </row>
    <row r="653" spans="1:3" x14ac:dyDescent="0.2">
      <c r="A653" s="113"/>
      <c r="B653" s="71" t="s">
        <v>1516</v>
      </c>
      <c r="C653" s="72" t="s">
        <v>1517</v>
      </c>
    </row>
    <row r="654" spans="1:3" x14ac:dyDescent="0.2">
      <c r="A654" s="113"/>
      <c r="B654" s="71" t="s">
        <v>1518</v>
      </c>
      <c r="C654" s="72" t="s">
        <v>1519</v>
      </c>
    </row>
    <row r="655" spans="1:3" x14ac:dyDescent="0.2">
      <c r="A655" s="113"/>
      <c r="B655" s="71" t="s">
        <v>1520</v>
      </c>
      <c r="C655" s="72" t="s">
        <v>1521</v>
      </c>
    </row>
    <row r="656" spans="1:3" x14ac:dyDescent="0.2">
      <c r="A656" s="113"/>
      <c r="B656" s="71" t="s">
        <v>1522</v>
      </c>
      <c r="C656" s="72" t="s">
        <v>1523</v>
      </c>
    </row>
    <row r="657" spans="1:3" x14ac:dyDescent="0.2">
      <c r="A657" s="113"/>
      <c r="B657" s="71" t="s">
        <v>1524</v>
      </c>
      <c r="C657" s="72" t="s">
        <v>1525</v>
      </c>
    </row>
    <row r="658" spans="1:3" x14ac:dyDescent="0.2">
      <c r="A658" s="113"/>
      <c r="B658" s="71" t="s">
        <v>1526</v>
      </c>
      <c r="C658" s="72" t="s">
        <v>1527</v>
      </c>
    </row>
    <row r="659" spans="1:3" x14ac:dyDescent="0.2">
      <c r="A659" s="113"/>
      <c r="B659" s="71" t="s">
        <v>1528</v>
      </c>
      <c r="C659" s="72" t="s">
        <v>1529</v>
      </c>
    </row>
    <row r="660" spans="1:3" x14ac:dyDescent="0.2">
      <c r="A660" s="113"/>
      <c r="B660" s="71" t="s">
        <v>1530</v>
      </c>
      <c r="C660" s="72" t="s">
        <v>1531</v>
      </c>
    </row>
    <row r="661" spans="1:3" x14ac:dyDescent="0.2">
      <c r="A661" s="113"/>
      <c r="B661" s="71" t="s">
        <v>1532</v>
      </c>
      <c r="C661" s="72" t="s">
        <v>1533</v>
      </c>
    </row>
    <row r="662" spans="1:3" x14ac:dyDescent="0.2">
      <c r="A662" s="113"/>
      <c r="B662" s="71" t="s">
        <v>1534</v>
      </c>
      <c r="C662" s="72" t="s">
        <v>1535</v>
      </c>
    </row>
    <row r="663" spans="1:3" x14ac:dyDescent="0.2">
      <c r="A663" s="113"/>
      <c r="B663" s="71" t="s">
        <v>1536</v>
      </c>
      <c r="C663" s="72" t="s">
        <v>1537</v>
      </c>
    </row>
    <row r="664" spans="1:3" x14ac:dyDescent="0.2">
      <c r="A664" s="113"/>
      <c r="B664" s="71" t="s">
        <v>1538</v>
      </c>
      <c r="C664" s="72" t="s">
        <v>1539</v>
      </c>
    </row>
    <row r="665" spans="1:3" x14ac:dyDescent="0.2">
      <c r="A665" s="113"/>
      <c r="B665" s="71" t="s">
        <v>1540</v>
      </c>
      <c r="C665" s="72" t="s">
        <v>1541</v>
      </c>
    </row>
    <row r="666" spans="1:3" x14ac:dyDescent="0.2">
      <c r="A666" s="113"/>
      <c r="B666" s="71" t="s">
        <v>1542</v>
      </c>
      <c r="C666" s="72" t="s">
        <v>1543</v>
      </c>
    </row>
    <row r="667" spans="1:3" x14ac:dyDescent="0.2">
      <c r="A667" s="113"/>
      <c r="B667" s="71" t="s">
        <v>1544</v>
      </c>
      <c r="C667" s="72" t="s">
        <v>1545</v>
      </c>
    </row>
    <row r="668" spans="1:3" x14ac:dyDescent="0.2">
      <c r="A668" s="113"/>
      <c r="B668" s="71" t="s">
        <v>1546</v>
      </c>
      <c r="C668" s="72" t="s">
        <v>1547</v>
      </c>
    </row>
    <row r="669" spans="1:3" x14ac:dyDescent="0.2">
      <c r="A669" s="113"/>
      <c r="B669" s="71" t="s">
        <v>1548</v>
      </c>
      <c r="C669" s="72" t="s">
        <v>1549</v>
      </c>
    </row>
    <row r="670" spans="1:3" x14ac:dyDescent="0.2">
      <c r="A670" s="113"/>
      <c r="B670" s="71" t="s">
        <v>1550</v>
      </c>
      <c r="C670" s="72" t="s">
        <v>1551</v>
      </c>
    </row>
    <row r="671" spans="1:3" x14ac:dyDescent="0.2">
      <c r="A671" s="113"/>
      <c r="B671" s="71" t="s">
        <v>1552</v>
      </c>
      <c r="C671" s="72" t="s">
        <v>1553</v>
      </c>
    </row>
    <row r="672" spans="1:3" x14ac:dyDescent="0.2">
      <c r="A672" s="113"/>
      <c r="B672" s="71" t="s">
        <v>1554</v>
      </c>
      <c r="C672" s="72" t="s">
        <v>1555</v>
      </c>
    </row>
    <row r="673" spans="1:3" x14ac:dyDescent="0.2">
      <c r="A673" s="113"/>
      <c r="B673" s="71" t="s">
        <v>1556</v>
      </c>
      <c r="C673" s="72" t="s">
        <v>1557</v>
      </c>
    </row>
    <row r="674" spans="1:3" x14ac:dyDescent="0.2">
      <c r="A674" s="113"/>
      <c r="B674" s="71" t="s">
        <v>1558</v>
      </c>
      <c r="C674" s="72" t="s">
        <v>1559</v>
      </c>
    </row>
    <row r="675" spans="1:3" x14ac:dyDescent="0.2">
      <c r="A675" s="113"/>
      <c r="B675" s="71" t="s">
        <v>1560</v>
      </c>
      <c r="C675" s="72" t="s">
        <v>1561</v>
      </c>
    </row>
    <row r="676" spans="1:3" x14ac:dyDescent="0.2">
      <c r="A676" s="113"/>
      <c r="B676" s="71" t="s">
        <v>1562</v>
      </c>
      <c r="C676" s="72" t="s">
        <v>1563</v>
      </c>
    </row>
    <row r="677" spans="1:3" x14ac:dyDescent="0.2">
      <c r="A677" s="113"/>
      <c r="B677" s="71" t="s">
        <v>1564</v>
      </c>
      <c r="C677" s="72" t="s">
        <v>1565</v>
      </c>
    </row>
    <row r="678" spans="1:3" x14ac:dyDescent="0.2">
      <c r="A678" s="113"/>
      <c r="B678" s="71" t="s">
        <v>1566</v>
      </c>
      <c r="C678" s="72" t="s">
        <v>1567</v>
      </c>
    </row>
    <row r="679" spans="1:3" x14ac:dyDescent="0.2">
      <c r="A679" s="113"/>
      <c r="B679" s="71" t="s">
        <v>1568</v>
      </c>
      <c r="C679" s="72" t="s">
        <v>1569</v>
      </c>
    </row>
    <row r="680" spans="1:3" x14ac:dyDescent="0.2">
      <c r="A680" s="113"/>
      <c r="B680" s="71" t="s">
        <v>1570</v>
      </c>
      <c r="C680" s="72" t="s">
        <v>1571</v>
      </c>
    </row>
    <row r="681" spans="1:3" x14ac:dyDescent="0.2">
      <c r="A681" s="113"/>
      <c r="B681" s="71" t="s">
        <v>1572</v>
      </c>
      <c r="C681" s="73" t="s">
        <v>1573</v>
      </c>
    </row>
    <row r="682" spans="1:3" x14ac:dyDescent="0.2">
      <c r="A682" s="113"/>
      <c r="B682" s="71" t="s">
        <v>1574</v>
      </c>
      <c r="C682" s="73" t="s">
        <v>1575</v>
      </c>
    </row>
    <row r="683" spans="1:3" x14ac:dyDescent="0.2">
      <c r="A683" s="113"/>
      <c r="B683" s="71" t="s">
        <v>1576</v>
      </c>
      <c r="C683" s="72" t="s">
        <v>1577</v>
      </c>
    </row>
    <row r="684" spans="1:3" x14ac:dyDescent="0.2">
      <c r="A684" s="113"/>
      <c r="B684" s="71" t="s">
        <v>1578</v>
      </c>
      <c r="C684" s="72" t="s">
        <v>1579</v>
      </c>
    </row>
    <row r="685" spans="1:3" x14ac:dyDescent="0.2">
      <c r="A685" s="113"/>
      <c r="B685" s="71" t="s">
        <v>1580</v>
      </c>
      <c r="C685" s="72" t="s">
        <v>1581</v>
      </c>
    </row>
    <row r="686" spans="1:3" x14ac:dyDescent="0.2">
      <c r="A686" s="113"/>
      <c r="B686" s="71" t="s">
        <v>1582</v>
      </c>
      <c r="C686" s="72" t="s">
        <v>1583</v>
      </c>
    </row>
    <row r="687" spans="1:3" x14ac:dyDescent="0.2">
      <c r="A687" s="113"/>
      <c r="B687" s="71" t="s">
        <v>1584</v>
      </c>
      <c r="C687" s="72" t="s">
        <v>1585</v>
      </c>
    </row>
    <row r="688" spans="1:3" x14ac:dyDescent="0.2">
      <c r="A688" s="113"/>
      <c r="B688" s="71" t="s">
        <v>1586</v>
      </c>
      <c r="C688" s="72" t="s">
        <v>1587</v>
      </c>
    </row>
    <row r="689" spans="1:3" x14ac:dyDescent="0.2">
      <c r="A689" s="113"/>
      <c r="B689" s="71" t="s">
        <v>1588</v>
      </c>
      <c r="C689" s="72" t="s">
        <v>1589</v>
      </c>
    </row>
    <row r="690" spans="1:3" x14ac:dyDescent="0.2">
      <c r="A690" s="113"/>
      <c r="B690" s="71" t="s">
        <v>1590</v>
      </c>
      <c r="C690" s="72" t="s">
        <v>1591</v>
      </c>
    </row>
    <row r="691" spans="1:3" x14ac:dyDescent="0.2">
      <c r="A691" s="113"/>
      <c r="B691" s="71" t="s">
        <v>1592</v>
      </c>
      <c r="C691" s="72" t="s">
        <v>1593</v>
      </c>
    </row>
    <row r="692" spans="1:3" x14ac:dyDescent="0.2">
      <c r="A692" s="113"/>
      <c r="B692" s="71" t="s">
        <v>1594</v>
      </c>
      <c r="C692" s="72" t="s">
        <v>1595</v>
      </c>
    </row>
    <row r="693" spans="1:3" x14ac:dyDescent="0.2">
      <c r="A693" s="113"/>
      <c r="B693" s="71" t="s">
        <v>1596</v>
      </c>
      <c r="C693" s="72" t="s">
        <v>1597</v>
      </c>
    </row>
    <row r="694" spans="1:3" x14ac:dyDescent="0.2">
      <c r="A694" s="113"/>
      <c r="B694" s="71" t="s">
        <v>1598</v>
      </c>
      <c r="C694" s="72" t="s">
        <v>1599</v>
      </c>
    </row>
    <row r="695" spans="1:3" x14ac:dyDescent="0.2">
      <c r="A695" s="113"/>
      <c r="B695" s="71" t="s">
        <v>1600</v>
      </c>
      <c r="C695" s="72" t="s">
        <v>1601</v>
      </c>
    </row>
    <row r="696" spans="1:3" x14ac:dyDescent="0.2">
      <c r="A696" s="113"/>
      <c r="B696" s="71" t="s">
        <v>1602</v>
      </c>
      <c r="C696" s="72" t="s">
        <v>1603</v>
      </c>
    </row>
    <row r="697" spans="1:3" x14ac:dyDescent="0.2">
      <c r="A697" s="113"/>
      <c r="B697" s="71" t="s">
        <v>1604</v>
      </c>
      <c r="C697" s="72" t="s">
        <v>1605</v>
      </c>
    </row>
    <row r="698" spans="1:3" x14ac:dyDescent="0.2">
      <c r="A698" s="113"/>
      <c r="B698" s="71" t="s">
        <v>1606</v>
      </c>
      <c r="C698" s="72" t="s">
        <v>1607</v>
      </c>
    </row>
    <row r="699" spans="1:3" x14ac:dyDescent="0.2">
      <c r="A699" s="113"/>
      <c r="B699" s="71" t="s">
        <v>1608</v>
      </c>
      <c r="C699" s="72" t="s">
        <v>1609</v>
      </c>
    </row>
    <row r="700" spans="1:3" x14ac:dyDescent="0.2">
      <c r="A700" s="113"/>
      <c r="B700" s="71" t="s">
        <v>1610</v>
      </c>
      <c r="C700" s="72" t="s">
        <v>1611</v>
      </c>
    </row>
    <row r="701" spans="1:3" x14ac:dyDescent="0.2">
      <c r="A701" s="113"/>
      <c r="B701" s="71" t="s">
        <v>1612</v>
      </c>
      <c r="C701" s="72" t="s">
        <v>1613</v>
      </c>
    </row>
    <row r="702" spans="1:3" x14ac:dyDescent="0.2">
      <c r="A702" s="113"/>
      <c r="B702" s="71" t="s">
        <v>1614</v>
      </c>
      <c r="C702" s="72" t="s">
        <v>1615</v>
      </c>
    </row>
    <row r="703" spans="1:3" x14ac:dyDescent="0.2">
      <c r="A703" s="113"/>
      <c r="B703" s="71" t="s">
        <v>1616</v>
      </c>
      <c r="C703" s="72" t="s">
        <v>1617</v>
      </c>
    </row>
    <row r="704" spans="1:3" x14ac:dyDescent="0.2">
      <c r="A704" s="113"/>
      <c r="B704" s="71" t="s">
        <v>1618</v>
      </c>
      <c r="C704" s="72" t="s">
        <v>1619</v>
      </c>
    </row>
    <row r="705" spans="1:3" x14ac:dyDescent="0.2">
      <c r="A705" s="113"/>
      <c r="B705" s="71" t="s">
        <v>1620</v>
      </c>
      <c r="C705" s="72" t="s">
        <v>1621</v>
      </c>
    </row>
    <row r="706" spans="1:3" x14ac:dyDescent="0.2">
      <c r="A706" s="113"/>
      <c r="B706" s="71" t="s">
        <v>1622</v>
      </c>
      <c r="C706" s="72" t="s">
        <v>1623</v>
      </c>
    </row>
    <row r="707" spans="1:3" x14ac:dyDescent="0.2">
      <c r="A707" s="113"/>
      <c r="B707" s="71" t="s">
        <v>1624</v>
      </c>
      <c r="C707" s="72" t="s">
        <v>1625</v>
      </c>
    </row>
    <row r="708" spans="1:3" x14ac:dyDescent="0.2">
      <c r="A708" s="113"/>
      <c r="B708" s="71" t="s">
        <v>1626</v>
      </c>
      <c r="C708" s="72" t="s">
        <v>1627</v>
      </c>
    </row>
    <row r="709" spans="1:3" x14ac:dyDescent="0.2">
      <c r="A709" s="113"/>
      <c r="B709" s="71" t="s">
        <v>1628</v>
      </c>
      <c r="C709" s="72" t="s">
        <v>1629</v>
      </c>
    </row>
    <row r="710" spans="1:3" x14ac:dyDescent="0.2">
      <c r="A710" s="113"/>
      <c r="B710" s="71" t="s">
        <v>1630</v>
      </c>
      <c r="C710" s="72" t="s">
        <v>1631</v>
      </c>
    </row>
    <row r="711" spans="1:3" x14ac:dyDescent="0.2">
      <c r="A711" s="113"/>
      <c r="B711" s="71" t="s">
        <v>1632</v>
      </c>
      <c r="C711" s="72" t="s">
        <v>1633</v>
      </c>
    </row>
    <row r="712" spans="1:3" x14ac:dyDescent="0.2">
      <c r="A712" s="113"/>
      <c r="B712" s="71" t="s">
        <v>1634</v>
      </c>
      <c r="C712" s="72" t="s">
        <v>1635</v>
      </c>
    </row>
    <row r="713" spans="1:3" x14ac:dyDescent="0.2">
      <c r="A713" s="113"/>
      <c r="B713" s="71" t="s">
        <v>1636</v>
      </c>
      <c r="C713" s="72" t="s">
        <v>1637</v>
      </c>
    </row>
    <row r="714" spans="1:3" x14ac:dyDescent="0.2">
      <c r="A714" s="113"/>
      <c r="B714" s="71" t="s">
        <v>1638</v>
      </c>
      <c r="C714" s="72" t="s">
        <v>1639</v>
      </c>
    </row>
    <row r="715" spans="1:3" x14ac:dyDescent="0.2">
      <c r="A715" s="113"/>
      <c r="B715" s="71" t="s">
        <v>1640</v>
      </c>
      <c r="C715" s="72" t="s">
        <v>1641</v>
      </c>
    </row>
    <row r="716" spans="1:3" x14ac:dyDescent="0.2">
      <c r="A716" s="113"/>
      <c r="B716" s="71" t="s">
        <v>1642</v>
      </c>
      <c r="C716" s="72" t="s">
        <v>1643</v>
      </c>
    </row>
    <row r="717" spans="1:3" x14ac:dyDescent="0.2">
      <c r="A717" s="113"/>
      <c r="B717" s="71" t="s">
        <v>1644</v>
      </c>
      <c r="C717" s="72" t="s">
        <v>1645</v>
      </c>
    </row>
    <row r="718" spans="1:3" x14ac:dyDescent="0.2">
      <c r="A718" s="113"/>
      <c r="B718" s="71" t="s">
        <v>1646</v>
      </c>
      <c r="C718" s="72" t="s">
        <v>1647</v>
      </c>
    </row>
    <row r="719" spans="1:3" x14ac:dyDescent="0.2">
      <c r="A719" s="113"/>
      <c r="B719" s="71" t="s">
        <v>1648</v>
      </c>
      <c r="C719" s="72" t="s">
        <v>1649</v>
      </c>
    </row>
    <row r="720" spans="1:3" x14ac:dyDescent="0.2">
      <c r="A720" s="113"/>
      <c r="B720" s="71" t="s">
        <v>1650</v>
      </c>
      <c r="C720" s="72" t="s">
        <v>1651</v>
      </c>
    </row>
    <row r="721" spans="1:3" x14ac:dyDescent="0.2">
      <c r="A721" s="113"/>
      <c r="B721" s="71" t="s">
        <v>1652</v>
      </c>
      <c r="C721" s="72" t="s">
        <v>1653</v>
      </c>
    </row>
    <row r="722" spans="1:3" x14ac:dyDescent="0.2">
      <c r="A722" s="113"/>
      <c r="B722" s="71" t="s">
        <v>1654</v>
      </c>
      <c r="C722" s="72" t="s">
        <v>1655</v>
      </c>
    </row>
    <row r="723" spans="1:3" x14ac:dyDescent="0.2">
      <c r="A723" s="113"/>
      <c r="B723" s="71" t="s">
        <v>1656</v>
      </c>
      <c r="C723" s="72" t="s">
        <v>1657</v>
      </c>
    </row>
    <row r="724" spans="1:3" x14ac:dyDescent="0.2">
      <c r="A724" s="113"/>
      <c r="B724" s="71" t="s">
        <v>1658</v>
      </c>
      <c r="C724" s="72" t="s">
        <v>1659</v>
      </c>
    </row>
    <row r="725" spans="1:3" x14ac:dyDescent="0.2">
      <c r="A725" s="113"/>
      <c r="B725" s="71" t="s">
        <v>1660</v>
      </c>
      <c r="C725" s="72" t="s">
        <v>1661</v>
      </c>
    </row>
    <row r="726" spans="1:3" x14ac:dyDescent="0.2">
      <c r="A726" s="113"/>
      <c r="B726" s="71" t="s">
        <v>1662</v>
      </c>
      <c r="C726" s="72" t="s">
        <v>1663</v>
      </c>
    </row>
    <row r="727" spans="1:3" x14ac:dyDescent="0.2">
      <c r="A727" s="113"/>
      <c r="B727" s="71" t="s">
        <v>1664</v>
      </c>
      <c r="C727" s="72" t="s">
        <v>1665</v>
      </c>
    </row>
    <row r="728" spans="1:3" x14ac:dyDescent="0.2">
      <c r="A728" s="113"/>
      <c r="B728" s="71" t="s">
        <v>1666</v>
      </c>
      <c r="C728" s="72" t="s">
        <v>1667</v>
      </c>
    </row>
    <row r="729" spans="1:3" x14ac:dyDescent="0.2">
      <c r="A729" s="113"/>
      <c r="B729" s="71" t="s">
        <v>1668</v>
      </c>
      <c r="C729" s="72" t="s">
        <v>1669</v>
      </c>
    </row>
    <row r="730" spans="1:3" x14ac:dyDescent="0.2">
      <c r="A730" s="113"/>
      <c r="B730" s="71" t="s">
        <v>1670</v>
      </c>
      <c r="C730" s="72" t="s">
        <v>1671</v>
      </c>
    </row>
    <row r="731" spans="1:3" x14ac:dyDescent="0.2">
      <c r="A731" s="113"/>
      <c r="B731" s="71" t="s">
        <v>1672</v>
      </c>
      <c r="C731" s="72" t="s">
        <v>1673</v>
      </c>
    </row>
    <row r="732" spans="1:3" x14ac:dyDescent="0.2">
      <c r="A732" s="113"/>
      <c r="B732" s="71" t="s">
        <v>1674</v>
      </c>
      <c r="C732" s="72" t="s">
        <v>1675</v>
      </c>
    </row>
    <row r="733" spans="1:3" x14ac:dyDescent="0.2">
      <c r="A733" s="113"/>
      <c r="B733" s="71" t="s">
        <v>1676</v>
      </c>
      <c r="C733" s="72" t="s">
        <v>1677</v>
      </c>
    </row>
    <row r="734" spans="1:3" x14ac:dyDescent="0.2">
      <c r="A734" s="113"/>
      <c r="B734" s="71" t="s">
        <v>1678</v>
      </c>
      <c r="C734" s="72" t="s">
        <v>1679</v>
      </c>
    </row>
    <row r="735" spans="1:3" x14ac:dyDescent="0.2">
      <c r="A735" s="113"/>
      <c r="B735" s="71" t="s">
        <v>1680</v>
      </c>
      <c r="C735" s="72" t="s">
        <v>1681</v>
      </c>
    </row>
    <row r="736" spans="1:3" x14ac:dyDescent="0.2">
      <c r="A736" s="113"/>
      <c r="B736" s="71" t="s">
        <v>1682</v>
      </c>
      <c r="C736" s="72" t="s">
        <v>1683</v>
      </c>
    </row>
    <row r="737" spans="1:3" x14ac:dyDescent="0.2">
      <c r="A737" s="113"/>
      <c r="B737" s="71" t="s">
        <v>1684</v>
      </c>
      <c r="C737" s="72" t="s">
        <v>1685</v>
      </c>
    </row>
    <row r="738" spans="1:3" x14ac:dyDescent="0.2">
      <c r="A738" s="113"/>
      <c r="B738" s="71" t="s">
        <v>1686</v>
      </c>
      <c r="C738" s="72" t="s">
        <v>1687</v>
      </c>
    </row>
    <row r="739" spans="1:3" x14ac:dyDescent="0.2">
      <c r="A739" s="113"/>
      <c r="B739" s="71" t="s">
        <v>1688</v>
      </c>
      <c r="C739" s="72" t="s">
        <v>1689</v>
      </c>
    </row>
    <row r="740" spans="1:3" x14ac:dyDescent="0.2">
      <c r="A740" s="113"/>
      <c r="B740" s="71" t="s">
        <v>1690</v>
      </c>
      <c r="C740" s="72" t="s">
        <v>1691</v>
      </c>
    </row>
    <row r="741" spans="1:3" x14ac:dyDescent="0.2">
      <c r="A741" s="113"/>
      <c r="B741" s="71" t="s">
        <v>1692</v>
      </c>
      <c r="C741" s="72" t="s">
        <v>1693</v>
      </c>
    </row>
    <row r="742" spans="1:3" x14ac:dyDescent="0.2">
      <c r="A742" s="113"/>
      <c r="B742" s="71" t="s">
        <v>1694</v>
      </c>
      <c r="C742" s="72" t="s">
        <v>1695</v>
      </c>
    </row>
    <row r="743" spans="1:3" x14ac:dyDescent="0.2">
      <c r="A743" s="113"/>
      <c r="B743" s="71" t="s">
        <v>1696</v>
      </c>
      <c r="C743" s="72" t="s">
        <v>1697</v>
      </c>
    </row>
    <row r="744" spans="1:3" x14ac:dyDescent="0.2">
      <c r="A744" s="113"/>
      <c r="B744" s="71" t="s">
        <v>1698</v>
      </c>
      <c r="C744" s="72" t="s">
        <v>1699</v>
      </c>
    </row>
    <row r="745" spans="1:3" x14ac:dyDescent="0.2">
      <c r="A745" s="113"/>
      <c r="B745" s="71" t="s">
        <v>1700</v>
      </c>
      <c r="C745" s="72" t="s">
        <v>1701</v>
      </c>
    </row>
    <row r="746" spans="1:3" x14ac:dyDescent="0.2">
      <c r="A746" s="113"/>
      <c r="B746" s="71" t="s">
        <v>1702</v>
      </c>
      <c r="C746" s="72" t="s">
        <v>1703</v>
      </c>
    </row>
    <row r="747" spans="1:3" x14ac:dyDescent="0.2">
      <c r="A747" s="113"/>
      <c r="B747" s="71" t="s">
        <v>1704</v>
      </c>
      <c r="C747" s="72" t="s">
        <v>1705</v>
      </c>
    </row>
    <row r="748" spans="1:3" x14ac:dyDescent="0.2">
      <c r="A748" s="113"/>
      <c r="B748" s="71" t="s">
        <v>1706</v>
      </c>
      <c r="C748" s="72" t="s">
        <v>1707</v>
      </c>
    </row>
    <row r="749" spans="1:3" x14ac:dyDescent="0.2">
      <c r="A749" s="113"/>
      <c r="B749" s="71" t="s">
        <v>1708</v>
      </c>
      <c r="C749" s="73" t="s">
        <v>1709</v>
      </c>
    </row>
    <row r="750" spans="1:3" x14ac:dyDescent="0.2">
      <c r="A750" s="113"/>
      <c r="B750" s="26" t="s">
        <v>1710</v>
      </c>
      <c r="C750" s="72" t="s">
        <v>1711</v>
      </c>
    </row>
    <row r="751" spans="1:3" x14ac:dyDescent="0.2">
      <c r="A751" s="113"/>
      <c r="B751" s="71" t="s">
        <v>1712</v>
      </c>
      <c r="C751" s="72" t="s">
        <v>1713</v>
      </c>
    </row>
    <row r="752" spans="1:3" x14ac:dyDescent="0.2">
      <c r="A752" s="113"/>
      <c r="B752" s="71" t="s">
        <v>1714</v>
      </c>
      <c r="C752" s="72" t="s">
        <v>1715</v>
      </c>
    </row>
    <row r="753" spans="1:3" x14ac:dyDescent="0.2">
      <c r="A753" s="113"/>
      <c r="B753" s="71" t="s">
        <v>1716</v>
      </c>
      <c r="C753" s="72" t="s">
        <v>1717</v>
      </c>
    </row>
    <row r="754" spans="1:3" x14ac:dyDescent="0.2">
      <c r="A754" s="113"/>
      <c r="B754" s="71" t="s">
        <v>1718</v>
      </c>
      <c r="C754" s="72" t="s">
        <v>1719</v>
      </c>
    </row>
    <row r="755" spans="1:3" x14ac:dyDescent="0.2">
      <c r="A755" s="113"/>
      <c r="B755" s="71" t="s">
        <v>1720</v>
      </c>
      <c r="C755" s="72" t="s">
        <v>1721</v>
      </c>
    </row>
    <row r="756" spans="1:3" x14ac:dyDescent="0.2">
      <c r="A756" s="113"/>
      <c r="B756" s="71" t="s">
        <v>1722</v>
      </c>
      <c r="C756" s="72" t="s">
        <v>1723</v>
      </c>
    </row>
    <row r="757" spans="1:3" x14ac:dyDescent="0.2">
      <c r="A757" s="113"/>
      <c r="B757" s="71" t="s">
        <v>1724</v>
      </c>
      <c r="C757" s="72" t="s">
        <v>1725</v>
      </c>
    </row>
    <row r="758" spans="1:3" x14ac:dyDescent="0.2">
      <c r="A758" s="113"/>
      <c r="B758" s="71" t="s">
        <v>1726</v>
      </c>
      <c r="C758" s="72" t="s">
        <v>1727</v>
      </c>
    </row>
    <row r="759" spans="1:3" x14ac:dyDescent="0.2">
      <c r="A759" s="113"/>
      <c r="B759" s="71" t="s">
        <v>1728</v>
      </c>
      <c r="C759" s="72" t="s">
        <v>1729</v>
      </c>
    </row>
    <row r="760" spans="1:3" x14ac:dyDescent="0.2">
      <c r="A760" s="113"/>
      <c r="B760" s="71" t="s">
        <v>1730</v>
      </c>
      <c r="C760" s="72" t="s">
        <v>1731</v>
      </c>
    </row>
    <row r="761" spans="1:3" x14ac:dyDescent="0.2">
      <c r="A761" s="113"/>
      <c r="B761" s="71" t="s">
        <v>1732</v>
      </c>
      <c r="C761" s="72" t="s">
        <v>1733</v>
      </c>
    </row>
    <row r="762" spans="1:3" x14ac:dyDescent="0.2">
      <c r="A762" s="113"/>
      <c r="B762" s="71" t="s">
        <v>1734</v>
      </c>
      <c r="C762" s="72" t="s">
        <v>1735</v>
      </c>
    </row>
    <row r="763" spans="1:3" x14ac:dyDescent="0.2">
      <c r="A763" s="113"/>
      <c r="B763" s="71" t="s">
        <v>1736</v>
      </c>
      <c r="C763" s="72" t="s">
        <v>1737</v>
      </c>
    </row>
    <row r="764" spans="1:3" x14ac:dyDescent="0.2">
      <c r="A764" s="113"/>
      <c r="B764" s="71" t="s">
        <v>1738</v>
      </c>
      <c r="C764" s="72" t="s">
        <v>1739</v>
      </c>
    </row>
    <row r="765" spans="1:3" x14ac:dyDescent="0.2">
      <c r="A765" s="113"/>
      <c r="B765" s="71" t="s">
        <v>1740</v>
      </c>
      <c r="C765" s="72" t="s">
        <v>1741</v>
      </c>
    </row>
    <row r="766" spans="1:3" x14ac:dyDescent="0.2">
      <c r="A766" s="113"/>
      <c r="B766" s="71" t="s">
        <v>1742</v>
      </c>
      <c r="C766" s="72" t="s">
        <v>1743</v>
      </c>
    </row>
    <row r="767" spans="1:3" x14ac:dyDescent="0.2">
      <c r="A767" s="113"/>
      <c r="B767" s="71" t="s">
        <v>1744</v>
      </c>
      <c r="C767" s="72" t="s">
        <v>1745</v>
      </c>
    </row>
    <row r="768" spans="1:3" x14ac:dyDescent="0.2">
      <c r="A768" s="113"/>
      <c r="B768" s="71" t="s">
        <v>1746</v>
      </c>
      <c r="C768" s="72" t="s">
        <v>1747</v>
      </c>
    </row>
    <row r="769" spans="1:3" x14ac:dyDescent="0.2">
      <c r="A769" s="113"/>
      <c r="B769" s="71" t="s">
        <v>1748</v>
      </c>
      <c r="C769" s="72" t="s">
        <v>1749</v>
      </c>
    </row>
    <row r="770" spans="1:3" x14ac:dyDescent="0.2">
      <c r="A770" s="113"/>
      <c r="B770" s="71" t="s">
        <v>1750</v>
      </c>
      <c r="C770" s="72" t="s">
        <v>1751</v>
      </c>
    </row>
    <row r="771" spans="1:3" x14ac:dyDescent="0.2">
      <c r="A771" s="113"/>
      <c r="B771" s="71" t="s">
        <v>1752</v>
      </c>
      <c r="C771" s="72" t="s">
        <v>1753</v>
      </c>
    </row>
    <row r="772" spans="1:3" x14ac:dyDescent="0.2">
      <c r="A772" s="113"/>
      <c r="B772" s="71" t="s">
        <v>1754</v>
      </c>
      <c r="C772" s="72" t="s">
        <v>1755</v>
      </c>
    </row>
    <row r="773" spans="1:3" x14ac:dyDescent="0.2">
      <c r="A773" s="113"/>
      <c r="B773" s="71" t="s">
        <v>1756</v>
      </c>
      <c r="C773" s="72" t="s">
        <v>1757</v>
      </c>
    </row>
    <row r="774" spans="1:3" x14ac:dyDescent="0.2">
      <c r="A774" s="113"/>
      <c r="B774" s="71" t="s">
        <v>1758</v>
      </c>
      <c r="C774" s="72" t="s">
        <v>1759</v>
      </c>
    </row>
    <row r="775" spans="1:3" ht="16" thickBot="1" x14ac:dyDescent="0.25">
      <c r="A775" s="114"/>
      <c r="B775" s="75" t="s">
        <v>1760</v>
      </c>
      <c r="C775" s="76" t="s">
        <v>1761</v>
      </c>
    </row>
    <row r="776" spans="1:3" ht="26" x14ac:dyDescent="0.3">
      <c r="A776" s="112" t="s">
        <v>124</v>
      </c>
      <c r="B776" s="115" t="s">
        <v>1762</v>
      </c>
      <c r="C776" s="116"/>
    </row>
    <row r="777" spans="1:3" x14ac:dyDescent="0.2">
      <c r="A777" s="113"/>
      <c r="B777" s="50" t="s">
        <v>750</v>
      </c>
      <c r="C777" s="83" t="s">
        <v>749</v>
      </c>
    </row>
    <row r="778" spans="1:3" x14ac:dyDescent="0.2">
      <c r="A778" s="113"/>
      <c r="B778" s="71" t="s">
        <v>1763</v>
      </c>
      <c r="C778" s="73" t="s">
        <v>1764</v>
      </c>
    </row>
    <row r="779" spans="1:3" x14ac:dyDescent="0.2">
      <c r="A779" s="113"/>
      <c r="B779" s="71" t="s">
        <v>1765</v>
      </c>
      <c r="C779" s="72" t="s">
        <v>1766</v>
      </c>
    </row>
    <row r="780" spans="1:3" x14ac:dyDescent="0.2">
      <c r="A780" s="113"/>
      <c r="B780" s="71" t="s">
        <v>1767</v>
      </c>
      <c r="C780" s="72" t="s">
        <v>1768</v>
      </c>
    </row>
    <row r="781" spans="1:3" x14ac:dyDescent="0.2">
      <c r="A781" s="113"/>
      <c r="B781" s="71" t="s">
        <v>1769</v>
      </c>
      <c r="C781" s="72" t="s">
        <v>1770</v>
      </c>
    </row>
    <row r="782" spans="1:3" x14ac:dyDescent="0.2">
      <c r="A782" s="113"/>
      <c r="B782" s="71" t="s">
        <v>1771</v>
      </c>
      <c r="C782" s="72" t="s">
        <v>1772</v>
      </c>
    </row>
    <row r="783" spans="1:3" x14ac:dyDescent="0.2">
      <c r="A783" s="113"/>
      <c r="B783" s="71" t="s">
        <v>1773</v>
      </c>
      <c r="C783" s="72" t="s">
        <v>1774</v>
      </c>
    </row>
    <row r="784" spans="1:3" x14ac:dyDescent="0.2">
      <c r="A784" s="113"/>
      <c r="B784" s="71" t="s">
        <v>1775</v>
      </c>
      <c r="C784" s="72" t="s">
        <v>1776</v>
      </c>
    </row>
    <row r="785" spans="1:3" x14ac:dyDescent="0.2">
      <c r="A785" s="113"/>
      <c r="B785" s="71" t="s">
        <v>1777</v>
      </c>
      <c r="C785" s="72" t="s">
        <v>1778</v>
      </c>
    </row>
    <row r="786" spans="1:3" x14ac:dyDescent="0.2">
      <c r="A786" s="113"/>
      <c r="B786" s="71" t="s">
        <v>1779</v>
      </c>
      <c r="C786" s="72" t="s">
        <v>1780</v>
      </c>
    </row>
    <row r="787" spans="1:3" x14ac:dyDescent="0.2">
      <c r="A787" s="113"/>
      <c r="B787" s="71" t="s">
        <v>1781</v>
      </c>
      <c r="C787" s="72" t="s">
        <v>1782</v>
      </c>
    </row>
    <row r="788" spans="1:3" x14ac:dyDescent="0.2">
      <c r="A788" s="113"/>
      <c r="B788" t="s">
        <v>1783</v>
      </c>
      <c r="C788" s="43" t="s">
        <v>1784</v>
      </c>
    </row>
    <row r="789" spans="1:3" x14ac:dyDescent="0.2">
      <c r="A789" s="113"/>
      <c r="B789" s="71" t="s">
        <v>1785</v>
      </c>
      <c r="C789" s="72" t="s">
        <v>1786</v>
      </c>
    </row>
    <row r="790" spans="1:3" x14ac:dyDescent="0.2">
      <c r="A790" s="113"/>
      <c r="B790" s="26" t="s">
        <v>1787</v>
      </c>
      <c r="C790" s="73" t="s">
        <v>1788</v>
      </c>
    </row>
    <row r="791" spans="1:3" x14ac:dyDescent="0.2">
      <c r="A791" s="113"/>
      <c r="B791" s="71" t="s">
        <v>1789</v>
      </c>
      <c r="C791" s="72" t="s">
        <v>1790</v>
      </c>
    </row>
    <row r="792" spans="1:3" x14ac:dyDescent="0.2">
      <c r="A792" s="113"/>
      <c r="B792" s="71" t="s">
        <v>1791</v>
      </c>
      <c r="C792" s="72" t="s">
        <v>1792</v>
      </c>
    </row>
    <row r="793" spans="1:3" x14ac:dyDescent="0.2">
      <c r="A793" s="113"/>
      <c r="B793" s="71" t="s">
        <v>1793</v>
      </c>
      <c r="C793" s="72" t="s">
        <v>1794</v>
      </c>
    </row>
    <row r="794" spans="1:3" x14ac:dyDescent="0.2">
      <c r="A794" s="113"/>
      <c r="B794" s="71" t="s">
        <v>1795</v>
      </c>
      <c r="C794" s="72" t="s">
        <v>1796</v>
      </c>
    </row>
    <row r="795" spans="1:3" x14ac:dyDescent="0.2">
      <c r="A795" s="113"/>
      <c r="B795" s="71" t="s">
        <v>1797</v>
      </c>
      <c r="C795" s="72" t="s">
        <v>1798</v>
      </c>
    </row>
    <row r="796" spans="1:3" x14ac:dyDescent="0.2">
      <c r="A796" s="113"/>
      <c r="B796" s="71" t="s">
        <v>1799</v>
      </c>
      <c r="C796" s="72" t="s">
        <v>1800</v>
      </c>
    </row>
    <row r="797" spans="1:3" x14ac:dyDescent="0.2">
      <c r="A797" s="113"/>
      <c r="B797" s="71" t="s">
        <v>1801</v>
      </c>
      <c r="C797" s="72" t="s">
        <v>1802</v>
      </c>
    </row>
    <row r="798" spans="1:3" x14ac:dyDescent="0.2">
      <c r="A798" s="113"/>
      <c r="B798" s="71" t="s">
        <v>125</v>
      </c>
      <c r="C798" s="72" t="s">
        <v>1803</v>
      </c>
    </row>
    <row r="799" spans="1:3" x14ac:dyDescent="0.2">
      <c r="A799" s="113"/>
      <c r="B799" s="71" t="s">
        <v>1804</v>
      </c>
      <c r="C799" s="72" t="s">
        <v>1805</v>
      </c>
    </row>
    <row r="800" spans="1:3" x14ac:dyDescent="0.2">
      <c r="A800" s="113"/>
      <c r="B800" s="71" t="s">
        <v>1806</v>
      </c>
      <c r="C800" s="72" t="s">
        <v>1807</v>
      </c>
    </row>
    <row r="801" spans="1:3" x14ac:dyDescent="0.2">
      <c r="A801" s="113"/>
      <c r="B801" s="71" t="s">
        <v>1808</v>
      </c>
      <c r="C801" s="72" t="s">
        <v>1809</v>
      </c>
    </row>
    <row r="802" spans="1:3" x14ac:dyDescent="0.2">
      <c r="A802" s="113"/>
      <c r="B802" s="71" t="s">
        <v>126</v>
      </c>
      <c r="C802" s="72" t="s">
        <v>1810</v>
      </c>
    </row>
    <row r="803" spans="1:3" x14ac:dyDescent="0.2">
      <c r="A803" s="113"/>
      <c r="B803" s="71" t="s">
        <v>1811</v>
      </c>
      <c r="C803" s="72" t="s">
        <v>1812</v>
      </c>
    </row>
    <row r="804" spans="1:3" x14ac:dyDescent="0.2">
      <c r="A804" s="113"/>
      <c r="B804" s="71" t="s">
        <v>127</v>
      </c>
      <c r="C804" s="72" t="s">
        <v>1813</v>
      </c>
    </row>
    <row r="805" spans="1:3" x14ac:dyDescent="0.2">
      <c r="A805" s="113"/>
      <c r="B805" s="71" t="s">
        <v>1814</v>
      </c>
      <c r="C805" s="72" t="s">
        <v>1815</v>
      </c>
    </row>
    <row r="806" spans="1:3" x14ac:dyDescent="0.2">
      <c r="A806" s="113"/>
      <c r="B806" s="71" t="s">
        <v>1816</v>
      </c>
      <c r="C806" s="72" t="s">
        <v>1817</v>
      </c>
    </row>
    <row r="807" spans="1:3" x14ac:dyDescent="0.2">
      <c r="A807" s="113"/>
      <c r="B807" s="71" t="s">
        <v>1818</v>
      </c>
      <c r="C807" s="72" t="s">
        <v>1819</v>
      </c>
    </row>
    <row r="808" spans="1:3" x14ac:dyDescent="0.2">
      <c r="A808" s="113"/>
      <c r="B808" s="71" t="s">
        <v>128</v>
      </c>
      <c r="C808" s="72" t="s">
        <v>1820</v>
      </c>
    </row>
    <row r="809" spans="1:3" x14ac:dyDescent="0.2">
      <c r="A809" s="113"/>
      <c r="B809" s="71" t="s">
        <v>1821</v>
      </c>
      <c r="C809" s="72" t="s">
        <v>1822</v>
      </c>
    </row>
    <row r="810" spans="1:3" x14ac:dyDescent="0.2">
      <c r="A810" s="113"/>
      <c r="B810" s="71" t="s">
        <v>1823</v>
      </c>
      <c r="C810" s="72" t="s">
        <v>1824</v>
      </c>
    </row>
    <row r="811" spans="1:3" x14ac:dyDescent="0.2">
      <c r="A811" s="113"/>
      <c r="B811" s="71" t="s">
        <v>1825</v>
      </c>
      <c r="C811" s="72" t="s">
        <v>1826</v>
      </c>
    </row>
    <row r="812" spans="1:3" x14ac:dyDescent="0.2">
      <c r="A812" s="113"/>
      <c r="B812" s="71" t="s">
        <v>1827</v>
      </c>
      <c r="C812" s="72" t="s">
        <v>1828</v>
      </c>
    </row>
    <row r="813" spans="1:3" x14ac:dyDescent="0.2">
      <c r="A813" s="113"/>
      <c r="B813" s="71" t="s">
        <v>1829</v>
      </c>
      <c r="C813" s="72" t="s">
        <v>1830</v>
      </c>
    </row>
    <row r="814" spans="1:3" x14ac:dyDescent="0.2">
      <c r="A814" s="113"/>
      <c r="B814" s="71" t="s">
        <v>1831</v>
      </c>
      <c r="C814" s="72" t="s">
        <v>1832</v>
      </c>
    </row>
    <row r="815" spans="1:3" x14ac:dyDescent="0.2">
      <c r="A815" s="113"/>
      <c r="B815" s="71" t="s">
        <v>1833</v>
      </c>
      <c r="C815" s="72" t="s">
        <v>1834</v>
      </c>
    </row>
    <row r="816" spans="1:3" x14ac:dyDescent="0.2">
      <c r="A816" s="113"/>
      <c r="B816" s="71" t="s">
        <v>1835</v>
      </c>
      <c r="C816" s="72" t="s">
        <v>1836</v>
      </c>
    </row>
    <row r="817" spans="1:3" x14ac:dyDescent="0.2">
      <c r="A817" s="113"/>
      <c r="B817" s="71" t="s">
        <v>1837</v>
      </c>
      <c r="C817" s="72" t="s">
        <v>1838</v>
      </c>
    </row>
    <row r="818" spans="1:3" x14ac:dyDescent="0.2">
      <c r="A818" s="113"/>
      <c r="B818" s="71" t="s">
        <v>1839</v>
      </c>
      <c r="C818" s="72" t="s">
        <v>1840</v>
      </c>
    </row>
    <row r="819" spans="1:3" x14ac:dyDescent="0.2">
      <c r="A819" s="113"/>
      <c r="B819" s="71" t="s">
        <v>1841</v>
      </c>
      <c r="C819" s="72" t="s">
        <v>1842</v>
      </c>
    </row>
    <row r="820" spans="1:3" x14ac:dyDescent="0.2">
      <c r="A820" s="113"/>
      <c r="B820" s="71" t="s">
        <v>1843</v>
      </c>
      <c r="C820" s="72" t="s">
        <v>1844</v>
      </c>
    </row>
    <row r="821" spans="1:3" x14ac:dyDescent="0.2">
      <c r="A821" s="113"/>
      <c r="B821" s="71" t="s">
        <v>1845</v>
      </c>
      <c r="C821" s="72" t="s">
        <v>1846</v>
      </c>
    </row>
    <row r="822" spans="1:3" x14ac:dyDescent="0.2">
      <c r="A822" s="113"/>
      <c r="B822" s="71" t="s">
        <v>1847</v>
      </c>
      <c r="C822" s="72" t="s">
        <v>1848</v>
      </c>
    </row>
    <row r="823" spans="1:3" x14ac:dyDescent="0.2">
      <c r="A823" s="113"/>
      <c r="B823" s="71" t="s">
        <v>1849</v>
      </c>
      <c r="C823" s="72" t="s">
        <v>1850</v>
      </c>
    </row>
    <row r="824" spans="1:3" x14ac:dyDescent="0.2">
      <c r="A824" s="113"/>
      <c r="B824" s="71" t="s">
        <v>1851</v>
      </c>
      <c r="C824" s="72" t="s">
        <v>1852</v>
      </c>
    </row>
    <row r="825" spans="1:3" x14ac:dyDescent="0.2">
      <c r="A825" s="113"/>
      <c r="B825" s="71" t="s">
        <v>1853</v>
      </c>
      <c r="C825" s="72" t="s">
        <v>1854</v>
      </c>
    </row>
    <row r="826" spans="1:3" x14ac:dyDescent="0.2">
      <c r="A826" s="113"/>
      <c r="B826" s="71" t="s">
        <v>1855</v>
      </c>
      <c r="C826" s="72" t="s">
        <v>1856</v>
      </c>
    </row>
    <row r="827" spans="1:3" x14ac:dyDescent="0.2">
      <c r="A827" s="113"/>
      <c r="B827" s="71" t="s">
        <v>1857</v>
      </c>
      <c r="C827" s="72" t="s">
        <v>1858</v>
      </c>
    </row>
    <row r="828" spans="1:3" x14ac:dyDescent="0.2">
      <c r="A828" s="113"/>
      <c r="B828" s="71" t="s">
        <v>1859</v>
      </c>
      <c r="C828" s="72" t="s">
        <v>1860</v>
      </c>
    </row>
    <row r="829" spans="1:3" x14ac:dyDescent="0.2">
      <c r="A829" s="113"/>
      <c r="B829" s="71" t="s">
        <v>1861</v>
      </c>
      <c r="C829" s="72" t="s">
        <v>1862</v>
      </c>
    </row>
    <row r="830" spans="1:3" x14ac:dyDescent="0.2">
      <c r="A830" s="113"/>
      <c r="B830" s="71" t="s">
        <v>1863</v>
      </c>
      <c r="C830" s="72" t="s">
        <v>1864</v>
      </c>
    </row>
    <row r="831" spans="1:3" x14ac:dyDescent="0.2">
      <c r="A831" s="113"/>
      <c r="B831" s="71" t="s">
        <v>1865</v>
      </c>
      <c r="C831" s="72" t="s">
        <v>1866</v>
      </c>
    </row>
    <row r="832" spans="1:3" x14ac:dyDescent="0.2">
      <c r="A832" s="113"/>
      <c r="B832" s="71" t="s">
        <v>1867</v>
      </c>
      <c r="C832" s="72" t="s">
        <v>1868</v>
      </c>
    </row>
    <row r="833" spans="1:3" x14ac:dyDescent="0.2">
      <c r="A833" s="113"/>
      <c r="B833" s="71" t="s">
        <v>1869</v>
      </c>
      <c r="C833" s="72" t="s">
        <v>1870</v>
      </c>
    </row>
    <row r="834" spans="1:3" x14ac:dyDescent="0.2">
      <c r="A834" s="113"/>
      <c r="B834" s="71" t="s">
        <v>1871</v>
      </c>
      <c r="C834" s="72" t="s">
        <v>1872</v>
      </c>
    </row>
    <row r="835" spans="1:3" x14ac:dyDescent="0.2">
      <c r="A835" s="113"/>
      <c r="B835" s="71" t="s">
        <v>1873</v>
      </c>
      <c r="C835" s="72" t="s">
        <v>1874</v>
      </c>
    </row>
    <row r="836" spans="1:3" x14ac:dyDescent="0.2">
      <c r="A836" s="113"/>
      <c r="B836" s="71" t="s">
        <v>1875</v>
      </c>
      <c r="C836" s="72" t="s">
        <v>1876</v>
      </c>
    </row>
    <row r="837" spans="1:3" x14ac:dyDescent="0.2">
      <c r="A837" s="113"/>
      <c r="B837" s="71" t="s">
        <v>1877</v>
      </c>
      <c r="C837" s="72" t="s">
        <v>1878</v>
      </c>
    </row>
    <row r="838" spans="1:3" x14ac:dyDescent="0.2">
      <c r="A838" s="113"/>
      <c r="B838" s="71" t="s">
        <v>1879</v>
      </c>
      <c r="C838" s="72" t="s">
        <v>1880</v>
      </c>
    </row>
    <row r="839" spans="1:3" x14ac:dyDescent="0.2">
      <c r="A839" s="113"/>
      <c r="B839" s="71" t="s">
        <v>1881</v>
      </c>
      <c r="C839" s="72" t="s">
        <v>1882</v>
      </c>
    </row>
    <row r="840" spans="1:3" x14ac:dyDescent="0.2">
      <c r="A840" s="113"/>
      <c r="B840" s="71" t="s">
        <v>1883</v>
      </c>
      <c r="C840" s="72" t="s">
        <v>1884</v>
      </c>
    </row>
    <row r="841" spans="1:3" x14ac:dyDescent="0.2">
      <c r="A841" s="113"/>
      <c r="B841" s="71" t="s">
        <v>1885</v>
      </c>
      <c r="C841" s="72" t="s">
        <v>1886</v>
      </c>
    </row>
    <row r="842" spans="1:3" x14ac:dyDescent="0.2">
      <c r="A842" s="113"/>
      <c r="B842" s="71" t="s">
        <v>1887</v>
      </c>
      <c r="C842" s="72" t="s">
        <v>1888</v>
      </c>
    </row>
    <row r="843" spans="1:3" x14ac:dyDescent="0.2">
      <c r="A843" s="113"/>
      <c r="B843" s="71" t="s">
        <v>129</v>
      </c>
      <c r="C843" s="72" t="s">
        <v>1889</v>
      </c>
    </row>
    <row r="844" spans="1:3" x14ac:dyDescent="0.2">
      <c r="A844" s="113"/>
      <c r="B844" s="71" t="s">
        <v>1890</v>
      </c>
      <c r="C844" s="72" t="s">
        <v>1891</v>
      </c>
    </row>
    <row r="845" spans="1:3" x14ac:dyDescent="0.2">
      <c r="A845" s="113"/>
      <c r="B845" s="71" t="s">
        <v>1892</v>
      </c>
      <c r="C845" s="72" t="s">
        <v>1893</v>
      </c>
    </row>
    <row r="846" spans="1:3" x14ac:dyDescent="0.2">
      <c r="A846" s="113"/>
      <c r="B846" s="71" t="s">
        <v>1894</v>
      </c>
      <c r="C846" s="72" t="s">
        <v>1895</v>
      </c>
    </row>
    <row r="847" spans="1:3" x14ac:dyDescent="0.2">
      <c r="A847" s="113"/>
      <c r="B847" s="71" t="s">
        <v>1896</v>
      </c>
      <c r="C847" s="72" t="s">
        <v>1897</v>
      </c>
    </row>
    <row r="848" spans="1:3" x14ac:dyDescent="0.2">
      <c r="A848" s="113"/>
      <c r="B848" s="71" t="s">
        <v>1898</v>
      </c>
      <c r="C848" s="72" t="s">
        <v>1899</v>
      </c>
    </row>
    <row r="849" spans="1:3" x14ac:dyDescent="0.2">
      <c r="A849" s="113"/>
      <c r="B849" s="71" t="s">
        <v>1900</v>
      </c>
      <c r="C849" s="72" t="s">
        <v>1901</v>
      </c>
    </row>
    <row r="850" spans="1:3" x14ac:dyDescent="0.2">
      <c r="A850" s="113"/>
      <c r="B850" s="71" t="s">
        <v>1902</v>
      </c>
      <c r="C850" s="72" t="s">
        <v>1903</v>
      </c>
    </row>
    <row r="851" spans="1:3" x14ac:dyDescent="0.2">
      <c r="A851" s="113"/>
      <c r="B851" s="71" t="s">
        <v>1904</v>
      </c>
      <c r="C851" s="72" t="s">
        <v>1905</v>
      </c>
    </row>
    <row r="852" spans="1:3" x14ac:dyDescent="0.2">
      <c r="A852" s="113"/>
      <c r="B852" s="71" t="s">
        <v>1906</v>
      </c>
      <c r="C852" s="72" t="s">
        <v>1907</v>
      </c>
    </row>
    <row r="853" spans="1:3" x14ac:dyDescent="0.2">
      <c r="A853" s="113"/>
      <c r="B853" t="s">
        <v>1908</v>
      </c>
      <c r="C853" s="73" t="s">
        <v>1909</v>
      </c>
    </row>
    <row r="854" spans="1:3" x14ac:dyDescent="0.2">
      <c r="A854" s="113"/>
      <c r="B854" s="71" t="s">
        <v>1910</v>
      </c>
      <c r="C854" s="72" t="s">
        <v>1911</v>
      </c>
    </row>
    <row r="855" spans="1:3" x14ac:dyDescent="0.2">
      <c r="A855" s="113"/>
      <c r="B855" s="71" t="s">
        <v>1912</v>
      </c>
      <c r="C855" s="72" t="s">
        <v>1913</v>
      </c>
    </row>
    <row r="856" spans="1:3" x14ac:dyDescent="0.2">
      <c r="A856" s="113"/>
      <c r="B856" s="71" t="s">
        <v>130</v>
      </c>
      <c r="C856" s="72" t="s">
        <v>1914</v>
      </c>
    </row>
    <row r="857" spans="1:3" x14ac:dyDescent="0.2">
      <c r="A857" s="113"/>
      <c r="B857" s="71" t="s">
        <v>1915</v>
      </c>
      <c r="C857" s="72" t="s">
        <v>1916</v>
      </c>
    </row>
    <row r="858" spans="1:3" x14ac:dyDescent="0.2">
      <c r="A858" s="113"/>
      <c r="B858" s="71" t="s">
        <v>1917</v>
      </c>
      <c r="C858" s="72" t="s">
        <v>1918</v>
      </c>
    </row>
    <row r="859" spans="1:3" x14ac:dyDescent="0.2">
      <c r="A859" s="113"/>
      <c r="B859" s="71" t="s">
        <v>1919</v>
      </c>
      <c r="C859" s="72" t="s">
        <v>1920</v>
      </c>
    </row>
    <row r="860" spans="1:3" x14ac:dyDescent="0.2">
      <c r="A860" s="113"/>
      <c r="B860" s="71" t="s">
        <v>1921</v>
      </c>
      <c r="C860" s="72" t="s">
        <v>1922</v>
      </c>
    </row>
    <row r="861" spans="1:3" x14ac:dyDescent="0.2">
      <c r="A861" s="113"/>
      <c r="B861" s="71" t="s">
        <v>1923</v>
      </c>
      <c r="C861" s="72" t="s">
        <v>1924</v>
      </c>
    </row>
    <row r="862" spans="1:3" x14ac:dyDescent="0.2">
      <c r="A862" s="113"/>
      <c r="B862" s="71" t="s">
        <v>1925</v>
      </c>
      <c r="C862" s="72" t="s">
        <v>1926</v>
      </c>
    </row>
    <row r="863" spans="1:3" x14ac:dyDescent="0.2">
      <c r="A863" s="113"/>
      <c r="B863" s="71" t="s">
        <v>1927</v>
      </c>
      <c r="C863" s="72" t="s">
        <v>1928</v>
      </c>
    </row>
    <row r="864" spans="1:3" x14ac:dyDescent="0.2">
      <c r="A864" s="113"/>
      <c r="B864" s="71" t="s">
        <v>1929</v>
      </c>
      <c r="C864" s="72" t="s">
        <v>1930</v>
      </c>
    </row>
    <row r="865" spans="1:3" x14ac:dyDescent="0.2">
      <c r="A865" s="113"/>
      <c r="B865" s="71" t="s">
        <v>1931</v>
      </c>
      <c r="C865" s="72" t="s">
        <v>1932</v>
      </c>
    </row>
    <row r="866" spans="1:3" x14ac:dyDescent="0.2">
      <c r="A866" s="113"/>
      <c r="B866" s="71" t="s">
        <v>1933</v>
      </c>
      <c r="C866" s="72" t="s">
        <v>1934</v>
      </c>
    </row>
    <row r="867" spans="1:3" x14ac:dyDescent="0.2">
      <c r="A867" s="113"/>
      <c r="B867" s="71" t="s">
        <v>1935</v>
      </c>
      <c r="C867" s="72" t="s">
        <v>1936</v>
      </c>
    </row>
    <row r="868" spans="1:3" x14ac:dyDescent="0.2">
      <c r="A868" s="113"/>
      <c r="B868" s="71" t="s">
        <v>1937</v>
      </c>
      <c r="C868" s="72" t="s">
        <v>1938</v>
      </c>
    </row>
    <row r="869" spans="1:3" x14ac:dyDescent="0.2">
      <c r="A869" s="113"/>
      <c r="B869" s="71" t="s">
        <v>1939</v>
      </c>
      <c r="C869" s="72" t="s">
        <v>1940</v>
      </c>
    </row>
    <row r="870" spans="1:3" x14ac:dyDescent="0.2">
      <c r="A870" s="113"/>
      <c r="B870" s="71" t="s">
        <v>1941</v>
      </c>
      <c r="C870" s="72" t="s">
        <v>1942</v>
      </c>
    </row>
    <row r="871" spans="1:3" x14ac:dyDescent="0.2">
      <c r="A871" s="113"/>
      <c r="B871" s="71" t="s">
        <v>1943</v>
      </c>
      <c r="C871" s="72" t="s">
        <v>1944</v>
      </c>
    </row>
    <row r="872" spans="1:3" x14ac:dyDescent="0.2">
      <c r="A872" s="113"/>
      <c r="B872" s="71" t="s">
        <v>1945</v>
      </c>
      <c r="C872" s="72" t="s">
        <v>1946</v>
      </c>
    </row>
    <row r="873" spans="1:3" x14ac:dyDescent="0.2">
      <c r="A873" s="113"/>
      <c r="B873" s="71" t="s">
        <v>1947</v>
      </c>
      <c r="C873" s="72" t="s">
        <v>1948</v>
      </c>
    </row>
    <row r="874" spans="1:3" x14ac:dyDescent="0.2">
      <c r="A874" s="113"/>
      <c r="B874" s="71" t="s">
        <v>1949</v>
      </c>
      <c r="C874" s="72" t="s">
        <v>1950</v>
      </c>
    </row>
    <row r="875" spans="1:3" x14ac:dyDescent="0.2">
      <c r="A875" s="113"/>
      <c r="B875" s="71" t="s">
        <v>1951</v>
      </c>
      <c r="C875" s="72" t="s">
        <v>1952</v>
      </c>
    </row>
    <row r="876" spans="1:3" x14ac:dyDescent="0.2">
      <c r="A876" s="113"/>
      <c r="B876" s="71" t="s">
        <v>1953</v>
      </c>
      <c r="C876" s="72" t="s">
        <v>1954</v>
      </c>
    </row>
    <row r="877" spans="1:3" x14ac:dyDescent="0.2">
      <c r="A877" s="113"/>
      <c r="B877" s="71" t="s">
        <v>1955</v>
      </c>
      <c r="C877" s="72" t="s">
        <v>1956</v>
      </c>
    </row>
    <row r="878" spans="1:3" x14ac:dyDescent="0.2">
      <c r="A878" s="113"/>
      <c r="B878" s="71" t="s">
        <v>1957</v>
      </c>
      <c r="C878" s="72" t="s">
        <v>1958</v>
      </c>
    </row>
    <row r="879" spans="1:3" x14ac:dyDescent="0.2">
      <c r="A879" s="113"/>
      <c r="B879" s="71" t="s">
        <v>1959</v>
      </c>
      <c r="C879" s="72" t="s">
        <v>1960</v>
      </c>
    </row>
    <row r="880" spans="1:3" x14ac:dyDescent="0.2">
      <c r="A880" s="113"/>
      <c r="B880" s="71" t="s">
        <v>1961</v>
      </c>
      <c r="C880" s="72" t="s">
        <v>1962</v>
      </c>
    </row>
    <row r="881" spans="1:3" x14ac:dyDescent="0.2">
      <c r="A881" s="113"/>
      <c r="B881" s="71" t="s">
        <v>1963</v>
      </c>
      <c r="C881" s="72" t="s">
        <v>1964</v>
      </c>
    </row>
    <row r="882" spans="1:3" x14ac:dyDescent="0.2">
      <c r="A882" s="113"/>
      <c r="B882" s="71" t="s">
        <v>1965</v>
      </c>
      <c r="C882" s="72" t="s">
        <v>1966</v>
      </c>
    </row>
    <row r="883" spans="1:3" x14ac:dyDescent="0.2">
      <c r="A883" s="113"/>
      <c r="B883" s="71" t="s">
        <v>1967</v>
      </c>
      <c r="C883" s="72" t="s">
        <v>1968</v>
      </c>
    </row>
    <row r="884" spans="1:3" x14ac:dyDescent="0.2">
      <c r="A884" s="113"/>
      <c r="B884" s="71" t="s">
        <v>1969</v>
      </c>
      <c r="C884" s="72" t="s">
        <v>1970</v>
      </c>
    </row>
    <row r="885" spans="1:3" x14ac:dyDescent="0.2">
      <c r="A885" s="113"/>
      <c r="B885" s="71" t="s">
        <v>1971</v>
      </c>
      <c r="C885" s="72" t="s">
        <v>1972</v>
      </c>
    </row>
    <row r="886" spans="1:3" x14ac:dyDescent="0.2">
      <c r="A886" s="113"/>
      <c r="B886" s="26" t="s">
        <v>1973</v>
      </c>
      <c r="C886" s="72" t="s">
        <v>1974</v>
      </c>
    </row>
    <row r="887" spans="1:3" x14ac:dyDescent="0.2">
      <c r="A887" s="113"/>
      <c r="B887" s="26" t="s">
        <v>1975</v>
      </c>
      <c r="C887" s="72" t="s">
        <v>1976</v>
      </c>
    </row>
    <row r="888" spans="1:3" x14ac:dyDescent="0.2">
      <c r="A888" s="113"/>
      <c r="B888" s="26" t="s">
        <v>1977</v>
      </c>
      <c r="C888" s="72" t="s">
        <v>1978</v>
      </c>
    </row>
    <row r="889" spans="1:3" x14ac:dyDescent="0.2">
      <c r="A889" s="113"/>
      <c r="B889" s="71" t="s">
        <v>1979</v>
      </c>
      <c r="C889" s="72" t="s">
        <v>1980</v>
      </c>
    </row>
    <row r="890" spans="1:3" x14ac:dyDescent="0.2">
      <c r="A890" s="113"/>
      <c r="B890" s="71" t="s">
        <v>131</v>
      </c>
      <c r="C890" s="72" t="s">
        <v>1981</v>
      </c>
    </row>
    <row r="891" spans="1:3" x14ac:dyDescent="0.2">
      <c r="A891" s="113"/>
      <c r="B891" s="26" t="s">
        <v>1982</v>
      </c>
      <c r="C891" s="73" t="s">
        <v>1983</v>
      </c>
    </row>
    <row r="892" spans="1:3" x14ac:dyDescent="0.2">
      <c r="A892" s="113"/>
      <c r="B892" s="71" t="s">
        <v>1984</v>
      </c>
      <c r="C892" s="72" t="s">
        <v>1985</v>
      </c>
    </row>
    <row r="893" spans="1:3" x14ac:dyDescent="0.2">
      <c r="A893" s="113"/>
      <c r="B893" s="71" t="s">
        <v>1986</v>
      </c>
      <c r="C893" s="72" t="s">
        <v>1987</v>
      </c>
    </row>
    <row r="894" spans="1:3" x14ac:dyDescent="0.2">
      <c r="A894" s="113"/>
      <c r="B894" s="71" t="s">
        <v>1988</v>
      </c>
      <c r="C894" s="72" t="s">
        <v>1989</v>
      </c>
    </row>
    <row r="895" spans="1:3" x14ac:dyDescent="0.2">
      <c r="A895" s="113"/>
      <c r="B895" s="71" t="s">
        <v>1990</v>
      </c>
      <c r="C895" s="72" t="s">
        <v>1991</v>
      </c>
    </row>
    <row r="896" spans="1:3" x14ac:dyDescent="0.2">
      <c r="A896" s="113"/>
      <c r="B896" s="71" t="s">
        <v>1992</v>
      </c>
      <c r="C896" s="72" t="s">
        <v>1993</v>
      </c>
    </row>
    <row r="897" spans="1:3" x14ac:dyDescent="0.2">
      <c r="A897" s="113"/>
      <c r="B897" s="71" t="s">
        <v>1994</v>
      </c>
      <c r="C897" s="72" t="s">
        <v>1995</v>
      </c>
    </row>
    <row r="898" spans="1:3" x14ac:dyDescent="0.2">
      <c r="A898" s="113"/>
      <c r="B898" s="71" t="s">
        <v>1996</v>
      </c>
      <c r="C898" s="72" t="s">
        <v>1997</v>
      </c>
    </row>
    <row r="899" spans="1:3" x14ac:dyDescent="0.2">
      <c r="A899" s="113"/>
      <c r="B899" s="71" t="s">
        <v>132</v>
      </c>
      <c r="C899" s="72" t="s">
        <v>1998</v>
      </c>
    </row>
    <row r="900" spans="1:3" x14ac:dyDescent="0.2">
      <c r="A900" s="113"/>
      <c r="B900" s="71" t="s">
        <v>1999</v>
      </c>
      <c r="C900" s="72" t="s">
        <v>2000</v>
      </c>
    </row>
    <row r="901" spans="1:3" x14ac:dyDescent="0.2">
      <c r="A901" s="113"/>
      <c r="B901" s="71" t="s">
        <v>2001</v>
      </c>
      <c r="C901" s="72" t="s">
        <v>2002</v>
      </c>
    </row>
    <row r="902" spans="1:3" x14ac:dyDescent="0.2">
      <c r="A902" s="113"/>
      <c r="B902" s="71" t="s">
        <v>2003</v>
      </c>
      <c r="C902" s="72" t="s">
        <v>2004</v>
      </c>
    </row>
    <row r="903" spans="1:3" x14ac:dyDescent="0.2">
      <c r="A903" s="113"/>
      <c r="B903" s="71" t="s">
        <v>133</v>
      </c>
      <c r="C903" s="72" t="s">
        <v>2005</v>
      </c>
    </row>
    <row r="904" spans="1:3" x14ac:dyDescent="0.2">
      <c r="A904" s="113"/>
      <c r="B904" s="71" t="s">
        <v>2006</v>
      </c>
      <c r="C904" s="72" t="s">
        <v>2007</v>
      </c>
    </row>
    <row r="905" spans="1:3" x14ac:dyDescent="0.2">
      <c r="A905" s="113"/>
      <c r="B905" s="71" t="s">
        <v>2008</v>
      </c>
      <c r="C905" s="72" t="s">
        <v>2008</v>
      </c>
    </row>
    <row r="906" spans="1:3" x14ac:dyDescent="0.2">
      <c r="A906" s="113"/>
      <c r="B906" s="71" t="s">
        <v>2009</v>
      </c>
      <c r="C906" s="72" t="s">
        <v>2009</v>
      </c>
    </row>
    <row r="907" spans="1:3" x14ac:dyDescent="0.2">
      <c r="A907" s="113"/>
      <c r="B907" s="71" t="s">
        <v>2010</v>
      </c>
      <c r="C907" s="72" t="s">
        <v>2010</v>
      </c>
    </row>
    <row r="908" spans="1:3" x14ac:dyDescent="0.2">
      <c r="A908" s="113"/>
      <c r="B908" s="71" t="s">
        <v>2011</v>
      </c>
      <c r="C908" s="72" t="s">
        <v>2012</v>
      </c>
    </row>
    <row r="909" spans="1:3" x14ac:dyDescent="0.2">
      <c r="A909" s="113"/>
      <c r="B909" s="71" t="s">
        <v>2013</v>
      </c>
      <c r="C909" s="72" t="s">
        <v>2014</v>
      </c>
    </row>
    <row r="910" spans="1:3" x14ac:dyDescent="0.2">
      <c r="A910" s="113"/>
      <c r="B910" s="71" t="s">
        <v>2015</v>
      </c>
      <c r="C910" s="72" t="s">
        <v>2016</v>
      </c>
    </row>
    <row r="911" spans="1:3" x14ac:dyDescent="0.2">
      <c r="A911" s="113"/>
      <c r="B911" s="71" t="s">
        <v>2017</v>
      </c>
      <c r="C911" s="72" t="s">
        <v>2018</v>
      </c>
    </row>
    <row r="912" spans="1:3" x14ac:dyDescent="0.2">
      <c r="A912" s="113"/>
      <c r="B912" s="71" t="s">
        <v>2019</v>
      </c>
      <c r="C912" s="72" t="s">
        <v>2020</v>
      </c>
    </row>
    <row r="913" spans="1:3" x14ac:dyDescent="0.2">
      <c r="A913" s="113"/>
      <c r="B913" s="71" t="s">
        <v>2021</v>
      </c>
      <c r="C913" s="72" t="s">
        <v>2022</v>
      </c>
    </row>
    <row r="914" spans="1:3" x14ac:dyDescent="0.2">
      <c r="A914" s="113"/>
      <c r="B914" s="71" t="s">
        <v>2023</v>
      </c>
      <c r="C914" s="72" t="s">
        <v>2024</v>
      </c>
    </row>
    <row r="915" spans="1:3" x14ac:dyDescent="0.2">
      <c r="A915" s="113"/>
      <c r="B915" s="71" t="s">
        <v>2025</v>
      </c>
      <c r="C915" s="72" t="s">
        <v>2026</v>
      </c>
    </row>
    <row r="916" spans="1:3" x14ac:dyDescent="0.2">
      <c r="A916" s="113"/>
      <c r="B916" s="71" t="s">
        <v>2027</v>
      </c>
      <c r="C916" s="72" t="s">
        <v>2028</v>
      </c>
    </row>
    <row r="917" spans="1:3" x14ac:dyDescent="0.2">
      <c r="A917" s="113"/>
      <c r="B917" s="71" t="s">
        <v>2029</v>
      </c>
      <c r="C917" s="72" t="s">
        <v>2030</v>
      </c>
    </row>
    <row r="918" spans="1:3" x14ac:dyDescent="0.2">
      <c r="A918" s="113"/>
      <c r="B918" s="71" t="s">
        <v>2031</v>
      </c>
      <c r="C918" s="72" t="s">
        <v>2032</v>
      </c>
    </row>
    <row r="919" spans="1:3" x14ac:dyDescent="0.2">
      <c r="A919" s="113"/>
      <c r="B919" s="71" t="s">
        <v>2033</v>
      </c>
      <c r="C919" s="72" t="s">
        <v>2034</v>
      </c>
    </row>
    <row r="920" spans="1:3" x14ac:dyDescent="0.2">
      <c r="A920" s="113"/>
      <c r="B920" s="71" t="s">
        <v>2035</v>
      </c>
      <c r="C920" s="72" t="s">
        <v>2036</v>
      </c>
    </row>
    <row r="921" spans="1:3" x14ac:dyDescent="0.2">
      <c r="A921" s="113"/>
      <c r="B921" s="71" t="s">
        <v>2037</v>
      </c>
      <c r="C921" s="72" t="s">
        <v>2038</v>
      </c>
    </row>
    <row r="922" spans="1:3" x14ac:dyDescent="0.2">
      <c r="A922" s="113"/>
      <c r="B922" s="71" t="s">
        <v>2039</v>
      </c>
      <c r="C922" s="72" t="s">
        <v>2040</v>
      </c>
    </row>
    <row r="923" spans="1:3" x14ac:dyDescent="0.2">
      <c r="A923" s="113"/>
      <c r="B923" s="71" t="s">
        <v>2041</v>
      </c>
      <c r="C923" s="72" t="s">
        <v>2042</v>
      </c>
    </row>
    <row r="924" spans="1:3" x14ac:dyDescent="0.2">
      <c r="A924" s="113"/>
      <c r="B924" s="71" t="s">
        <v>2043</v>
      </c>
      <c r="C924" s="72" t="s">
        <v>2044</v>
      </c>
    </row>
    <row r="925" spans="1:3" x14ac:dyDescent="0.2">
      <c r="A925" s="113"/>
      <c r="B925" s="84" t="s">
        <v>2045</v>
      </c>
      <c r="C925" s="85" t="s">
        <v>2046</v>
      </c>
    </row>
    <row r="926" spans="1:3" x14ac:dyDescent="0.2">
      <c r="A926" s="113"/>
      <c r="B926" s="84" t="s">
        <v>2047</v>
      </c>
      <c r="C926" s="85" t="s">
        <v>2048</v>
      </c>
    </row>
    <row r="927" spans="1:3" x14ac:dyDescent="0.2">
      <c r="A927" s="113"/>
      <c r="B927" s="84" t="s">
        <v>2049</v>
      </c>
      <c r="C927" s="85" t="s">
        <v>2050</v>
      </c>
    </row>
    <row r="928" spans="1:3" x14ac:dyDescent="0.2">
      <c r="A928" s="113"/>
      <c r="B928" s="71" t="s">
        <v>2051</v>
      </c>
      <c r="C928" s="72" t="s">
        <v>2052</v>
      </c>
    </row>
    <row r="929" spans="1:3" x14ac:dyDescent="0.2">
      <c r="A929" s="113"/>
      <c r="B929" s="71" t="s">
        <v>2053</v>
      </c>
      <c r="C929" s="72" t="s">
        <v>2054</v>
      </c>
    </row>
    <row r="930" spans="1:3" x14ac:dyDescent="0.2">
      <c r="A930" s="113"/>
      <c r="B930" s="71" t="s">
        <v>2055</v>
      </c>
      <c r="C930" s="72" t="s">
        <v>2056</v>
      </c>
    </row>
    <row r="931" spans="1:3" x14ac:dyDescent="0.2">
      <c r="A931" s="113"/>
      <c r="B931" s="71" t="s">
        <v>2057</v>
      </c>
      <c r="C931" s="72" t="s">
        <v>2058</v>
      </c>
    </row>
    <row r="932" spans="1:3" x14ac:dyDescent="0.2">
      <c r="A932" s="113"/>
      <c r="B932" s="71" t="s">
        <v>2059</v>
      </c>
      <c r="C932" s="72" t="s">
        <v>2060</v>
      </c>
    </row>
    <row r="933" spans="1:3" x14ac:dyDescent="0.2">
      <c r="A933" s="113"/>
      <c r="B933" s="71" t="s">
        <v>2061</v>
      </c>
      <c r="C933" s="72" t="s">
        <v>2062</v>
      </c>
    </row>
    <row r="934" spans="1:3" x14ac:dyDescent="0.2">
      <c r="A934" s="113"/>
      <c r="B934" s="71" t="s">
        <v>2063</v>
      </c>
      <c r="C934" s="72" t="s">
        <v>2064</v>
      </c>
    </row>
    <row r="935" spans="1:3" x14ac:dyDescent="0.2">
      <c r="A935" s="113"/>
      <c r="B935" s="71" t="s">
        <v>2065</v>
      </c>
      <c r="C935" s="72" t="s">
        <v>2066</v>
      </c>
    </row>
    <row r="936" spans="1:3" x14ac:dyDescent="0.2">
      <c r="A936" s="113"/>
      <c r="B936" s="71" t="s">
        <v>2067</v>
      </c>
      <c r="C936" s="72" t="s">
        <v>2068</v>
      </c>
    </row>
    <row r="937" spans="1:3" x14ac:dyDescent="0.2">
      <c r="A937" s="113"/>
      <c r="B937" s="71" t="s">
        <v>2069</v>
      </c>
      <c r="C937" s="72" t="s">
        <v>2070</v>
      </c>
    </row>
    <row r="938" spans="1:3" x14ac:dyDescent="0.2">
      <c r="A938" s="113"/>
      <c r="B938" s="71" t="s">
        <v>2071</v>
      </c>
      <c r="C938" s="72" t="s">
        <v>2072</v>
      </c>
    </row>
    <row r="939" spans="1:3" x14ac:dyDescent="0.2">
      <c r="A939" s="113"/>
      <c r="B939" s="71" t="s">
        <v>2073</v>
      </c>
      <c r="C939" s="72" t="s">
        <v>2074</v>
      </c>
    </row>
    <row r="940" spans="1:3" x14ac:dyDescent="0.2">
      <c r="A940" s="113"/>
      <c r="B940" s="71" t="s">
        <v>2075</v>
      </c>
      <c r="C940" s="72" t="s">
        <v>2076</v>
      </c>
    </row>
    <row r="941" spans="1:3" x14ac:dyDescent="0.2">
      <c r="A941" s="113"/>
      <c r="B941" s="71" t="s">
        <v>2077</v>
      </c>
      <c r="C941" s="72" t="s">
        <v>2078</v>
      </c>
    </row>
    <row r="942" spans="1:3" x14ac:dyDescent="0.2">
      <c r="A942" s="113"/>
      <c r="B942" s="71" t="s">
        <v>2079</v>
      </c>
      <c r="C942" s="72" t="s">
        <v>2080</v>
      </c>
    </row>
    <row r="943" spans="1:3" x14ac:dyDescent="0.2">
      <c r="A943" s="113"/>
      <c r="B943" s="71" t="s">
        <v>2081</v>
      </c>
      <c r="C943" s="72" t="s">
        <v>2082</v>
      </c>
    </row>
    <row r="944" spans="1:3" x14ac:dyDescent="0.2">
      <c r="A944" s="113"/>
      <c r="B944" s="71" t="s">
        <v>2083</v>
      </c>
      <c r="C944" s="72" t="s">
        <v>2084</v>
      </c>
    </row>
    <row r="945" spans="1:3" x14ac:dyDescent="0.2">
      <c r="A945" s="113"/>
      <c r="B945" s="71" t="s">
        <v>2085</v>
      </c>
      <c r="C945" s="72" t="s">
        <v>2086</v>
      </c>
    </row>
    <row r="946" spans="1:3" x14ac:dyDescent="0.2">
      <c r="A946" s="113"/>
      <c r="B946" s="71" t="s">
        <v>2087</v>
      </c>
      <c r="C946" s="72" t="s">
        <v>2088</v>
      </c>
    </row>
    <row r="947" spans="1:3" x14ac:dyDescent="0.2">
      <c r="A947" s="113"/>
      <c r="B947" s="71" t="s">
        <v>2089</v>
      </c>
      <c r="C947" s="72" t="s">
        <v>2090</v>
      </c>
    </row>
    <row r="948" spans="1:3" ht="16" thickBot="1" x14ac:dyDescent="0.25">
      <c r="A948" s="114"/>
      <c r="B948" s="75" t="s">
        <v>2091</v>
      </c>
      <c r="C948" s="76" t="s">
        <v>2092</v>
      </c>
    </row>
    <row r="949" spans="1:3" ht="26" x14ac:dyDescent="0.3">
      <c r="A949" s="112" t="s">
        <v>134</v>
      </c>
      <c r="B949" s="115" t="s">
        <v>2093</v>
      </c>
      <c r="C949" s="116"/>
    </row>
    <row r="950" spans="1:3" x14ac:dyDescent="0.2">
      <c r="A950" s="113"/>
      <c r="B950" s="50" t="s">
        <v>750</v>
      </c>
      <c r="C950" s="83" t="s">
        <v>749</v>
      </c>
    </row>
    <row r="951" spans="1:3" x14ac:dyDescent="0.2">
      <c r="A951" s="113"/>
      <c r="B951" t="s">
        <v>2094</v>
      </c>
      <c r="C951" s="72" t="s">
        <v>2095</v>
      </c>
    </row>
    <row r="952" spans="1:3" x14ac:dyDescent="0.2">
      <c r="A952" s="113"/>
      <c r="B952" t="s">
        <v>2096</v>
      </c>
      <c r="C952" s="72" t="s">
        <v>2097</v>
      </c>
    </row>
    <row r="953" spans="1:3" x14ac:dyDescent="0.2">
      <c r="A953" s="113"/>
      <c r="B953" t="s">
        <v>2098</v>
      </c>
      <c r="C953" s="72" t="s">
        <v>2099</v>
      </c>
    </row>
    <row r="954" spans="1:3" x14ac:dyDescent="0.2">
      <c r="A954" s="113"/>
      <c r="B954" t="s">
        <v>2100</v>
      </c>
      <c r="C954" s="72" t="s">
        <v>2101</v>
      </c>
    </row>
    <row r="955" spans="1:3" x14ac:dyDescent="0.2">
      <c r="A955" s="113"/>
      <c r="B955" t="s">
        <v>2102</v>
      </c>
      <c r="C955" s="72" t="s">
        <v>2103</v>
      </c>
    </row>
    <row r="956" spans="1:3" x14ac:dyDescent="0.2">
      <c r="A956" s="113"/>
      <c r="B956" t="s">
        <v>2104</v>
      </c>
      <c r="C956" s="72" t="s">
        <v>2105</v>
      </c>
    </row>
    <row r="957" spans="1:3" x14ac:dyDescent="0.2">
      <c r="A957" s="113"/>
      <c r="B957" t="s">
        <v>2106</v>
      </c>
      <c r="C957" s="72" t="s">
        <v>2107</v>
      </c>
    </row>
    <row r="958" spans="1:3" x14ac:dyDescent="0.2">
      <c r="A958" s="113"/>
      <c r="B958" t="s">
        <v>2108</v>
      </c>
      <c r="C958" s="72" t="s">
        <v>2109</v>
      </c>
    </row>
    <row r="959" spans="1:3" x14ac:dyDescent="0.2">
      <c r="A959" s="113"/>
      <c r="B959" t="s">
        <v>2110</v>
      </c>
      <c r="C959" s="72" t="s">
        <v>2111</v>
      </c>
    </row>
    <row r="960" spans="1:3" x14ac:dyDescent="0.2">
      <c r="A960" s="113"/>
      <c r="B960" t="s">
        <v>2112</v>
      </c>
      <c r="C960" s="72" t="s">
        <v>2113</v>
      </c>
    </row>
    <row r="961" spans="1:3" x14ac:dyDescent="0.2">
      <c r="A961" s="113"/>
      <c r="B961" t="s">
        <v>2114</v>
      </c>
      <c r="C961" s="72" t="s">
        <v>2115</v>
      </c>
    </row>
    <row r="962" spans="1:3" x14ac:dyDescent="0.2">
      <c r="A962" s="113"/>
      <c r="B962" t="s">
        <v>2116</v>
      </c>
      <c r="C962" s="72" t="s">
        <v>2117</v>
      </c>
    </row>
    <row r="963" spans="1:3" x14ac:dyDescent="0.2">
      <c r="A963" s="113"/>
      <c r="B963" t="s">
        <v>2118</v>
      </c>
      <c r="C963" s="72" t="s">
        <v>2119</v>
      </c>
    </row>
    <row r="964" spans="1:3" x14ac:dyDescent="0.2">
      <c r="A964" s="113"/>
      <c r="B964" t="s">
        <v>2120</v>
      </c>
      <c r="C964" s="72" t="s">
        <v>2121</v>
      </c>
    </row>
    <row r="965" spans="1:3" x14ac:dyDescent="0.2">
      <c r="A965" s="113"/>
      <c r="B965" t="s">
        <v>2122</v>
      </c>
      <c r="C965" s="72" t="s">
        <v>2123</v>
      </c>
    </row>
    <row r="966" spans="1:3" x14ac:dyDescent="0.2">
      <c r="A966" s="113"/>
      <c r="B966" t="s">
        <v>2124</v>
      </c>
      <c r="C966" s="72" t="s">
        <v>2125</v>
      </c>
    </row>
    <row r="967" spans="1:3" x14ac:dyDescent="0.2">
      <c r="A967" s="113"/>
      <c r="B967" t="s">
        <v>2126</v>
      </c>
      <c r="C967" s="72" t="s">
        <v>2127</v>
      </c>
    </row>
    <row r="968" spans="1:3" x14ac:dyDescent="0.2">
      <c r="A968" s="113"/>
      <c r="B968" t="s">
        <v>2128</v>
      </c>
      <c r="C968" s="72" t="s">
        <v>2129</v>
      </c>
    </row>
    <row r="969" spans="1:3" x14ac:dyDescent="0.2">
      <c r="A969" s="113"/>
      <c r="B969" t="s">
        <v>2130</v>
      </c>
      <c r="C969" s="72" t="s">
        <v>2131</v>
      </c>
    </row>
    <row r="970" spans="1:3" x14ac:dyDescent="0.2">
      <c r="A970" s="113"/>
      <c r="B970" t="s">
        <v>2132</v>
      </c>
      <c r="C970" s="72" t="s">
        <v>2133</v>
      </c>
    </row>
    <row r="971" spans="1:3" x14ac:dyDescent="0.2">
      <c r="A971" s="113"/>
      <c r="B971" t="s">
        <v>2134</v>
      </c>
      <c r="C971" s="72" t="s">
        <v>2135</v>
      </c>
    </row>
    <row r="972" spans="1:3" x14ac:dyDescent="0.2">
      <c r="A972" s="113"/>
      <c r="B972" t="s">
        <v>2136</v>
      </c>
      <c r="C972" s="72" t="s">
        <v>2137</v>
      </c>
    </row>
    <row r="973" spans="1:3" x14ac:dyDescent="0.2">
      <c r="A973" s="113"/>
      <c r="B973" t="s">
        <v>2138</v>
      </c>
      <c r="C973" s="72" t="s">
        <v>2139</v>
      </c>
    </row>
    <row r="974" spans="1:3" x14ac:dyDescent="0.2">
      <c r="A974" s="113"/>
      <c r="B974" t="s">
        <v>2140</v>
      </c>
      <c r="C974" s="72" t="s">
        <v>2141</v>
      </c>
    </row>
    <row r="975" spans="1:3" x14ac:dyDescent="0.2">
      <c r="A975" s="113"/>
      <c r="B975" t="s">
        <v>2142</v>
      </c>
      <c r="C975" s="72" t="s">
        <v>2143</v>
      </c>
    </row>
    <row r="976" spans="1:3" x14ac:dyDescent="0.2">
      <c r="A976" s="113"/>
      <c r="B976" t="s">
        <v>2144</v>
      </c>
      <c r="C976" s="72" t="s">
        <v>2145</v>
      </c>
    </row>
    <row r="977" spans="1:3" x14ac:dyDescent="0.2">
      <c r="A977" s="113"/>
      <c r="B977" t="s">
        <v>2146</v>
      </c>
      <c r="C977" s="72" t="s">
        <v>2147</v>
      </c>
    </row>
    <row r="978" spans="1:3" x14ac:dyDescent="0.2">
      <c r="A978" s="113"/>
      <c r="B978" t="s">
        <v>2148</v>
      </c>
      <c r="C978" s="72" t="s">
        <v>2149</v>
      </c>
    </row>
    <row r="979" spans="1:3" x14ac:dyDescent="0.2">
      <c r="A979" s="113"/>
      <c r="B979" t="s">
        <v>2150</v>
      </c>
      <c r="C979" s="72" t="s">
        <v>2151</v>
      </c>
    </row>
    <row r="980" spans="1:3" x14ac:dyDescent="0.2">
      <c r="A980" s="113"/>
      <c r="B980" t="s">
        <v>2152</v>
      </c>
      <c r="C980" s="72" t="s">
        <v>2153</v>
      </c>
    </row>
    <row r="981" spans="1:3" x14ac:dyDescent="0.2">
      <c r="A981" s="113"/>
      <c r="B981" t="s">
        <v>2154</v>
      </c>
      <c r="C981" s="72" t="s">
        <v>2155</v>
      </c>
    </row>
    <row r="982" spans="1:3" x14ac:dyDescent="0.2">
      <c r="A982" s="113"/>
      <c r="B982" t="s">
        <v>2156</v>
      </c>
      <c r="C982" s="72" t="s">
        <v>2157</v>
      </c>
    </row>
    <row r="983" spans="1:3" x14ac:dyDescent="0.2">
      <c r="A983" s="113"/>
      <c r="B983" t="s">
        <v>2158</v>
      </c>
      <c r="C983" s="72" t="s">
        <v>2159</v>
      </c>
    </row>
    <row r="984" spans="1:3" x14ac:dyDescent="0.2">
      <c r="A984" s="113"/>
      <c r="B984" t="s">
        <v>2160</v>
      </c>
      <c r="C984" s="72" t="s">
        <v>2161</v>
      </c>
    </row>
    <row r="985" spans="1:3" x14ac:dyDescent="0.2">
      <c r="A985" s="113"/>
      <c r="B985" t="s">
        <v>2162</v>
      </c>
      <c r="C985" s="72" t="s">
        <v>2163</v>
      </c>
    </row>
    <row r="986" spans="1:3" x14ac:dyDescent="0.2">
      <c r="A986" s="113"/>
      <c r="B986" t="s">
        <v>2164</v>
      </c>
      <c r="C986" s="72" t="s">
        <v>2165</v>
      </c>
    </row>
    <row r="987" spans="1:3" x14ac:dyDescent="0.2">
      <c r="A987" s="113"/>
      <c r="B987" t="s">
        <v>2166</v>
      </c>
      <c r="C987" s="72" t="s">
        <v>2167</v>
      </c>
    </row>
    <row r="988" spans="1:3" x14ac:dyDescent="0.2">
      <c r="A988" s="113"/>
      <c r="B988" t="s">
        <v>2168</v>
      </c>
      <c r="C988" s="72" t="s">
        <v>2169</v>
      </c>
    </row>
    <row r="989" spans="1:3" x14ac:dyDescent="0.2">
      <c r="A989" s="113"/>
      <c r="B989" t="s">
        <v>2170</v>
      </c>
      <c r="C989" s="72" t="s">
        <v>2171</v>
      </c>
    </row>
    <row r="990" spans="1:3" x14ac:dyDescent="0.2">
      <c r="A990" s="113"/>
      <c r="B990" t="s">
        <v>2172</v>
      </c>
      <c r="C990" s="72" t="s">
        <v>2173</v>
      </c>
    </row>
    <row r="991" spans="1:3" x14ac:dyDescent="0.2">
      <c r="A991" s="113"/>
      <c r="B991" t="s">
        <v>2174</v>
      </c>
      <c r="C991" s="72" t="s">
        <v>2175</v>
      </c>
    </row>
    <row r="992" spans="1:3" x14ac:dyDescent="0.2">
      <c r="A992" s="113"/>
      <c r="B992" t="s">
        <v>2176</v>
      </c>
      <c r="C992" s="72" t="s">
        <v>2177</v>
      </c>
    </row>
    <row r="993" spans="1:3" x14ac:dyDescent="0.2">
      <c r="A993" s="113"/>
      <c r="B993" t="s">
        <v>2178</v>
      </c>
      <c r="C993" s="72" t="s">
        <v>2179</v>
      </c>
    </row>
    <row r="994" spans="1:3" x14ac:dyDescent="0.2">
      <c r="A994" s="113"/>
      <c r="B994" t="s">
        <v>2180</v>
      </c>
      <c r="C994" s="72" t="s">
        <v>2181</v>
      </c>
    </row>
    <row r="995" spans="1:3" x14ac:dyDescent="0.2">
      <c r="A995" s="113"/>
      <c r="B995" t="s">
        <v>2182</v>
      </c>
      <c r="C995" s="72" t="s">
        <v>2183</v>
      </c>
    </row>
    <row r="996" spans="1:3" x14ac:dyDescent="0.2">
      <c r="A996" s="113"/>
      <c r="B996" t="s">
        <v>2184</v>
      </c>
      <c r="C996" s="72" t="s">
        <v>2185</v>
      </c>
    </row>
    <row r="997" spans="1:3" x14ac:dyDescent="0.2">
      <c r="A997" s="113"/>
      <c r="B997" t="s">
        <v>2186</v>
      </c>
      <c r="C997" s="72" t="s">
        <v>2187</v>
      </c>
    </row>
    <row r="998" spans="1:3" x14ac:dyDescent="0.2">
      <c r="A998" s="113"/>
      <c r="B998" t="s">
        <v>2188</v>
      </c>
      <c r="C998" s="72" t="s">
        <v>2189</v>
      </c>
    </row>
    <row r="999" spans="1:3" x14ac:dyDescent="0.2">
      <c r="A999" s="113"/>
      <c r="B999" t="s">
        <v>2190</v>
      </c>
      <c r="C999" s="72" t="s">
        <v>2191</v>
      </c>
    </row>
    <row r="1000" spans="1:3" x14ac:dyDescent="0.2">
      <c r="A1000" s="113"/>
      <c r="B1000" t="s">
        <v>2192</v>
      </c>
      <c r="C1000" s="72" t="s">
        <v>2193</v>
      </c>
    </row>
    <row r="1001" spans="1:3" x14ac:dyDescent="0.2">
      <c r="A1001" s="113"/>
      <c r="B1001" t="s">
        <v>2194</v>
      </c>
      <c r="C1001" s="72" t="s">
        <v>2195</v>
      </c>
    </row>
    <row r="1002" spans="1:3" x14ac:dyDescent="0.2">
      <c r="A1002" s="113"/>
      <c r="B1002" t="s">
        <v>2196</v>
      </c>
      <c r="C1002" s="72" t="s">
        <v>2197</v>
      </c>
    </row>
    <row r="1003" spans="1:3" x14ac:dyDescent="0.2">
      <c r="A1003" s="113"/>
      <c r="B1003" t="s">
        <v>2198</v>
      </c>
      <c r="C1003" s="72" t="s">
        <v>2199</v>
      </c>
    </row>
    <row r="1004" spans="1:3" x14ac:dyDescent="0.2">
      <c r="A1004" s="113"/>
      <c r="B1004" t="s">
        <v>2200</v>
      </c>
      <c r="C1004" s="72" t="s">
        <v>2200</v>
      </c>
    </row>
    <row r="1005" spans="1:3" x14ac:dyDescent="0.2">
      <c r="A1005" s="113"/>
      <c r="B1005" t="s">
        <v>2201</v>
      </c>
      <c r="C1005" s="72" t="s">
        <v>2201</v>
      </c>
    </row>
    <row r="1006" spans="1:3" x14ac:dyDescent="0.2">
      <c r="A1006" s="113"/>
      <c r="B1006" t="s">
        <v>2202</v>
      </c>
      <c r="C1006" s="72" t="s">
        <v>2202</v>
      </c>
    </row>
    <row r="1007" spans="1:3" x14ac:dyDescent="0.2">
      <c r="A1007" s="113"/>
      <c r="B1007" t="s">
        <v>2203</v>
      </c>
      <c r="C1007" s="72" t="s">
        <v>2204</v>
      </c>
    </row>
    <row r="1008" spans="1:3" x14ac:dyDescent="0.2">
      <c r="A1008" s="113"/>
      <c r="B1008" t="s">
        <v>2205</v>
      </c>
      <c r="C1008" s="72" t="s">
        <v>2206</v>
      </c>
    </row>
    <row r="1009" spans="1:3" x14ac:dyDescent="0.2">
      <c r="A1009" s="113"/>
      <c r="B1009" t="s">
        <v>2207</v>
      </c>
      <c r="C1009" s="72" t="s">
        <v>2208</v>
      </c>
    </row>
    <row r="1010" spans="1:3" x14ac:dyDescent="0.2">
      <c r="A1010" s="113"/>
      <c r="B1010" t="s">
        <v>2209</v>
      </c>
      <c r="C1010" s="72" t="s">
        <v>2210</v>
      </c>
    </row>
    <row r="1011" spans="1:3" x14ac:dyDescent="0.2">
      <c r="A1011" s="113"/>
      <c r="B1011" t="s">
        <v>2211</v>
      </c>
      <c r="C1011" s="72" t="s">
        <v>2212</v>
      </c>
    </row>
    <row r="1012" spans="1:3" x14ac:dyDescent="0.2">
      <c r="A1012" s="113"/>
      <c r="B1012" t="s">
        <v>2213</v>
      </c>
      <c r="C1012" s="72" t="s">
        <v>2214</v>
      </c>
    </row>
    <row r="1013" spans="1:3" x14ac:dyDescent="0.2">
      <c r="A1013" s="113"/>
      <c r="B1013" t="s">
        <v>2215</v>
      </c>
      <c r="C1013" s="72" t="s">
        <v>2216</v>
      </c>
    </row>
    <row r="1014" spans="1:3" x14ac:dyDescent="0.2">
      <c r="A1014" s="113"/>
      <c r="B1014" t="s">
        <v>2217</v>
      </c>
      <c r="C1014" s="72" t="s">
        <v>2218</v>
      </c>
    </row>
    <row r="1015" spans="1:3" x14ac:dyDescent="0.2">
      <c r="A1015" s="113"/>
      <c r="B1015" t="s">
        <v>2219</v>
      </c>
      <c r="C1015" s="72" t="s">
        <v>2220</v>
      </c>
    </row>
    <row r="1016" spans="1:3" x14ac:dyDescent="0.2">
      <c r="A1016" s="113"/>
      <c r="B1016" t="s">
        <v>2221</v>
      </c>
      <c r="C1016" s="72" t="s">
        <v>2222</v>
      </c>
    </row>
    <row r="1017" spans="1:3" x14ac:dyDescent="0.2">
      <c r="A1017" s="113"/>
      <c r="B1017" t="s">
        <v>2223</v>
      </c>
      <c r="C1017" s="72" t="s">
        <v>2224</v>
      </c>
    </row>
    <row r="1018" spans="1:3" x14ac:dyDescent="0.2">
      <c r="A1018" s="113"/>
      <c r="B1018" t="s">
        <v>2225</v>
      </c>
      <c r="C1018" s="72" t="s">
        <v>2226</v>
      </c>
    </row>
    <row r="1019" spans="1:3" x14ac:dyDescent="0.2">
      <c r="A1019" s="113"/>
      <c r="B1019" t="s">
        <v>2227</v>
      </c>
      <c r="C1019" s="72" t="s">
        <v>2228</v>
      </c>
    </row>
    <row r="1020" spans="1:3" x14ac:dyDescent="0.2">
      <c r="A1020" s="113"/>
      <c r="B1020" t="s">
        <v>2229</v>
      </c>
      <c r="C1020" s="72" t="s">
        <v>2230</v>
      </c>
    </row>
    <row r="1021" spans="1:3" x14ac:dyDescent="0.2">
      <c r="A1021" s="113"/>
      <c r="B1021" t="s">
        <v>2231</v>
      </c>
      <c r="C1021" s="72" t="s">
        <v>2232</v>
      </c>
    </row>
    <row r="1022" spans="1:3" x14ac:dyDescent="0.2">
      <c r="A1022" s="113"/>
      <c r="B1022" t="s">
        <v>2233</v>
      </c>
      <c r="C1022" s="72" t="s">
        <v>2234</v>
      </c>
    </row>
    <row r="1023" spans="1:3" x14ac:dyDescent="0.2">
      <c r="A1023" s="113"/>
      <c r="B1023" t="s">
        <v>2235</v>
      </c>
      <c r="C1023" s="72" t="s">
        <v>2236</v>
      </c>
    </row>
    <row r="1024" spans="1:3" x14ac:dyDescent="0.2">
      <c r="A1024" s="113"/>
      <c r="B1024" t="s">
        <v>2237</v>
      </c>
      <c r="C1024" s="72" t="s">
        <v>2238</v>
      </c>
    </row>
    <row r="1025" spans="1:3" x14ac:dyDescent="0.2">
      <c r="A1025" s="113"/>
      <c r="B1025" t="s">
        <v>2239</v>
      </c>
      <c r="C1025" s="72" t="s">
        <v>2240</v>
      </c>
    </row>
    <row r="1026" spans="1:3" ht="16" thickBot="1" x14ac:dyDescent="0.25">
      <c r="A1026" s="114"/>
      <c r="B1026" t="s">
        <v>2241</v>
      </c>
      <c r="C1026" s="72" t="s">
        <v>2242</v>
      </c>
    </row>
    <row r="1027" spans="1:3" ht="26" x14ac:dyDescent="0.3">
      <c r="A1027" s="112" t="s">
        <v>166</v>
      </c>
      <c r="B1027" s="115" t="s">
        <v>165</v>
      </c>
      <c r="C1027" s="116"/>
    </row>
    <row r="1028" spans="1:3" x14ac:dyDescent="0.2">
      <c r="A1028" s="113"/>
      <c r="B1028" s="50" t="s">
        <v>750</v>
      </c>
      <c r="C1028" s="83" t="s">
        <v>749</v>
      </c>
    </row>
    <row r="1029" spans="1:3" x14ac:dyDescent="0.2">
      <c r="A1029" s="113"/>
      <c r="B1029" s="71" t="s">
        <v>2243</v>
      </c>
      <c r="C1029" s="72" t="s">
        <v>2244</v>
      </c>
    </row>
    <row r="1030" spans="1:3" x14ac:dyDescent="0.2">
      <c r="A1030" s="113"/>
      <c r="B1030" s="71" t="s">
        <v>2245</v>
      </c>
      <c r="C1030" s="72" t="s">
        <v>2246</v>
      </c>
    </row>
    <row r="1031" spans="1:3" x14ac:dyDescent="0.2">
      <c r="A1031" s="113"/>
      <c r="B1031" s="71" t="s">
        <v>2247</v>
      </c>
      <c r="C1031" s="72" t="s">
        <v>2248</v>
      </c>
    </row>
    <row r="1032" spans="1:3" x14ac:dyDescent="0.2">
      <c r="A1032" s="113"/>
      <c r="B1032" s="71" t="s">
        <v>2249</v>
      </c>
      <c r="C1032" s="72" t="s">
        <v>2250</v>
      </c>
    </row>
    <row r="1033" spans="1:3" x14ac:dyDescent="0.2">
      <c r="A1033" s="113"/>
      <c r="B1033" s="71" t="s">
        <v>2251</v>
      </c>
      <c r="C1033" s="72" t="s">
        <v>2252</v>
      </c>
    </row>
    <row r="1034" spans="1:3" x14ac:dyDescent="0.2">
      <c r="A1034" s="113"/>
      <c r="B1034" s="71" t="s">
        <v>2253</v>
      </c>
      <c r="C1034" s="72" t="s">
        <v>2254</v>
      </c>
    </row>
    <row r="1035" spans="1:3" x14ac:dyDescent="0.2">
      <c r="A1035" s="113"/>
      <c r="B1035" s="71" t="s">
        <v>2255</v>
      </c>
      <c r="C1035" s="73" t="s">
        <v>2256</v>
      </c>
    </row>
    <row r="1036" spans="1:3" x14ac:dyDescent="0.2">
      <c r="A1036" s="113"/>
      <c r="B1036" s="71" t="s">
        <v>2257</v>
      </c>
      <c r="C1036" s="72" t="s">
        <v>2258</v>
      </c>
    </row>
    <row r="1037" spans="1:3" x14ac:dyDescent="0.2">
      <c r="A1037" s="113"/>
      <c r="B1037" s="71" t="s">
        <v>2259</v>
      </c>
      <c r="C1037" s="72" t="s">
        <v>2260</v>
      </c>
    </row>
    <row r="1038" spans="1:3" x14ac:dyDescent="0.2">
      <c r="A1038" s="113"/>
      <c r="B1038" s="71" t="s">
        <v>2261</v>
      </c>
      <c r="C1038" s="72" t="s">
        <v>2262</v>
      </c>
    </row>
    <row r="1039" spans="1:3" x14ac:dyDescent="0.2">
      <c r="A1039" s="113"/>
      <c r="B1039" s="71" t="s">
        <v>2263</v>
      </c>
      <c r="C1039" s="72" t="s">
        <v>2264</v>
      </c>
    </row>
    <row r="1040" spans="1:3" x14ac:dyDescent="0.2">
      <c r="A1040" s="113"/>
      <c r="B1040" s="71" t="s">
        <v>2265</v>
      </c>
      <c r="C1040" s="72" t="s">
        <v>2266</v>
      </c>
    </row>
    <row r="1041" spans="1:3" x14ac:dyDescent="0.2">
      <c r="A1041" s="113"/>
      <c r="B1041" s="71" t="s">
        <v>2267</v>
      </c>
      <c r="C1041" s="72" t="s">
        <v>2268</v>
      </c>
    </row>
    <row r="1042" spans="1:3" x14ac:dyDescent="0.2">
      <c r="A1042" s="113"/>
      <c r="B1042" s="71" t="s">
        <v>2269</v>
      </c>
      <c r="C1042" s="72" t="s">
        <v>2270</v>
      </c>
    </row>
    <row r="1043" spans="1:3" x14ac:dyDescent="0.2">
      <c r="A1043" s="113"/>
      <c r="B1043" s="71" t="s">
        <v>2271</v>
      </c>
      <c r="C1043" s="72" t="s">
        <v>2272</v>
      </c>
    </row>
    <row r="1044" spans="1:3" x14ac:dyDescent="0.2">
      <c r="A1044" s="113"/>
      <c r="B1044" s="71" t="s">
        <v>2273</v>
      </c>
      <c r="C1044" s="72" t="s">
        <v>2274</v>
      </c>
    </row>
    <row r="1045" spans="1:3" x14ac:dyDescent="0.2">
      <c r="A1045" s="113"/>
      <c r="B1045" s="71" t="s">
        <v>2275</v>
      </c>
      <c r="C1045" s="72" t="s">
        <v>2276</v>
      </c>
    </row>
    <row r="1046" spans="1:3" x14ac:dyDescent="0.2">
      <c r="A1046" s="113"/>
      <c r="B1046" s="71" t="s">
        <v>2277</v>
      </c>
      <c r="C1046" s="72" t="s">
        <v>2278</v>
      </c>
    </row>
    <row r="1047" spans="1:3" x14ac:dyDescent="0.2">
      <c r="A1047" s="113"/>
      <c r="B1047" s="71" t="s">
        <v>2279</v>
      </c>
      <c r="C1047" s="72" t="s">
        <v>2280</v>
      </c>
    </row>
    <row r="1048" spans="1:3" x14ac:dyDescent="0.2">
      <c r="A1048" s="113"/>
      <c r="B1048" s="71" t="s">
        <v>2281</v>
      </c>
      <c r="C1048" s="72" t="s">
        <v>2282</v>
      </c>
    </row>
    <row r="1049" spans="1:3" x14ac:dyDescent="0.2">
      <c r="A1049" s="113"/>
      <c r="B1049" s="71" t="s">
        <v>2283</v>
      </c>
      <c r="C1049" s="72" t="s">
        <v>2284</v>
      </c>
    </row>
    <row r="1050" spans="1:3" x14ac:dyDescent="0.2">
      <c r="A1050" s="113"/>
      <c r="B1050" s="71" t="s">
        <v>2285</v>
      </c>
      <c r="C1050" s="72" t="s">
        <v>2286</v>
      </c>
    </row>
    <row r="1051" spans="1:3" x14ac:dyDescent="0.2">
      <c r="A1051" s="113"/>
      <c r="B1051" s="71" t="s">
        <v>2287</v>
      </c>
      <c r="C1051" s="72" t="s">
        <v>2288</v>
      </c>
    </row>
    <row r="1052" spans="1:3" x14ac:dyDescent="0.2">
      <c r="A1052" s="113"/>
      <c r="B1052" s="71" t="s">
        <v>2289</v>
      </c>
      <c r="C1052" s="72" t="s">
        <v>2290</v>
      </c>
    </row>
    <row r="1053" spans="1:3" x14ac:dyDescent="0.2">
      <c r="A1053" s="113"/>
      <c r="B1053" s="71" t="s">
        <v>2291</v>
      </c>
      <c r="C1053" s="72" t="s">
        <v>2292</v>
      </c>
    </row>
    <row r="1054" spans="1:3" x14ac:dyDescent="0.2">
      <c r="A1054" s="113"/>
      <c r="B1054" s="71" t="s">
        <v>2293</v>
      </c>
      <c r="C1054" s="72" t="s">
        <v>2294</v>
      </c>
    </row>
    <row r="1055" spans="1:3" x14ac:dyDescent="0.2">
      <c r="A1055" s="113"/>
      <c r="B1055" s="71" t="s">
        <v>2295</v>
      </c>
      <c r="C1055" s="72" t="s">
        <v>2296</v>
      </c>
    </row>
    <row r="1056" spans="1:3" x14ac:dyDescent="0.2">
      <c r="A1056" s="113"/>
      <c r="B1056" s="71" t="s">
        <v>2297</v>
      </c>
      <c r="C1056" s="72" t="s">
        <v>2298</v>
      </c>
    </row>
    <row r="1057" spans="1:3" x14ac:dyDescent="0.2">
      <c r="A1057" s="113"/>
      <c r="B1057" s="71" t="s">
        <v>2299</v>
      </c>
      <c r="C1057" s="72" t="s">
        <v>2300</v>
      </c>
    </row>
    <row r="1058" spans="1:3" x14ac:dyDescent="0.2">
      <c r="A1058" s="113"/>
      <c r="B1058" s="71" t="s">
        <v>2301</v>
      </c>
      <c r="C1058" s="72" t="s">
        <v>2302</v>
      </c>
    </row>
    <row r="1059" spans="1:3" x14ac:dyDescent="0.2">
      <c r="A1059" s="113"/>
      <c r="B1059" s="71" t="s">
        <v>2303</v>
      </c>
      <c r="C1059" s="72" t="s">
        <v>2304</v>
      </c>
    </row>
    <row r="1060" spans="1:3" x14ac:dyDescent="0.2">
      <c r="A1060" s="113"/>
      <c r="B1060" s="71" t="s">
        <v>2305</v>
      </c>
      <c r="C1060" s="72" t="s">
        <v>2306</v>
      </c>
    </row>
    <row r="1061" spans="1:3" x14ac:dyDescent="0.2">
      <c r="A1061" s="113"/>
      <c r="B1061" s="71" t="s">
        <v>2307</v>
      </c>
      <c r="C1061" s="72" t="s">
        <v>2308</v>
      </c>
    </row>
    <row r="1062" spans="1:3" x14ac:dyDescent="0.2">
      <c r="A1062" s="113"/>
      <c r="B1062" s="71" t="s">
        <v>2309</v>
      </c>
      <c r="C1062" s="72" t="s">
        <v>2310</v>
      </c>
    </row>
    <row r="1063" spans="1:3" x14ac:dyDescent="0.2">
      <c r="A1063" s="113"/>
      <c r="B1063" s="71" t="s">
        <v>2311</v>
      </c>
      <c r="C1063" s="72" t="s">
        <v>2312</v>
      </c>
    </row>
    <row r="1064" spans="1:3" x14ac:dyDescent="0.2">
      <c r="A1064" s="113"/>
      <c r="B1064" s="71" t="s">
        <v>2313</v>
      </c>
      <c r="C1064" s="72" t="s">
        <v>2314</v>
      </c>
    </row>
    <row r="1065" spans="1:3" x14ac:dyDescent="0.2">
      <c r="A1065" s="113"/>
      <c r="B1065" s="71" t="s">
        <v>2315</v>
      </c>
      <c r="C1065" s="72" t="s">
        <v>2316</v>
      </c>
    </row>
    <row r="1066" spans="1:3" x14ac:dyDescent="0.2">
      <c r="A1066" s="113"/>
      <c r="B1066" s="71" t="s">
        <v>2317</v>
      </c>
      <c r="C1066" s="72" t="s">
        <v>2318</v>
      </c>
    </row>
    <row r="1067" spans="1:3" x14ac:dyDescent="0.2">
      <c r="A1067" s="113"/>
      <c r="B1067" s="71" t="s">
        <v>2319</v>
      </c>
      <c r="C1067" s="72" t="s">
        <v>2320</v>
      </c>
    </row>
    <row r="1068" spans="1:3" x14ac:dyDescent="0.2">
      <c r="A1068" s="113"/>
      <c r="B1068" s="71" t="s">
        <v>2321</v>
      </c>
      <c r="C1068" s="72" t="s">
        <v>2322</v>
      </c>
    </row>
    <row r="1069" spans="1:3" x14ac:dyDescent="0.2">
      <c r="A1069" s="113"/>
      <c r="B1069" s="71" t="s">
        <v>2323</v>
      </c>
      <c r="C1069" s="72" t="s">
        <v>2324</v>
      </c>
    </row>
    <row r="1070" spans="1:3" x14ac:dyDescent="0.2">
      <c r="A1070" s="113"/>
      <c r="B1070" s="71" t="s">
        <v>2325</v>
      </c>
      <c r="C1070" s="72" t="s">
        <v>2326</v>
      </c>
    </row>
    <row r="1071" spans="1:3" x14ac:dyDescent="0.2">
      <c r="A1071" s="113"/>
      <c r="B1071" s="71" t="s">
        <v>2327</v>
      </c>
      <c r="C1071" s="72" t="s">
        <v>2328</v>
      </c>
    </row>
    <row r="1072" spans="1:3" x14ac:dyDescent="0.2">
      <c r="A1072" s="113"/>
      <c r="B1072" s="71" t="s">
        <v>2329</v>
      </c>
      <c r="C1072" s="72" t="s">
        <v>2330</v>
      </c>
    </row>
    <row r="1073" spans="1:3" x14ac:dyDescent="0.2">
      <c r="A1073" s="113"/>
      <c r="B1073" s="71" t="s">
        <v>2331</v>
      </c>
      <c r="C1073" s="72" t="s">
        <v>2332</v>
      </c>
    </row>
    <row r="1074" spans="1:3" x14ac:dyDescent="0.2">
      <c r="A1074" s="113"/>
      <c r="B1074" s="71" t="s">
        <v>2333</v>
      </c>
      <c r="C1074" s="72" t="s">
        <v>2334</v>
      </c>
    </row>
    <row r="1075" spans="1:3" x14ac:dyDescent="0.2">
      <c r="A1075" s="113"/>
      <c r="B1075" s="71" t="s">
        <v>2335</v>
      </c>
      <c r="C1075" s="72" t="s">
        <v>2336</v>
      </c>
    </row>
    <row r="1076" spans="1:3" x14ac:dyDescent="0.2">
      <c r="A1076" s="113"/>
      <c r="B1076" s="71" t="s">
        <v>2337</v>
      </c>
      <c r="C1076" s="72" t="s">
        <v>2338</v>
      </c>
    </row>
    <row r="1077" spans="1:3" x14ac:dyDescent="0.2">
      <c r="A1077" s="113"/>
      <c r="B1077" s="71" t="s">
        <v>2339</v>
      </c>
      <c r="C1077" s="72" t="s">
        <v>2340</v>
      </c>
    </row>
    <row r="1078" spans="1:3" x14ac:dyDescent="0.2">
      <c r="A1078" s="113"/>
      <c r="B1078" s="71" t="s">
        <v>2341</v>
      </c>
      <c r="C1078" s="72" t="s">
        <v>2342</v>
      </c>
    </row>
    <row r="1079" spans="1:3" x14ac:dyDescent="0.2">
      <c r="A1079" s="113"/>
      <c r="B1079" s="71" t="s">
        <v>2343</v>
      </c>
      <c r="C1079" s="72" t="s">
        <v>2344</v>
      </c>
    </row>
    <row r="1080" spans="1:3" x14ac:dyDescent="0.2">
      <c r="A1080" s="113"/>
      <c r="B1080" s="71" t="s">
        <v>2345</v>
      </c>
      <c r="C1080" s="72" t="s">
        <v>2346</v>
      </c>
    </row>
    <row r="1081" spans="1:3" x14ac:dyDescent="0.2">
      <c r="A1081" s="113"/>
      <c r="B1081" s="71" t="s">
        <v>2347</v>
      </c>
      <c r="C1081" s="72" t="s">
        <v>2348</v>
      </c>
    </row>
    <row r="1082" spans="1:3" x14ac:dyDescent="0.2">
      <c r="A1082" s="113"/>
      <c r="B1082" s="71" t="s">
        <v>2349</v>
      </c>
      <c r="C1082" s="72" t="s">
        <v>2350</v>
      </c>
    </row>
    <row r="1083" spans="1:3" x14ac:dyDescent="0.2">
      <c r="A1083" s="113"/>
      <c r="B1083" s="71" t="s">
        <v>2351</v>
      </c>
      <c r="C1083" s="72" t="s">
        <v>2352</v>
      </c>
    </row>
    <row r="1084" spans="1:3" x14ac:dyDescent="0.2">
      <c r="A1084" s="113"/>
      <c r="B1084" s="71" t="s">
        <v>2353</v>
      </c>
      <c r="C1084" s="72" t="s">
        <v>2354</v>
      </c>
    </row>
    <row r="1085" spans="1:3" x14ac:dyDescent="0.2">
      <c r="A1085" s="113"/>
      <c r="B1085" s="71" t="s">
        <v>2355</v>
      </c>
      <c r="C1085" s="72" t="s">
        <v>2356</v>
      </c>
    </row>
    <row r="1086" spans="1:3" x14ac:dyDescent="0.2">
      <c r="A1086" s="113"/>
      <c r="B1086" s="71" t="s">
        <v>2357</v>
      </c>
      <c r="C1086" s="72" t="s">
        <v>2358</v>
      </c>
    </row>
    <row r="1087" spans="1:3" x14ac:dyDescent="0.2">
      <c r="A1087" s="113"/>
      <c r="B1087" s="71" t="s">
        <v>2359</v>
      </c>
      <c r="C1087" s="72" t="s">
        <v>2360</v>
      </c>
    </row>
    <row r="1088" spans="1:3" x14ac:dyDescent="0.2">
      <c r="A1088" s="113"/>
      <c r="B1088" s="26" t="s">
        <v>2361</v>
      </c>
      <c r="C1088" s="73" t="s">
        <v>2362</v>
      </c>
    </row>
    <row r="1089" spans="1:3" x14ac:dyDescent="0.2">
      <c r="A1089" s="113"/>
      <c r="B1089" s="71" t="s">
        <v>2363</v>
      </c>
      <c r="C1089" s="72" t="s">
        <v>2364</v>
      </c>
    </row>
    <row r="1090" spans="1:3" x14ac:dyDescent="0.2">
      <c r="A1090" s="113"/>
      <c r="B1090" s="71" t="s">
        <v>2365</v>
      </c>
      <c r="C1090" s="72" t="s">
        <v>2366</v>
      </c>
    </row>
    <row r="1091" spans="1:3" x14ac:dyDescent="0.2">
      <c r="A1091" s="113"/>
      <c r="B1091" s="71" t="s">
        <v>2367</v>
      </c>
      <c r="C1091" s="72" t="s">
        <v>2368</v>
      </c>
    </row>
    <row r="1092" spans="1:3" x14ac:dyDescent="0.2">
      <c r="A1092" s="113"/>
      <c r="B1092" s="71" t="s">
        <v>2369</v>
      </c>
      <c r="C1092" s="72" t="s">
        <v>2370</v>
      </c>
    </row>
    <row r="1093" spans="1:3" x14ac:dyDescent="0.2">
      <c r="A1093" s="113"/>
      <c r="B1093" s="71" t="s">
        <v>2371</v>
      </c>
      <c r="C1093" s="72" t="s">
        <v>2372</v>
      </c>
    </row>
    <row r="1094" spans="1:3" x14ac:dyDescent="0.2">
      <c r="A1094" s="113"/>
      <c r="B1094" s="71" t="s">
        <v>2373</v>
      </c>
      <c r="C1094" s="72" t="s">
        <v>2374</v>
      </c>
    </row>
    <row r="1095" spans="1:3" x14ac:dyDescent="0.2">
      <c r="A1095" s="113"/>
      <c r="B1095" s="71" t="s">
        <v>2375</v>
      </c>
      <c r="C1095" s="72" t="s">
        <v>2376</v>
      </c>
    </row>
    <row r="1096" spans="1:3" x14ac:dyDescent="0.2">
      <c r="A1096" s="113"/>
      <c r="B1096" s="71" t="s">
        <v>2377</v>
      </c>
      <c r="C1096" s="72" t="s">
        <v>2378</v>
      </c>
    </row>
    <row r="1097" spans="1:3" x14ac:dyDescent="0.2">
      <c r="A1097" s="113"/>
      <c r="B1097" s="71" t="s">
        <v>2379</v>
      </c>
      <c r="C1097" s="72" t="s">
        <v>2380</v>
      </c>
    </row>
    <row r="1098" spans="1:3" x14ac:dyDescent="0.2">
      <c r="A1098" s="113"/>
      <c r="B1098" s="71" t="s">
        <v>2381</v>
      </c>
      <c r="C1098" s="72" t="s">
        <v>2382</v>
      </c>
    </row>
    <row r="1099" spans="1:3" x14ac:dyDescent="0.2">
      <c r="A1099" s="113"/>
      <c r="B1099" s="71" t="s">
        <v>2383</v>
      </c>
      <c r="C1099" s="72" t="s">
        <v>2384</v>
      </c>
    </row>
    <row r="1100" spans="1:3" x14ac:dyDescent="0.2">
      <c r="A1100" s="113"/>
      <c r="B1100" s="71" t="s">
        <v>2385</v>
      </c>
      <c r="C1100" s="72" t="s">
        <v>2386</v>
      </c>
    </row>
    <row r="1101" spans="1:3" x14ac:dyDescent="0.2">
      <c r="A1101" s="113"/>
      <c r="B1101" s="71" t="s">
        <v>2387</v>
      </c>
      <c r="C1101" s="72" t="s">
        <v>2388</v>
      </c>
    </row>
    <row r="1102" spans="1:3" x14ac:dyDescent="0.2">
      <c r="A1102" s="113"/>
      <c r="B1102" s="71" t="s">
        <v>2389</v>
      </c>
      <c r="C1102" s="72" t="s">
        <v>2390</v>
      </c>
    </row>
    <row r="1103" spans="1:3" x14ac:dyDescent="0.2">
      <c r="A1103" s="113"/>
      <c r="B1103" s="86" t="s">
        <v>135</v>
      </c>
      <c r="C1103" s="87" t="s">
        <v>2391</v>
      </c>
    </row>
    <row r="1104" spans="1:3" x14ac:dyDescent="0.2">
      <c r="A1104" s="113"/>
      <c r="B1104" s="71" t="s">
        <v>2392</v>
      </c>
      <c r="C1104" s="72" t="s">
        <v>2393</v>
      </c>
    </row>
    <row r="1105" spans="1:3" x14ac:dyDescent="0.2">
      <c r="A1105" s="113"/>
      <c r="B1105" s="71" t="s">
        <v>2394</v>
      </c>
      <c r="C1105" s="72" t="s">
        <v>2395</v>
      </c>
    </row>
    <row r="1106" spans="1:3" x14ac:dyDescent="0.2">
      <c r="A1106" s="113"/>
      <c r="B1106" s="71" t="s">
        <v>2396</v>
      </c>
      <c r="C1106" s="72" t="s">
        <v>2397</v>
      </c>
    </row>
    <row r="1107" spans="1:3" x14ac:dyDescent="0.2">
      <c r="A1107" s="113"/>
      <c r="B1107" s="71" t="s">
        <v>2398</v>
      </c>
      <c r="C1107" s="72" t="s">
        <v>2399</v>
      </c>
    </row>
    <row r="1108" spans="1:3" x14ac:dyDescent="0.2">
      <c r="A1108" s="113"/>
      <c r="B1108" s="71" t="s">
        <v>2400</v>
      </c>
      <c r="C1108" s="72" t="s">
        <v>2401</v>
      </c>
    </row>
    <row r="1109" spans="1:3" x14ac:dyDescent="0.2">
      <c r="A1109" s="113"/>
      <c r="B1109" s="71" t="s">
        <v>2402</v>
      </c>
      <c r="C1109" s="72" t="s">
        <v>2403</v>
      </c>
    </row>
    <row r="1110" spans="1:3" x14ac:dyDescent="0.2">
      <c r="A1110" s="113"/>
      <c r="B1110" s="71" t="s">
        <v>2404</v>
      </c>
      <c r="C1110" s="72" t="s">
        <v>2405</v>
      </c>
    </row>
    <row r="1111" spans="1:3" ht="16" thickBot="1" x14ac:dyDescent="0.25">
      <c r="A1111" s="114"/>
      <c r="B1111" s="75" t="s">
        <v>2406</v>
      </c>
      <c r="C1111" s="76" t="s">
        <v>2407</v>
      </c>
    </row>
    <row r="1112" spans="1:3" ht="26" x14ac:dyDescent="0.3">
      <c r="A1112" s="112" t="s">
        <v>136</v>
      </c>
      <c r="B1112" s="115" t="s">
        <v>137</v>
      </c>
      <c r="C1112" s="116"/>
    </row>
    <row r="1113" spans="1:3" x14ac:dyDescent="0.2">
      <c r="A1113" s="113"/>
      <c r="B1113" s="50" t="s">
        <v>750</v>
      </c>
      <c r="C1113" s="83" t="s">
        <v>749</v>
      </c>
    </row>
    <row r="1114" spans="1:3" x14ac:dyDescent="0.2">
      <c r="A1114" s="113"/>
      <c r="B1114" s="88" t="s">
        <v>138</v>
      </c>
      <c r="C1114" s="89" t="s">
        <v>139</v>
      </c>
    </row>
    <row r="1115" spans="1:3" x14ac:dyDescent="0.2">
      <c r="A1115" s="113"/>
      <c r="B1115" s="71" t="s">
        <v>2408</v>
      </c>
      <c r="C1115" s="72" t="s">
        <v>2409</v>
      </c>
    </row>
    <row r="1116" spans="1:3" x14ac:dyDescent="0.2">
      <c r="A1116" s="113"/>
      <c r="B1116" s="71" t="s">
        <v>2410</v>
      </c>
      <c r="C1116" s="72" t="s">
        <v>2411</v>
      </c>
    </row>
    <row r="1117" spans="1:3" x14ac:dyDescent="0.2">
      <c r="A1117" s="113"/>
      <c r="B1117" s="71" t="s">
        <v>2412</v>
      </c>
      <c r="C1117" s="72" t="s">
        <v>2413</v>
      </c>
    </row>
    <row r="1118" spans="1:3" x14ac:dyDescent="0.2">
      <c r="A1118" s="113"/>
      <c r="B1118" s="71" t="s">
        <v>2414</v>
      </c>
      <c r="C1118" s="72" t="s">
        <v>2415</v>
      </c>
    </row>
    <row r="1119" spans="1:3" x14ac:dyDescent="0.2">
      <c r="A1119" s="113"/>
      <c r="B1119" s="71" t="s">
        <v>2416</v>
      </c>
      <c r="C1119" s="72" t="s">
        <v>2417</v>
      </c>
    </row>
    <row r="1120" spans="1:3" x14ac:dyDescent="0.2">
      <c r="A1120" s="113"/>
      <c r="B1120" s="71" t="s">
        <v>140</v>
      </c>
      <c r="C1120" s="72" t="s">
        <v>141</v>
      </c>
    </row>
    <row r="1121" spans="1:3" x14ac:dyDescent="0.2">
      <c r="A1121" s="113"/>
      <c r="B1121" s="71" t="s">
        <v>2418</v>
      </c>
      <c r="C1121" s="72" t="s">
        <v>2419</v>
      </c>
    </row>
    <row r="1122" spans="1:3" x14ac:dyDescent="0.2">
      <c r="A1122" s="113"/>
      <c r="B1122" s="71" t="s">
        <v>2420</v>
      </c>
      <c r="C1122" s="72" t="s">
        <v>2421</v>
      </c>
    </row>
    <row r="1123" spans="1:3" x14ac:dyDescent="0.2">
      <c r="A1123" s="113"/>
      <c r="B1123" s="71" t="s">
        <v>2422</v>
      </c>
      <c r="C1123" s="72" t="s">
        <v>2423</v>
      </c>
    </row>
    <row r="1124" spans="1:3" x14ac:dyDescent="0.2">
      <c r="A1124" s="113"/>
      <c r="B1124" s="71" t="s">
        <v>2424</v>
      </c>
      <c r="C1124" s="72" t="s">
        <v>2425</v>
      </c>
    </row>
    <row r="1125" spans="1:3" x14ac:dyDescent="0.2">
      <c r="A1125" s="113"/>
      <c r="B1125" s="71" t="s">
        <v>2426</v>
      </c>
      <c r="C1125" s="72" t="s">
        <v>2427</v>
      </c>
    </row>
    <row r="1126" spans="1:3" x14ac:dyDescent="0.2">
      <c r="A1126" s="113"/>
      <c r="B1126" s="71" t="s">
        <v>2428</v>
      </c>
      <c r="C1126" s="72" t="s">
        <v>2429</v>
      </c>
    </row>
    <row r="1127" spans="1:3" x14ac:dyDescent="0.2">
      <c r="A1127" s="113"/>
      <c r="B1127" s="71" t="s">
        <v>2430</v>
      </c>
      <c r="C1127" s="72" t="s">
        <v>2431</v>
      </c>
    </row>
    <row r="1128" spans="1:3" x14ac:dyDescent="0.2">
      <c r="A1128" s="113"/>
      <c r="B1128" s="71" t="s">
        <v>2432</v>
      </c>
      <c r="C1128" s="73" t="s">
        <v>2433</v>
      </c>
    </row>
    <row r="1129" spans="1:3" x14ac:dyDescent="0.2">
      <c r="A1129" s="113"/>
      <c r="B1129" s="71" t="s">
        <v>2434</v>
      </c>
      <c r="C1129" s="72" t="s">
        <v>2435</v>
      </c>
    </row>
    <row r="1130" spans="1:3" x14ac:dyDescent="0.2">
      <c r="A1130" s="113"/>
      <c r="B1130" s="71" t="s">
        <v>2436</v>
      </c>
      <c r="C1130" s="72" t="s">
        <v>2437</v>
      </c>
    </row>
    <row r="1131" spans="1:3" x14ac:dyDescent="0.2">
      <c r="A1131" s="113"/>
      <c r="B1131" s="71" t="s">
        <v>2438</v>
      </c>
      <c r="C1131" s="72" t="s">
        <v>2439</v>
      </c>
    </row>
    <row r="1132" spans="1:3" x14ac:dyDescent="0.2">
      <c r="A1132" s="113"/>
      <c r="B1132" s="71" t="s">
        <v>2440</v>
      </c>
      <c r="C1132" s="72" t="s">
        <v>2441</v>
      </c>
    </row>
    <row r="1133" spans="1:3" x14ac:dyDescent="0.2">
      <c r="A1133" s="113"/>
      <c r="B1133" s="71" t="s">
        <v>2442</v>
      </c>
      <c r="C1133" s="72" t="s">
        <v>2443</v>
      </c>
    </row>
    <row r="1134" spans="1:3" x14ac:dyDescent="0.2">
      <c r="A1134" s="113"/>
      <c r="B1134" s="71" t="s">
        <v>2444</v>
      </c>
      <c r="C1134" s="72" t="s">
        <v>2445</v>
      </c>
    </row>
    <row r="1135" spans="1:3" x14ac:dyDescent="0.2">
      <c r="A1135" s="113"/>
      <c r="B1135" s="71" t="s">
        <v>2446</v>
      </c>
      <c r="C1135" s="72" t="s">
        <v>2447</v>
      </c>
    </row>
    <row r="1136" spans="1:3" x14ac:dyDescent="0.2">
      <c r="A1136" s="113"/>
      <c r="B1136" s="71" t="s">
        <v>2448</v>
      </c>
      <c r="C1136" s="72" t="s">
        <v>2449</v>
      </c>
    </row>
    <row r="1137" spans="1:3" x14ac:dyDescent="0.2">
      <c r="A1137" s="113"/>
      <c r="B1137" s="71" t="s">
        <v>2450</v>
      </c>
      <c r="C1137" s="72" t="s">
        <v>2451</v>
      </c>
    </row>
    <row r="1138" spans="1:3" x14ac:dyDescent="0.2">
      <c r="A1138" s="113"/>
      <c r="B1138" s="71" t="s">
        <v>2452</v>
      </c>
      <c r="C1138" s="72" t="s">
        <v>2453</v>
      </c>
    </row>
    <row r="1139" spans="1:3" x14ac:dyDescent="0.2">
      <c r="A1139" s="113"/>
      <c r="B1139" s="71" t="s">
        <v>2454</v>
      </c>
      <c r="C1139" s="72" t="s">
        <v>2455</v>
      </c>
    </row>
    <row r="1140" spans="1:3" x14ac:dyDescent="0.2">
      <c r="A1140" s="113"/>
      <c r="B1140" s="71" t="s">
        <v>2456</v>
      </c>
      <c r="C1140" s="72" t="s">
        <v>2457</v>
      </c>
    </row>
    <row r="1141" spans="1:3" x14ac:dyDescent="0.2">
      <c r="A1141" s="113"/>
      <c r="B1141" s="71" t="s">
        <v>2458</v>
      </c>
      <c r="C1141" s="72" t="s">
        <v>2459</v>
      </c>
    </row>
    <row r="1142" spans="1:3" x14ac:dyDescent="0.2">
      <c r="A1142" s="113"/>
      <c r="B1142" s="71" t="s">
        <v>2460</v>
      </c>
      <c r="C1142" s="72" t="s">
        <v>2461</v>
      </c>
    </row>
    <row r="1143" spans="1:3" x14ac:dyDescent="0.2">
      <c r="A1143" s="113"/>
      <c r="B1143" s="71" t="s">
        <v>142</v>
      </c>
      <c r="C1143" s="72" t="s">
        <v>143</v>
      </c>
    </row>
    <row r="1144" spans="1:3" x14ac:dyDescent="0.2">
      <c r="A1144" s="113"/>
      <c r="B1144" s="71" t="s">
        <v>2462</v>
      </c>
      <c r="C1144" s="72" t="s">
        <v>2463</v>
      </c>
    </row>
    <row r="1145" spans="1:3" x14ac:dyDescent="0.2">
      <c r="A1145" s="113"/>
      <c r="B1145" s="71" t="s">
        <v>2464</v>
      </c>
      <c r="C1145" s="72" t="s">
        <v>2465</v>
      </c>
    </row>
    <row r="1146" spans="1:3" x14ac:dyDescent="0.2">
      <c r="A1146" s="113"/>
      <c r="B1146" s="71" t="s">
        <v>2466</v>
      </c>
      <c r="C1146" s="72" t="s">
        <v>2467</v>
      </c>
    </row>
    <row r="1147" spans="1:3" x14ac:dyDescent="0.2">
      <c r="A1147" s="113"/>
      <c r="B1147" s="71" t="s">
        <v>2468</v>
      </c>
      <c r="C1147" s="72" t="s">
        <v>2469</v>
      </c>
    </row>
    <row r="1148" spans="1:3" x14ac:dyDescent="0.2">
      <c r="A1148" s="113"/>
      <c r="B1148" s="71" t="s">
        <v>2470</v>
      </c>
      <c r="C1148" s="72" t="s">
        <v>2471</v>
      </c>
    </row>
    <row r="1149" spans="1:3" x14ac:dyDescent="0.2">
      <c r="A1149" s="113"/>
      <c r="B1149" s="71" t="s">
        <v>2472</v>
      </c>
      <c r="C1149" s="72" t="s">
        <v>2473</v>
      </c>
    </row>
    <row r="1150" spans="1:3" x14ac:dyDescent="0.2">
      <c r="A1150" s="113"/>
      <c r="B1150" s="71" t="s">
        <v>2474</v>
      </c>
      <c r="C1150" s="72" t="s">
        <v>2475</v>
      </c>
    </row>
    <row r="1151" spans="1:3" x14ac:dyDescent="0.2">
      <c r="A1151" s="113"/>
      <c r="B1151" s="71" t="s">
        <v>2476</v>
      </c>
      <c r="C1151" s="72" t="s">
        <v>2477</v>
      </c>
    </row>
    <row r="1152" spans="1:3" x14ac:dyDescent="0.2">
      <c r="A1152" s="113"/>
      <c r="B1152" s="71" t="s">
        <v>2478</v>
      </c>
      <c r="C1152" s="72" t="s">
        <v>2479</v>
      </c>
    </row>
    <row r="1153" spans="1:3" x14ac:dyDescent="0.2">
      <c r="A1153" s="113"/>
      <c r="B1153" s="71" t="s">
        <v>2480</v>
      </c>
      <c r="C1153" s="72" t="s">
        <v>2481</v>
      </c>
    </row>
    <row r="1154" spans="1:3" x14ac:dyDescent="0.2">
      <c r="A1154" s="113"/>
      <c r="B1154" s="71" t="s">
        <v>2482</v>
      </c>
      <c r="C1154" s="72" t="s">
        <v>2483</v>
      </c>
    </row>
    <row r="1155" spans="1:3" x14ac:dyDescent="0.2">
      <c r="A1155" s="113"/>
      <c r="B1155" s="71" t="s">
        <v>2484</v>
      </c>
      <c r="C1155" s="72" t="s">
        <v>2485</v>
      </c>
    </row>
    <row r="1156" spans="1:3" x14ac:dyDescent="0.2">
      <c r="A1156" s="113"/>
      <c r="B1156" s="71" t="s">
        <v>2486</v>
      </c>
      <c r="C1156" s="72" t="s">
        <v>2487</v>
      </c>
    </row>
    <row r="1157" spans="1:3" x14ac:dyDescent="0.2">
      <c r="A1157" s="113"/>
      <c r="B1157" s="71" t="s">
        <v>2488</v>
      </c>
      <c r="C1157" s="72" t="s">
        <v>2489</v>
      </c>
    </row>
    <row r="1158" spans="1:3" x14ac:dyDescent="0.2">
      <c r="A1158" s="113"/>
      <c r="B1158" s="71" t="s">
        <v>2490</v>
      </c>
      <c r="C1158" s="72" t="s">
        <v>2491</v>
      </c>
    </row>
    <row r="1159" spans="1:3" x14ac:dyDescent="0.2">
      <c r="A1159" s="113"/>
      <c r="B1159" s="71" t="s">
        <v>2492</v>
      </c>
      <c r="C1159" s="72" t="s">
        <v>2493</v>
      </c>
    </row>
    <row r="1160" spans="1:3" x14ac:dyDescent="0.2">
      <c r="A1160" s="113"/>
      <c r="B1160" s="71" t="s">
        <v>2494</v>
      </c>
      <c r="C1160" s="72" t="s">
        <v>2495</v>
      </c>
    </row>
    <row r="1161" spans="1:3" x14ac:dyDescent="0.2">
      <c r="A1161" s="113"/>
      <c r="B1161" s="71" t="s">
        <v>2496</v>
      </c>
      <c r="C1161" s="72" t="s">
        <v>2497</v>
      </c>
    </row>
    <row r="1162" spans="1:3" x14ac:dyDescent="0.2">
      <c r="A1162" s="113"/>
      <c r="B1162" s="71" t="s">
        <v>2498</v>
      </c>
      <c r="C1162" s="72" t="s">
        <v>2499</v>
      </c>
    </row>
    <row r="1163" spans="1:3" x14ac:dyDescent="0.2">
      <c r="A1163" s="113"/>
      <c r="B1163" s="71" t="s">
        <v>2500</v>
      </c>
      <c r="C1163" s="72" t="s">
        <v>2501</v>
      </c>
    </row>
    <row r="1164" spans="1:3" x14ac:dyDescent="0.2">
      <c r="A1164" s="113"/>
      <c r="B1164" s="71" t="s">
        <v>2502</v>
      </c>
      <c r="C1164" s="72" t="s">
        <v>2503</v>
      </c>
    </row>
    <row r="1165" spans="1:3" x14ac:dyDescent="0.2">
      <c r="A1165" s="113"/>
      <c r="B1165" s="71" t="s">
        <v>144</v>
      </c>
      <c r="C1165" s="72" t="s">
        <v>145</v>
      </c>
    </row>
    <row r="1166" spans="1:3" x14ac:dyDescent="0.2">
      <c r="A1166" s="113"/>
      <c r="B1166" s="71" t="s">
        <v>146</v>
      </c>
      <c r="C1166" s="72" t="s">
        <v>147</v>
      </c>
    </row>
    <row r="1167" spans="1:3" x14ac:dyDescent="0.2">
      <c r="A1167" s="113"/>
      <c r="B1167" s="71" t="s">
        <v>2504</v>
      </c>
      <c r="C1167" s="72" t="s">
        <v>2505</v>
      </c>
    </row>
    <row r="1168" spans="1:3" x14ac:dyDescent="0.2">
      <c r="A1168" s="113"/>
      <c r="B1168" s="71" t="s">
        <v>2506</v>
      </c>
      <c r="C1168" s="72" t="s">
        <v>2507</v>
      </c>
    </row>
    <row r="1169" spans="1:3" x14ac:dyDescent="0.2">
      <c r="A1169" s="113"/>
      <c r="B1169" s="71" t="s">
        <v>2508</v>
      </c>
      <c r="C1169" s="72" t="s">
        <v>2509</v>
      </c>
    </row>
    <row r="1170" spans="1:3" x14ac:dyDescent="0.2">
      <c r="A1170" s="113"/>
      <c r="B1170" s="71" t="s">
        <v>2510</v>
      </c>
      <c r="C1170" s="72" t="s">
        <v>2511</v>
      </c>
    </row>
    <row r="1171" spans="1:3" x14ac:dyDescent="0.2">
      <c r="A1171" s="113"/>
      <c r="B1171" s="71" t="s">
        <v>2512</v>
      </c>
      <c r="C1171" s="72" t="s">
        <v>2513</v>
      </c>
    </row>
    <row r="1172" spans="1:3" x14ac:dyDescent="0.2">
      <c r="A1172" s="113"/>
      <c r="B1172" s="71" t="s">
        <v>2514</v>
      </c>
      <c r="C1172" s="72" t="s">
        <v>2515</v>
      </c>
    </row>
    <row r="1173" spans="1:3" x14ac:dyDescent="0.2">
      <c r="A1173" s="113"/>
      <c r="B1173" s="71" t="s">
        <v>148</v>
      </c>
      <c r="C1173" s="72" t="s">
        <v>149</v>
      </c>
    </row>
    <row r="1174" spans="1:3" x14ac:dyDescent="0.2">
      <c r="A1174" s="113"/>
      <c r="B1174" s="71" t="s">
        <v>150</v>
      </c>
      <c r="C1174" s="72" t="s">
        <v>151</v>
      </c>
    </row>
    <row r="1175" spans="1:3" x14ac:dyDescent="0.2">
      <c r="A1175" s="113"/>
      <c r="B1175" s="71" t="s">
        <v>152</v>
      </c>
      <c r="C1175" s="72" t="s">
        <v>153</v>
      </c>
    </row>
    <row r="1176" spans="1:3" x14ac:dyDescent="0.2">
      <c r="A1176" s="113"/>
      <c r="B1176" s="71" t="s">
        <v>2516</v>
      </c>
      <c r="C1176" s="72" t="s">
        <v>2517</v>
      </c>
    </row>
    <row r="1177" spans="1:3" x14ac:dyDescent="0.2">
      <c r="A1177" s="113"/>
      <c r="B1177" s="71" t="s">
        <v>2518</v>
      </c>
      <c r="C1177" s="72" t="s">
        <v>2519</v>
      </c>
    </row>
    <row r="1178" spans="1:3" x14ac:dyDescent="0.2">
      <c r="A1178" s="113"/>
      <c r="B1178" s="71" t="s">
        <v>2520</v>
      </c>
      <c r="C1178" s="72" t="s">
        <v>2521</v>
      </c>
    </row>
    <row r="1179" spans="1:3" x14ac:dyDescent="0.2">
      <c r="A1179" s="113"/>
      <c r="B1179" s="71" t="s">
        <v>2522</v>
      </c>
      <c r="C1179" s="72" t="s">
        <v>2523</v>
      </c>
    </row>
    <row r="1180" spans="1:3" x14ac:dyDescent="0.2">
      <c r="A1180" s="113"/>
      <c r="B1180" s="71" t="s">
        <v>2524</v>
      </c>
      <c r="C1180" s="72" t="s">
        <v>2525</v>
      </c>
    </row>
    <row r="1181" spans="1:3" x14ac:dyDescent="0.2">
      <c r="A1181" s="113"/>
      <c r="B1181" s="71" t="s">
        <v>2526</v>
      </c>
      <c r="C1181" s="72" t="s">
        <v>2527</v>
      </c>
    </row>
    <row r="1182" spans="1:3" ht="16" thickBot="1" x14ac:dyDescent="0.25">
      <c r="A1182" s="114"/>
      <c r="B1182" s="75" t="s">
        <v>2528</v>
      </c>
      <c r="C1182" s="76" t="s">
        <v>2529</v>
      </c>
    </row>
    <row r="1183" spans="1:3" x14ac:dyDescent="0.2">
      <c r="A1183" s="50"/>
    </row>
  </sheetData>
  <mergeCells count="21">
    <mergeCell ref="A2:A180"/>
    <mergeCell ref="B2:C2"/>
    <mergeCell ref="A181:A257"/>
    <mergeCell ref="B181:C181"/>
    <mergeCell ref="A1:C1"/>
    <mergeCell ref="A258:A318"/>
    <mergeCell ref="B258:C258"/>
    <mergeCell ref="A319:A379"/>
    <mergeCell ref="B319:C319"/>
    <mergeCell ref="A380:A512"/>
    <mergeCell ref="B380:C380"/>
    <mergeCell ref="A1027:A1111"/>
    <mergeCell ref="B1027:C1027"/>
    <mergeCell ref="A1112:A1182"/>
    <mergeCell ref="B1112:C1112"/>
    <mergeCell ref="B513:C513"/>
    <mergeCell ref="A776:A948"/>
    <mergeCell ref="B776:C776"/>
    <mergeCell ref="A949:A1026"/>
    <mergeCell ref="B949:C949"/>
    <mergeCell ref="A513:A77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workbookViewId="0">
      <selection sqref="A1:E1"/>
    </sheetView>
  </sheetViews>
  <sheetFormatPr baseColWidth="10" defaultRowHeight="15" x14ac:dyDescent="0.2"/>
  <cols>
    <col min="1" max="1" width="13.1640625" bestFit="1" customWidth="1"/>
    <col min="2" max="2" width="7.6640625" bestFit="1" customWidth="1"/>
    <col min="3" max="3" width="12" bestFit="1" customWidth="1"/>
    <col min="4" max="4" width="16.83203125" bestFit="1" customWidth="1"/>
    <col min="5" max="5" width="15.1640625" bestFit="1" customWidth="1"/>
  </cols>
  <sheetData>
    <row r="1" spans="1:5" ht="96.75" customHeight="1" thickBot="1" x14ac:dyDescent="0.25">
      <c r="A1" s="133" t="s">
        <v>2533</v>
      </c>
      <c r="B1" s="134"/>
      <c r="C1" s="134"/>
      <c r="D1" s="134"/>
      <c r="E1" s="135"/>
    </row>
    <row r="2" spans="1:5" x14ac:dyDescent="0.2">
      <c r="A2" s="125" t="s">
        <v>170</v>
      </c>
      <c r="B2" s="56" t="s">
        <v>80</v>
      </c>
      <c r="C2" s="56" t="s">
        <v>81</v>
      </c>
      <c r="D2" s="56" t="s">
        <v>192</v>
      </c>
      <c r="E2" s="56" t="s">
        <v>193</v>
      </c>
    </row>
    <row r="3" spans="1:5" ht="16" thickBot="1" x14ac:dyDescent="0.25">
      <c r="A3" s="126"/>
      <c r="B3" s="57" t="s">
        <v>172</v>
      </c>
      <c r="C3" s="57" t="s">
        <v>171</v>
      </c>
      <c r="D3" s="57" t="s">
        <v>172</v>
      </c>
      <c r="E3" s="57" t="s">
        <v>172</v>
      </c>
    </row>
    <row r="4" spans="1:5" x14ac:dyDescent="0.2">
      <c r="A4" s="148" t="s">
        <v>159</v>
      </c>
      <c r="B4" s="150">
        <v>0</v>
      </c>
      <c r="C4" s="17">
        <v>2</v>
      </c>
      <c r="D4" s="139">
        <v>32</v>
      </c>
      <c r="E4" s="142">
        <v>30</v>
      </c>
    </row>
    <row r="5" spans="1:5" x14ac:dyDescent="0.2">
      <c r="A5" s="149"/>
      <c r="B5" s="151"/>
      <c r="C5" s="18" t="s">
        <v>82</v>
      </c>
      <c r="D5" s="140"/>
      <c r="E5" s="143"/>
    </row>
    <row r="6" spans="1:5" ht="16" thickBot="1" x14ac:dyDescent="0.25">
      <c r="A6" s="149"/>
      <c r="B6" s="151"/>
      <c r="C6" s="19" t="s">
        <v>83</v>
      </c>
      <c r="D6" s="140"/>
      <c r="E6" s="143"/>
    </row>
    <row r="7" spans="1:5" x14ac:dyDescent="0.2">
      <c r="A7" s="152" t="s">
        <v>96</v>
      </c>
      <c r="B7" s="20">
        <v>2</v>
      </c>
      <c r="C7" s="127">
        <v>0</v>
      </c>
      <c r="D7" s="129">
        <v>33</v>
      </c>
      <c r="E7" s="131">
        <v>31</v>
      </c>
    </row>
    <row r="8" spans="1:5" ht="16" thickBot="1" x14ac:dyDescent="0.25">
      <c r="A8" s="153"/>
      <c r="B8" s="21" t="s">
        <v>84</v>
      </c>
      <c r="C8" s="128"/>
      <c r="D8" s="130"/>
      <c r="E8" s="132"/>
    </row>
    <row r="9" spans="1:5" x14ac:dyDescent="0.2">
      <c r="A9" s="145" t="s">
        <v>154</v>
      </c>
      <c r="B9" s="22">
        <v>3</v>
      </c>
      <c r="C9" s="22">
        <v>9</v>
      </c>
      <c r="D9" s="140">
        <v>33</v>
      </c>
      <c r="E9" s="143">
        <v>21</v>
      </c>
    </row>
    <row r="10" spans="1:5" x14ac:dyDescent="0.2">
      <c r="A10" s="137"/>
      <c r="B10" s="18" t="s">
        <v>85</v>
      </c>
      <c r="C10" s="18" t="s">
        <v>82</v>
      </c>
      <c r="D10" s="140"/>
      <c r="E10" s="143"/>
    </row>
    <row r="11" spans="1:5" x14ac:dyDescent="0.2">
      <c r="A11" s="137"/>
      <c r="B11" s="146"/>
      <c r="C11" s="18" t="s">
        <v>86</v>
      </c>
      <c r="D11" s="140"/>
      <c r="E11" s="143"/>
    </row>
    <row r="12" spans="1:5" ht="16" thickBot="1" x14ac:dyDescent="0.25">
      <c r="A12" s="138"/>
      <c r="B12" s="147"/>
      <c r="C12" s="23" t="s">
        <v>87</v>
      </c>
      <c r="D12" s="141"/>
      <c r="E12" s="144"/>
    </row>
    <row r="13" spans="1:5" x14ac:dyDescent="0.2">
      <c r="A13" s="136" t="s">
        <v>155</v>
      </c>
      <c r="B13" s="122">
        <v>0</v>
      </c>
      <c r="C13" s="24">
        <v>3</v>
      </c>
      <c r="D13" s="139">
        <v>33</v>
      </c>
      <c r="E13" s="142">
        <v>30</v>
      </c>
    </row>
    <row r="14" spans="1:5" x14ac:dyDescent="0.2">
      <c r="A14" s="137"/>
      <c r="B14" s="123"/>
      <c r="C14" s="18" t="s">
        <v>88</v>
      </c>
      <c r="D14" s="140"/>
      <c r="E14" s="143"/>
    </row>
    <row r="15" spans="1:5" x14ac:dyDescent="0.2">
      <c r="A15" s="137"/>
      <c r="B15" s="123"/>
      <c r="C15" s="18" t="s">
        <v>89</v>
      </c>
      <c r="D15" s="140"/>
      <c r="E15" s="143"/>
    </row>
    <row r="16" spans="1:5" ht="16" thickBot="1" x14ac:dyDescent="0.25">
      <c r="A16" s="138"/>
      <c r="B16" s="124"/>
      <c r="C16" s="23" t="s">
        <v>90</v>
      </c>
      <c r="D16" s="141"/>
      <c r="E16" s="144"/>
    </row>
    <row r="17" spans="1:5" x14ac:dyDescent="0.2">
      <c r="A17" s="136" t="s">
        <v>156</v>
      </c>
      <c r="B17" s="24">
        <v>10</v>
      </c>
      <c r="C17" s="24">
        <v>9</v>
      </c>
      <c r="D17" s="139">
        <v>33</v>
      </c>
      <c r="E17" s="142">
        <v>14</v>
      </c>
    </row>
    <row r="18" spans="1:5" x14ac:dyDescent="0.2">
      <c r="A18" s="137"/>
      <c r="B18" s="18" t="s">
        <v>91</v>
      </c>
      <c r="C18" s="18" t="s">
        <v>92</v>
      </c>
      <c r="D18" s="140"/>
      <c r="E18" s="143"/>
    </row>
    <row r="19" spans="1:5" x14ac:dyDescent="0.2">
      <c r="A19" s="137"/>
      <c r="B19" s="18" t="s">
        <v>93</v>
      </c>
      <c r="C19" s="18" t="s">
        <v>94</v>
      </c>
      <c r="D19" s="140"/>
      <c r="E19" s="143"/>
    </row>
    <row r="20" spans="1:5" x14ac:dyDescent="0.2">
      <c r="A20" s="137"/>
      <c r="B20" s="18" t="s">
        <v>83</v>
      </c>
      <c r="C20" s="18" t="s">
        <v>90</v>
      </c>
      <c r="D20" s="140"/>
      <c r="E20" s="143"/>
    </row>
    <row r="21" spans="1:5" ht="16" thickBot="1" x14ac:dyDescent="0.25">
      <c r="A21" s="138"/>
      <c r="B21" s="23" t="s">
        <v>95</v>
      </c>
      <c r="C21" s="23"/>
      <c r="D21" s="141"/>
      <c r="E21" s="144"/>
    </row>
  </sheetData>
  <mergeCells count="21">
    <mergeCell ref="A1:E1"/>
    <mergeCell ref="A17:A21"/>
    <mergeCell ref="D17:D21"/>
    <mergeCell ref="E17:E21"/>
    <mergeCell ref="A9:A12"/>
    <mergeCell ref="D9:D12"/>
    <mergeCell ref="E9:E12"/>
    <mergeCell ref="B11:B12"/>
    <mergeCell ref="A13:A16"/>
    <mergeCell ref="D13:D16"/>
    <mergeCell ref="E13:E16"/>
    <mergeCell ref="A4:A6"/>
    <mergeCell ref="B4:B6"/>
    <mergeCell ref="D4:D6"/>
    <mergeCell ref="E4:E6"/>
    <mergeCell ref="A7:A8"/>
    <mergeCell ref="B13:B16"/>
    <mergeCell ref="A2:A3"/>
    <mergeCell ref="C7:C8"/>
    <mergeCell ref="D7:D8"/>
    <mergeCell ref="E7:E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sqref="A1:E1"/>
    </sheetView>
  </sheetViews>
  <sheetFormatPr baseColWidth="10" defaultRowHeight="15" x14ac:dyDescent="0.2"/>
  <cols>
    <col min="1" max="1" width="13.1640625" bestFit="1" customWidth="1"/>
    <col min="2" max="2" width="7.6640625" bestFit="1" customWidth="1"/>
    <col min="3" max="3" width="12" bestFit="1" customWidth="1"/>
    <col min="4" max="4" width="16.83203125" bestFit="1" customWidth="1"/>
    <col min="5" max="5" width="15.1640625" bestFit="1" customWidth="1"/>
  </cols>
  <sheetData>
    <row r="1" spans="1:5" ht="84.75" customHeight="1" thickBot="1" x14ac:dyDescent="0.25">
      <c r="A1" s="133" t="s">
        <v>2532</v>
      </c>
      <c r="B1" s="134"/>
      <c r="C1" s="134"/>
      <c r="D1" s="134"/>
      <c r="E1" s="135"/>
    </row>
    <row r="2" spans="1:5" x14ac:dyDescent="0.2">
      <c r="A2" s="125" t="s">
        <v>170</v>
      </c>
      <c r="B2" s="56" t="s">
        <v>80</v>
      </c>
      <c r="C2" s="56" t="s">
        <v>81</v>
      </c>
      <c r="D2" s="56" t="s">
        <v>192</v>
      </c>
      <c r="E2" s="56" t="s">
        <v>193</v>
      </c>
    </row>
    <row r="3" spans="1:5" ht="16" thickBot="1" x14ac:dyDescent="0.25">
      <c r="A3" s="126"/>
      <c r="B3" s="57" t="s">
        <v>172</v>
      </c>
      <c r="C3" s="57" t="s">
        <v>171</v>
      </c>
      <c r="D3" s="57" t="s">
        <v>172</v>
      </c>
      <c r="E3" s="57" t="s">
        <v>172</v>
      </c>
    </row>
    <row r="4" spans="1:5" x14ac:dyDescent="0.2">
      <c r="A4" s="154" t="s">
        <v>159</v>
      </c>
      <c r="B4" s="156">
        <v>0</v>
      </c>
      <c r="C4" s="58">
        <v>2</v>
      </c>
      <c r="D4" s="158">
        <v>12</v>
      </c>
      <c r="E4" s="160">
        <v>12</v>
      </c>
    </row>
    <row r="5" spans="1:5" ht="16" thickBot="1" x14ac:dyDescent="0.25">
      <c r="A5" s="155"/>
      <c r="B5" s="157"/>
      <c r="C5" s="25" t="s">
        <v>97</v>
      </c>
      <c r="D5" s="159"/>
      <c r="E5" s="161"/>
    </row>
    <row r="6" spans="1:5" x14ac:dyDescent="0.2">
      <c r="A6" s="154" t="s">
        <v>109</v>
      </c>
      <c r="B6" s="172">
        <v>0</v>
      </c>
      <c r="C6" s="49">
        <v>2</v>
      </c>
      <c r="D6" s="158">
        <v>12</v>
      </c>
      <c r="E6" s="160">
        <v>12</v>
      </c>
    </row>
    <row r="7" spans="1:5" x14ac:dyDescent="0.2">
      <c r="A7" s="171"/>
      <c r="B7" s="173"/>
      <c r="C7" s="55" t="s">
        <v>98</v>
      </c>
      <c r="D7" s="175"/>
      <c r="E7" s="176"/>
    </row>
    <row r="8" spans="1:5" ht="16" thickBot="1" x14ac:dyDescent="0.25">
      <c r="A8" s="155"/>
      <c r="B8" s="174"/>
      <c r="C8" s="25" t="s">
        <v>108</v>
      </c>
      <c r="D8" s="159"/>
      <c r="E8" s="161"/>
    </row>
    <row r="9" spans="1:5" x14ac:dyDescent="0.2">
      <c r="A9" s="154" t="s">
        <v>154</v>
      </c>
      <c r="B9" s="177">
        <v>0</v>
      </c>
      <c r="C9" s="16">
        <v>13</v>
      </c>
      <c r="D9" s="158">
        <v>24</v>
      </c>
      <c r="E9" s="160">
        <v>24</v>
      </c>
    </row>
    <row r="10" spans="1:5" x14ac:dyDescent="0.2">
      <c r="A10" s="171"/>
      <c r="B10" s="178"/>
      <c r="C10" s="51" t="s">
        <v>99</v>
      </c>
      <c r="D10" s="175"/>
      <c r="E10" s="176"/>
    </row>
    <row r="11" spans="1:5" x14ac:dyDescent="0.2">
      <c r="A11" s="171"/>
      <c r="B11" s="178"/>
      <c r="C11" s="51" t="s">
        <v>100</v>
      </c>
      <c r="D11" s="175"/>
      <c r="E11" s="176"/>
    </row>
    <row r="12" spans="1:5" x14ac:dyDescent="0.2">
      <c r="A12" s="171"/>
      <c r="B12" s="178"/>
      <c r="C12" s="51" t="s">
        <v>105</v>
      </c>
      <c r="D12" s="175"/>
      <c r="E12" s="176"/>
    </row>
    <row r="13" spans="1:5" x14ac:dyDescent="0.2">
      <c r="A13" s="171"/>
      <c r="B13" s="178"/>
      <c r="C13" s="51" t="s">
        <v>168</v>
      </c>
      <c r="D13" s="175"/>
      <c r="E13" s="176"/>
    </row>
    <row r="14" spans="1:5" x14ac:dyDescent="0.2">
      <c r="A14" s="171"/>
      <c r="B14" s="178"/>
      <c r="C14" s="51" t="s">
        <v>107</v>
      </c>
      <c r="D14" s="175"/>
      <c r="E14" s="176"/>
    </row>
    <row r="15" spans="1:5" ht="16" thickBot="1" x14ac:dyDescent="0.25">
      <c r="A15" s="155"/>
      <c r="B15" s="179"/>
      <c r="C15" s="15" t="s">
        <v>167</v>
      </c>
      <c r="D15" s="159"/>
      <c r="E15" s="161"/>
    </row>
    <row r="16" spans="1:5" x14ac:dyDescent="0.2">
      <c r="A16" s="154" t="s">
        <v>155</v>
      </c>
      <c r="B16" s="177">
        <v>0</v>
      </c>
      <c r="C16" s="16">
        <v>12</v>
      </c>
      <c r="D16" s="158">
        <v>24</v>
      </c>
      <c r="E16" s="160">
        <v>24</v>
      </c>
    </row>
    <row r="17" spans="1:5" x14ac:dyDescent="0.2">
      <c r="A17" s="171"/>
      <c r="B17" s="178"/>
      <c r="C17" s="51" t="s">
        <v>83</v>
      </c>
      <c r="D17" s="175"/>
      <c r="E17" s="176"/>
    </row>
    <row r="18" spans="1:5" x14ac:dyDescent="0.2">
      <c r="A18" s="171"/>
      <c r="B18" s="178"/>
      <c r="C18" s="51" t="s">
        <v>90</v>
      </c>
      <c r="D18" s="175"/>
      <c r="E18" s="176"/>
    </row>
    <row r="19" spans="1:5" x14ac:dyDescent="0.2">
      <c r="A19" s="171"/>
      <c r="B19" s="178"/>
      <c r="C19" s="51" t="s">
        <v>169</v>
      </c>
      <c r="D19" s="175"/>
      <c r="E19" s="176"/>
    </row>
    <row r="20" spans="1:5" x14ac:dyDescent="0.2">
      <c r="A20" s="171"/>
      <c r="B20" s="178"/>
      <c r="C20" s="51" t="s">
        <v>98</v>
      </c>
      <c r="D20" s="175"/>
      <c r="E20" s="176"/>
    </row>
    <row r="21" spans="1:5" x14ac:dyDescent="0.2">
      <c r="A21" s="171"/>
      <c r="B21" s="178"/>
      <c r="C21" s="51" t="s">
        <v>102</v>
      </c>
      <c r="D21" s="175"/>
      <c r="E21" s="176"/>
    </row>
    <row r="22" spans="1:5" x14ac:dyDescent="0.2">
      <c r="A22" s="171"/>
      <c r="B22" s="178"/>
      <c r="C22" s="51" t="s">
        <v>103</v>
      </c>
      <c r="D22" s="175"/>
      <c r="E22" s="176"/>
    </row>
    <row r="23" spans="1:5" ht="16" thickBot="1" x14ac:dyDescent="0.25">
      <c r="A23" s="155"/>
      <c r="B23" s="179"/>
      <c r="C23" s="15" t="s">
        <v>101</v>
      </c>
      <c r="D23" s="159"/>
      <c r="E23" s="161"/>
    </row>
    <row r="24" spans="1:5" x14ac:dyDescent="0.2">
      <c r="A24" s="162" t="s">
        <v>156</v>
      </c>
      <c r="B24" s="16">
        <v>6</v>
      </c>
      <c r="C24" s="16">
        <v>10</v>
      </c>
      <c r="D24" s="165">
        <v>24</v>
      </c>
      <c r="E24" s="168">
        <v>18</v>
      </c>
    </row>
    <row r="25" spans="1:5" x14ac:dyDescent="0.2">
      <c r="A25" s="163"/>
      <c r="B25" s="51" t="s">
        <v>99</v>
      </c>
      <c r="C25" s="51" t="s">
        <v>104</v>
      </c>
      <c r="D25" s="166"/>
      <c r="E25" s="169"/>
    </row>
    <row r="26" spans="1:5" x14ac:dyDescent="0.2">
      <c r="A26" s="163"/>
      <c r="B26" s="51" t="s">
        <v>95</v>
      </c>
      <c r="C26" s="51" t="s">
        <v>173</v>
      </c>
      <c r="D26" s="166"/>
      <c r="E26" s="169"/>
    </row>
    <row r="27" spans="1:5" x14ac:dyDescent="0.2">
      <c r="A27" s="163"/>
      <c r="B27" s="51" t="s">
        <v>105</v>
      </c>
      <c r="C27" s="51" t="s">
        <v>107</v>
      </c>
      <c r="D27" s="166"/>
      <c r="E27" s="169"/>
    </row>
    <row r="28" spans="1:5" ht="16" thickBot="1" x14ac:dyDescent="0.25">
      <c r="A28" s="164"/>
      <c r="B28" s="15" t="s">
        <v>106</v>
      </c>
      <c r="C28" s="15" t="s">
        <v>108</v>
      </c>
      <c r="D28" s="167"/>
      <c r="E28" s="170"/>
    </row>
    <row r="29" spans="1:5" x14ac:dyDescent="0.2">
      <c r="A29" s="52"/>
      <c r="B29" s="54"/>
      <c r="C29" s="54"/>
      <c r="D29" s="53"/>
      <c r="E29" s="53"/>
    </row>
  </sheetData>
  <mergeCells count="21">
    <mergeCell ref="A24:A28"/>
    <mergeCell ref="D24:D28"/>
    <mergeCell ref="E24:E28"/>
    <mergeCell ref="A6:A8"/>
    <mergeCell ref="B6:B8"/>
    <mergeCell ref="D6:D8"/>
    <mergeCell ref="E6:E8"/>
    <mergeCell ref="E9:E15"/>
    <mergeCell ref="D9:D15"/>
    <mergeCell ref="B9:B15"/>
    <mergeCell ref="A9:A15"/>
    <mergeCell ref="E16:E23"/>
    <mergeCell ref="D16:D23"/>
    <mergeCell ref="B16:B23"/>
    <mergeCell ref="A16:A23"/>
    <mergeCell ref="A1:E1"/>
    <mergeCell ref="A4:A5"/>
    <mergeCell ref="B4:B5"/>
    <mergeCell ref="D4:D5"/>
    <mergeCell ref="E4:E5"/>
    <mergeCell ref="A2:A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topLeftCell="A20" workbookViewId="0">
      <selection sqref="A1:D1"/>
    </sheetView>
  </sheetViews>
  <sheetFormatPr baseColWidth="10" defaultRowHeight="15" x14ac:dyDescent="0.2"/>
  <cols>
    <col min="1" max="1" width="12" bestFit="1" customWidth="1"/>
    <col min="2" max="2" width="29.1640625" bestFit="1" customWidth="1"/>
    <col min="3" max="3" width="27.6640625" bestFit="1" customWidth="1"/>
    <col min="4" max="4" width="17.83203125" bestFit="1" customWidth="1"/>
    <col min="5" max="5" width="21.5" bestFit="1" customWidth="1"/>
  </cols>
  <sheetData>
    <row r="1" spans="1:4" ht="55.5" customHeight="1" thickBot="1" x14ac:dyDescent="0.25">
      <c r="A1" s="133" t="s">
        <v>2531</v>
      </c>
      <c r="B1" s="134"/>
      <c r="C1" s="134"/>
      <c r="D1" s="135"/>
    </row>
    <row r="2" spans="1:4" ht="20.25" customHeight="1" thickBot="1" x14ac:dyDescent="0.3">
      <c r="A2" s="180" t="s">
        <v>110</v>
      </c>
      <c r="B2" s="181"/>
      <c r="C2" s="181"/>
      <c r="D2" s="182"/>
    </row>
    <row r="3" spans="1:4" ht="20.25" customHeight="1" x14ac:dyDescent="0.2">
      <c r="A3" s="3" t="s">
        <v>12</v>
      </c>
      <c r="B3" s="3" t="s">
        <v>16</v>
      </c>
      <c r="C3" s="3" t="s">
        <v>17</v>
      </c>
      <c r="D3" s="3" t="s">
        <v>18</v>
      </c>
    </row>
    <row r="4" spans="1:4" ht="20.25" customHeight="1" x14ac:dyDescent="0.2">
      <c r="A4" s="4" t="s">
        <v>14</v>
      </c>
      <c r="B4" s="5" t="s">
        <v>25</v>
      </c>
      <c r="C4" s="5" t="s">
        <v>26</v>
      </c>
      <c r="D4" s="6">
        <v>1438</v>
      </c>
    </row>
    <row r="5" spans="1:4" ht="20.25" customHeight="1" x14ac:dyDescent="0.2">
      <c r="A5" s="4" t="s">
        <v>27</v>
      </c>
      <c r="B5" s="5" t="s">
        <v>28</v>
      </c>
      <c r="C5" s="5" t="s">
        <v>29</v>
      </c>
      <c r="D5" s="6">
        <v>496</v>
      </c>
    </row>
    <row r="6" spans="1:4" ht="20.25" customHeight="1" x14ac:dyDescent="0.2">
      <c r="A6" s="4" t="s">
        <v>15</v>
      </c>
      <c r="B6" s="5" t="s">
        <v>42</v>
      </c>
      <c r="C6" s="5" t="s">
        <v>43</v>
      </c>
      <c r="D6" s="6">
        <v>1274</v>
      </c>
    </row>
    <row r="7" spans="1:4" ht="20.25" customHeight="1" x14ac:dyDescent="0.2">
      <c r="A7" s="4" t="s">
        <v>39</v>
      </c>
      <c r="B7" s="5" t="s">
        <v>40</v>
      </c>
      <c r="C7" s="5" t="s">
        <v>41</v>
      </c>
      <c r="D7" s="6">
        <v>1132</v>
      </c>
    </row>
    <row r="8" spans="1:4" ht="20.25" customHeight="1" x14ac:dyDescent="0.2">
      <c r="A8" s="4" t="s">
        <v>36</v>
      </c>
      <c r="B8" s="5" t="s">
        <v>37</v>
      </c>
      <c r="C8" s="5" t="s">
        <v>38</v>
      </c>
      <c r="D8" s="6">
        <v>969</v>
      </c>
    </row>
    <row r="9" spans="1:4" ht="20.25" customHeight="1" x14ac:dyDescent="0.2">
      <c r="A9" s="4" t="s">
        <v>30</v>
      </c>
      <c r="B9" s="5" t="s">
        <v>31</v>
      </c>
      <c r="C9" s="5" t="s">
        <v>32</v>
      </c>
      <c r="D9" s="6">
        <v>801</v>
      </c>
    </row>
    <row r="10" spans="1:4" ht="20.25" customHeight="1" x14ac:dyDescent="0.2">
      <c r="A10" s="4" t="s">
        <v>33</v>
      </c>
      <c r="B10" s="5" t="s">
        <v>34</v>
      </c>
      <c r="C10" s="5" t="s">
        <v>35</v>
      </c>
      <c r="D10" s="6">
        <v>726</v>
      </c>
    </row>
    <row r="11" spans="1:4" ht="20.25" customHeight="1" x14ac:dyDescent="0.2">
      <c r="A11" s="4" t="s">
        <v>13</v>
      </c>
      <c r="B11" s="5" t="s">
        <v>19</v>
      </c>
      <c r="C11" s="5" t="s">
        <v>20</v>
      </c>
      <c r="D11" s="6">
        <v>1240</v>
      </c>
    </row>
    <row r="12" spans="1:4" ht="20.25" customHeight="1" x14ac:dyDescent="0.2">
      <c r="A12" s="4" t="s">
        <v>157</v>
      </c>
      <c r="B12" s="5" t="s">
        <v>21</v>
      </c>
      <c r="C12" s="5" t="s">
        <v>22</v>
      </c>
      <c r="D12" s="6">
        <v>630</v>
      </c>
    </row>
    <row r="13" spans="1:4" ht="20.25" customHeight="1" x14ac:dyDescent="0.2">
      <c r="A13" s="4" t="s">
        <v>158</v>
      </c>
      <c r="B13" s="5" t="s">
        <v>23</v>
      </c>
      <c r="C13" s="5" t="s">
        <v>24</v>
      </c>
      <c r="D13" s="6">
        <v>1028</v>
      </c>
    </row>
    <row r="14" spans="1:4" ht="20.25" customHeight="1" thickBot="1" x14ac:dyDescent="0.25">
      <c r="A14" s="61"/>
      <c r="B14" s="62"/>
      <c r="C14" s="62"/>
      <c r="D14" s="63"/>
    </row>
    <row r="15" spans="1:4" ht="20.25" customHeight="1" thickBot="1" x14ac:dyDescent="0.3">
      <c r="A15" s="180" t="s">
        <v>190</v>
      </c>
      <c r="B15" s="181"/>
      <c r="C15" s="181"/>
      <c r="D15" s="182"/>
    </row>
    <row r="16" spans="1:4" ht="34" x14ac:dyDescent="0.2">
      <c r="A16" s="59" t="s">
        <v>189</v>
      </c>
      <c r="B16" s="59" t="s">
        <v>174</v>
      </c>
      <c r="C16" s="64" t="s">
        <v>175</v>
      </c>
    </row>
    <row r="17" spans="1:3" ht="49" x14ac:dyDescent="0.2">
      <c r="A17" s="183" t="s">
        <v>191</v>
      </c>
      <c r="B17" s="60" t="s">
        <v>176</v>
      </c>
      <c r="C17" s="185"/>
    </row>
    <row r="18" spans="1:3" ht="33" x14ac:dyDescent="0.2">
      <c r="A18" s="184"/>
      <c r="B18" s="60" t="s">
        <v>177</v>
      </c>
      <c r="C18" s="186"/>
    </row>
    <row r="19" spans="1:3" ht="67" x14ac:dyDescent="0.2">
      <c r="A19" s="184"/>
      <c r="B19" s="60" t="s">
        <v>178</v>
      </c>
      <c r="C19" s="60" t="s">
        <v>179</v>
      </c>
    </row>
    <row r="20" spans="1:3" ht="82" x14ac:dyDescent="0.2">
      <c r="A20" s="184"/>
      <c r="B20" s="60" t="s">
        <v>180</v>
      </c>
      <c r="C20" s="60" t="s">
        <v>181</v>
      </c>
    </row>
    <row r="21" spans="1:3" ht="65" x14ac:dyDescent="0.2">
      <c r="A21" s="184"/>
      <c r="B21" s="60" t="s">
        <v>182</v>
      </c>
      <c r="C21" s="60" t="s">
        <v>183</v>
      </c>
    </row>
    <row r="22" spans="1:3" ht="33" x14ac:dyDescent="0.2">
      <c r="A22" s="184" t="s">
        <v>184</v>
      </c>
      <c r="B22" s="60" t="s">
        <v>185</v>
      </c>
      <c r="C22" s="185"/>
    </row>
    <row r="23" spans="1:3" ht="33" x14ac:dyDescent="0.2">
      <c r="A23" s="184"/>
      <c r="B23" s="60" t="s">
        <v>186</v>
      </c>
      <c r="C23" s="186"/>
    </row>
    <row r="24" spans="1:3" ht="81" x14ac:dyDescent="0.2">
      <c r="A24" s="184"/>
      <c r="B24" s="60" t="s">
        <v>187</v>
      </c>
      <c r="C24" s="60" t="s">
        <v>188</v>
      </c>
    </row>
  </sheetData>
  <mergeCells count="7">
    <mergeCell ref="A2:D2"/>
    <mergeCell ref="A1:D1"/>
    <mergeCell ref="A17:A21"/>
    <mergeCell ref="C17:C18"/>
    <mergeCell ref="A22:A24"/>
    <mergeCell ref="C22:C23"/>
    <mergeCell ref="A15:D1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3"/>
  <sheetViews>
    <sheetView workbookViewId="0"/>
  </sheetViews>
  <sheetFormatPr baseColWidth="10" defaultRowHeight="15" x14ac:dyDescent="0.2"/>
  <cols>
    <col min="1" max="1" width="49" bestFit="1" customWidth="1"/>
  </cols>
  <sheetData>
    <row r="1" spans="1:1" ht="76" thickBot="1" x14ac:dyDescent="0.25">
      <c r="A1" s="32" t="s">
        <v>2568</v>
      </c>
    </row>
    <row r="2" spans="1:1" x14ac:dyDescent="0.2">
      <c r="A2" s="31" t="s">
        <v>0</v>
      </c>
    </row>
    <row r="3" spans="1:1" x14ac:dyDescent="0.2">
      <c r="A3" s="28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 t="s">
        <v>6</v>
      </c>
    </row>
    <row r="9" spans="1:1" x14ac:dyDescent="0.2">
      <c r="A9" s="1" t="s">
        <v>7</v>
      </c>
    </row>
    <row r="10" spans="1:1" x14ac:dyDescent="0.2">
      <c r="A10" s="1" t="s">
        <v>8</v>
      </c>
    </row>
    <row r="11" spans="1:1" x14ac:dyDescent="0.2">
      <c r="A11" s="1" t="s">
        <v>9</v>
      </c>
    </row>
    <row r="12" spans="1:1" x14ac:dyDescent="0.2">
      <c r="A12" s="1" t="s">
        <v>10</v>
      </c>
    </row>
    <row r="13" spans="1:1" x14ac:dyDescent="0.2">
      <c r="A13" s="1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Anabelle Planques</dc:creator>
  <cp:lastModifiedBy>Michel Vervoort</cp:lastModifiedBy>
  <dcterms:created xsi:type="dcterms:W3CDTF">2019-10-21T16:12:30Z</dcterms:created>
  <dcterms:modified xsi:type="dcterms:W3CDTF">2021-06-10T13:45:43Z</dcterms:modified>
</cp:coreProperties>
</file>