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反刍动物组蛋白\article\投稿\意见回复\第四次回复\Supplemental_material\"/>
    </mc:Choice>
  </mc:AlternateContent>
  <xr:revisionPtr revIDLastSave="0" documentId="13_ncr:1_{FD41CD62-01C6-463C-BC5A-CA88D277096C}" xr6:coauthVersionLast="47" xr6:coauthVersionMax="47" xr10:uidLastSave="{00000000-0000-0000-0000-000000000000}"/>
  <bookViews>
    <workbookView xWindow="-93" yWindow="-93" windowWidth="20186" windowHeight="12920" xr2:uid="{00000000-000D-0000-FFFF-FFFF00000000}"/>
  </bookViews>
  <sheets>
    <sheet name="Table S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6" i="1" l="1"/>
  <c r="B56" i="1"/>
</calcChain>
</file>

<file path=xl/sharedStrings.xml><?xml version="1.0" encoding="utf-8"?>
<sst xmlns="http://schemas.openxmlformats.org/spreadsheetml/2006/main" count="218" uniqueCount="124">
  <si>
    <t>Trait</t>
  </si>
  <si>
    <t>Sample size</t>
  </si>
  <si>
    <t>NO. SNP</t>
  </si>
  <si>
    <t>Category</t>
  </si>
  <si>
    <t>ref</t>
  </si>
  <si>
    <t xml:space="preserve">URL for download </t>
  </si>
  <si>
    <t>Birth_length</t>
    <phoneticPr fontId="3" type="noConversion"/>
  </si>
  <si>
    <t>28,459 </t>
  </si>
  <si>
    <t>Growth</t>
  </si>
  <si>
    <t>https://www.ncbi.nlm.nih.gov/pubmed/25281659</t>
    <phoneticPr fontId="3" type="noConversion"/>
  </si>
  <si>
    <t>http://egg-consortium.org/birth-weight-2016.html</t>
    <phoneticPr fontId="3" type="noConversion"/>
  </si>
  <si>
    <t>Birth_weight</t>
  </si>
  <si>
    <t>https://www.nature.com/articles/nature19806</t>
    <phoneticPr fontId="3" type="noConversion"/>
  </si>
  <si>
    <t>http://portals.broadinstitute.org/collaboration/giant/index.php/GIANT_consortium_data_files</t>
    <phoneticPr fontId="3" type="noConversion"/>
  </si>
  <si>
    <t>BMI</t>
  </si>
  <si>
    <t>https://pubmed.ncbi.nlm.nih.gov/30124842</t>
  </si>
  <si>
    <t>Body_Fat_Percentage</t>
    <phoneticPr fontId="3" type="noConversion"/>
  </si>
  <si>
    <t>https://pubmed.ncbi.nlm.nih.gov/26833246/</t>
    <phoneticPr fontId="3" type="noConversion"/>
  </si>
  <si>
    <t>https://www.ebi.ac.uk/gwas/downloads/summary-statistics</t>
  </si>
  <si>
    <t>Height</t>
    <phoneticPr fontId="3" type="noConversion"/>
  </si>
  <si>
    <t>https://pubmed.ncbi.nlm.nih.gov/30124842/</t>
    <phoneticPr fontId="3" type="noConversion"/>
  </si>
  <si>
    <t>Male-pattern baldness</t>
    <phoneticPr fontId="3" type="noConversion"/>
  </si>
  <si>
    <t>https://pubmed.ncbi.nlm.nih.gov/30573740/</t>
    <phoneticPr fontId="3" type="noConversion"/>
  </si>
  <si>
    <t>Allergic_Disease</t>
    <phoneticPr fontId="3" type="noConversion"/>
  </si>
  <si>
    <t>Immune</t>
  </si>
  <si>
    <t>https://www.ncbi.nlm.nih.gov/pubmed/29083406</t>
    <phoneticPr fontId="3" type="noConversion"/>
  </si>
  <si>
    <t>Atopic Dermatitis</t>
    <phoneticPr fontId="3" type="noConversion"/>
  </si>
  <si>
    <t>https://pubmed.ncbi.nlm.nih.gov/26482879/</t>
    <phoneticPr fontId="3" type="noConversion"/>
  </si>
  <si>
    <t>IBD</t>
  </si>
  <si>
    <t>https://pubmed.ncbi.nlm.nih.gov/26192919/</t>
    <phoneticPr fontId="3" type="noConversion"/>
  </si>
  <si>
    <t>Osteoarthritis</t>
    <phoneticPr fontId="3" type="noConversion"/>
  </si>
  <si>
    <t>https://www.nature.com/articles/s41588-018-0079-y</t>
    <phoneticPr fontId="3" type="noConversion"/>
  </si>
  <si>
    <t>Primary sclerosing cholangitis</t>
    <phoneticPr fontId="3" type="noConversion"/>
  </si>
  <si>
    <t>https://www.ncbi.nlm.nih.gov/pubmed/27992413</t>
    <phoneticPr fontId="3" type="noConversion"/>
  </si>
  <si>
    <t>Primary_Biliary_Cirrhosis</t>
    <phoneticPr fontId="3" type="noConversion"/>
  </si>
  <si>
    <t>https://pubmed.ncbi.nlm.nih.gov/26394269/</t>
    <phoneticPr fontId="3" type="noConversion"/>
  </si>
  <si>
    <t>https://grasp.nhlbi.nih.gov/FullResults.aspx</t>
    <phoneticPr fontId="3" type="noConversion"/>
  </si>
  <si>
    <t>Rheumatoid_Arthritis</t>
  </si>
  <si>
    <t>https://pubmed.ncbi.nlm.nih.gov/24390342/</t>
    <phoneticPr fontId="3" type="noConversion"/>
  </si>
  <si>
    <t>Systemic_Lupus_Erythematosus</t>
    <phoneticPr fontId="3" type="noConversion"/>
  </si>
  <si>
    <t>https://www.nature.com/articles/ng.3434/</t>
    <phoneticPr fontId="3" type="noConversion"/>
  </si>
  <si>
    <t>https://www.med.unc.edu/pgc/results-and-downloads</t>
  </si>
  <si>
    <t>Ulcerative_colitis</t>
    <phoneticPr fontId="3" type="noConversion"/>
  </si>
  <si>
    <t>ADHD</t>
    <phoneticPr fontId="3" type="noConversion"/>
  </si>
  <si>
    <t>Mental</t>
  </si>
  <si>
    <t>https://www.ncbi.nlm.nih.gov/pubmed/30478444/</t>
    <phoneticPr fontId="3" type="noConversion"/>
  </si>
  <si>
    <t>Alzheimer_disease</t>
    <phoneticPr fontId="3" type="noConversion"/>
  </si>
  <si>
    <t>https://www.ncbi.nlm.nih.gov/pubmed/30820047/</t>
    <phoneticPr fontId="3" type="noConversion"/>
  </si>
  <si>
    <t xml:space="preserve">Anxiety/tension </t>
    <phoneticPr fontId="3" type="noConversion"/>
  </si>
  <si>
    <t>39,131,578 </t>
  </si>
  <si>
    <t>https://pubmed.ncbi.nlm.nih.gov/30867560/</t>
    <phoneticPr fontId="3" type="noConversion"/>
  </si>
  <si>
    <t>http://www.med.umich.edu/spelioteslab/</t>
    <phoneticPr fontId="3" type="noConversion"/>
  </si>
  <si>
    <t>Bipolar_Disorder</t>
    <phoneticPr fontId="3" type="noConversion"/>
  </si>
  <si>
    <t> 9,372,253</t>
  </si>
  <si>
    <t>https://www.ncbi.nlm.nih.gov/pubmed/31043756/</t>
    <phoneticPr fontId="3" type="noConversion"/>
  </si>
  <si>
    <t>Cognitive performance</t>
    <phoneticPr fontId="3" type="noConversion"/>
  </si>
  <si>
    <t>https://pubmed.ncbi.nlm.nih.gov/30038396/</t>
    <phoneticPr fontId="3" type="noConversion"/>
  </si>
  <si>
    <t>Epilepsy</t>
    <phoneticPr fontId="3" type="noConversion"/>
  </si>
  <si>
    <t>https://pubmed.ncbi.nlm.nih.gov/30531953/</t>
    <phoneticPr fontId="3" type="noConversion"/>
  </si>
  <si>
    <t>Hypertension</t>
    <phoneticPr fontId="3" type="noConversion"/>
  </si>
  <si>
    <t>https://www.nature.com/articles/s41586-019-1310-4/</t>
    <phoneticPr fontId="3" type="noConversion"/>
  </si>
  <si>
    <t xml:space="preserve">Insomnia </t>
    <phoneticPr fontId="3" type="noConversion"/>
  </si>
  <si>
    <t>https://pubmed.ncbi.nlm.nih.gov/28604731/</t>
  </si>
  <si>
    <t>Intelligence</t>
    <phoneticPr fontId="3" type="noConversion"/>
  </si>
  <si>
    <t>https://pubmed.ncbi.nlm.nih.gov/29942086/</t>
    <phoneticPr fontId="3" type="noConversion"/>
  </si>
  <si>
    <t>Memory</t>
    <phoneticPr fontId="3" type="noConversion"/>
  </si>
  <si>
    <t>https://www.nature.com/articles/mp201645/</t>
    <phoneticPr fontId="3" type="noConversion"/>
  </si>
  <si>
    <t>Neuroticism</t>
    <phoneticPr fontId="3" type="noConversion"/>
  </si>
  <si>
    <t>https://pubmed.ncbi.nlm.nih.gov/29942085/</t>
    <phoneticPr fontId="3" type="noConversion"/>
  </si>
  <si>
    <t>Reaction_time</t>
    <phoneticPr fontId="3" type="noConversion"/>
  </si>
  <si>
    <t>https://pubmed.ncbi.nlm.nih.gov/29844566/</t>
    <phoneticPr fontId="3" type="noConversion"/>
  </si>
  <si>
    <t>Schizophrenia</t>
  </si>
  <si>
    <t>https://pubmed.ncbi.nlm.nih.gov/25056061/</t>
    <phoneticPr fontId="3" type="noConversion"/>
  </si>
  <si>
    <t>Self-reported tiredness</t>
    <phoneticPr fontId="3" type="noConversion"/>
  </si>
  <si>
    <t>https://www.ncbi.nlm.nih.gov/pubmed/28194004</t>
    <phoneticPr fontId="3" type="noConversion"/>
  </si>
  <si>
    <t>https://grasp.nhlbi.nih.gov/FullResults.aspx</t>
  </si>
  <si>
    <t>Sleep_Duration</t>
    <phoneticPr fontId="3" type="noConversion"/>
  </si>
  <si>
    <t>https://pubmed.ncbi.nlm.nih.gov/30846698/</t>
    <phoneticPr fontId="3" type="noConversion"/>
  </si>
  <si>
    <t>Smoking_initiation</t>
    <phoneticPr fontId="3" type="noConversion"/>
  </si>
  <si>
    <t> 1,232,091 </t>
  </si>
  <si>
    <t>https://pubmed.ncbi.nlm.nih.gov/30643251/</t>
    <phoneticPr fontId="3" type="noConversion"/>
  </si>
  <si>
    <t>Snoring</t>
    <phoneticPr fontId="3" type="noConversion"/>
  </si>
  <si>
    <t>https://pubmed.ncbi.nlm.nih.gov/32060260/</t>
    <phoneticPr fontId="3" type="noConversion"/>
  </si>
  <si>
    <t>ALP (alkaline phosphatase)</t>
    <phoneticPr fontId="3" type="noConversion"/>
  </si>
  <si>
    <t>Metabolism</t>
  </si>
  <si>
    <t>https://pubmed.ncbi.nlm.nih.gov/33972514/</t>
    <phoneticPr fontId="3" type="noConversion"/>
  </si>
  <si>
    <r>
      <t>ALT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Arial"/>
        <family val="2"/>
      </rPr>
      <t>Alanine aminotransferase levels</t>
    </r>
    <r>
      <rPr>
        <sz val="11"/>
        <color theme="1"/>
        <rFont val="宋体"/>
        <family val="2"/>
        <charset val="134"/>
      </rPr>
      <t>）</t>
    </r>
    <phoneticPr fontId="3" type="noConversion"/>
  </si>
  <si>
    <t>GGT (gamma-glutamyl transferase)</t>
    <phoneticPr fontId="3" type="noConversion"/>
  </si>
  <si>
    <t>HDL</t>
  </si>
  <si>
    <t>https://pubmed.ncbi.nlm.nih.gov/24097068/</t>
    <phoneticPr fontId="3" type="noConversion"/>
  </si>
  <si>
    <t>http://csg.sph.umich.edu/abecasis/public/lipids2013/</t>
    <phoneticPr fontId="3" type="noConversion"/>
  </si>
  <si>
    <t>LDL</t>
  </si>
  <si>
    <t>Nonalcoholic fatty liver disease</t>
    <phoneticPr fontId="3" type="noConversion"/>
  </si>
  <si>
    <t>https://pubmed.ncbi.nlm.nih.gov/32298765/</t>
    <phoneticPr fontId="3" type="noConversion"/>
  </si>
  <si>
    <t>TC</t>
  </si>
  <si>
    <t>TG</t>
    <phoneticPr fontId="3" type="noConversion"/>
  </si>
  <si>
    <t>https://www.thessgac.org/data</t>
    <phoneticPr fontId="3" type="noConversion"/>
  </si>
  <si>
    <t>Type_2_Diabetes</t>
    <phoneticPr fontId="3" type="noConversion"/>
  </si>
  <si>
    <t>https://www.nature.com/articles/s41467-018-04951-w/</t>
    <phoneticPr fontId="3" type="noConversion"/>
  </si>
  <si>
    <t>Colorectal_cancer</t>
    <phoneticPr fontId="3" type="noConversion"/>
  </si>
  <si>
    <t>Other</t>
    <phoneticPr fontId="3" type="noConversion"/>
  </si>
  <si>
    <t>https://pubmed.ncbi.nlm.nih.gov/30104761/</t>
    <phoneticPr fontId="3" type="noConversion"/>
  </si>
  <si>
    <t>Coronary_Artery_Disease</t>
    <phoneticPr fontId="3" type="noConversion"/>
  </si>
  <si>
    <t>https://www.ncbi.nlm.nih.gov/pubmed/28714975/</t>
    <phoneticPr fontId="3" type="noConversion"/>
  </si>
  <si>
    <t>Crohn_disease</t>
    <phoneticPr fontId="3" type="noConversion"/>
  </si>
  <si>
    <t>https://pubmed.ncbi.nlm.nih.gov/28067908/</t>
    <phoneticPr fontId="3" type="noConversion"/>
  </si>
  <si>
    <t>Diverticular_disease</t>
  </si>
  <si>
    <t>https://pubmed.ncbi.nlm.nih.gov/30661054/</t>
    <phoneticPr fontId="3" type="noConversion"/>
  </si>
  <si>
    <t>Heart_failure</t>
    <phoneticPr fontId="3" type="noConversion"/>
  </si>
  <si>
    <t>https://pubmed.ncbi.nlm.nih.gov/31919418/</t>
    <phoneticPr fontId="3" type="noConversion"/>
  </si>
  <si>
    <t>Income</t>
  </si>
  <si>
    <t>https://pubmed.ncbi.nlm.nih.gov/31844048/</t>
    <phoneticPr fontId="3" type="noConversion"/>
  </si>
  <si>
    <t>Lung_Function(FEV1/FVC)(FEV/FEC ratio)</t>
    <phoneticPr fontId="3" type="noConversion"/>
  </si>
  <si>
    <t>https://www.nature.com/articles/s41588-018-0321-7/</t>
    <phoneticPr fontId="3" type="noConversion"/>
  </si>
  <si>
    <t>Lung_Function_(FEV1)(forced expiratory volume)</t>
    <phoneticPr fontId="3" type="noConversion"/>
  </si>
  <si>
    <t>Lung_function_(FVC)(vital capacity)</t>
    <phoneticPr fontId="3" type="noConversion"/>
  </si>
  <si>
    <t>Age_at_first_birth</t>
    <phoneticPr fontId="3" type="noConversion"/>
  </si>
  <si>
    <t>Reproduction</t>
  </si>
  <si>
    <t>https://www.nature.com/articles/ng.3698</t>
    <phoneticPr fontId="3" type="noConversion"/>
  </si>
  <si>
    <t>https://www.thessgac.org/data</t>
  </si>
  <si>
    <t>Number_children_ever_born</t>
    <phoneticPr fontId="3" type="noConversion"/>
  </si>
  <si>
    <t>https://www.nature.com/articles/ng.3698</t>
  </si>
  <si>
    <t>https://www.magicinvestigators.org/downloads/</t>
  </si>
  <si>
    <t>Table S11 The summary of human GWAS datasets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</si>
</sst>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b/>
      <sz val="12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"/>
      <name val="宋体"/>
      <family val="2"/>
      <charset val="134"/>
    </font>
    <font>
      <sz val="12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9" fillId="0" borderId="0" xfId="0" applyFont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bi.nlm.nih.gov/pubmed/30820047/" TargetMode="External"/><Relationship Id="rId18" Type="http://schemas.openxmlformats.org/officeDocument/2006/relationships/hyperlink" Target="https://pubmed.ncbi.nlm.nih.gov/30661054/" TargetMode="External"/><Relationship Id="rId26" Type="http://schemas.openxmlformats.org/officeDocument/2006/relationships/hyperlink" Target="https://pubmed.ncbi.nlm.nih.gov/26192919/" TargetMode="External"/><Relationship Id="rId39" Type="http://schemas.openxmlformats.org/officeDocument/2006/relationships/hyperlink" Target="https://www.nature.com/articles/ng.3434/" TargetMode="External"/><Relationship Id="rId21" Type="http://schemas.openxmlformats.org/officeDocument/2006/relationships/hyperlink" Target="https://www.nature.com/articles/s41588-018-0321-7/" TargetMode="External"/><Relationship Id="rId34" Type="http://schemas.openxmlformats.org/officeDocument/2006/relationships/hyperlink" Target="https://pubmed.ncbi.nlm.nih.gov/30846698/" TargetMode="External"/><Relationship Id="rId42" Type="http://schemas.openxmlformats.org/officeDocument/2006/relationships/hyperlink" Target="https://pubmed.ncbi.nlm.nih.gov/26833246/" TargetMode="External"/><Relationship Id="rId47" Type="http://schemas.openxmlformats.org/officeDocument/2006/relationships/hyperlink" Target="https://pubmed.ncbi.nlm.nih.gov/26482879/" TargetMode="External"/><Relationship Id="rId50" Type="http://schemas.openxmlformats.org/officeDocument/2006/relationships/hyperlink" Target="https://www.ncbi.nlm.nih.gov/pubmed/27992413" TargetMode="External"/><Relationship Id="rId55" Type="http://schemas.openxmlformats.org/officeDocument/2006/relationships/hyperlink" Target="https://www.nature.com/articles/ng.3698" TargetMode="External"/><Relationship Id="rId7" Type="http://schemas.openxmlformats.org/officeDocument/2006/relationships/hyperlink" Target="https://pubmed.ncbi.nlm.nih.gov/24097068/" TargetMode="External"/><Relationship Id="rId2" Type="http://schemas.openxmlformats.org/officeDocument/2006/relationships/hyperlink" Target="http://egg-consortium.org/birth-weight-2016.html" TargetMode="External"/><Relationship Id="rId16" Type="http://schemas.openxmlformats.org/officeDocument/2006/relationships/hyperlink" Target="https://www.ncbi.nlm.nih.gov/pubmed/28714975/" TargetMode="External"/><Relationship Id="rId29" Type="http://schemas.openxmlformats.org/officeDocument/2006/relationships/hyperlink" Target="https://www.nature.com/articles/mp201645/" TargetMode="External"/><Relationship Id="rId11" Type="http://schemas.openxmlformats.org/officeDocument/2006/relationships/hyperlink" Target="http://csg.sph.umich.edu/abecasis/public/lipids2013/" TargetMode="External"/><Relationship Id="rId24" Type="http://schemas.openxmlformats.org/officeDocument/2006/relationships/hyperlink" Target="https://pubmed.ncbi.nlm.nih.gov/31919418/" TargetMode="External"/><Relationship Id="rId32" Type="http://schemas.openxmlformats.org/officeDocument/2006/relationships/hyperlink" Target="https://pubmed.ncbi.nlm.nih.gov/24390342/" TargetMode="External"/><Relationship Id="rId37" Type="http://schemas.openxmlformats.org/officeDocument/2006/relationships/hyperlink" Target="https://www.nature.com/articles/s41467-018-04951-w/" TargetMode="External"/><Relationship Id="rId40" Type="http://schemas.openxmlformats.org/officeDocument/2006/relationships/hyperlink" Target="https://pubmed.ncbi.nlm.nih.gov/25056061/" TargetMode="External"/><Relationship Id="rId45" Type="http://schemas.openxmlformats.org/officeDocument/2006/relationships/hyperlink" Target="https://pubmed.ncbi.nlm.nih.gov/30573740/" TargetMode="External"/><Relationship Id="rId53" Type="http://schemas.openxmlformats.org/officeDocument/2006/relationships/hyperlink" Target="http://www.med.umich.edu/spelioteslab/" TargetMode="External"/><Relationship Id="rId58" Type="http://schemas.openxmlformats.org/officeDocument/2006/relationships/hyperlink" Target="https://pubmed.ncbi.nlm.nih.gov/33972514/" TargetMode="External"/><Relationship Id="rId5" Type="http://schemas.openxmlformats.org/officeDocument/2006/relationships/hyperlink" Target="http://portals.broadinstitute.org/collaboration/giant/index.php/GIANT_consortium_data_files" TargetMode="External"/><Relationship Id="rId19" Type="http://schemas.openxmlformats.org/officeDocument/2006/relationships/hyperlink" Target="https://pubmed.ncbi.nlm.nih.gov/30531953/" TargetMode="External"/><Relationship Id="rId4" Type="http://schemas.openxmlformats.org/officeDocument/2006/relationships/hyperlink" Target="http://portals.broadinstitute.org/collaboration/giant/index.php/GIANT_consortium_data_files" TargetMode="External"/><Relationship Id="rId9" Type="http://schemas.openxmlformats.org/officeDocument/2006/relationships/hyperlink" Target="https://pubmed.ncbi.nlm.nih.gov/24097068/" TargetMode="External"/><Relationship Id="rId14" Type="http://schemas.openxmlformats.org/officeDocument/2006/relationships/hyperlink" Target="https://www.ncbi.nlm.nih.gov/pubmed/30478444/" TargetMode="External"/><Relationship Id="rId22" Type="http://schemas.openxmlformats.org/officeDocument/2006/relationships/hyperlink" Target="https://www.nature.com/articles/s41588-018-0321-7/" TargetMode="External"/><Relationship Id="rId27" Type="http://schemas.openxmlformats.org/officeDocument/2006/relationships/hyperlink" Target="https://pubmed.ncbi.nlm.nih.gov/31844048/" TargetMode="External"/><Relationship Id="rId30" Type="http://schemas.openxmlformats.org/officeDocument/2006/relationships/hyperlink" Target="https://pubmed.ncbi.nlm.nih.gov/26394269/" TargetMode="External"/><Relationship Id="rId35" Type="http://schemas.openxmlformats.org/officeDocument/2006/relationships/hyperlink" Target="https://pubmed.ncbi.nlm.nih.gov/30643251/" TargetMode="External"/><Relationship Id="rId43" Type="http://schemas.openxmlformats.org/officeDocument/2006/relationships/hyperlink" Target="https://www.nature.com/articles/s41586-019-1310-4/" TargetMode="External"/><Relationship Id="rId48" Type="http://schemas.openxmlformats.org/officeDocument/2006/relationships/hyperlink" Target="https://www.nature.com/articles/s41588-018-0079-y" TargetMode="External"/><Relationship Id="rId56" Type="http://schemas.openxmlformats.org/officeDocument/2006/relationships/hyperlink" Target="https://pubmed.ncbi.nlm.nih.gov/32298765/" TargetMode="External"/><Relationship Id="rId8" Type="http://schemas.openxmlformats.org/officeDocument/2006/relationships/hyperlink" Target="https://pubmed.ncbi.nlm.nih.gov/24097068/" TargetMode="External"/><Relationship Id="rId51" Type="http://schemas.openxmlformats.org/officeDocument/2006/relationships/hyperlink" Target="https://pubmed.ncbi.nlm.nih.gov/29942085/" TargetMode="External"/><Relationship Id="rId3" Type="http://schemas.openxmlformats.org/officeDocument/2006/relationships/hyperlink" Target="https://www.nature.com/articles/nature19806" TargetMode="External"/><Relationship Id="rId12" Type="http://schemas.openxmlformats.org/officeDocument/2006/relationships/hyperlink" Target="http://csg.sph.umich.edu/abecasis/public/lipids2013/" TargetMode="External"/><Relationship Id="rId17" Type="http://schemas.openxmlformats.org/officeDocument/2006/relationships/hyperlink" Target="https://pubmed.ncbi.nlm.nih.gov/30104761/" TargetMode="External"/><Relationship Id="rId25" Type="http://schemas.openxmlformats.org/officeDocument/2006/relationships/hyperlink" Target="https://grasp.nhlbi.nih.gov/FullResults.aspx" TargetMode="External"/><Relationship Id="rId33" Type="http://schemas.openxmlformats.org/officeDocument/2006/relationships/hyperlink" Target="https://pubmed.ncbi.nlm.nih.gov/29844566/" TargetMode="External"/><Relationship Id="rId38" Type="http://schemas.openxmlformats.org/officeDocument/2006/relationships/hyperlink" Target="https://pubmed.ncbi.nlm.nih.gov/26192919/" TargetMode="External"/><Relationship Id="rId46" Type="http://schemas.openxmlformats.org/officeDocument/2006/relationships/hyperlink" Target="https://www.ncbi.nlm.nih.gov/pubmed/28194004" TargetMode="External"/><Relationship Id="rId59" Type="http://schemas.openxmlformats.org/officeDocument/2006/relationships/hyperlink" Target="https://pubmed.ncbi.nlm.nih.gov/33972514/" TargetMode="External"/><Relationship Id="rId20" Type="http://schemas.openxmlformats.org/officeDocument/2006/relationships/hyperlink" Target="https://www.nature.com/articles/s41588-018-0321-7/" TargetMode="External"/><Relationship Id="rId41" Type="http://schemas.openxmlformats.org/officeDocument/2006/relationships/hyperlink" Target="https://pubmed.ncbi.nlm.nih.gov/30038396/" TargetMode="External"/><Relationship Id="rId54" Type="http://schemas.openxmlformats.org/officeDocument/2006/relationships/hyperlink" Target="https://www.thessgac.org/data" TargetMode="External"/><Relationship Id="rId1" Type="http://schemas.openxmlformats.org/officeDocument/2006/relationships/hyperlink" Target="https://www.ncbi.nlm.nih.gov/pubmed/25281659" TargetMode="External"/><Relationship Id="rId6" Type="http://schemas.openxmlformats.org/officeDocument/2006/relationships/hyperlink" Target="https://pubmed.ncbi.nlm.nih.gov/24097068/" TargetMode="External"/><Relationship Id="rId15" Type="http://schemas.openxmlformats.org/officeDocument/2006/relationships/hyperlink" Target="https://www.ncbi.nlm.nih.gov/pubmed/31043756/" TargetMode="External"/><Relationship Id="rId23" Type="http://schemas.openxmlformats.org/officeDocument/2006/relationships/hyperlink" Target="https://pubmed.ncbi.nlm.nih.gov/30124842/" TargetMode="External"/><Relationship Id="rId28" Type="http://schemas.openxmlformats.org/officeDocument/2006/relationships/hyperlink" Target="https://pubmed.ncbi.nlm.nih.gov/29942086/" TargetMode="External"/><Relationship Id="rId36" Type="http://schemas.openxmlformats.org/officeDocument/2006/relationships/hyperlink" Target="https://pubmed.ncbi.nlm.nih.gov/32060260/" TargetMode="External"/><Relationship Id="rId49" Type="http://schemas.openxmlformats.org/officeDocument/2006/relationships/hyperlink" Target="https://www.ncbi.nlm.nih.gov/pubmed/29083406" TargetMode="External"/><Relationship Id="rId57" Type="http://schemas.openxmlformats.org/officeDocument/2006/relationships/hyperlink" Target="https://pubmed.ncbi.nlm.nih.gov/33972514/" TargetMode="External"/><Relationship Id="rId10" Type="http://schemas.openxmlformats.org/officeDocument/2006/relationships/hyperlink" Target="http://csg.sph.umich.edu/abecasis/public/lipids2013/" TargetMode="External"/><Relationship Id="rId31" Type="http://schemas.openxmlformats.org/officeDocument/2006/relationships/hyperlink" Target="https://grasp.nhlbi.nih.gov/FullResults.aspx" TargetMode="External"/><Relationship Id="rId44" Type="http://schemas.openxmlformats.org/officeDocument/2006/relationships/hyperlink" Target="https://pubmed.ncbi.nlm.nih.gov/28067908/" TargetMode="External"/><Relationship Id="rId52" Type="http://schemas.openxmlformats.org/officeDocument/2006/relationships/hyperlink" Target="https://pubmed.ncbi.nlm.nih.gov/30867560/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sqref="A1:D1"/>
    </sheetView>
  </sheetViews>
  <sheetFormatPr defaultRowHeight="14" x14ac:dyDescent="0.45"/>
  <cols>
    <col min="1" max="1" width="44.17578125" bestFit="1" customWidth="1"/>
    <col min="2" max="2" width="13.29296875" bestFit="1" customWidth="1"/>
    <col min="3" max="3" width="11.17578125" bestFit="1" customWidth="1"/>
    <col min="4" max="4" width="12.41015625" bestFit="1" customWidth="1"/>
    <col min="5" max="5" width="48.3515625" bestFit="1" customWidth="1"/>
    <col min="6" max="6" width="80.29296875" bestFit="1" customWidth="1"/>
  </cols>
  <sheetData>
    <row r="1" spans="1:6" x14ac:dyDescent="0.45">
      <c r="A1" s="15" t="s">
        <v>123</v>
      </c>
      <c r="B1" s="15"/>
      <c r="C1" s="15"/>
      <c r="D1" s="15"/>
      <c r="E1" s="13"/>
      <c r="F1" s="13"/>
    </row>
    <row r="2" spans="1:6" ht="14.35" thickBot="1" x14ac:dyDescent="0.5">
      <c r="A2" s="14"/>
      <c r="B2" s="14"/>
      <c r="C2" s="14"/>
      <c r="D2" s="14"/>
      <c r="E2" s="14"/>
      <c r="F2" s="14"/>
    </row>
    <row r="3" spans="1:6" ht="15.7" thickBot="1" x14ac:dyDescent="0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45">
      <c r="A4" s="2" t="s">
        <v>6</v>
      </c>
      <c r="B4" s="3" t="s">
        <v>7</v>
      </c>
      <c r="C4" s="3">
        <v>2201903</v>
      </c>
      <c r="D4" s="2" t="s">
        <v>8</v>
      </c>
      <c r="E4" s="4" t="s">
        <v>9</v>
      </c>
      <c r="F4" s="4" t="s">
        <v>10</v>
      </c>
    </row>
    <row r="5" spans="1:6" x14ac:dyDescent="0.45">
      <c r="A5" s="2" t="s">
        <v>11</v>
      </c>
      <c r="B5" s="3">
        <v>153781</v>
      </c>
      <c r="C5" s="3">
        <v>22434433</v>
      </c>
      <c r="D5" s="2" t="s">
        <v>8</v>
      </c>
      <c r="E5" s="5" t="s">
        <v>12</v>
      </c>
      <c r="F5" s="6" t="s">
        <v>13</v>
      </c>
    </row>
    <row r="6" spans="1:6" x14ac:dyDescent="0.45">
      <c r="A6" s="2" t="s">
        <v>14</v>
      </c>
      <c r="B6" s="3">
        <v>700000</v>
      </c>
      <c r="C6" s="3">
        <v>2336270</v>
      </c>
      <c r="D6" s="2" t="s">
        <v>8</v>
      </c>
      <c r="E6" s="2" t="s">
        <v>15</v>
      </c>
      <c r="F6" s="6" t="s">
        <v>13</v>
      </c>
    </row>
    <row r="7" spans="1:6" x14ac:dyDescent="0.45">
      <c r="A7" s="2" t="s">
        <v>16</v>
      </c>
      <c r="B7" s="3">
        <v>100716</v>
      </c>
      <c r="C7" s="3">
        <v>3228665</v>
      </c>
      <c r="D7" s="2" t="s">
        <v>8</v>
      </c>
      <c r="E7" s="7" t="s">
        <v>17</v>
      </c>
      <c r="F7" s="2" t="s">
        <v>18</v>
      </c>
    </row>
    <row r="8" spans="1:6" x14ac:dyDescent="0.45">
      <c r="A8" s="2" t="s">
        <v>19</v>
      </c>
      <c r="B8" s="3">
        <v>700000</v>
      </c>
      <c r="C8" s="3">
        <v>2336270</v>
      </c>
      <c r="D8" s="2" t="s">
        <v>8</v>
      </c>
      <c r="E8" s="7" t="s">
        <v>20</v>
      </c>
      <c r="F8" s="2" t="s">
        <v>18</v>
      </c>
    </row>
    <row r="9" spans="1:6" x14ac:dyDescent="0.45">
      <c r="A9" s="2" t="s">
        <v>21</v>
      </c>
      <c r="B9" s="3">
        <v>205327</v>
      </c>
      <c r="C9" s="3">
        <v>19123863</v>
      </c>
      <c r="D9" s="2" t="s">
        <v>8</v>
      </c>
      <c r="E9" s="5" t="s">
        <v>22</v>
      </c>
      <c r="F9" s="2" t="s">
        <v>18</v>
      </c>
    </row>
    <row r="10" spans="1:6" x14ac:dyDescent="0.45">
      <c r="A10" s="8" t="s">
        <v>23</v>
      </c>
      <c r="B10" s="3">
        <v>360838</v>
      </c>
      <c r="C10" s="3">
        <v>8307659</v>
      </c>
      <c r="D10" s="2" t="s">
        <v>24</v>
      </c>
      <c r="E10" s="4" t="s">
        <v>25</v>
      </c>
      <c r="F10" s="2" t="s">
        <v>18</v>
      </c>
    </row>
    <row r="11" spans="1:6" x14ac:dyDescent="0.45">
      <c r="A11" s="2" t="s">
        <v>26</v>
      </c>
      <c r="B11" s="3">
        <v>377550</v>
      </c>
      <c r="C11" s="3">
        <v>11296420</v>
      </c>
      <c r="D11" s="2" t="s">
        <v>24</v>
      </c>
      <c r="E11" s="4" t="s">
        <v>27</v>
      </c>
      <c r="F11" s="2" t="s">
        <v>18</v>
      </c>
    </row>
    <row r="12" spans="1:6" x14ac:dyDescent="0.45">
      <c r="A12" s="2" t="s">
        <v>28</v>
      </c>
      <c r="B12" s="2">
        <v>34652</v>
      </c>
      <c r="C12" s="3">
        <v>11555663</v>
      </c>
      <c r="D12" s="2" t="s">
        <v>24</v>
      </c>
      <c r="E12" s="5" t="s">
        <v>29</v>
      </c>
      <c r="F12" s="2" t="s">
        <v>18</v>
      </c>
    </row>
    <row r="13" spans="1:6" x14ac:dyDescent="0.45">
      <c r="A13" s="2" t="s">
        <v>30</v>
      </c>
      <c r="B13" s="3">
        <v>50508</v>
      </c>
      <c r="C13" s="3">
        <v>16468598</v>
      </c>
      <c r="D13" s="2" t="s">
        <v>24</v>
      </c>
      <c r="E13" s="5" t="s">
        <v>31</v>
      </c>
      <c r="F13" s="2" t="s">
        <v>18</v>
      </c>
    </row>
    <row r="14" spans="1:6" x14ac:dyDescent="0.45">
      <c r="A14" s="2" t="s">
        <v>32</v>
      </c>
      <c r="B14" s="3">
        <v>24751</v>
      </c>
      <c r="C14" s="3">
        <v>7891602</v>
      </c>
      <c r="D14" s="2" t="s">
        <v>24</v>
      </c>
      <c r="E14" s="4" t="s">
        <v>33</v>
      </c>
      <c r="F14" s="2" t="s">
        <v>18</v>
      </c>
    </row>
    <row r="15" spans="1:6" x14ac:dyDescent="0.45">
      <c r="A15" s="2" t="s">
        <v>34</v>
      </c>
      <c r="B15" s="3">
        <v>13239</v>
      </c>
      <c r="C15" s="3">
        <v>1143634</v>
      </c>
      <c r="D15" s="2" t="s">
        <v>24</v>
      </c>
      <c r="E15" s="5" t="s">
        <v>35</v>
      </c>
      <c r="F15" s="4" t="s">
        <v>36</v>
      </c>
    </row>
    <row r="16" spans="1:6" x14ac:dyDescent="0.45">
      <c r="A16" s="2" t="s">
        <v>37</v>
      </c>
      <c r="B16" s="3">
        <v>103638</v>
      </c>
      <c r="C16" s="3">
        <v>8747963</v>
      </c>
      <c r="D16" s="2" t="s">
        <v>24</v>
      </c>
      <c r="E16" s="7" t="s">
        <v>38</v>
      </c>
      <c r="F16" s="2" t="s">
        <v>18</v>
      </c>
    </row>
    <row r="17" spans="1:6" x14ac:dyDescent="0.45">
      <c r="A17" s="2" t="s">
        <v>39</v>
      </c>
      <c r="B17" s="3">
        <v>23210</v>
      </c>
      <c r="C17" s="3">
        <v>7915252</v>
      </c>
      <c r="D17" s="2" t="s">
        <v>24</v>
      </c>
      <c r="E17" s="7" t="s">
        <v>40</v>
      </c>
      <c r="F17" s="2" t="s">
        <v>41</v>
      </c>
    </row>
    <row r="18" spans="1:6" x14ac:dyDescent="0.45">
      <c r="A18" s="2" t="s">
        <v>42</v>
      </c>
      <c r="B18" s="3">
        <v>27432</v>
      </c>
      <c r="C18" s="3">
        <v>11113953</v>
      </c>
      <c r="D18" s="2" t="s">
        <v>24</v>
      </c>
      <c r="E18" s="7" t="s">
        <v>29</v>
      </c>
      <c r="F18" s="2" t="s">
        <v>18</v>
      </c>
    </row>
    <row r="19" spans="1:6" x14ac:dyDescent="0.45">
      <c r="A19" s="2" t="s">
        <v>43</v>
      </c>
      <c r="B19" s="2">
        <v>55374</v>
      </c>
      <c r="C19" s="3">
        <v>8047421</v>
      </c>
      <c r="D19" s="2" t="s">
        <v>44</v>
      </c>
      <c r="E19" s="9" t="s">
        <v>45</v>
      </c>
      <c r="F19" s="2" t="s">
        <v>41</v>
      </c>
    </row>
    <row r="20" spans="1:6" x14ac:dyDescent="0.45">
      <c r="A20" s="2" t="s">
        <v>46</v>
      </c>
      <c r="B20" s="3">
        <v>94437</v>
      </c>
      <c r="C20" s="3">
        <v>36648992</v>
      </c>
      <c r="D20" s="2" t="s">
        <v>44</v>
      </c>
      <c r="E20" s="9" t="s">
        <v>47</v>
      </c>
      <c r="F20" s="2" t="s">
        <v>41</v>
      </c>
    </row>
    <row r="21" spans="1:6" x14ac:dyDescent="0.45">
      <c r="A21" s="2" t="s">
        <v>48</v>
      </c>
      <c r="B21" s="3">
        <v>270059</v>
      </c>
      <c r="C21" s="2" t="s">
        <v>49</v>
      </c>
      <c r="D21" s="2" t="s">
        <v>44</v>
      </c>
      <c r="E21" s="9" t="s">
        <v>50</v>
      </c>
      <c r="F21" s="4" t="s">
        <v>51</v>
      </c>
    </row>
    <row r="22" spans="1:6" x14ac:dyDescent="0.45">
      <c r="A22" s="2" t="s">
        <v>52</v>
      </c>
      <c r="B22" s="3">
        <v>46582</v>
      </c>
      <c r="C22" s="2" t="s">
        <v>53</v>
      </c>
      <c r="D22" s="2" t="s">
        <v>44</v>
      </c>
      <c r="E22" s="9" t="s">
        <v>54</v>
      </c>
      <c r="F22" s="2" t="s">
        <v>18</v>
      </c>
    </row>
    <row r="23" spans="1:6" x14ac:dyDescent="0.45">
      <c r="A23" s="2" t="s">
        <v>55</v>
      </c>
      <c r="B23" s="3">
        <v>257841</v>
      </c>
      <c r="C23" s="3">
        <v>10098326</v>
      </c>
      <c r="D23" s="2" t="s">
        <v>44</v>
      </c>
      <c r="E23" s="7" t="s">
        <v>56</v>
      </c>
      <c r="F23" s="2" t="s">
        <v>18</v>
      </c>
    </row>
    <row r="24" spans="1:6" x14ac:dyDescent="0.45">
      <c r="A24" s="2" t="s">
        <v>57</v>
      </c>
      <c r="B24" s="3">
        <v>44889</v>
      </c>
      <c r="C24" s="3">
        <v>4880493</v>
      </c>
      <c r="D24" s="2" t="s">
        <v>44</v>
      </c>
      <c r="E24" s="7" t="s">
        <v>58</v>
      </c>
      <c r="F24" s="2" t="s">
        <v>18</v>
      </c>
    </row>
    <row r="25" spans="1:6" x14ac:dyDescent="0.45">
      <c r="A25" s="2" t="s">
        <v>59</v>
      </c>
      <c r="B25" s="3">
        <v>49839</v>
      </c>
      <c r="C25" s="3">
        <v>1705969</v>
      </c>
      <c r="D25" s="2" t="s">
        <v>44</v>
      </c>
      <c r="E25" s="7" t="s">
        <v>60</v>
      </c>
      <c r="F25" s="2" t="s">
        <v>18</v>
      </c>
    </row>
    <row r="26" spans="1:6" x14ac:dyDescent="0.45">
      <c r="A26" s="2" t="s">
        <v>61</v>
      </c>
      <c r="B26" s="3">
        <v>113006</v>
      </c>
      <c r="C26" s="3">
        <v>12444916</v>
      </c>
      <c r="D26" s="2" t="s">
        <v>44</v>
      </c>
      <c r="E26" s="2" t="s">
        <v>62</v>
      </c>
      <c r="F26" s="2" t="s">
        <v>18</v>
      </c>
    </row>
    <row r="27" spans="1:6" x14ac:dyDescent="0.45">
      <c r="A27" s="2" t="s">
        <v>63</v>
      </c>
      <c r="B27" s="3">
        <v>269867</v>
      </c>
      <c r="C27" s="3">
        <v>9295118</v>
      </c>
      <c r="D27" s="2" t="s">
        <v>44</v>
      </c>
      <c r="E27" s="7" t="s">
        <v>64</v>
      </c>
      <c r="F27" s="2" t="s">
        <v>18</v>
      </c>
    </row>
    <row r="28" spans="1:6" x14ac:dyDescent="0.45">
      <c r="A28" s="2" t="s">
        <v>65</v>
      </c>
      <c r="B28" s="3">
        <v>112067</v>
      </c>
      <c r="C28" s="3">
        <v>17344580</v>
      </c>
      <c r="D28" s="2" t="s">
        <v>44</v>
      </c>
      <c r="E28" s="7" t="s">
        <v>66</v>
      </c>
      <c r="F28" s="2" t="s">
        <v>18</v>
      </c>
    </row>
    <row r="29" spans="1:6" x14ac:dyDescent="0.45">
      <c r="A29" s="2" t="s">
        <v>67</v>
      </c>
      <c r="B29" s="3">
        <v>449484</v>
      </c>
      <c r="C29" s="3">
        <v>10958178</v>
      </c>
      <c r="D29" s="2" t="s">
        <v>44</v>
      </c>
      <c r="E29" s="7" t="s">
        <v>68</v>
      </c>
      <c r="F29" s="2" t="s">
        <v>18</v>
      </c>
    </row>
    <row r="30" spans="1:6" x14ac:dyDescent="0.45">
      <c r="A30" s="2" t="s">
        <v>69</v>
      </c>
      <c r="B30" s="3">
        <v>300486</v>
      </c>
      <c r="C30" s="3">
        <v>18485868</v>
      </c>
      <c r="D30" s="2" t="s">
        <v>44</v>
      </c>
      <c r="E30" s="7" t="s">
        <v>70</v>
      </c>
      <c r="F30" s="2" t="s">
        <v>18</v>
      </c>
    </row>
    <row r="31" spans="1:6" x14ac:dyDescent="0.45">
      <c r="A31" s="2" t="s">
        <v>71</v>
      </c>
      <c r="B31" s="3">
        <v>150064</v>
      </c>
      <c r="C31" s="3">
        <v>9444231</v>
      </c>
      <c r="D31" s="2" t="s">
        <v>44</v>
      </c>
      <c r="E31" s="7" t="s">
        <v>72</v>
      </c>
      <c r="F31" s="2" t="s">
        <v>18</v>
      </c>
    </row>
    <row r="32" spans="1:6" x14ac:dyDescent="0.45">
      <c r="A32" s="2" t="s">
        <v>73</v>
      </c>
      <c r="B32" s="3">
        <v>108976</v>
      </c>
      <c r="C32" s="3">
        <v>17344604</v>
      </c>
      <c r="D32" s="2" t="s">
        <v>44</v>
      </c>
      <c r="E32" s="4" t="s">
        <v>74</v>
      </c>
      <c r="F32" s="2" t="s">
        <v>75</v>
      </c>
    </row>
    <row r="33" spans="1:6" x14ac:dyDescent="0.45">
      <c r="A33" s="2" t="s">
        <v>76</v>
      </c>
      <c r="B33" s="3">
        <v>446118</v>
      </c>
      <c r="C33" s="3">
        <v>14661602</v>
      </c>
      <c r="D33" s="2" t="s">
        <v>44</v>
      </c>
      <c r="E33" s="7" t="s">
        <v>77</v>
      </c>
      <c r="F33" s="2" t="s">
        <v>18</v>
      </c>
    </row>
    <row r="34" spans="1:6" x14ac:dyDescent="0.45">
      <c r="A34" s="2" t="s">
        <v>78</v>
      </c>
      <c r="B34" s="2" t="s">
        <v>79</v>
      </c>
      <c r="C34" s="3">
        <v>11733345</v>
      </c>
      <c r="D34" s="2" t="s">
        <v>44</v>
      </c>
      <c r="E34" s="7" t="s">
        <v>80</v>
      </c>
      <c r="F34" s="2" t="s">
        <v>18</v>
      </c>
    </row>
    <row r="35" spans="1:6" x14ac:dyDescent="0.45">
      <c r="A35" s="2" t="s">
        <v>81</v>
      </c>
      <c r="B35" s="3">
        <v>408317</v>
      </c>
      <c r="C35" s="3">
        <v>11010159</v>
      </c>
      <c r="D35" s="2" t="s">
        <v>44</v>
      </c>
      <c r="E35" s="7" t="s">
        <v>82</v>
      </c>
      <c r="F35" s="2" t="s">
        <v>18</v>
      </c>
    </row>
    <row r="36" spans="1:6" x14ac:dyDescent="0.45">
      <c r="A36" s="2" t="s">
        <v>83</v>
      </c>
      <c r="B36" s="3">
        <v>437439</v>
      </c>
      <c r="C36" s="3">
        <v>13995440</v>
      </c>
      <c r="D36" s="2" t="s">
        <v>84</v>
      </c>
      <c r="E36" s="7" t="s">
        <v>85</v>
      </c>
      <c r="F36" s="2" t="s">
        <v>18</v>
      </c>
    </row>
    <row r="37" spans="1:6" ht="14.35" x14ac:dyDescent="0.45">
      <c r="A37" s="2" t="s">
        <v>86</v>
      </c>
      <c r="B37" s="3">
        <v>437438</v>
      </c>
      <c r="C37" s="3">
        <v>13995440</v>
      </c>
      <c r="D37" s="2" t="s">
        <v>84</v>
      </c>
      <c r="E37" s="9" t="s">
        <v>85</v>
      </c>
      <c r="F37" s="2" t="s">
        <v>18</v>
      </c>
    </row>
    <row r="38" spans="1:6" x14ac:dyDescent="0.45">
      <c r="A38" s="2" t="s">
        <v>87</v>
      </c>
      <c r="B38" s="3">
        <v>437440</v>
      </c>
      <c r="C38" s="3">
        <v>13995440</v>
      </c>
      <c r="D38" s="2" t="s">
        <v>84</v>
      </c>
      <c r="E38" s="9" t="s">
        <v>85</v>
      </c>
      <c r="F38" s="2"/>
    </row>
    <row r="39" spans="1:6" x14ac:dyDescent="0.45">
      <c r="A39" s="2" t="s">
        <v>88</v>
      </c>
      <c r="B39" s="3">
        <v>188578</v>
      </c>
      <c r="C39" s="3">
        <v>2447442</v>
      </c>
      <c r="D39" s="2" t="s">
        <v>84</v>
      </c>
      <c r="E39" s="5" t="s">
        <v>89</v>
      </c>
      <c r="F39" s="4" t="s">
        <v>90</v>
      </c>
    </row>
    <row r="40" spans="1:6" x14ac:dyDescent="0.45">
      <c r="A40" s="2" t="s">
        <v>91</v>
      </c>
      <c r="B40" s="3">
        <v>188578</v>
      </c>
      <c r="C40" s="3">
        <v>2437752</v>
      </c>
      <c r="D40" s="2" t="s">
        <v>84</v>
      </c>
      <c r="E40" s="4" t="s">
        <v>89</v>
      </c>
      <c r="F40" s="4" t="s">
        <v>90</v>
      </c>
    </row>
    <row r="41" spans="1:6" x14ac:dyDescent="0.45">
      <c r="A41" s="2" t="s">
        <v>92</v>
      </c>
      <c r="B41" s="3">
        <v>19264</v>
      </c>
      <c r="C41" s="3">
        <v>7411924</v>
      </c>
      <c r="D41" s="2" t="s">
        <v>84</v>
      </c>
      <c r="E41" s="7" t="s">
        <v>93</v>
      </c>
      <c r="F41" s="2" t="s">
        <v>18</v>
      </c>
    </row>
    <row r="42" spans="1:6" x14ac:dyDescent="0.45">
      <c r="A42" s="2" t="s">
        <v>94</v>
      </c>
      <c r="B42" s="3">
        <v>188578</v>
      </c>
      <c r="C42" s="3">
        <v>2446982</v>
      </c>
      <c r="D42" s="2" t="s">
        <v>84</v>
      </c>
      <c r="E42" s="4" t="s">
        <v>89</v>
      </c>
      <c r="F42" s="4" t="s">
        <v>90</v>
      </c>
    </row>
    <row r="43" spans="1:6" x14ac:dyDescent="0.45">
      <c r="A43" s="2" t="s">
        <v>95</v>
      </c>
      <c r="B43" s="3">
        <v>188578</v>
      </c>
      <c r="C43" s="3">
        <v>2439433</v>
      </c>
      <c r="D43" s="2" t="s">
        <v>84</v>
      </c>
      <c r="E43" s="4" t="s">
        <v>89</v>
      </c>
      <c r="F43" s="4" t="s">
        <v>96</v>
      </c>
    </row>
    <row r="44" spans="1:6" x14ac:dyDescent="0.45">
      <c r="A44" s="2" t="s">
        <v>97</v>
      </c>
      <c r="B44" s="3">
        <v>659316</v>
      </c>
      <c r="C44" s="2">
        <v>5053016</v>
      </c>
      <c r="D44" s="2" t="s">
        <v>84</v>
      </c>
      <c r="E44" s="7" t="s">
        <v>98</v>
      </c>
      <c r="F44" s="2" t="s">
        <v>18</v>
      </c>
    </row>
    <row r="45" spans="1:6" x14ac:dyDescent="0.45">
      <c r="A45" s="2" t="s">
        <v>99</v>
      </c>
      <c r="B45" s="3">
        <v>408961</v>
      </c>
      <c r="C45" s="3">
        <v>28146008</v>
      </c>
      <c r="D45" s="2" t="s">
        <v>100</v>
      </c>
      <c r="E45" s="7" t="s">
        <v>101</v>
      </c>
      <c r="F45" s="2" t="s">
        <v>18</v>
      </c>
    </row>
    <row r="46" spans="1:6" x14ac:dyDescent="0.45">
      <c r="A46" s="2" t="s">
        <v>102</v>
      </c>
      <c r="B46" s="3">
        <v>502713</v>
      </c>
      <c r="C46" s="3">
        <v>9026568</v>
      </c>
      <c r="D46" s="2" t="s">
        <v>100</v>
      </c>
      <c r="E46" s="7" t="s">
        <v>103</v>
      </c>
      <c r="F46" s="2" t="s">
        <v>18</v>
      </c>
    </row>
    <row r="47" spans="1:6" x14ac:dyDescent="0.45">
      <c r="A47" s="2" t="s">
        <v>104</v>
      </c>
      <c r="B47" s="3">
        <v>25305</v>
      </c>
      <c r="C47" s="3">
        <v>9469592</v>
      </c>
      <c r="D47" s="2" t="s">
        <v>100</v>
      </c>
      <c r="E47" s="9" t="s">
        <v>105</v>
      </c>
      <c r="F47" s="2" t="s">
        <v>18</v>
      </c>
    </row>
    <row r="48" spans="1:6" x14ac:dyDescent="0.45">
      <c r="A48" s="2" t="s">
        <v>106</v>
      </c>
      <c r="B48" s="3">
        <v>451099</v>
      </c>
      <c r="C48" s="3">
        <v>10113597</v>
      </c>
      <c r="D48" s="2" t="s">
        <v>100</v>
      </c>
      <c r="E48" s="7" t="s">
        <v>107</v>
      </c>
      <c r="F48" s="2" t="s">
        <v>18</v>
      </c>
    </row>
    <row r="49" spans="1:6" x14ac:dyDescent="0.45">
      <c r="A49" s="2" t="s">
        <v>108</v>
      </c>
      <c r="B49" s="3">
        <v>977323</v>
      </c>
      <c r="C49" s="3">
        <v>8246881</v>
      </c>
      <c r="D49" s="2" t="s">
        <v>100</v>
      </c>
      <c r="E49" s="7" t="s">
        <v>109</v>
      </c>
      <c r="F49" s="9" t="s">
        <v>36</v>
      </c>
    </row>
    <row r="50" spans="1:6" x14ac:dyDescent="0.45">
      <c r="A50" s="2" t="s">
        <v>110</v>
      </c>
      <c r="B50" s="3">
        <v>286301</v>
      </c>
      <c r="C50" s="3">
        <v>18485883</v>
      </c>
      <c r="D50" s="2" t="s">
        <v>100</v>
      </c>
      <c r="E50" s="7" t="s">
        <v>111</v>
      </c>
      <c r="F50" s="2" t="s">
        <v>18</v>
      </c>
    </row>
    <row r="51" spans="1:6" x14ac:dyDescent="0.45">
      <c r="A51" s="2" t="s">
        <v>112</v>
      </c>
      <c r="B51" s="3">
        <v>400102</v>
      </c>
      <c r="C51" s="3">
        <v>19819130</v>
      </c>
      <c r="D51" s="2" t="s">
        <v>100</v>
      </c>
      <c r="E51" s="7" t="s">
        <v>113</v>
      </c>
      <c r="F51" s="2" t="s">
        <v>18</v>
      </c>
    </row>
    <row r="52" spans="1:6" x14ac:dyDescent="0.45">
      <c r="A52" s="2" t="s">
        <v>114</v>
      </c>
      <c r="B52" s="3">
        <v>400102</v>
      </c>
      <c r="C52" s="3">
        <v>19819130</v>
      </c>
      <c r="D52" s="2" t="s">
        <v>100</v>
      </c>
      <c r="E52" s="9" t="s">
        <v>113</v>
      </c>
      <c r="F52" s="2" t="s">
        <v>18</v>
      </c>
    </row>
    <row r="53" spans="1:6" x14ac:dyDescent="0.45">
      <c r="A53" s="2" t="s">
        <v>115</v>
      </c>
      <c r="B53" s="3">
        <v>400102</v>
      </c>
      <c r="C53" s="3">
        <v>19819130</v>
      </c>
      <c r="D53" s="2" t="s">
        <v>100</v>
      </c>
      <c r="E53" s="9" t="s">
        <v>113</v>
      </c>
      <c r="F53" s="2" t="s">
        <v>18</v>
      </c>
    </row>
    <row r="54" spans="1:6" x14ac:dyDescent="0.45">
      <c r="A54" s="2" t="s">
        <v>116</v>
      </c>
      <c r="B54" s="3">
        <v>251151</v>
      </c>
      <c r="C54" s="3">
        <v>2470766</v>
      </c>
      <c r="D54" s="2" t="s">
        <v>117</v>
      </c>
      <c r="E54" s="4" t="s">
        <v>118</v>
      </c>
      <c r="F54" s="2" t="s">
        <v>119</v>
      </c>
    </row>
    <row r="55" spans="1:6" ht="14.35" thickBot="1" x14ac:dyDescent="0.5">
      <c r="A55" s="10" t="s">
        <v>120</v>
      </c>
      <c r="B55" s="11">
        <v>343072</v>
      </c>
      <c r="C55" s="11">
        <v>2474037</v>
      </c>
      <c r="D55" s="10" t="s">
        <v>117</v>
      </c>
      <c r="E55" s="10" t="s">
        <v>121</v>
      </c>
      <c r="F55" s="10" t="s">
        <v>122</v>
      </c>
    </row>
    <row r="56" spans="1:6" ht="15" x14ac:dyDescent="0.45">
      <c r="A56" s="12"/>
      <c r="B56" s="3">
        <f>AVERAGE(B4:B55)</f>
        <v>264889.76</v>
      </c>
      <c r="C56" s="3">
        <f>AVERAGE(C4:C55)</f>
        <v>10846390.82</v>
      </c>
      <c r="D56" s="2"/>
      <c r="E56" s="2"/>
      <c r="F56" s="2"/>
    </row>
  </sheetData>
  <mergeCells count="1">
    <mergeCell ref="A1:D1"/>
  </mergeCells>
  <phoneticPr fontId="3" type="noConversion"/>
  <hyperlinks>
    <hyperlink ref="E4" r:id="rId1" xr:uid="{3BB7C139-CA04-4620-8B1D-06C384828FA5}"/>
    <hyperlink ref="F4" r:id="rId2" xr:uid="{28EC04CE-8D1C-4D66-9478-DBD8128645B9}"/>
    <hyperlink ref="E5" r:id="rId3" xr:uid="{1C3296C1-F93B-4EF3-806D-22CBA561107F}"/>
    <hyperlink ref="F6" r:id="rId4" xr:uid="{35AEEC73-BEF6-4934-B64E-B18F2E1CDC4B}"/>
    <hyperlink ref="F5" r:id="rId5" xr:uid="{104BE180-798B-4978-89D9-225A6AB144A0}"/>
    <hyperlink ref="E39" r:id="rId6" xr:uid="{63B5CD11-B0BB-447C-AE53-9792EDBC21D8}"/>
    <hyperlink ref="E40" r:id="rId7" xr:uid="{927AA86B-0184-4536-9878-0710E59DD40A}"/>
    <hyperlink ref="E42" r:id="rId8" xr:uid="{29EBC0B4-9DF0-4989-8E8C-213F40FAF79C}"/>
    <hyperlink ref="E43" r:id="rId9" xr:uid="{623A1DA8-3BE2-4707-A0DC-A94BDE45CA5C}"/>
    <hyperlink ref="F39" r:id="rId10" xr:uid="{4CB90E8A-97A4-4E05-AE12-8D662D0C58D6}"/>
    <hyperlink ref="F40" r:id="rId11" xr:uid="{22388559-17EC-4CEE-B5AB-459E65BA5E3A}"/>
    <hyperlink ref="F42" r:id="rId12" xr:uid="{B04FDFF8-6D9D-428B-8855-15FF277CAC72}"/>
    <hyperlink ref="E20" r:id="rId13" xr:uid="{ED708BE8-2939-490A-8653-6983A23D41DD}"/>
    <hyperlink ref="E19" r:id="rId14" xr:uid="{23118133-9B87-46BB-B7AD-B48F8DF362F5}"/>
    <hyperlink ref="E22" r:id="rId15" xr:uid="{82DE6AF9-C839-4E0B-BB49-C8C182D739EF}"/>
    <hyperlink ref="E46" r:id="rId16" xr:uid="{845F14F4-1501-4C04-8317-16FA47580F7A}"/>
    <hyperlink ref="E45" r:id="rId17" xr:uid="{387CDC33-3D2B-40F4-B96A-269099DF9572}"/>
    <hyperlink ref="E48" r:id="rId18" xr:uid="{60E3BEBC-3182-4CE0-BEE6-831EC564314D}"/>
    <hyperlink ref="E24" r:id="rId19" xr:uid="{6CB82378-601C-473B-8523-D82653AEC76C}"/>
    <hyperlink ref="E52" r:id="rId20" xr:uid="{495E5071-0A56-44D3-A4D3-A5069B3224E3}"/>
    <hyperlink ref="E51" r:id="rId21" xr:uid="{B81833A6-46DF-4543-AE23-901BBE22C08F}"/>
    <hyperlink ref="E53" r:id="rId22" xr:uid="{657A648E-7E00-4F09-BABA-16197C767686}"/>
    <hyperlink ref="E8" r:id="rId23" xr:uid="{C6067D38-3B29-4AEB-82BF-A5D67E30FED3}"/>
    <hyperlink ref="E49" r:id="rId24" xr:uid="{9B0BFDE9-BF62-4B58-B6BA-2813626739A8}"/>
    <hyperlink ref="F49" r:id="rId25" xr:uid="{E67253C9-50CD-47D7-ACE8-2A32E41E72BD}"/>
    <hyperlink ref="E12" r:id="rId26" xr:uid="{9B6EAF91-AC42-4C6E-B4EC-4B60995280CB}"/>
    <hyperlink ref="E50" r:id="rId27" xr:uid="{B0F04C49-6432-46B6-ABCE-701CCC311DE2}"/>
    <hyperlink ref="E27" r:id="rId28" xr:uid="{6AC44A56-4580-4284-A3C8-E570FB4F1885}"/>
    <hyperlink ref="E28" r:id="rId29" xr:uid="{23E220F5-00F8-4D0E-B39B-10116E0C9352}"/>
    <hyperlink ref="E15" r:id="rId30" xr:uid="{51A81873-498C-4043-B4B5-044216FBCB20}"/>
    <hyperlink ref="F15" r:id="rId31" xr:uid="{65D11019-8396-4BF8-B400-A2925C78E001}"/>
    <hyperlink ref="E16" r:id="rId32" xr:uid="{75EDDFB1-A264-4122-8697-698DB0173D76}"/>
    <hyperlink ref="E30" r:id="rId33" xr:uid="{3C24A002-A96B-4306-BC49-F674C62305BA}"/>
    <hyperlink ref="E33" r:id="rId34" xr:uid="{179BACF9-EB16-4D8A-B8C1-D47ED2A7DBBF}"/>
    <hyperlink ref="E34" r:id="rId35" xr:uid="{DB5845DA-BA4E-44F8-AFF0-42299F3E74E5}"/>
    <hyperlink ref="E35" r:id="rId36" xr:uid="{D465A23C-9A0C-44C7-B6D8-668024361AAB}"/>
    <hyperlink ref="E44" r:id="rId37" xr:uid="{D82BDFDE-9E63-4884-9A0A-659C87492393}"/>
    <hyperlink ref="E18" r:id="rId38" xr:uid="{2D4CAFAB-BA97-4BAA-B7A5-7B6B8C2BBC33}"/>
    <hyperlink ref="E17" r:id="rId39" xr:uid="{6CE7A4E7-D1AE-4894-A377-0EF84FEC9CA8}"/>
    <hyperlink ref="E31" r:id="rId40" xr:uid="{61010704-FA3A-42C8-AD32-136AE2424B34}"/>
    <hyperlink ref="E23" r:id="rId41" xr:uid="{87769E1A-5E25-461D-BD1F-FE611656A422}"/>
    <hyperlink ref="E7" r:id="rId42" xr:uid="{5A817EF2-3236-403E-A255-6AE6F291BD86}"/>
    <hyperlink ref="E25" r:id="rId43" xr:uid="{B86A74C1-D984-4B84-9C6B-47F05382C199}"/>
    <hyperlink ref="E47" r:id="rId44" xr:uid="{C87DA605-CDD3-4CD1-A912-2C62507F07A6}"/>
    <hyperlink ref="E9" r:id="rId45" xr:uid="{F575B80D-0DAB-4B8D-8F49-DFC474B25C6C}"/>
    <hyperlink ref="E32" r:id="rId46" xr:uid="{FC0FC439-6C39-4C1E-948D-EB94D02770F3}"/>
    <hyperlink ref="E11" r:id="rId47" xr:uid="{CF231742-9684-4800-8C00-9D7F08CF683B}"/>
    <hyperlink ref="E13" r:id="rId48" xr:uid="{A27E3D00-A742-4B8D-9175-32C544360768}"/>
    <hyperlink ref="E10" r:id="rId49" xr:uid="{AE3A5F67-0F68-4458-97C9-83E1F43E9367}"/>
    <hyperlink ref="E14" r:id="rId50" xr:uid="{AE4ACA9E-181B-4EFB-BA5A-E323FEDAC757}"/>
    <hyperlink ref="E29" r:id="rId51" xr:uid="{61E2B2B0-4FEA-4F5C-B9CA-C317C88DDF69}"/>
    <hyperlink ref="E21" r:id="rId52" xr:uid="{3C68C43F-4D2F-4DF7-8227-ABE85D0297A3}"/>
    <hyperlink ref="F21" r:id="rId53" xr:uid="{AD0D2D81-0A4E-448F-84F5-27CFD9E77047}"/>
    <hyperlink ref="F43" r:id="rId54" xr:uid="{EA0EBC3C-4FF0-4BED-971C-69894A002ABD}"/>
    <hyperlink ref="E54" r:id="rId55" xr:uid="{E2268336-47AA-4F78-9C0D-1B1550A6AC7A}"/>
    <hyperlink ref="E41" r:id="rId56" xr:uid="{6987D9C1-5536-48E5-B04E-19EE64D13322}"/>
    <hyperlink ref="E37" r:id="rId57" xr:uid="{AD88ED34-2542-4D95-ABC3-CA8B3E4AB826}"/>
    <hyperlink ref="E36" r:id="rId58" xr:uid="{8FCB3250-FA95-446D-9BC4-814F34FC7D2F}"/>
    <hyperlink ref="E38" r:id="rId59" xr:uid="{2AD4F638-96BA-4B21-960D-4DBE46E5F59E}"/>
  </hyperlinks>
  <pageMargins left="0.7" right="0.7" top="0.75" bottom="0.75" header="0.3" footer="0.3"/>
  <pageSetup paperSize="9" orientation="portrait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chensiqian</dc:creator>
  <cp:lastModifiedBy>chensiqian</cp:lastModifiedBy>
  <dcterms:created xsi:type="dcterms:W3CDTF">2015-06-05T18:19:34Z</dcterms:created>
  <dcterms:modified xsi:type="dcterms:W3CDTF">2022-11-04T01:49:02Z</dcterms:modified>
</cp:coreProperties>
</file>